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counting\1. Fiscal Years Financials\FY 2026\ERCOT Travel Expense\"/>
    </mc:Choice>
  </mc:AlternateContent>
  <xr:revisionPtr revIDLastSave="0" documentId="13_ncr:1_{9505695F-55AC-4B17-BB4C-D82AFEA76CEF}" xr6:coauthVersionLast="47" xr6:coauthVersionMax="47" xr10:uidLastSave="{00000000-0000-0000-0000-000000000000}"/>
  <bookViews>
    <workbookView xWindow="-108" yWindow="-108" windowWidth="23256" windowHeight="12456" xr2:uid="{64B72B8D-1FFF-44A0-8F10-BE776A51D8A5}"/>
  </bookViews>
  <sheets>
    <sheet name="2026 Board Member Summary" sheetId="2" r:id="rId1"/>
    <sheet name="2026 Board Member Expenses" sheetId="1" r:id="rId2"/>
  </sheets>
  <definedNames>
    <definedName name="_xlnm._FilterDatabase" localSheetId="1" hidden="1">'2026 Board Member Expenses'!$A$1:$D$227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28" i="1" l="1"/>
</calcChain>
</file>

<file path=xl/sharedStrings.xml><?xml version="1.0" encoding="utf-8"?>
<sst xmlns="http://schemas.openxmlformats.org/spreadsheetml/2006/main" count="584" uniqueCount="35">
  <si>
    <t>Expense Report Line Date</t>
  </si>
  <si>
    <t>Payee</t>
  </si>
  <si>
    <t>Spend Category</t>
  </si>
  <si>
    <t>Expense Reimbursement Amount</t>
  </si>
  <si>
    <t>Linda Capuano [C]</t>
  </si>
  <si>
    <t>Julie England [C]</t>
  </si>
  <si>
    <t>William Mohl [C]</t>
  </si>
  <si>
    <t>John Swainson [C]</t>
  </si>
  <si>
    <t>Peggy Heeg [C]</t>
  </si>
  <si>
    <t>Christopher Krummel [C]</t>
  </si>
  <si>
    <t>Bill Flores [C]</t>
  </si>
  <si>
    <t>Kathleen McAllister [C]</t>
  </si>
  <si>
    <t>Cell Phone</t>
  </si>
  <si>
    <t>Ground Transportation</t>
  </si>
  <si>
    <t>Airfare</t>
  </si>
  <si>
    <t>Personal Meals</t>
  </si>
  <si>
    <t>Lodging</t>
  </si>
  <si>
    <t>Parking</t>
  </si>
  <si>
    <t>Mileage Reimbursement</t>
  </si>
  <si>
    <t>Business Meals</t>
  </si>
  <si>
    <t>Row Labels</t>
  </si>
  <si>
    <t>Grand Total</t>
  </si>
  <si>
    <t>Sum of Expense Reimbursement Amount</t>
  </si>
  <si>
    <t>Expenses by Board Member</t>
  </si>
  <si>
    <t>Expenses by Type</t>
  </si>
  <si>
    <t>Pablo Vegas</t>
  </si>
  <si>
    <t>Telephone</t>
  </si>
  <si>
    <t>Business Meal</t>
  </si>
  <si>
    <t>Airline Fees</t>
  </si>
  <si>
    <t>Subscriptions and Publications</t>
  </si>
  <si>
    <t>Mileage</t>
  </si>
  <si>
    <t>Taxi/Bus/Other</t>
  </si>
  <si>
    <t>Hotel</t>
  </si>
  <si>
    <t>Personal Meal (Per Diem)</t>
  </si>
  <si>
    <t>Professional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</si>
</sst>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(#,##0.00\)"/>
  </numFmts>
  <fonts count="4" x14ac:knownFonts="1"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2" fillId="2" borderId="0" xfId="0" applyFont="1" applyFill="1"/>
    <xf numFmtId="0" fontId="0" fillId="2" borderId="0" xfId="0" applyFill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utierrez Pena, Aaron" refreshedDate="46239.478537384261" createdVersion="8" refreshedVersion="8" minRefreshableVersion="3" recordCount="226" xr:uid="{486808ED-F2A0-41B4-B3B2-16E8BCB9F677}">
  <cacheSource type="worksheet">
    <worksheetSource ref="A1:D227" sheet="2026 Board Member Expenses"/>
  </cacheSource>
  <cacheFields count="4">
    <cacheField name="Expense Report Line Date" numFmtId="0">
      <sharedItems containsSemiMixedTypes="0" containsDate="1" containsString="0" containsMixedTypes="1" minDate="2026-01-01T00:00:00" maxDate="1900-01-06T05:51:04"/>
    </cacheField>
    <cacheField name="Payee" numFmtId="0">
      <sharedItems count="10">
        <s v="Linda Capuano [C]"/>
        <s v="Julie England [C]"/>
        <s v="William Mohl [C]"/>
        <s v="John Swainson [C]"/>
        <s v="Peggy Heeg [C]"/>
        <s v="Christopher Krummel [C]"/>
        <s v="Bill Flores [C]"/>
        <s v="Kathleen McAllister [C]"/>
        <s v="Pablo Vegas"/>
        <s v="Michael Velasquez [C] (Contract Ended)" u="1"/>
      </sharedItems>
    </cacheField>
    <cacheField name="Spend Category" numFmtId="0">
      <sharedItems count="17">
        <s v="Cell Phone"/>
        <s v="Ground Transportation"/>
        <s v="Airfare"/>
        <s v="Personal Meals"/>
        <s v="Lodging"/>
        <s v="Parking"/>
        <s v="Mileage Reimbursement"/>
        <s v="Business Meals"/>
        <s v="Telephone"/>
        <s v="Business Meal"/>
        <s v="Airline Fees"/>
        <s v="Subscriptions and Publications"/>
        <s v="Mileage"/>
        <s v="Taxi/Bus/Other"/>
        <s v="Hotel"/>
        <s v="Personal Meal (Per Diem)"/>
        <s v="Professional Dues"/>
      </sharedItems>
    </cacheField>
    <cacheField name="Expense Reimbursement Amount" numFmtId="0">
      <sharedItems containsSemiMixedTypes="0" containsString="0" containsNumber="1" minValue="-142.08000000000001" maxValue="86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">
  <r>
    <d v="2026-01-01T00:00:00"/>
    <x v="0"/>
    <x v="0"/>
    <n v="360"/>
  </r>
  <r>
    <d v="2026-01-01T00:00:00"/>
    <x v="0"/>
    <x v="1"/>
    <n v="5"/>
  </r>
  <r>
    <d v="2026-01-01T00:00:00"/>
    <x v="0"/>
    <x v="1"/>
    <n v="5"/>
  </r>
  <r>
    <d v="2026-01-01T00:00:00"/>
    <x v="0"/>
    <x v="2"/>
    <n v="348.95"/>
  </r>
  <r>
    <d v="2026-01-01T00:00:00"/>
    <x v="0"/>
    <x v="3"/>
    <n v="42"/>
  </r>
  <r>
    <d v="2026-01-01T00:00:00"/>
    <x v="0"/>
    <x v="1"/>
    <n v="14.92"/>
  </r>
  <r>
    <d v="2026-01-01T00:00:00"/>
    <x v="0"/>
    <x v="1"/>
    <n v="5"/>
  </r>
  <r>
    <d v="2026-01-01T00:00:00"/>
    <x v="0"/>
    <x v="1"/>
    <n v="10.43"/>
  </r>
  <r>
    <d v="2026-01-01T00:00:00"/>
    <x v="0"/>
    <x v="1"/>
    <n v="6.85"/>
  </r>
  <r>
    <d v="2026-01-01T00:00:00"/>
    <x v="0"/>
    <x v="3"/>
    <n v="33"/>
  </r>
  <r>
    <d v="2026-01-01T00:00:00"/>
    <x v="0"/>
    <x v="2"/>
    <n v="222.96"/>
  </r>
  <r>
    <d v="2026-01-01T00:00:00"/>
    <x v="0"/>
    <x v="1"/>
    <n v="13.89"/>
  </r>
  <r>
    <d v="2026-01-01T00:00:00"/>
    <x v="0"/>
    <x v="4"/>
    <n v="348.87"/>
  </r>
  <r>
    <d v="2026-01-01T00:00:00"/>
    <x v="0"/>
    <x v="3"/>
    <n v="33"/>
  </r>
  <r>
    <d v="2026-01-01T00:00:00"/>
    <x v="0"/>
    <x v="1"/>
    <n v="9.9600000000000009"/>
  </r>
  <r>
    <d v="2026-01-01T00:00:00"/>
    <x v="0"/>
    <x v="1"/>
    <n v="5"/>
  </r>
  <r>
    <d v="2026-01-01T00:00:00"/>
    <x v="0"/>
    <x v="4"/>
    <n v="262.67"/>
  </r>
  <r>
    <d v="2026-01-01T00:00:00"/>
    <x v="0"/>
    <x v="3"/>
    <n v="42"/>
  </r>
  <r>
    <d v="2026-01-01T00:00:00"/>
    <x v="0"/>
    <x v="1"/>
    <n v="19.95"/>
  </r>
  <r>
    <d v="2026-01-01T00:00:00"/>
    <x v="0"/>
    <x v="2"/>
    <n v="530.97"/>
  </r>
  <r>
    <d v="2026-01-01T00:00:00"/>
    <x v="0"/>
    <x v="3"/>
    <n v="42"/>
  </r>
  <r>
    <d v="2026-01-01T00:00:00"/>
    <x v="0"/>
    <x v="4"/>
    <n v="656.23"/>
  </r>
  <r>
    <d v="2026-01-01T00:00:00"/>
    <x v="0"/>
    <x v="1"/>
    <n v="20.329999999999998"/>
  </r>
  <r>
    <d v="2026-01-01T00:00:00"/>
    <x v="0"/>
    <x v="3"/>
    <n v="33"/>
  </r>
  <r>
    <d v="2026-01-02T00:00:00"/>
    <x v="1"/>
    <x v="5"/>
    <n v="10"/>
  </r>
  <r>
    <d v="2026-01-02T00:00:00"/>
    <x v="1"/>
    <x v="4"/>
    <n v="321.44"/>
  </r>
  <r>
    <d v="2026-01-02T00:00:00"/>
    <x v="1"/>
    <x v="4"/>
    <n v="5"/>
  </r>
  <r>
    <d v="2026-01-02T00:00:00"/>
    <x v="1"/>
    <x v="6"/>
    <n v="311.5"/>
  </r>
  <r>
    <d v="2026-01-02T00:00:00"/>
    <x v="1"/>
    <x v="1"/>
    <n v="51.41"/>
  </r>
  <r>
    <d v="2026-01-05T00:00:00"/>
    <x v="2"/>
    <x v="6"/>
    <n v="129.99"/>
  </r>
  <r>
    <d v="2026-01-05T00:00:00"/>
    <x v="2"/>
    <x v="4"/>
    <n v="148.81"/>
  </r>
  <r>
    <d v="2026-01-05T00:00:00"/>
    <x v="2"/>
    <x v="3"/>
    <n v="42.64"/>
  </r>
  <r>
    <d v="2026-01-05T00:00:00"/>
    <x v="2"/>
    <x v="6"/>
    <n v="129.43"/>
  </r>
  <r>
    <d v="2026-01-05T00:00:00"/>
    <x v="2"/>
    <x v="6"/>
    <n v="155.12"/>
  </r>
  <r>
    <d v="2026-01-05T00:00:00"/>
    <x v="2"/>
    <x v="4"/>
    <n v="321.44"/>
  </r>
  <r>
    <d v="2026-01-05T00:00:00"/>
    <x v="2"/>
    <x v="3"/>
    <n v="7.95"/>
  </r>
  <r>
    <d v="2026-01-05T00:00:00"/>
    <x v="2"/>
    <x v="6"/>
    <n v="157.22"/>
  </r>
  <r>
    <d v="2026-01-05T00:00:00"/>
    <x v="2"/>
    <x v="3"/>
    <n v="7.95"/>
  </r>
  <r>
    <d v="2026-01-05T00:00:00"/>
    <x v="2"/>
    <x v="6"/>
    <n v="157.29"/>
  </r>
  <r>
    <d v="2026-01-05T00:00:00"/>
    <x v="2"/>
    <x v="4"/>
    <n v="294.20999999999998"/>
  </r>
  <r>
    <d v="2026-01-05T00:00:00"/>
    <x v="2"/>
    <x v="6"/>
    <n v="150.29"/>
  </r>
  <r>
    <d v="2026-01-05T00:00:00"/>
    <x v="2"/>
    <x v="6"/>
    <n v="152.46"/>
  </r>
  <r>
    <d v="2026-01-05T00:00:00"/>
    <x v="2"/>
    <x v="4"/>
    <n v="673.11"/>
  </r>
  <r>
    <d v="2026-02-11T00:00:00"/>
    <x v="3"/>
    <x v="6"/>
    <n v="24.65"/>
  </r>
  <r>
    <d v="2026-02-11T00:00:00"/>
    <x v="3"/>
    <x v="6"/>
    <n v="24.65"/>
  </r>
  <r>
    <d v="2026-02-11T00:00:00"/>
    <x v="3"/>
    <x v="1"/>
    <n v="34.71"/>
  </r>
  <r>
    <d v="2026-02-11T00:00:00"/>
    <x v="3"/>
    <x v="1"/>
    <n v="33.9"/>
  </r>
  <r>
    <d v="2026-02-11T00:00:00"/>
    <x v="4"/>
    <x v="1"/>
    <n v="62.56"/>
  </r>
  <r>
    <d v="2026-02-11T00:00:00"/>
    <x v="4"/>
    <x v="1"/>
    <n v="21.91"/>
  </r>
  <r>
    <d v="2026-02-11T00:00:00"/>
    <x v="4"/>
    <x v="4"/>
    <n v="381.42"/>
  </r>
  <r>
    <d v="2026-02-11T00:00:00"/>
    <x v="4"/>
    <x v="6"/>
    <n v="113.39"/>
  </r>
  <r>
    <d v="2026-02-11T00:00:00"/>
    <x v="4"/>
    <x v="6"/>
    <n v="113.54"/>
  </r>
  <r>
    <d v="2026-02-12T00:00:00"/>
    <x v="5"/>
    <x v="1"/>
    <n v="22.03"/>
  </r>
  <r>
    <d v="2026-02-12T00:00:00"/>
    <x v="5"/>
    <x v="3"/>
    <n v="31.06"/>
  </r>
  <r>
    <d v="2026-02-12T00:00:00"/>
    <x v="5"/>
    <x v="4"/>
    <n v="381.42"/>
  </r>
  <r>
    <d v="2026-02-12T00:00:00"/>
    <x v="5"/>
    <x v="6"/>
    <n v="208.8"/>
  </r>
  <r>
    <d v="2026-03-02T00:00:00"/>
    <x v="0"/>
    <x v="4"/>
    <n v="5"/>
  </r>
  <r>
    <d v="2026-03-02T00:00:00"/>
    <x v="0"/>
    <x v="3"/>
    <n v="33"/>
  </r>
  <r>
    <d v="2026-03-02T00:00:00"/>
    <x v="0"/>
    <x v="4"/>
    <n v="162.41999999999999"/>
  </r>
  <r>
    <d v="2026-03-02T00:00:00"/>
    <x v="0"/>
    <x v="1"/>
    <n v="5.82"/>
  </r>
  <r>
    <d v="2026-03-02T00:00:00"/>
    <x v="0"/>
    <x v="2"/>
    <n v="478.8"/>
  </r>
  <r>
    <d v="2026-03-02T00:00:00"/>
    <x v="0"/>
    <x v="1"/>
    <n v="16.36"/>
  </r>
  <r>
    <d v="2026-03-02T00:00:00"/>
    <x v="0"/>
    <x v="4"/>
    <n v="5"/>
  </r>
  <r>
    <d v="2026-03-02T00:00:00"/>
    <x v="0"/>
    <x v="1"/>
    <n v="10.59"/>
  </r>
  <r>
    <d v="2026-03-02T00:00:00"/>
    <x v="0"/>
    <x v="1"/>
    <n v="5"/>
  </r>
  <r>
    <d v="2026-03-02T00:00:00"/>
    <x v="0"/>
    <x v="1"/>
    <n v="5"/>
  </r>
  <r>
    <d v="2026-03-02T00:00:00"/>
    <x v="0"/>
    <x v="3"/>
    <n v="33"/>
  </r>
  <r>
    <d v="2026-03-02T00:00:00"/>
    <x v="0"/>
    <x v="0"/>
    <n v="90"/>
  </r>
  <r>
    <d v="2026-03-09T00:00:00"/>
    <x v="1"/>
    <x v="7"/>
    <n v="102.06"/>
  </r>
  <r>
    <d v="2026-03-09T00:00:00"/>
    <x v="1"/>
    <x v="4"/>
    <n v="154"/>
  </r>
  <r>
    <d v="2026-03-09T00:00:00"/>
    <x v="1"/>
    <x v="4"/>
    <n v="5"/>
  </r>
  <r>
    <d v="2026-03-09T00:00:00"/>
    <x v="1"/>
    <x v="6"/>
    <n v="323.79000000000002"/>
  </r>
  <r>
    <d v="2026-03-09T00:00:00"/>
    <x v="1"/>
    <x v="4"/>
    <n v="381.42"/>
  </r>
  <r>
    <d v="2026-03-09T00:00:00"/>
    <x v="1"/>
    <x v="1"/>
    <n v="61.77"/>
  </r>
  <r>
    <d v="2026-04-22T00:00:00"/>
    <x v="4"/>
    <x v="1"/>
    <n v="59.97"/>
  </r>
  <r>
    <d v="2026-04-22T00:00:00"/>
    <x v="4"/>
    <x v="6"/>
    <n v="113.54"/>
  </r>
  <r>
    <d v="2026-04-22T00:00:00"/>
    <x v="4"/>
    <x v="1"/>
    <n v="68.150000000000006"/>
  </r>
  <r>
    <d v="2026-04-22T00:00:00"/>
    <x v="4"/>
    <x v="4"/>
    <n v="381.42"/>
  </r>
  <r>
    <d v="2026-04-22T00:00:00"/>
    <x v="5"/>
    <x v="6"/>
    <n v="230.7"/>
  </r>
  <r>
    <d v="2026-04-22T00:00:00"/>
    <x v="5"/>
    <x v="6"/>
    <n v="204.74"/>
  </r>
  <r>
    <d v="2026-04-22T00:00:00"/>
    <x v="4"/>
    <x v="6"/>
    <n v="113.39"/>
  </r>
  <r>
    <d v="2026-04-22T00:00:00"/>
    <x v="5"/>
    <x v="1"/>
    <n v="42.99"/>
  </r>
  <r>
    <d v="2026-04-22T00:00:00"/>
    <x v="5"/>
    <x v="4"/>
    <n v="381.42"/>
  </r>
  <r>
    <d v="2026-04-22T00:00:00"/>
    <x v="5"/>
    <x v="1"/>
    <n v="37.979999999999997"/>
  </r>
  <r>
    <d v="2026-05-01T00:00:00"/>
    <x v="2"/>
    <x v="3"/>
    <n v="20.7"/>
  </r>
  <r>
    <d v="2026-05-01T00:00:00"/>
    <x v="2"/>
    <x v="4"/>
    <n v="709.77"/>
  </r>
  <r>
    <d v="2026-05-01T00:00:00"/>
    <x v="2"/>
    <x v="6"/>
    <n v="143.41"/>
  </r>
  <r>
    <d v="2026-05-01T00:00:00"/>
    <x v="2"/>
    <x v="6"/>
    <n v="152.83000000000001"/>
  </r>
  <r>
    <d v="2026-05-01T00:00:00"/>
    <x v="2"/>
    <x v="3"/>
    <n v="38.31"/>
  </r>
  <r>
    <d v="2026-05-01T00:00:00"/>
    <x v="2"/>
    <x v="3"/>
    <n v="77.87"/>
  </r>
  <r>
    <d v="2026-05-01T00:00:00"/>
    <x v="2"/>
    <x v="6"/>
    <n v="159.43"/>
  </r>
  <r>
    <d v="2026-05-01T00:00:00"/>
    <x v="2"/>
    <x v="6"/>
    <n v="157.91"/>
  </r>
  <r>
    <d v="2026-05-01T00:00:00"/>
    <x v="2"/>
    <x v="4"/>
    <n v="468.84"/>
  </r>
  <r>
    <d v="2026-05-01T00:00:00"/>
    <x v="2"/>
    <x v="4"/>
    <n v="189.58"/>
  </r>
  <r>
    <d v="2026-05-04T00:00:00"/>
    <x v="3"/>
    <x v="1"/>
    <n v="67.06"/>
  </r>
  <r>
    <d v="2026-05-04T00:00:00"/>
    <x v="3"/>
    <x v="6"/>
    <n v="24.65"/>
  </r>
  <r>
    <d v="2026-05-04T00:00:00"/>
    <x v="3"/>
    <x v="6"/>
    <n v="24.65"/>
  </r>
  <r>
    <d v="2026-05-11T00:00:00"/>
    <x v="1"/>
    <x v="1"/>
    <n v="52.87"/>
  </r>
  <r>
    <d v="2026-05-11T00:00:00"/>
    <x v="0"/>
    <x v="1"/>
    <n v="18.23"/>
  </r>
  <r>
    <d v="2026-05-11T00:00:00"/>
    <x v="0"/>
    <x v="3"/>
    <n v="22"/>
  </r>
  <r>
    <d v="2026-05-11T00:00:00"/>
    <x v="0"/>
    <x v="4"/>
    <n v="5"/>
  </r>
  <r>
    <d v="2026-05-11T00:00:00"/>
    <x v="1"/>
    <x v="4"/>
    <n v="5"/>
  </r>
  <r>
    <d v="2026-05-11T00:00:00"/>
    <x v="1"/>
    <x v="3"/>
    <n v="26.36"/>
  </r>
  <r>
    <d v="2026-05-11T00:00:00"/>
    <x v="1"/>
    <x v="6"/>
    <n v="323.79000000000002"/>
  </r>
  <r>
    <d v="2026-05-11T00:00:00"/>
    <x v="0"/>
    <x v="2"/>
    <n v="386.8"/>
  </r>
  <r>
    <d v="2026-05-11T00:00:00"/>
    <x v="0"/>
    <x v="1"/>
    <n v="12.51"/>
  </r>
  <r>
    <d v="2026-05-11T00:00:00"/>
    <x v="0"/>
    <x v="4"/>
    <n v="332.49"/>
  </r>
  <r>
    <d v="2026-05-11T00:00:00"/>
    <x v="0"/>
    <x v="1"/>
    <n v="30.94"/>
  </r>
  <r>
    <d v="2026-05-11T00:00:00"/>
    <x v="0"/>
    <x v="0"/>
    <n v="90"/>
  </r>
  <r>
    <d v="2026-05-11T00:00:00"/>
    <x v="0"/>
    <x v="3"/>
    <n v="33"/>
  </r>
  <r>
    <d v="2026-05-11T00:00:00"/>
    <x v="0"/>
    <x v="4"/>
    <n v="5"/>
  </r>
  <r>
    <d v="2026-05-11T00:00:00"/>
    <x v="0"/>
    <x v="1"/>
    <n v="15.91"/>
  </r>
  <r>
    <d v="2026-05-11T00:00:00"/>
    <x v="0"/>
    <x v="3"/>
    <n v="33"/>
  </r>
  <r>
    <d v="2026-05-12T00:00:00"/>
    <x v="4"/>
    <x v="6"/>
    <n v="203"/>
  </r>
  <r>
    <d v="2026-05-11T00:00:00"/>
    <x v="1"/>
    <x v="4"/>
    <n v="384.22"/>
  </r>
  <r>
    <d v="2026-05-11T00:00:00"/>
    <x v="1"/>
    <x v="5"/>
    <n v="34"/>
  </r>
  <r>
    <d v="2026-05-01T00:00:00"/>
    <x v="2"/>
    <x v="5"/>
    <n v="136.4"/>
  </r>
  <r>
    <d v="2026-05-01T00:00:00"/>
    <x v="2"/>
    <x v="5"/>
    <n v="64.95"/>
  </r>
  <r>
    <d v="2026-05-01T00:00:00"/>
    <x v="2"/>
    <x v="5"/>
    <n v="129.9"/>
  </r>
  <r>
    <d v="2026-06-02T00:00:00"/>
    <x v="4"/>
    <x v="6"/>
    <n v="113.39"/>
  </r>
  <r>
    <d v="2026-06-02T00:00:00"/>
    <x v="4"/>
    <x v="6"/>
    <n v="113.54"/>
  </r>
  <r>
    <d v="2026-06-02T00:00:00"/>
    <x v="4"/>
    <x v="4"/>
    <n v="381.42"/>
  </r>
  <r>
    <d v="2026-06-04T00:00:00"/>
    <x v="6"/>
    <x v="5"/>
    <n v="11"/>
  </r>
  <r>
    <d v="2026-06-04T00:00:00"/>
    <x v="6"/>
    <x v="6"/>
    <n v="1.0900000000000001"/>
  </r>
  <r>
    <d v="2026-06-04T00:00:00"/>
    <x v="6"/>
    <x v="6"/>
    <n v="6.09"/>
  </r>
  <r>
    <d v="2026-06-04T00:00:00"/>
    <x v="6"/>
    <x v="6"/>
    <n v="75.260000000000005"/>
  </r>
  <r>
    <d v="2026-06-04T00:00:00"/>
    <x v="6"/>
    <x v="6"/>
    <n v="77.87"/>
  </r>
  <r>
    <d v="2026-06-04T00:00:00"/>
    <x v="6"/>
    <x v="6"/>
    <n v="1.0900000000000001"/>
  </r>
  <r>
    <d v="2026-06-04T00:00:00"/>
    <x v="6"/>
    <x v="6"/>
    <n v="1.0900000000000001"/>
  </r>
  <r>
    <d v="2026-06-08T00:00:00"/>
    <x v="4"/>
    <x v="2"/>
    <n v="711.82"/>
  </r>
  <r>
    <d v="2026-06-08T00:00:00"/>
    <x v="4"/>
    <x v="1"/>
    <n v="105"/>
  </r>
  <r>
    <d v="2026-06-08T00:00:00"/>
    <x v="4"/>
    <x v="3"/>
    <n v="34.76"/>
  </r>
  <r>
    <d v="2026-06-08T00:00:00"/>
    <x v="4"/>
    <x v="1"/>
    <n v="105"/>
  </r>
  <r>
    <d v="2026-06-08T00:00:00"/>
    <x v="4"/>
    <x v="1"/>
    <n v="35"/>
  </r>
  <r>
    <d v="2026-06-08T00:00:00"/>
    <x v="4"/>
    <x v="7"/>
    <n v="168.79"/>
  </r>
  <r>
    <d v="2026-06-08T00:00:00"/>
    <x v="4"/>
    <x v="4"/>
    <n v="1261.0999999999999"/>
  </r>
  <r>
    <d v="2026-06-08T00:00:00"/>
    <x v="5"/>
    <x v="2"/>
    <n v="511.44"/>
  </r>
  <r>
    <d v="2026-06-08T00:00:00"/>
    <x v="5"/>
    <x v="1"/>
    <n v="11.98"/>
  </r>
  <r>
    <d v="2026-06-08T00:00:00"/>
    <x v="5"/>
    <x v="1"/>
    <n v="100.28"/>
  </r>
  <r>
    <d v="2026-06-08T00:00:00"/>
    <x v="5"/>
    <x v="4"/>
    <n v="381.42"/>
  </r>
  <r>
    <d v="2026-06-08T00:00:00"/>
    <x v="5"/>
    <x v="1"/>
    <n v="18.940000000000001"/>
  </r>
  <r>
    <d v="2026-06-08T00:00:00"/>
    <x v="5"/>
    <x v="1"/>
    <n v="33.94"/>
  </r>
  <r>
    <d v="2026-06-08T00:00:00"/>
    <x v="5"/>
    <x v="1"/>
    <n v="129"/>
  </r>
  <r>
    <d v="2026-06-08T00:00:00"/>
    <x v="5"/>
    <x v="1"/>
    <n v="36.97"/>
  </r>
  <r>
    <d v="2026-06-08T00:00:00"/>
    <x v="5"/>
    <x v="1"/>
    <n v="28.99"/>
  </r>
  <r>
    <d v="2026-06-08T00:00:00"/>
    <x v="5"/>
    <x v="1"/>
    <n v="15.97"/>
  </r>
  <r>
    <d v="2026-06-08T00:00:00"/>
    <x v="4"/>
    <x v="1"/>
    <n v="35"/>
  </r>
  <r>
    <d v="2026-06-08T00:00:00"/>
    <x v="5"/>
    <x v="4"/>
    <n v="2522.1999999999998"/>
  </r>
  <r>
    <d v="2026-06-08T00:00:00"/>
    <x v="5"/>
    <x v="1"/>
    <n v="30.95"/>
  </r>
  <r>
    <d v="2026-06-19T00:00:00"/>
    <x v="6"/>
    <x v="5"/>
    <n v="36.81"/>
  </r>
  <r>
    <d v="2026-06-19T00:00:00"/>
    <x v="6"/>
    <x v="4"/>
    <n v="323.83999999999997"/>
  </r>
  <r>
    <d v="2026-06-21T00:00:00"/>
    <x v="1"/>
    <x v="1"/>
    <n v="17.95"/>
  </r>
  <r>
    <d v="2026-06-21T00:00:00"/>
    <x v="1"/>
    <x v="4"/>
    <n v="381.42"/>
  </r>
  <r>
    <d v="2026-06-21T00:00:00"/>
    <x v="1"/>
    <x v="4"/>
    <n v="5"/>
  </r>
  <r>
    <d v="2026-06-21T00:00:00"/>
    <x v="1"/>
    <x v="6"/>
    <n v="323.79000000000002"/>
  </r>
  <r>
    <d v="2026-06-21T00:00:00"/>
    <x v="1"/>
    <x v="1"/>
    <n v="37.020000000000003"/>
  </r>
  <r>
    <d v="2026-06-29T00:00:00"/>
    <x v="0"/>
    <x v="4"/>
    <n v="1891.65"/>
  </r>
  <r>
    <d v="2026-06-29T00:00:00"/>
    <x v="0"/>
    <x v="1"/>
    <n v="31.97"/>
  </r>
  <r>
    <d v="2026-06-29T00:00:00"/>
    <x v="0"/>
    <x v="2"/>
    <n v="267.39999999999998"/>
  </r>
  <r>
    <d v="2026-06-29T00:00:00"/>
    <x v="0"/>
    <x v="1"/>
    <n v="19.93"/>
  </r>
  <r>
    <d v="2026-06-29T00:00:00"/>
    <x v="0"/>
    <x v="3"/>
    <n v="22"/>
  </r>
  <r>
    <d v="2026-06-29T00:00:00"/>
    <x v="0"/>
    <x v="1"/>
    <n v="14.94"/>
  </r>
  <r>
    <d v="2026-06-29T00:00:00"/>
    <x v="0"/>
    <x v="4"/>
    <n v="326.76"/>
  </r>
  <r>
    <d v="2026-06-29T00:00:00"/>
    <x v="0"/>
    <x v="4"/>
    <n v="10"/>
  </r>
  <r>
    <d v="2026-06-29T00:00:00"/>
    <x v="0"/>
    <x v="1"/>
    <n v="15.83"/>
  </r>
  <r>
    <d v="2026-06-29T00:00:00"/>
    <x v="0"/>
    <x v="2"/>
    <n v="233.2"/>
  </r>
  <r>
    <d v="2026-06-29T00:00:00"/>
    <x v="0"/>
    <x v="3"/>
    <n v="36"/>
  </r>
  <r>
    <d v="2026-06-29T00:00:00"/>
    <x v="0"/>
    <x v="4"/>
    <n v="15"/>
  </r>
  <r>
    <d v="2026-06-29T00:00:00"/>
    <x v="0"/>
    <x v="1"/>
    <n v="18.14"/>
  </r>
  <r>
    <d v="2026-06-29T00:00:00"/>
    <x v="0"/>
    <x v="2"/>
    <n v="219.21"/>
  </r>
  <r>
    <d v="2026-06-29T00:00:00"/>
    <x v="0"/>
    <x v="0"/>
    <n v="45"/>
  </r>
  <r>
    <d v="2026-07-16T00:00:00"/>
    <x v="7"/>
    <x v="1"/>
    <n v="58.98"/>
  </r>
  <r>
    <d v="2026-07-16T00:00:00"/>
    <x v="7"/>
    <x v="2"/>
    <n v="756.41"/>
  </r>
  <r>
    <d v="2026-07-16T00:00:00"/>
    <x v="7"/>
    <x v="4"/>
    <n v="1261.0999999999999"/>
  </r>
  <r>
    <d v="2026-07-16T00:00:00"/>
    <x v="7"/>
    <x v="1"/>
    <n v="92.39"/>
  </r>
  <r>
    <d v="2026-07-16T00:00:00"/>
    <x v="7"/>
    <x v="5"/>
    <n v="78"/>
  </r>
  <r>
    <n v="46055"/>
    <x v="8"/>
    <x v="8"/>
    <n v="84"/>
  </r>
  <r>
    <n v="46055"/>
    <x v="8"/>
    <x v="9"/>
    <n v="38.15"/>
  </r>
  <r>
    <n v="46055"/>
    <x v="8"/>
    <x v="10"/>
    <n v="28"/>
  </r>
  <r>
    <n v="46055"/>
    <x v="8"/>
    <x v="11"/>
    <n v="21.64"/>
  </r>
  <r>
    <n v="46055"/>
    <x v="8"/>
    <x v="12"/>
    <n v="42.78"/>
  </r>
  <r>
    <n v="46113"/>
    <x v="8"/>
    <x v="9"/>
    <n v="607.26"/>
  </r>
  <r>
    <n v="46113"/>
    <x v="8"/>
    <x v="5"/>
    <n v="7.3"/>
  </r>
  <r>
    <n v="46113"/>
    <x v="8"/>
    <x v="13"/>
    <n v="250"/>
  </r>
  <r>
    <n v="46113"/>
    <x v="8"/>
    <x v="13"/>
    <n v="170.22"/>
  </r>
  <r>
    <n v="46113"/>
    <x v="8"/>
    <x v="9"/>
    <n v="75.87"/>
  </r>
  <r>
    <n v="46113"/>
    <x v="8"/>
    <x v="5"/>
    <n v="11.5"/>
  </r>
  <r>
    <n v="46113"/>
    <x v="8"/>
    <x v="2"/>
    <n v="-142.08000000000001"/>
  </r>
  <r>
    <n v="46113"/>
    <x v="8"/>
    <x v="13"/>
    <n v="131.88"/>
  </r>
  <r>
    <n v="46113"/>
    <x v="8"/>
    <x v="14"/>
    <n v="647.29999999999995"/>
  </r>
  <r>
    <n v="46113"/>
    <x v="8"/>
    <x v="13"/>
    <n v="246.77"/>
  </r>
  <r>
    <n v="46113"/>
    <x v="8"/>
    <x v="12"/>
    <n v="157.76"/>
  </r>
  <r>
    <n v="46113"/>
    <x v="8"/>
    <x v="15"/>
    <n v="92"/>
  </r>
  <r>
    <n v="46113"/>
    <x v="8"/>
    <x v="13"/>
    <n v="54.01"/>
  </r>
  <r>
    <n v="46113"/>
    <x v="8"/>
    <x v="2"/>
    <n v="1087.8"/>
  </r>
  <r>
    <n v="46147"/>
    <x v="8"/>
    <x v="9"/>
    <n v="455"/>
  </r>
  <r>
    <n v="46147"/>
    <x v="8"/>
    <x v="5"/>
    <n v="6.55"/>
  </r>
  <r>
    <n v="46147"/>
    <x v="8"/>
    <x v="5"/>
    <n v="35"/>
  </r>
  <r>
    <n v="46147"/>
    <x v="8"/>
    <x v="9"/>
    <n v="795.74"/>
  </r>
  <r>
    <n v="46147"/>
    <x v="8"/>
    <x v="5"/>
    <n v="25"/>
  </r>
  <r>
    <n v="46147"/>
    <x v="8"/>
    <x v="9"/>
    <n v="162.19"/>
  </r>
  <r>
    <n v="46147"/>
    <x v="8"/>
    <x v="12"/>
    <n v="128.33000000000001"/>
  </r>
  <r>
    <n v="46147"/>
    <x v="8"/>
    <x v="9"/>
    <n v="364"/>
  </r>
  <r>
    <n v="46147"/>
    <x v="8"/>
    <x v="16"/>
    <n v="8690"/>
  </r>
  <r>
    <n v="46176"/>
    <x v="8"/>
    <x v="13"/>
    <n v="33.97"/>
  </r>
  <r>
    <n v="46176"/>
    <x v="8"/>
    <x v="3"/>
    <n v="6.75"/>
  </r>
  <r>
    <n v="46176"/>
    <x v="8"/>
    <x v="3"/>
    <n v="6.41"/>
  </r>
  <r>
    <n v="46176"/>
    <x v="8"/>
    <x v="14"/>
    <n v="292.64"/>
  </r>
  <r>
    <n v="46176"/>
    <x v="8"/>
    <x v="9"/>
    <n v="15.97"/>
  </r>
  <r>
    <n v="46176"/>
    <x v="8"/>
    <x v="9"/>
    <n v="1006.69"/>
  </r>
  <r>
    <n v="46176"/>
    <x v="8"/>
    <x v="13"/>
    <n v="29.99"/>
  </r>
  <r>
    <n v="46176"/>
    <x v="8"/>
    <x v="5"/>
    <n v="4.8"/>
  </r>
  <r>
    <n v="46176"/>
    <x v="8"/>
    <x v="9"/>
    <n v="132.56"/>
  </r>
  <r>
    <n v="46176"/>
    <x v="8"/>
    <x v="2"/>
    <n v="1496.8"/>
  </r>
  <r>
    <n v="46176"/>
    <x v="8"/>
    <x v="12"/>
    <n v="264.63"/>
  </r>
  <r>
    <n v="46176"/>
    <x v="8"/>
    <x v="9"/>
    <n v="362.56"/>
  </r>
  <r>
    <n v="46226"/>
    <x v="8"/>
    <x v="13"/>
    <n v="189.64"/>
  </r>
  <r>
    <n v="46226"/>
    <x v="8"/>
    <x v="10"/>
    <n v="8"/>
  </r>
  <r>
    <n v="46226"/>
    <x v="8"/>
    <x v="13"/>
    <n v="147.79"/>
  </r>
  <r>
    <n v="46226"/>
    <x v="8"/>
    <x v="13"/>
    <n v="47.02"/>
  </r>
  <r>
    <n v="46226"/>
    <x v="8"/>
    <x v="9"/>
    <n v="87.33"/>
  </r>
  <r>
    <n v="46226"/>
    <x v="8"/>
    <x v="14"/>
    <n v="4.95"/>
  </r>
  <r>
    <n v="46226"/>
    <x v="8"/>
    <x v="10"/>
    <n v="8"/>
  </r>
  <r>
    <n v="46226"/>
    <x v="8"/>
    <x v="14"/>
    <n v="416.26"/>
  </r>
  <r>
    <n v="46226"/>
    <x v="8"/>
    <x v="9"/>
    <n v="11.8"/>
  </r>
  <r>
    <n v="46226"/>
    <x v="8"/>
    <x v="12"/>
    <n v="171.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A476CD-A70A-4AF4-A6CB-7F001C8064C3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F68" firstHeaderRow="1" firstDataRow="1" firstDataCol="1"/>
  <pivotFields count="4">
    <pivotField numFmtId="14" showAll="0"/>
    <pivotField axis="axisRow" showAll="0">
      <items count="11">
        <item x="6"/>
        <item x="5"/>
        <item x="3"/>
        <item x="1"/>
        <item x="7"/>
        <item x="0"/>
        <item m="1" x="9"/>
        <item x="4"/>
        <item x="2"/>
        <item x="8"/>
        <item t="default"/>
      </items>
    </pivotField>
    <pivotField axis="axisRow" showAll="0">
      <items count="18">
        <item x="2"/>
        <item x="7"/>
        <item x="0"/>
        <item x="1"/>
        <item x="4"/>
        <item x="6"/>
        <item x="5"/>
        <item x="3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dataField="1" numFmtId="164" showAll="0"/>
  </pivotFields>
  <rowFields count="2">
    <field x="2"/>
    <field x="1"/>
  </rowFields>
  <rowItems count="65">
    <i>
      <x/>
    </i>
    <i r="1">
      <x v="1"/>
    </i>
    <i r="1">
      <x v="4"/>
    </i>
    <i r="1">
      <x v="5"/>
    </i>
    <i r="1">
      <x v="7"/>
    </i>
    <i r="1">
      <x v="9"/>
    </i>
    <i>
      <x v="1"/>
    </i>
    <i r="1">
      <x v="3"/>
    </i>
    <i r="1">
      <x v="7"/>
    </i>
    <i>
      <x v="2"/>
    </i>
    <i r="1">
      <x v="5"/>
    </i>
    <i>
      <x v="3"/>
    </i>
    <i r="1">
      <x v="1"/>
    </i>
    <i r="1">
      <x v="2"/>
    </i>
    <i r="1">
      <x v="3"/>
    </i>
    <i r="1">
      <x v="4"/>
    </i>
    <i r="1">
      <x v="5"/>
    </i>
    <i r="1">
      <x v="7"/>
    </i>
    <i>
      <x v="4"/>
    </i>
    <i r="1">
      <x/>
    </i>
    <i r="1">
      <x v="1"/>
    </i>
    <i r="1">
      <x v="3"/>
    </i>
    <i r="1">
      <x v="4"/>
    </i>
    <i r="1">
      <x v="5"/>
    </i>
    <i r="1">
      <x v="7"/>
    </i>
    <i r="1">
      <x v="8"/>
    </i>
    <i>
      <x v="5"/>
    </i>
    <i r="1">
      <x/>
    </i>
    <i r="1">
      <x v="1"/>
    </i>
    <i r="1">
      <x v="2"/>
    </i>
    <i r="1">
      <x v="3"/>
    </i>
    <i r="1">
      <x v="7"/>
    </i>
    <i r="1">
      <x v="8"/>
    </i>
    <i>
      <x v="6"/>
    </i>
    <i r="1">
      <x/>
    </i>
    <i r="1">
      <x v="3"/>
    </i>
    <i r="1">
      <x v="4"/>
    </i>
    <i r="1">
      <x v="8"/>
    </i>
    <i r="1">
      <x v="9"/>
    </i>
    <i>
      <x v="7"/>
    </i>
    <i r="1">
      <x v="1"/>
    </i>
    <i r="1">
      <x v="3"/>
    </i>
    <i r="1">
      <x v="5"/>
    </i>
    <i r="1">
      <x v="7"/>
    </i>
    <i r="1">
      <x v="8"/>
    </i>
    <i r="1">
      <x v="9"/>
    </i>
    <i>
      <x v="8"/>
    </i>
    <i r="1">
      <x v="9"/>
    </i>
    <i>
      <x v="9"/>
    </i>
    <i r="1">
      <x v="9"/>
    </i>
    <i>
      <x v="10"/>
    </i>
    <i r="1">
      <x v="9"/>
    </i>
    <i>
      <x v="11"/>
    </i>
    <i r="1">
      <x v="9"/>
    </i>
    <i>
      <x v="12"/>
    </i>
    <i r="1">
      <x v="9"/>
    </i>
    <i>
      <x v="13"/>
    </i>
    <i r="1">
      <x v="9"/>
    </i>
    <i>
      <x v="14"/>
    </i>
    <i r="1">
      <x v="9"/>
    </i>
    <i>
      <x v="15"/>
    </i>
    <i r="1">
      <x v="9"/>
    </i>
    <i>
      <x v="16"/>
    </i>
    <i r="1">
      <x v="9"/>
    </i>
    <i t="grand">
      <x/>
    </i>
  </rowItems>
  <colItems count="1">
    <i/>
  </colItems>
  <dataFields count="1">
    <dataField name="Sum of Expense Reimbursement Amount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FDBB5D-D217-4B4B-8B25-3F33D829B886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0" firstHeaderRow="1" firstDataRow="1" firstDataCol="1"/>
  <pivotFields count="4">
    <pivotField numFmtId="14" showAll="0"/>
    <pivotField axis="axisRow" showAll="0">
      <items count="11">
        <item x="6"/>
        <item x="5"/>
        <item x="3"/>
        <item x="1"/>
        <item x="7"/>
        <item x="0"/>
        <item m="1" x="9"/>
        <item x="4"/>
        <item x="2"/>
        <item x="8"/>
        <item t="default"/>
      </items>
    </pivotField>
    <pivotField axis="axisRow" showAll="0">
      <items count="18">
        <item x="2"/>
        <item x="7"/>
        <item x="0"/>
        <item x="1"/>
        <item x="4"/>
        <item x="6"/>
        <item x="5"/>
        <item x="3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dataField="1" numFmtId="164" showAll="0"/>
  </pivotFields>
  <rowFields count="2">
    <field x="1"/>
    <field x="2"/>
  </rowFields>
  <rowItems count="57">
    <i>
      <x/>
    </i>
    <i r="1">
      <x v="4"/>
    </i>
    <i r="1">
      <x v="5"/>
    </i>
    <i r="1">
      <x v="6"/>
    </i>
    <i>
      <x v="1"/>
    </i>
    <i r="1">
      <x/>
    </i>
    <i r="1">
      <x v="3"/>
    </i>
    <i r="1">
      <x v="4"/>
    </i>
    <i r="1">
      <x v="5"/>
    </i>
    <i r="1">
      <x v="7"/>
    </i>
    <i>
      <x v="2"/>
    </i>
    <i r="1">
      <x v="3"/>
    </i>
    <i r="1">
      <x v="5"/>
    </i>
    <i>
      <x v="3"/>
    </i>
    <i r="1">
      <x v="1"/>
    </i>
    <i r="1">
      <x v="3"/>
    </i>
    <i r="1">
      <x v="4"/>
    </i>
    <i r="1">
      <x v="5"/>
    </i>
    <i r="1">
      <x v="6"/>
    </i>
    <i r="1">
      <x v="7"/>
    </i>
    <i>
      <x v="4"/>
    </i>
    <i r="1">
      <x/>
    </i>
    <i r="1">
      <x v="3"/>
    </i>
    <i r="1">
      <x v="4"/>
    </i>
    <i r="1">
      <x v="6"/>
    </i>
    <i>
      <x v="5"/>
    </i>
    <i r="1">
      <x/>
    </i>
    <i r="1">
      <x v="2"/>
    </i>
    <i r="1">
      <x v="3"/>
    </i>
    <i r="1">
      <x v="4"/>
    </i>
    <i r="1">
      <x v="7"/>
    </i>
    <i>
      <x v="7"/>
    </i>
    <i r="1">
      <x/>
    </i>
    <i r="1">
      <x v="1"/>
    </i>
    <i r="1">
      <x v="3"/>
    </i>
    <i r="1">
      <x v="4"/>
    </i>
    <i r="1">
      <x v="5"/>
    </i>
    <i r="1">
      <x v="7"/>
    </i>
    <i>
      <x v="8"/>
    </i>
    <i r="1">
      <x v="4"/>
    </i>
    <i r="1">
      <x v="5"/>
    </i>
    <i r="1">
      <x v="6"/>
    </i>
    <i r="1">
      <x v="7"/>
    </i>
    <i>
      <x v="9"/>
    </i>
    <i r="1"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t="grand">
      <x/>
    </i>
  </rowItems>
  <colItems count="1">
    <i/>
  </colItems>
  <dataFields count="1">
    <dataField name="Sum of Expense Reimbursement Amount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313D-7B02-4A30-893C-A754D190B474}">
  <dimension ref="A1:F68"/>
  <sheetViews>
    <sheetView tabSelected="1" workbookViewId="0">
      <selection activeCell="J13" sqref="J13"/>
    </sheetView>
  </sheetViews>
  <sheetFormatPr defaultRowHeight="13.2" x14ac:dyDescent="0.25"/>
  <cols>
    <col min="1" max="1" width="30.6640625" bestFit="1" customWidth="1"/>
    <col min="2" max="2" width="38" bestFit="1" customWidth="1"/>
    <col min="5" max="5" width="30.44140625" bestFit="1" customWidth="1"/>
    <col min="6" max="6" width="38" bestFit="1" customWidth="1"/>
  </cols>
  <sheetData>
    <row r="1" spans="1:6" x14ac:dyDescent="0.25">
      <c r="A1" s="11" t="s">
        <v>23</v>
      </c>
      <c r="B1" s="12"/>
      <c r="E1" s="11" t="s">
        <v>24</v>
      </c>
      <c r="F1" s="12"/>
    </row>
    <row r="3" spans="1:6" x14ac:dyDescent="0.25">
      <c r="A3" s="7" t="s">
        <v>20</v>
      </c>
      <c r="B3" t="s">
        <v>22</v>
      </c>
      <c r="E3" s="7" t="s">
        <v>20</v>
      </c>
      <c r="F3" t="s">
        <v>22</v>
      </c>
    </row>
    <row r="4" spans="1:6" x14ac:dyDescent="0.25">
      <c r="A4" s="8" t="s">
        <v>10</v>
      </c>
      <c r="B4" s="10">
        <v>534.14</v>
      </c>
      <c r="E4" s="8" t="s">
        <v>14</v>
      </c>
      <c r="F4" s="10">
        <v>7110.48</v>
      </c>
    </row>
    <row r="5" spans="1:6" x14ac:dyDescent="0.25">
      <c r="A5" s="9" t="s">
        <v>16</v>
      </c>
      <c r="B5" s="10">
        <v>323.83999999999997</v>
      </c>
      <c r="E5" s="9" t="s">
        <v>9</v>
      </c>
      <c r="F5" s="10">
        <v>511.44</v>
      </c>
    </row>
    <row r="6" spans="1:6" x14ac:dyDescent="0.25">
      <c r="A6" s="9" t="s">
        <v>18</v>
      </c>
      <c r="B6" s="10">
        <v>162.49</v>
      </c>
      <c r="E6" s="9" t="s">
        <v>11</v>
      </c>
      <c r="F6" s="10">
        <v>756.41</v>
      </c>
    </row>
    <row r="7" spans="1:6" x14ac:dyDescent="0.25">
      <c r="A7" s="9" t="s">
        <v>17</v>
      </c>
      <c r="B7" s="10">
        <v>47.81</v>
      </c>
      <c r="E7" s="9" t="s">
        <v>4</v>
      </c>
      <c r="F7" s="10">
        <v>2688.29</v>
      </c>
    </row>
    <row r="8" spans="1:6" x14ac:dyDescent="0.25">
      <c r="A8" s="8" t="s">
        <v>9</v>
      </c>
      <c r="B8" s="10">
        <v>5363.22</v>
      </c>
      <c r="E8" s="9" t="s">
        <v>8</v>
      </c>
      <c r="F8" s="10">
        <v>711.82</v>
      </c>
    </row>
    <row r="9" spans="1:6" x14ac:dyDescent="0.25">
      <c r="A9" s="9" t="s">
        <v>14</v>
      </c>
      <c r="B9" s="10">
        <v>511.44</v>
      </c>
      <c r="E9" s="9" t="s">
        <v>25</v>
      </c>
      <c r="F9" s="10">
        <v>2442.52</v>
      </c>
    </row>
    <row r="10" spans="1:6" x14ac:dyDescent="0.25">
      <c r="A10" s="9" t="s">
        <v>13</v>
      </c>
      <c r="B10" s="10">
        <v>510.02000000000004</v>
      </c>
      <c r="E10" s="8" t="s">
        <v>19</v>
      </c>
      <c r="F10" s="10">
        <v>270.85000000000002</v>
      </c>
    </row>
    <row r="11" spans="1:6" x14ac:dyDescent="0.25">
      <c r="A11" s="9" t="s">
        <v>16</v>
      </c>
      <c r="B11" s="10">
        <v>3666.46</v>
      </c>
      <c r="E11" s="9" t="s">
        <v>5</v>
      </c>
      <c r="F11" s="10">
        <v>102.06</v>
      </c>
    </row>
    <row r="12" spans="1:6" x14ac:dyDescent="0.25">
      <c r="A12" s="9" t="s">
        <v>18</v>
      </c>
      <c r="B12" s="10">
        <v>644.24</v>
      </c>
      <c r="E12" s="9" t="s">
        <v>8</v>
      </c>
      <c r="F12" s="10">
        <v>168.79</v>
      </c>
    </row>
    <row r="13" spans="1:6" x14ac:dyDescent="0.25">
      <c r="A13" s="9" t="s">
        <v>15</v>
      </c>
      <c r="B13" s="10">
        <v>31.06</v>
      </c>
      <c r="E13" s="8" t="s">
        <v>12</v>
      </c>
      <c r="F13" s="10">
        <v>585</v>
      </c>
    </row>
    <row r="14" spans="1:6" x14ac:dyDescent="0.25">
      <c r="A14" s="8" t="s">
        <v>7</v>
      </c>
      <c r="B14" s="10">
        <v>234.27</v>
      </c>
      <c r="E14" s="9" t="s">
        <v>4</v>
      </c>
      <c r="F14" s="10">
        <v>585</v>
      </c>
    </row>
    <row r="15" spans="1:6" x14ac:dyDescent="0.25">
      <c r="A15" s="9" t="s">
        <v>13</v>
      </c>
      <c r="B15" s="10">
        <v>135.67000000000002</v>
      </c>
      <c r="E15" s="8" t="s">
        <v>13</v>
      </c>
      <c r="F15" s="10">
        <v>1848.17</v>
      </c>
    </row>
    <row r="16" spans="1:6" x14ac:dyDescent="0.25">
      <c r="A16" s="9" t="s">
        <v>18</v>
      </c>
      <c r="B16" s="10">
        <v>98.6</v>
      </c>
      <c r="E16" s="9" t="s">
        <v>9</v>
      </c>
      <c r="F16" s="10">
        <v>510.02000000000004</v>
      </c>
    </row>
    <row r="17" spans="1:6" x14ac:dyDescent="0.25">
      <c r="A17" s="8" t="s">
        <v>5</v>
      </c>
      <c r="B17" s="10">
        <v>3318.81</v>
      </c>
      <c r="E17" s="9" t="s">
        <v>7</v>
      </c>
      <c r="F17" s="10">
        <v>135.67000000000002</v>
      </c>
    </row>
    <row r="18" spans="1:6" x14ac:dyDescent="0.25">
      <c r="A18" s="9" t="s">
        <v>19</v>
      </c>
      <c r="B18" s="10">
        <v>102.06</v>
      </c>
      <c r="E18" s="9" t="s">
        <v>5</v>
      </c>
      <c r="F18" s="10">
        <v>221.02</v>
      </c>
    </row>
    <row r="19" spans="1:6" x14ac:dyDescent="0.25">
      <c r="A19" s="9" t="s">
        <v>13</v>
      </c>
      <c r="B19" s="10">
        <v>221.02</v>
      </c>
      <c r="E19" s="9" t="s">
        <v>11</v>
      </c>
      <c r="F19" s="10">
        <v>151.37</v>
      </c>
    </row>
    <row r="20" spans="1:6" x14ac:dyDescent="0.25">
      <c r="A20" s="9" t="s">
        <v>16</v>
      </c>
      <c r="B20" s="10">
        <v>1642.5</v>
      </c>
      <c r="E20" s="9" t="s">
        <v>4</v>
      </c>
      <c r="F20" s="10">
        <v>337.49999999999994</v>
      </c>
    </row>
    <row r="21" spans="1:6" x14ac:dyDescent="0.25">
      <c r="A21" s="9" t="s">
        <v>18</v>
      </c>
      <c r="B21" s="10">
        <v>1282.8699999999999</v>
      </c>
      <c r="E21" s="9" t="s">
        <v>8</v>
      </c>
      <c r="F21" s="10">
        <v>492.59000000000003</v>
      </c>
    </row>
    <row r="22" spans="1:6" x14ac:dyDescent="0.25">
      <c r="A22" s="9" t="s">
        <v>17</v>
      </c>
      <c r="B22" s="10">
        <v>44</v>
      </c>
      <c r="E22" s="8" t="s">
        <v>16</v>
      </c>
      <c r="F22" s="10">
        <v>16131.109999999999</v>
      </c>
    </row>
    <row r="23" spans="1:6" x14ac:dyDescent="0.25">
      <c r="A23" s="9" t="s">
        <v>15</v>
      </c>
      <c r="B23" s="10">
        <v>26.36</v>
      </c>
      <c r="E23" s="9" t="s">
        <v>10</v>
      </c>
      <c r="F23" s="10">
        <v>323.83999999999997</v>
      </c>
    </row>
    <row r="24" spans="1:6" x14ac:dyDescent="0.25">
      <c r="A24" s="8" t="s">
        <v>11</v>
      </c>
      <c r="B24" s="10">
        <v>2246.88</v>
      </c>
      <c r="E24" s="9" t="s">
        <v>9</v>
      </c>
      <c r="F24" s="10">
        <v>3666.46</v>
      </c>
    </row>
    <row r="25" spans="1:6" x14ac:dyDescent="0.25">
      <c r="A25" s="9" t="s">
        <v>14</v>
      </c>
      <c r="B25" s="10">
        <v>756.41</v>
      </c>
      <c r="E25" s="9" t="s">
        <v>5</v>
      </c>
      <c r="F25" s="10">
        <v>1642.5</v>
      </c>
    </row>
    <row r="26" spans="1:6" x14ac:dyDescent="0.25">
      <c r="A26" s="9" t="s">
        <v>13</v>
      </c>
      <c r="B26" s="10">
        <v>151.37</v>
      </c>
      <c r="E26" s="9" t="s">
        <v>11</v>
      </c>
      <c r="F26" s="10">
        <v>1261.0999999999999</v>
      </c>
    </row>
    <row r="27" spans="1:6" x14ac:dyDescent="0.25">
      <c r="A27" s="9" t="s">
        <v>16</v>
      </c>
      <c r="B27" s="10">
        <v>1261.0999999999999</v>
      </c>
      <c r="E27" s="9" t="s">
        <v>4</v>
      </c>
      <c r="F27" s="10">
        <v>4026.09</v>
      </c>
    </row>
    <row r="28" spans="1:6" x14ac:dyDescent="0.25">
      <c r="A28" s="9" t="s">
        <v>17</v>
      </c>
      <c r="B28" s="10">
        <v>78</v>
      </c>
      <c r="E28" s="9" t="s">
        <v>8</v>
      </c>
      <c r="F28" s="10">
        <v>2405.3599999999997</v>
      </c>
    </row>
    <row r="29" spans="1:6" x14ac:dyDescent="0.25">
      <c r="A29" s="8" t="s">
        <v>4</v>
      </c>
      <c r="B29" s="10">
        <v>8073.88</v>
      </c>
      <c r="E29" s="9" t="s">
        <v>6</v>
      </c>
      <c r="F29" s="10">
        <v>2805.76</v>
      </c>
    </row>
    <row r="30" spans="1:6" x14ac:dyDescent="0.25">
      <c r="A30" s="9" t="s">
        <v>14</v>
      </c>
      <c r="B30" s="10">
        <v>2688.29</v>
      </c>
      <c r="E30" s="8" t="s">
        <v>18</v>
      </c>
      <c r="F30" s="10">
        <v>4717.37</v>
      </c>
    </row>
    <row r="31" spans="1:6" x14ac:dyDescent="0.25">
      <c r="A31" s="9" t="s">
        <v>12</v>
      </c>
      <c r="B31" s="10">
        <v>585</v>
      </c>
      <c r="E31" s="9" t="s">
        <v>10</v>
      </c>
      <c r="F31" s="10">
        <v>162.49</v>
      </c>
    </row>
    <row r="32" spans="1:6" x14ac:dyDescent="0.25">
      <c r="A32" s="9" t="s">
        <v>13</v>
      </c>
      <c r="B32" s="10">
        <v>337.49999999999994</v>
      </c>
      <c r="E32" s="9" t="s">
        <v>9</v>
      </c>
      <c r="F32" s="10">
        <v>644.24</v>
      </c>
    </row>
    <row r="33" spans="1:6" x14ac:dyDescent="0.25">
      <c r="A33" s="9" t="s">
        <v>16</v>
      </c>
      <c r="B33" s="10">
        <v>4026.09</v>
      </c>
      <c r="E33" s="9" t="s">
        <v>7</v>
      </c>
      <c r="F33" s="10">
        <v>98.6</v>
      </c>
    </row>
    <row r="34" spans="1:6" x14ac:dyDescent="0.25">
      <c r="A34" s="9" t="s">
        <v>15</v>
      </c>
      <c r="B34" s="10">
        <v>437</v>
      </c>
      <c r="E34" s="9" t="s">
        <v>5</v>
      </c>
      <c r="F34" s="10">
        <v>1282.8699999999999</v>
      </c>
    </row>
    <row r="35" spans="1:6" x14ac:dyDescent="0.25">
      <c r="A35" s="8" t="s">
        <v>8</v>
      </c>
      <c r="B35" s="10">
        <v>4697.1099999999997</v>
      </c>
      <c r="E35" s="9" t="s">
        <v>8</v>
      </c>
      <c r="F35" s="10">
        <v>883.79</v>
      </c>
    </row>
    <row r="36" spans="1:6" x14ac:dyDescent="0.25">
      <c r="A36" s="9" t="s">
        <v>14</v>
      </c>
      <c r="B36" s="10">
        <v>711.82</v>
      </c>
      <c r="E36" s="9" t="s">
        <v>6</v>
      </c>
      <c r="F36" s="10">
        <v>1645.38</v>
      </c>
    </row>
    <row r="37" spans="1:6" x14ac:dyDescent="0.25">
      <c r="A37" s="9" t="s">
        <v>19</v>
      </c>
      <c r="B37" s="10">
        <v>168.79</v>
      </c>
      <c r="E37" s="8" t="s">
        <v>17</v>
      </c>
      <c r="F37" s="10">
        <v>591.21</v>
      </c>
    </row>
    <row r="38" spans="1:6" x14ac:dyDescent="0.25">
      <c r="A38" s="9" t="s">
        <v>13</v>
      </c>
      <c r="B38" s="10">
        <v>492.59000000000003</v>
      </c>
      <c r="E38" s="9" t="s">
        <v>10</v>
      </c>
      <c r="F38" s="10">
        <v>47.81</v>
      </c>
    </row>
    <row r="39" spans="1:6" x14ac:dyDescent="0.25">
      <c r="A39" s="9" t="s">
        <v>16</v>
      </c>
      <c r="B39" s="10">
        <v>2405.3599999999997</v>
      </c>
      <c r="E39" s="9" t="s">
        <v>5</v>
      </c>
      <c r="F39" s="10">
        <v>44</v>
      </c>
    </row>
    <row r="40" spans="1:6" x14ac:dyDescent="0.25">
      <c r="A40" s="9" t="s">
        <v>18</v>
      </c>
      <c r="B40" s="10">
        <v>883.79</v>
      </c>
      <c r="E40" s="9" t="s">
        <v>11</v>
      </c>
      <c r="F40" s="10">
        <v>78</v>
      </c>
    </row>
    <row r="41" spans="1:6" x14ac:dyDescent="0.25">
      <c r="A41" s="9" t="s">
        <v>15</v>
      </c>
      <c r="B41" s="10">
        <v>34.76</v>
      </c>
      <c r="E41" s="9" t="s">
        <v>6</v>
      </c>
      <c r="F41" s="10">
        <v>331.25</v>
      </c>
    </row>
    <row r="42" spans="1:6" x14ac:dyDescent="0.25">
      <c r="A42" s="8" t="s">
        <v>6</v>
      </c>
      <c r="B42" s="10">
        <v>4977.8100000000004</v>
      </c>
      <c r="E42" s="9" t="s">
        <v>25</v>
      </c>
      <c r="F42" s="10">
        <v>90.149999999999991</v>
      </c>
    </row>
    <row r="43" spans="1:6" x14ac:dyDescent="0.25">
      <c r="A43" s="9" t="s">
        <v>16</v>
      </c>
      <c r="B43" s="10">
        <v>2805.76</v>
      </c>
      <c r="E43" s="8" t="s">
        <v>15</v>
      </c>
      <c r="F43" s="10">
        <v>737.7600000000001</v>
      </c>
    </row>
    <row r="44" spans="1:6" x14ac:dyDescent="0.25">
      <c r="A44" s="9" t="s">
        <v>18</v>
      </c>
      <c r="B44" s="10">
        <v>1645.38</v>
      </c>
      <c r="E44" s="9" t="s">
        <v>9</v>
      </c>
      <c r="F44" s="10">
        <v>31.06</v>
      </c>
    </row>
    <row r="45" spans="1:6" x14ac:dyDescent="0.25">
      <c r="A45" s="9" t="s">
        <v>17</v>
      </c>
      <c r="B45" s="10">
        <v>331.25</v>
      </c>
      <c r="E45" s="9" t="s">
        <v>5</v>
      </c>
      <c r="F45" s="10">
        <v>26.36</v>
      </c>
    </row>
    <row r="46" spans="1:6" x14ac:dyDescent="0.25">
      <c r="A46" s="9" t="s">
        <v>15</v>
      </c>
      <c r="B46" s="10">
        <v>195.42000000000002</v>
      </c>
      <c r="E46" s="9" t="s">
        <v>4</v>
      </c>
      <c r="F46" s="10">
        <v>437</v>
      </c>
    </row>
    <row r="47" spans="1:6" x14ac:dyDescent="0.25">
      <c r="A47" s="8" t="s">
        <v>25</v>
      </c>
      <c r="B47" s="10">
        <v>19019.629999999997</v>
      </c>
      <c r="E47" s="9" t="s">
        <v>8</v>
      </c>
      <c r="F47" s="10">
        <v>34.76</v>
      </c>
    </row>
    <row r="48" spans="1:6" x14ac:dyDescent="0.25">
      <c r="A48" s="9" t="s">
        <v>14</v>
      </c>
      <c r="B48" s="10">
        <v>2442.52</v>
      </c>
      <c r="E48" s="9" t="s">
        <v>6</v>
      </c>
      <c r="F48" s="10">
        <v>195.42000000000002</v>
      </c>
    </row>
    <row r="49" spans="1:6" x14ac:dyDescent="0.25">
      <c r="A49" s="9" t="s">
        <v>17</v>
      </c>
      <c r="B49" s="10">
        <v>90.149999999999991</v>
      </c>
      <c r="E49" s="9" t="s">
        <v>25</v>
      </c>
      <c r="F49" s="10">
        <v>13.16</v>
      </c>
    </row>
    <row r="50" spans="1:6" x14ac:dyDescent="0.25">
      <c r="A50" s="9" t="s">
        <v>15</v>
      </c>
      <c r="B50" s="10">
        <v>13.16</v>
      </c>
      <c r="E50" s="8" t="s">
        <v>26</v>
      </c>
      <c r="F50" s="10">
        <v>84</v>
      </c>
    </row>
    <row r="51" spans="1:6" x14ac:dyDescent="0.25">
      <c r="A51" s="9" t="s">
        <v>26</v>
      </c>
      <c r="B51" s="10">
        <v>84</v>
      </c>
      <c r="E51" s="9" t="s">
        <v>25</v>
      </c>
      <c r="F51" s="10">
        <v>84</v>
      </c>
    </row>
    <row r="52" spans="1:6" x14ac:dyDescent="0.25">
      <c r="A52" s="9" t="s">
        <v>27</v>
      </c>
      <c r="B52" s="10">
        <v>4115.12</v>
      </c>
      <c r="E52" s="8" t="s">
        <v>27</v>
      </c>
      <c r="F52" s="10">
        <v>4115.12</v>
      </c>
    </row>
    <row r="53" spans="1:6" x14ac:dyDescent="0.25">
      <c r="A53" s="9" t="s">
        <v>28</v>
      </c>
      <c r="B53" s="10">
        <v>44</v>
      </c>
      <c r="E53" s="9" t="s">
        <v>25</v>
      </c>
      <c r="F53" s="10">
        <v>4115.12</v>
      </c>
    </row>
    <row r="54" spans="1:6" x14ac:dyDescent="0.25">
      <c r="A54" s="9" t="s">
        <v>29</v>
      </c>
      <c r="B54" s="10">
        <v>21.64</v>
      </c>
      <c r="E54" s="8" t="s">
        <v>28</v>
      </c>
      <c r="F54" s="10">
        <v>44</v>
      </c>
    </row>
    <row r="55" spans="1:6" x14ac:dyDescent="0.25">
      <c r="A55" s="9" t="s">
        <v>30</v>
      </c>
      <c r="B55" s="10">
        <v>764.6</v>
      </c>
      <c r="E55" s="9" t="s">
        <v>25</v>
      </c>
      <c r="F55" s="10">
        <v>44</v>
      </c>
    </row>
    <row r="56" spans="1:6" x14ac:dyDescent="0.25">
      <c r="A56" s="9" t="s">
        <v>31</v>
      </c>
      <c r="B56" s="10">
        <v>1301.29</v>
      </c>
      <c r="E56" s="8" t="s">
        <v>29</v>
      </c>
      <c r="F56" s="10">
        <v>21.64</v>
      </c>
    </row>
    <row r="57" spans="1:6" x14ac:dyDescent="0.25">
      <c r="A57" s="9" t="s">
        <v>32</v>
      </c>
      <c r="B57" s="10">
        <v>1361.15</v>
      </c>
      <c r="E57" s="9" t="s">
        <v>25</v>
      </c>
      <c r="F57" s="10">
        <v>21.64</v>
      </c>
    </row>
    <row r="58" spans="1:6" x14ac:dyDescent="0.25">
      <c r="A58" s="9" t="s">
        <v>33</v>
      </c>
      <c r="B58" s="10">
        <v>92</v>
      </c>
      <c r="E58" s="8" t="s">
        <v>30</v>
      </c>
      <c r="F58" s="10">
        <v>764.6</v>
      </c>
    </row>
    <row r="59" spans="1:6" x14ac:dyDescent="0.25">
      <c r="A59" s="9" t="s">
        <v>34</v>
      </c>
      <c r="B59" s="10">
        <v>8690</v>
      </c>
      <c r="E59" s="9" t="s">
        <v>25</v>
      </c>
      <c r="F59" s="10">
        <v>764.6</v>
      </c>
    </row>
    <row r="60" spans="1:6" x14ac:dyDescent="0.25">
      <c r="A60" s="8" t="s">
        <v>21</v>
      </c>
      <c r="B60" s="10">
        <v>48465.750000000007</v>
      </c>
      <c r="E60" s="8" t="s">
        <v>31</v>
      </c>
      <c r="F60" s="10">
        <v>1301.29</v>
      </c>
    </row>
    <row r="61" spans="1:6" x14ac:dyDescent="0.25">
      <c r="E61" s="9" t="s">
        <v>25</v>
      </c>
      <c r="F61" s="10">
        <v>1301.29</v>
      </c>
    </row>
    <row r="62" spans="1:6" x14ac:dyDescent="0.25">
      <c r="E62" s="8" t="s">
        <v>32</v>
      </c>
      <c r="F62" s="10">
        <v>1361.15</v>
      </c>
    </row>
    <row r="63" spans="1:6" x14ac:dyDescent="0.25">
      <c r="E63" s="9" t="s">
        <v>25</v>
      </c>
      <c r="F63" s="10">
        <v>1361.15</v>
      </c>
    </row>
    <row r="64" spans="1:6" x14ac:dyDescent="0.25">
      <c r="E64" s="8" t="s">
        <v>33</v>
      </c>
      <c r="F64" s="10">
        <v>92</v>
      </c>
    </row>
    <row r="65" spans="5:6" x14ac:dyDescent="0.25">
      <c r="E65" s="9" t="s">
        <v>25</v>
      </c>
      <c r="F65" s="10">
        <v>92</v>
      </c>
    </row>
    <row r="66" spans="5:6" x14ac:dyDescent="0.25">
      <c r="E66" s="8" t="s">
        <v>34</v>
      </c>
      <c r="F66" s="10">
        <v>8690</v>
      </c>
    </row>
    <row r="67" spans="5:6" x14ac:dyDescent="0.25">
      <c r="E67" s="9" t="s">
        <v>25</v>
      </c>
      <c r="F67" s="10">
        <v>8690</v>
      </c>
    </row>
    <row r="68" spans="5:6" x14ac:dyDescent="0.25">
      <c r="E68" s="8" t="s">
        <v>21</v>
      </c>
      <c r="F68" s="10">
        <v>48465.750000000007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D2515-BE44-4B23-9832-0E7E27E7BA80}">
  <dimension ref="A1:D228"/>
  <sheetViews>
    <sheetView workbookViewId="0">
      <pane ySplit="1" topLeftCell="A205" activePane="bottomLeft" state="frozen"/>
      <selection pane="bottomLeft" activeCell="D229" sqref="D229"/>
    </sheetView>
  </sheetViews>
  <sheetFormatPr defaultColWidth="19.33203125" defaultRowHeight="13.2" x14ac:dyDescent="0.25"/>
  <cols>
    <col min="1" max="1" width="19.5546875" bestFit="1" customWidth="1"/>
    <col min="2" max="2" width="34.33203125" bestFit="1" customWidth="1"/>
    <col min="3" max="3" width="26.33203125" bestFit="1" customWidth="1"/>
    <col min="4" max="4" width="27.109375" bestFit="1" customWidth="1"/>
  </cols>
  <sheetData>
    <row r="1" spans="1:4" ht="30" customHeigh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46023</v>
      </c>
      <c r="B2" t="s">
        <v>4</v>
      </c>
      <c r="C2" s="5" t="s">
        <v>12</v>
      </c>
      <c r="D2" s="6">
        <v>360</v>
      </c>
    </row>
    <row r="3" spans="1:4" x14ac:dyDescent="0.25">
      <c r="A3" s="4">
        <v>46023</v>
      </c>
      <c r="B3" t="s">
        <v>4</v>
      </c>
      <c r="C3" s="5" t="s">
        <v>13</v>
      </c>
      <c r="D3" s="6">
        <v>5</v>
      </c>
    </row>
    <row r="4" spans="1:4" x14ac:dyDescent="0.25">
      <c r="A4" s="4">
        <v>46023</v>
      </c>
      <c r="B4" t="s">
        <v>4</v>
      </c>
      <c r="C4" s="5" t="s">
        <v>13</v>
      </c>
      <c r="D4" s="6">
        <v>5</v>
      </c>
    </row>
    <row r="5" spans="1:4" x14ac:dyDescent="0.25">
      <c r="A5" s="4">
        <v>46023</v>
      </c>
      <c r="B5" t="s">
        <v>4</v>
      </c>
      <c r="C5" s="5" t="s">
        <v>14</v>
      </c>
      <c r="D5" s="6">
        <v>348.95</v>
      </c>
    </row>
    <row r="6" spans="1:4" x14ac:dyDescent="0.25">
      <c r="A6" s="4">
        <v>46023</v>
      </c>
      <c r="B6" t="s">
        <v>4</v>
      </c>
      <c r="C6" s="5" t="s">
        <v>15</v>
      </c>
      <c r="D6" s="6">
        <v>42</v>
      </c>
    </row>
    <row r="7" spans="1:4" x14ac:dyDescent="0.25">
      <c r="A7" s="4">
        <v>46023</v>
      </c>
      <c r="B7" t="s">
        <v>4</v>
      </c>
      <c r="C7" s="5" t="s">
        <v>13</v>
      </c>
      <c r="D7" s="6">
        <v>14.92</v>
      </c>
    </row>
    <row r="8" spans="1:4" x14ac:dyDescent="0.25">
      <c r="A8" s="4">
        <v>46023</v>
      </c>
      <c r="B8" t="s">
        <v>4</v>
      </c>
      <c r="C8" s="5" t="s">
        <v>13</v>
      </c>
      <c r="D8" s="6">
        <v>5</v>
      </c>
    </row>
    <row r="9" spans="1:4" x14ac:dyDescent="0.25">
      <c r="A9" s="4">
        <v>46023</v>
      </c>
      <c r="B9" t="s">
        <v>4</v>
      </c>
      <c r="C9" s="5" t="s">
        <v>13</v>
      </c>
      <c r="D9" s="6">
        <v>10.43</v>
      </c>
    </row>
    <row r="10" spans="1:4" x14ac:dyDescent="0.25">
      <c r="A10" s="4">
        <v>46023</v>
      </c>
      <c r="B10" t="s">
        <v>4</v>
      </c>
      <c r="C10" s="5" t="s">
        <v>13</v>
      </c>
      <c r="D10" s="6">
        <v>6.85</v>
      </c>
    </row>
    <row r="11" spans="1:4" x14ac:dyDescent="0.25">
      <c r="A11" s="4">
        <v>46023</v>
      </c>
      <c r="B11" t="s">
        <v>4</v>
      </c>
      <c r="C11" s="5" t="s">
        <v>15</v>
      </c>
      <c r="D11" s="6">
        <v>33</v>
      </c>
    </row>
    <row r="12" spans="1:4" x14ac:dyDescent="0.25">
      <c r="A12" s="4">
        <v>46023</v>
      </c>
      <c r="B12" t="s">
        <v>4</v>
      </c>
      <c r="C12" s="5" t="s">
        <v>14</v>
      </c>
      <c r="D12" s="6">
        <v>222.96</v>
      </c>
    </row>
    <row r="13" spans="1:4" x14ac:dyDescent="0.25">
      <c r="A13" s="4">
        <v>46023</v>
      </c>
      <c r="B13" t="s">
        <v>4</v>
      </c>
      <c r="C13" s="5" t="s">
        <v>13</v>
      </c>
      <c r="D13" s="6">
        <v>13.89</v>
      </c>
    </row>
    <row r="14" spans="1:4" x14ac:dyDescent="0.25">
      <c r="A14" s="4">
        <v>46023</v>
      </c>
      <c r="B14" t="s">
        <v>4</v>
      </c>
      <c r="C14" s="5" t="s">
        <v>16</v>
      </c>
      <c r="D14" s="6">
        <v>348.87</v>
      </c>
    </row>
    <row r="15" spans="1:4" x14ac:dyDescent="0.25">
      <c r="A15" s="4">
        <v>46023</v>
      </c>
      <c r="B15" t="s">
        <v>4</v>
      </c>
      <c r="C15" s="5" t="s">
        <v>15</v>
      </c>
      <c r="D15" s="6">
        <v>33</v>
      </c>
    </row>
    <row r="16" spans="1:4" x14ac:dyDescent="0.25">
      <c r="A16" s="4">
        <v>46023</v>
      </c>
      <c r="B16" t="s">
        <v>4</v>
      </c>
      <c r="C16" s="5" t="s">
        <v>13</v>
      </c>
      <c r="D16" s="6">
        <v>9.9600000000000009</v>
      </c>
    </row>
    <row r="17" spans="1:4" x14ac:dyDescent="0.25">
      <c r="A17" s="4">
        <v>46023</v>
      </c>
      <c r="B17" t="s">
        <v>4</v>
      </c>
      <c r="C17" s="5" t="s">
        <v>13</v>
      </c>
      <c r="D17" s="6">
        <v>5</v>
      </c>
    </row>
    <row r="18" spans="1:4" x14ac:dyDescent="0.25">
      <c r="A18" s="4">
        <v>46023</v>
      </c>
      <c r="B18" t="s">
        <v>4</v>
      </c>
      <c r="C18" s="5" t="s">
        <v>16</v>
      </c>
      <c r="D18" s="6">
        <v>262.67</v>
      </c>
    </row>
    <row r="19" spans="1:4" x14ac:dyDescent="0.25">
      <c r="A19" s="4">
        <v>46023</v>
      </c>
      <c r="B19" t="s">
        <v>4</v>
      </c>
      <c r="C19" s="5" t="s">
        <v>15</v>
      </c>
      <c r="D19" s="6">
        <v>42</v>
      </c>
    </row>
    <row r="20" spans="1:4" x14ac:dyDescent="0.25">
      <c r="A20" s="4">
        <v>46023</v>
      </c>
      <c r="B20" t="s">
        <v>4</v>
      </c>
      <c r="C20" s="5" t="s">
        <v>13</v>
      </c>
      <c r="D20" s="6">
        <v>19.95</v>
      </c>
    </row>
    <row r="21" spans="1:4" x14ac:dyDescent="0.25">
      <c r="A21" s="4">
        <v>46023</v>
      </c>
      <c r="B21" t="s">
        <v>4</v>
      </c>
      <c r="C21" s="5" t="s">
        <v>14</v>
      </c>
      <c r="D21" s="6">
        <v>530.97</v>
      </c>
    </row>
    <row r="22" spans="1:4" x14ac:dyDescent="0.25">
      <c r="A22" s="4">
        <v>46023</v>
      </c>
      <c r="B22" t="s">
        <v>4</v>
      </c>
      <c r="C22" s="5" t="s">
        <v>15</v>
      </c>
      <c r="D22" s="6">
        <v>42</v>
      </c>
    </row>
    <row r="23" spans="1:4" x14ac:dyDescent="0.25">
      <c r="A23" s="4">
        <v>46023</v>
      </c>
      <c r="B23" t="s">
        <v>4</v>
      </c>
      <c r="C23" s="5" t="s">
        <v>16</v>
      </c>
      <c r="D23" s="6">
        <v>656.23</v>
      </c>
    </row>
    <row r="24" spans="1:4" x14ac:dyDescent="0.25">
      <c r="A24" s="4">
        <v>46023</v>
      </c>
      <c r="B24" t="s">
        <v>4</v>
      </c>
      <c r="C24" s="5" t="s">
        <v>13</v>
      </c>
      <c r="D24" s="6">
        <v>20.329999999999998</v>
      </c>
    </row>
    <row r="25" spans="1:4" x14ac:dyDescent="0.25">
      <c r="A25" s="4">
        <v>46023</v>
      </c>
      <c r="B25" t="s">
        <v>4</v>
      </c>
      <c r="C25" s="5" t="s">
        <v>15</v>
      </c>
      <c r="D25" s="6">
        <v>33</v>
      </c>
    </row>
    <row r="26" spans="1:4" x14ac:dyDescent="0.25">
      <c r="A26" s="4">
        <v>46024</v>
      </c>
      <c r="B26" t="s">
        <v>5</v>
      </c>
      <c r="C26" s="5" t="s">
        <v>17</v>
      </c>
      <c r="D26" s="6">
        <v>10</v>
      </c>
    </row>
    <row r="27" spans="1:4" x14ac:dyDescent="0.25">
      <c r="A27" s="4">
        <v>46024</v>
      </c>
      <c r="B27" t="s">
        <v>5</v>
      </c>
      <c r="C27" s="5" t="s">
        <v>16</v>
      </c>
      <c r="D27" s="6">
        <v>321.44</v>
      </c>
    </row>
    <row r="28" spans="1:4" x14ac:dyDescent="0.25">
      <c r="A28" s="4">
        <v>46024</v>
      </c>
      <c r="B28" t="s">
        <v>5</v>
      </c>
      <c r="C28" s="5" t="s">
        <v>16</v>
      </c>
      <c r="D28" s="6">
        <v>5</v>
      </c>
    </row>
    <row r="29" spans="1:4" x14ac:dyDescent="0.25">
      <c r="A29" s="4">
        <v>46024</v>
      </c>
      <c r="B29" t="s">
        <v>5</v>
      </c>
      <c r="C29" s="5" t="s">
        <v>18</v>
      </c>
      <c r="D29" s="6">
        <v>311.5</v>
      </c>
    </row>
    <row r="30" spans="1:4" x14ac:dyDescent="0.25">
      <c r="A30" s="4">
        <v>46024</v>
      </c>
      <c r="B30" t="s">
        <v>5</v>
      </c>
      <c r="C30" s="5" t="s">
        <v>13</v>
      </c>
      <c r="D30" s="6">
        <v>51.41</v>
      </c>
    </row>
    <row r="31" spans="1:4" x14ac:dyDescent="0.25">
      <c r="A31" s="4">
        <v>46027</v>
      </c>
      <c r="B31" t="s">
        <v>6</v>
      </c>
      <c r="C31" s="5" t="s">
        <v>18</v>
      </c>
      <c r="D31" s="6">
        <v>129.99</v>
      </c>
    </row>
    <row r="32" spans="1:4" x14ac:dyDescent="0.25">
      <c r="A32" s="4">
        <v>46027</v>
      </c>
      <c r="B32" t="s">
        <v>6</v>
      </c>
      <c r="C32" s="5" t="s">
        <v>16</v>
      </c>
      <c r="D32" s="6">
        <v>148.81</v>
      </c>
    </row>
    <row r="33" spans="1:4" x14ac:dyDescent="0.25">
      <c r="A33" s="4">
        <v>46027</v>
      </c>
      <c r="B33" t="s">
        <v>6</v>
      </c>
      <c r="C33" s="5" t="s">
        <v>15</v>
      </c>
      <c r="D33" s="6">
        <v>42.64</v>
      </c>
    </row>
    <row r="34" spans="1:4" x14ac:dyDescent="0.25">
      <c r="A34" s="4">
        <v>46027</v>
      </c>
      <c r="B34" t="s">
        <v>6</v>
      </c>
      <c r="C34" s="5" t="s">
        <v>18</v>
      </c>
      <c r="D34" s="6">
        <v>129.43</v>
      </c>
    </row>
    <row r="35" spans="1:4" x14ac:dyDescent="0.25">
      <c r="A35" s="4">
        <v>46027</v>
      </c>
      <c r="B35" t="s">
        <v>6</v>
      </c>
      <c r="C35" s="5" t="s">
        <v>18</v>
      </c>
      <c r="D35" s="6">
        <v>155.12</v>
      </c>
    </row>
    <row r="36" spans="1:4" x14ac:dyDescent="0.25">
      <c r="A36" s="4">
        <v>46027</v>
      </c>
      <c r="B36" t="s">
        <v>6</v>
      </c>
      <c r="C36" s="5" t="s">
        <v>16</v>
      </c>
      <c r="D36" s="6">
        <v>321.44</v>
      </c>
    </row>
    <row r="37" spans="1:4" x14ac:dyDescent="0.25">
      <c r="A37" s="4">
        <v>46027</v>
      </c>
      <c r="B37" t="s">
        <v>6</v>
      </c>
      <c r="C37" s="5" t="s">
        <v>15</v>
      </c>
      <c r="D37" s="6">
        <v>7.95</v>
      </c>
    </row>
    <row r="38" spans="1:4" x14ac:dyDescent="0.25">
      <c r="A38" s="4">
        <v>46027</v>
      </c>
      <c r="B38" t="s">
        <v>6</v>
      </c>
      <c r="C38" s="5" t="s">
        <v>18</v>
      </c>
      <c r="D38" s="6">
        <v>157.22</v>
      </c>
    </row>
    <row r="39" spans="1:4" x14ac:dyDescent="0.25">
      <c r="A39" s="4">
        <v>46027</v>
      </c>
      <c r="B39" t="s">
        <v>6</v>
      </c>
      <c r="C39" s="5" t="s">
        <v>15</v>
      </c>
      <c r="D39" s="6">
        <v>7.95</v>
      </c>
    </row>
    <row r="40" spans="1:4" x14ac:dyDescent="0.25">
      <c r="A40" s="4">
        <v>46027</v>
      </c>
      <c r="B40" t="s">
        <v>6</v>
      </c>
      <c r="C40" s="5" t="s">
        <v>18</v>
      </c>
      <c r="D40" s="6">
        <v>157.29</v>
      </c>
    </row>
    <row r="41" spans="1:4" x14ac:dyDescent="0.25">
      <c r="A41" s="4">
        <v>46027</v>
      </c>
      <c r="B41" t="s">
        <v>6</v>
      </c>
      <c r="C41" s="5" t="s">
        <v>16</v>
      </c>
      <c r="D41" s="6">
        <v>294.20999999999998</v>
      </c>
    </row>
    <row r="42" spans="1:4" x14ac:dyDescent="0.25">
      <c r="A42" s="4">
        <v>46027</v>
      </c>
      <c r="B42" t="s">
        <v>6</v>
      </c>
      <c r="C42" s="5" t="s">
        <v>18</v>
      </c>
      <c r="D42" s="6">
        <v>150.29</v>
      </c>
    </row>
    <row r="43" spans="1:4" x14ac:dyDescent="0.25">
      <c r="A43" s="4">
        <v>46027</v>
      </c>
      <c r="B43" t="s">
        <v>6</v>
      </c>
      <c r="C43" s="5" t="s">
        <v>18</v>
      </c>
      <c r="D43" s="6">
        <v>152.46</v>
      </c>
    </row>
    <row r="44" spans="1:4" x14ac:dyDescent="0.25">
      <c r="A44" s="4">
        <v>46027</v>
      </c>
      <c r="B44" t="s">
        <v>6</v>
      </c>
      <c r="C44" s="5" t="s">
        <v>16</v>
      </c>
      <c r="D44" s="6">
        <v>673.11</v>
      </c>
    </row>
    <row r="45" spans="1:4" x14ac:dyDescent="0.25">
      <c r="A45" s="4">
        <v>46064</v>
      </c>
      <c r="B45" t="s">
        <v>7</v>
      </c>
      <c r="C45" s="5" t="s">
        <v>18</v>
      </c>
      <c r="D45" s="6">
        <v>24.65</v>
      </c>
    </row>
    <row r="46" spans="1:4" x14ac:dyDescent="0.25">
      <c r="A46" s="4">
        <v>46064</v>
      </c>
      <c r="B46" t="s">
        <v>7</v>
      </c>
      <c r="C46" s="5" t="s">
        <v>18</v>
      </c>
      <c r="D46" s="6">
        <v>24.65</v>
      </c>
    </row>
    <row r="47" spans="1:4" x14ac:dyDescent="0.25">
      <c r="A47" s="4">
        <v>46064</v>
      </c>
      <c r="B47" t="s">
        <v>7</v>
      </c>
      <c r="C47" s="5" t="s">
        <v>13</v>
      </c>
      <c r="D47" s="6">
        <v>34.71</v>
      </c>
    </row>
    <row r="48" spans="1:4" x14ac:dyDescent="0.25">
      <c r="A48" s="4">
        <v>46064</v>
      </c>
      <c r="B48" t="s">
        <v>7</v>
      </c>
      <c r="C48" s="5" t="s">
        <v>13</v>
      </c>
      <c r="D48" s="6">
        <v>33.9</v>
      </c>
    </row>
    <row r="49" spans="1:4" x14ac:dyDescent="0.25">
      <c r="A49" s="4">
        <v>46064</v>
      </c>
      <c r="B49" t="s">
        <v>8</v>
      </c>
      <c r="C49" s="5" t="s">
        <v>13</v>
      </c>
      <c r="D49" s="6">
        <v>62.56</v>
      </c>
    </row>
    <row r="50" spans="1:4" x14ac:dyDescent="0.25">
      <c r="A50" s="4">
        <v>46064</v>
      </c>
      <c r="B50" t="s">
        <v>8</v>
      </c>
      <c r="C50" s="5" t="s">
        <v>13</v>
      </c>
      <c r="D50" s="6">
        <v>21.91</v>
      </c>
    </row>
    <row r="51" spans="1:4" x14ac:dyDescent="0.25">
      <c r="A51" s="4">
        <v>46064</v>
      </c>
      <c r="B51" t="s">
        <v>8</v>
      </c>
      <c r="C51" s="5" t="s">
        <v>16</v>
      </c>
      <c r="D51" s="6">
        <v>381.42</v>
      </c>
    </row>
    <row r="52" spans="1:4" x14ac:dyDescent="0.25">
      <c r="A52" s="4">
        <v>46064</v>
      </c>
      <c r="B52" t="s">
        <v>8</v>
      </c>
      <c r="C52" s="5" t="s">
        <v>18</v>
      </c>
      <c r="D52" s="6">
        <v>113.39</v>
      </c>
    </row>
    <row r="53" spans="1:4" x14ac:dyDescent="0.25">
      <c r="A53" s="4">
        <v>46064</v>
      </c>
      <c r="B53" t="s">
        <v>8</v>
      </c>
      <c r="C53" s="5" t="s">
        <v>18</v>
      </c>
      <c r="D53" s="6">
        <v>113.54</v>
      </c>
    </row>
    <row r="54" spans="1:4" x14ac:dyDescent="0.25">
      <c r="A54" s="4">
        <v>46065</v>
      </c>
      <c r="B54" t="s">
        <v>9</v>
      </c>
      <c r="C54" s="5" t="s">
        <v>13</v>
      </c>
      <c r="D54" s="6">
        <v>22.03</v>
      </c>
    </row>
    <row r="55" spans="1:4" x14ac:dyDescent="0.25">
      <c r="A55" s="4">
        <v>46065</v>
      </c>
      <c r="B55" t="s">
        <v>9</v>
      </c>
      <c r="C55" s="5" t="s">
        <v>15</v>
      </c>
      <c r="D55" s="6">
        <v>31.06</v>
      </c>
    </row>
    <row r="56" spans="1:4" x14ac:dyDescent="0.25">
      <c r="A56" s="4">
        <v>46065</v>
      </c>
      <c r="B56" t="s">
        <v>9</v>
      </c>
      <c r="C56" s="5" t="s">
        <v>16</v>
      </c>
      <c r="D56" s="6">
        <v>381.42</v>
      </c>
    </row>
    <row r="57" spans="1:4" x14ac:dyDescent="0.25">
      <c r="A57" s="4">
        <v>46065</v>
      </c>
      <c r="B57" t="s">
        <v>9</v>
      </c>
      <c r="C57" s="5" t="s">
        <v>18</v>
      </c>
      <c r="D57" s="6">
        <v>208.8</v>
      </c>
    </row>
    <row r="58" spans="1:4" x14ac:dyDescent="0.25">
      <c r="A58" s="4">
        <v>46083</v>
      </c>
      <c r="B58" t="s">
        <v>4</v>
      </c>
      <c r="C58" s="5" t="s">
        <v>16</v>
      </c>
      <c r="D58" s="6">
        <v>5</v>
      </c>
    </row>
    <row r="59" spans="1:4" x14ac:dyDescent="0.25">
      <c r="A59" s="4">
        <v>46083</v>
      </c>
      <c r="B59" t="s">
        <v>4</v>
      </c>
      <c r="C59" s="5" t="s">
        <v>15</v>
      </c>
      <c r="D59" s="6">
        <v>33</v>
      </c>
    </row>
    <row r="60" spans="1:4" x14ac:dyDescent="0.25">
      <c r="A60" s="4">
        <v>46083</v>
      </c>
      <c r="B60" t="s">
        <v>4</v>
      </c>
      <c r="C60" s="5" t="s">
        <v>16</v>
      </c>
      <c r="D60" s="6">
        <v>162.41999999999999</v>
      </c>
    </row>
    <row r="61" spans="1:4" x14ac:dyDescent="0.25">
      <c r="A61" s="4">
        <v>46083</v>
      </c>
      <c r="B61" t="s">
        <v>4</v>
      </c>
      <c r="C61" s="5" t="s">
        <v>13</v>
      </c>
      <c r="D61" s="6">
        <v>5.82</v>
      </c>
    </row>
    <row r="62" spans="1:4" x14ac:dyDescent="0.25">
      <c r="A62" s="4">
        <v>46083</v>
      </c>
      <c r="B62" t="s">
        <v>4</v>
      </c>
      <c r="C62" s="5" t="s">
        <v>14</v>
      </c>
      <c r="D62" s="6">
        <v>478.8</v>
      </c>
    </row>
    <row r="63" spans="1:4" x14ac:dyDescent="0.25">
      <c r="A63" s="4">
        <v>46083</v>
      </c>
      <c r="B63" t="s">
        <v>4</v>
      </c>
      <c r="C63" s="5" t="s">
        <v>13</v>
      </c>
      <c r="D63" s="6">
        <v>16.36</v>
      </c>
    </row>
    <row r="64" spans="1:4" x14ac:dyDescent="0.25">
      <c r="A64" s="4">
        <v>46083</v>
      </c>
      <c r="B64" t="s">
        <v>4</v>
      </c>
      <c r="C64" s="5" t="s">
        <v>16</v>
      </c>
      <c r="D64" s="6">
        <v>5</v>
      </c>
    </row>
    <row r="65" spans="1:4" x14ac:dyDescent="0.25">
      <c r="A65" s="4">
        <v>46083</v>
      </c>
      <c r="B65" t="s">
        <v>4</v>
      </c>
      <c r="C65" s="5" t="s">
        <v>13</v>
      </c>
      <c r="D65" s="6">
        <v>10.59</v>
      </c>
    </row>
    <row r="66" spans="1:4" x14ac:dyDescent="0.25">
      <c r="A66" s="4">
        <v>46083</v>
      </c>
      <c r="B66" t="s">
        <v>4</v>
      </c>
      <c r="C66" s="5" t="s">
        <v>13</v>
      </c>
      <c r="D66" s="6">
        <v>5</v>
      </c>
    </row>
    <row r="67" spans="1:4" x14ac:dyDescent="0.25">
      <c r="A67" s="4">
        <v>46083</v>
      </c>
      <c r="B67" t="s">
        <v>4</v>
      </c>
      <c r="C67" s="5" t="s">
        <v>13</v>
      </c>
      <c r="D67" s="6">
        <v>5</v>
      </c>
    </row>
    <row r="68" spans="1:4" x14ac:dyDescent="0.25">
      <c r="A68" s="4">
        <v>46083</v>
      </c>
      <c r="B68" t="s">
        <v>4</v>
      </c>
      <c r="C68" s="5" t="s">
        <v>15</v>
      </c>
      <c r="D68" s="6">
        <v>33</v>
      </c>
    </row>
    <row r="69" spans="1:4" x14ac:dyDescent="0.25">
      <c r="A69" s="4">
        <v>46083</v>
      </c>
      <c r="B69" t="s">
        <v>4</v>
      </c>
      <c r="C69" s="5" t="s">
        <v>12</v>
      </c>
      <c r="D69" s="6">
        <v>90</v>
      </c>
    </row>
    <row r="70" spans="1:4" x14ac:dyDescent="0.25">
      <c r="A70" s="4">
        <v>46090</v>
      </c>
      <c r="B70" t="s">
        <v>5</v>
      </c>
      <c r="C70" s="5" t="s">
        <v>19</v>
      </c>
      <c r="D70" s="6">
        <v>102.06</v>
      </c>
    </row>
    <row r="71" spans="1:4" x14ac:dyDescent="0.25">
      <c r="A71" s="4">
        <v>46090</v>
      </c>
      <c r="B71" t="s">
        <v>5</v>
      </c>
      <c r="C71" s="5" t="s">
        <v>16</v>
      </c>
      <c r="D71" s="6">
        <v>154</v>
      </c>
    </row>
    <row r="72" spans="1:4" x14ac:dyDescent="0.25">
      <c r="A72" s="4">
        <v>46090</v>
      </c>
      <c r="B72" t="s">
        <v>5</v>
      </c>
      <c r="C72" s="5" t="s">
        <v>16</v>
      </c>
      <c r="D72" s="6">
        <v>5</v>
      </c>
    </row>
    <row r="73" spans="1:4" x14ac:dyDescent="0.25">
      <c r="A73" s="4">
        <v>46090</v>
      </c>
      <c r="B73" t="s">
        <v>5</v>
      </c>
      <c r="C73" s="5" t="s">
        <v>18</v>
      </c>
      <c r="D73" s="6">
        <v>323.79000000000002</v>
      </c>
    </row>
    <row r="74" spans="1:4" x14ac:dyDescent="0.25">
      <c r="A74" s="4">
        <v>46090</v>
      </c>
      <c r="B74" t="s">
        <v>5</v>
      </c>
      <c r="C74" s="5" t="s">
        <v>16</v>
      </c>
      <c r="D74" s="6">
        <v>381.42</v>
      </c>
    </row>
    <row r="75" spans="1:4" x14ac:dyDescent="0.25">
      <c r="A75" s="4">
        <v>46090</v>
      </c>
      <c r="B75" t="s">
        <v>5</v>
      </c>
      <c r="C75" s="5" t="s">
        <v>13</v>
      </c>
      <c r="D75" s="6">
        <v>61.77</v>
      </c>
    </row>
    <row r="76" spans="1:4" x14ac:dyDescent="0.25">
      <c r="A76" s="4">
        <v>46134</v>
      </c>
      <c r="B76" t="s">
        <v>8</v>
      </c>
      <c r="C76" s="5" t="s">
        <v>13</v>
      </c>
      <c r="D76" s="6">
        <v>59.97</v>
      </c>
    </row>
    <row r="77" spans="1:4" x14ac:dyDescent="0.25">
      <c r="A77" s="4">
        <v>46134</v>
      </c>
      <c r="B77" t="s">
        <v>8</v>
      </c>
      <c r="C77" s="5" t="s">
        <v>18</v>
      </c>
      <c r="D77" s="6">
        <v>113.54</v>
      </c>
    </row>
    <row r="78" spans="1:4" x14ac:dyDescent="0.25">
      <c r="A78" s="4">
        <v>46134</v>
      </c>
      <c r="B78" t="s">
        <v>8</v>
      </c>
      <c r="C78" s="5" t="s">
        <v>13</v>
      </c>
      <c r="D78" s="6">
        <v>68.150000000000006</v>
      </c>
    </row>
    <row r="79" spans="1:4" x14ac:dyDescent="0.25">
      <c r="A79" s="4">
        <v>46134</v>
      </c>
      <c r="B79" t="s">
        <v>8</v>
      </c>
      <c r="C79" s="5" t="s">
        <v>16</v>
      </c>
      <c r="D79" s="6">
        <v>381.42</v>
      </c>
    </row>
    <row r="80" spans="1:4" x14ac:dyDescent="0.25">
      <c r="A80" s="4">
        <v>46134</v>
      </c>
      <c r="B80" t="s">
        <v>9</v>
      </c>
      <c r="C80" s="5" t="s">
        <v>18</v>
      </c>
      <c r="D80" s="6">
        <v>230.7</v>
      </c>
    </row>
    <row r="81" spans="1:4" x14ac:dyDescent="0.25">
      <c r="A81" s="4">
        <v>46134</v>
      </c>
      <c r="B81" t="s">
        <v>9</v>
      </c>
      <c r="C81" s="5" t="s">
        <v>18</v>
      </c>
      <c r="D81" s="6">
        <v>204.74</v>
      </c>
    </row>
    <row r="82" spans="1:4" x14ac:dyDescent="0.25">
      <c r="A82" s="4">
        <v>46134</v>
      </c>
      <c r="B82" t="s">
        <v>8</v>
      </c>
      <c r="C82" s="5" t="s">
        <v>18</v>
      </c>
      <c r="D82" s="6">
        <v>113.39</v>
      </c>
    </row>
    <row r="83" spans="1:4" x14ac:dyDescent="0.25">
      <c r="A83" s="4">
        <v>46134</v>
      </c>
      <c r="B83" t="s">
        <v>9</v>
      </c>
      <c r="C83" s="5" t="s">
        <v>13</v>
      </c>
      <c r="D83" s="6">
        <v>42.99</v>
      </c>
    </row>
    <row r="84" spans="1:4" x14ac:dyDescent="0.25">
      <c r="A84" s="4">
        <v>46134</v>
      </c>
      <c r="B84" t="s">
        <v>9</v>
      </c>
      <c r="C84" s="5" t="s">
        <v>16</v>
      </c>
      <c r="D84" s="6">
        <v>381.42</v>
      </c>
    </row>
    <row r="85" spans="1:4" x14ac:dyDescent="0.25">
      <c r="A85" s="4">
        <v>46134</v>
      </c>
      <c r="B85" t="s">
        <v>9</v>
      </c>
      <c r="C85" s="5" t="s">
        <v>13</v>
      </c>
      <c r="D85" s="6">
        <v>37.979999999999997</v>
      </c>
    </row>
    <row r="86" spans="1:4" x14ac:dyDescent="0.25">
      <c r="A86" s="4">
        <v>46143</v>
      </c>
      <c r="B86" t="s">
        <v>6</v>
      </c>
      <c r="C86" s="5" t="s">
        <v>15</v>
      </c>
      <c r="D86" s="6">
        <v>20.7</v>
      </c>
    </row>
    <row r="87" spans="1:4" x14ac:dyDescent="0.25">
      <c r="A87" s="4">
        <v>46143</v>
      </c>
      <c r="B87" t="s">
        <v>6</v>
      </c>
      <c r="C87" s="5" t="s">
        <v>16</v>
      </c>
      <c r="D87" s="6">
        <v>709.77</v>
      </c>
    </row>
    <row r="88" spans="1:4" x14ac:dyDescent="0.25">
      <c r="A88" s="4">
        <v>46143</v>
      </c>
      <c r="B88" t="s">
        <v>6</v>
      </c>
      <c r="C88" s="5" t="s">
        <v>18</v>
      </c>
      <c r="D88" s="6">
        <v>143.41</v>
      </c>
    </row>
    <row r="89" spans="1:4" x14ac:dyDescent="0.25">
      <c r="A89" s="4">
        <v>46143</v>
      </c>
      <c r="B89" t="s">
        <v>6</v>
      </c>
      <c r="C89" s="5" t="s">
        <v>18</v>
      </c>
      <c r="D89" s="6">
        <v>152.83000000000001</v>
      </c>
    </row>
    <row r="90" spans="1:4" x14ac:dyDescent="0.25">
      <c r="A90" s="4">
        <v>46143</v>
      </c>
      <c r="B90" t="s">
        <v>6</v>
      </c>
      <c r="C90" s="5" t="s">
        <v>15</v>
      </c>
      <c r="D90" s="6">
        <v>38.31</v>
      </c>
    </row>
    <row r="91" spans="1:4" x14ac:dyDescent="0.25">
      <c r="A91" s="4">
        <v>46143</v>
      </c>
      <c r="B91" t="s">
        <v>6</v>
      </c>
      <c r="C91" s="5" t="s">
        <v>15</v>
      </c>
      <c r="D91" s="6">
        <v>77.87</v>
      </c>
    </row>
    <row r="92" spans="1:4" x14ac:dyDescent="0.25">
      <c r="A92" s="4">
        <v>46143</v>
      </c>
      <c r="B92" t="s">
        <v>6</v>
      </c>
      <c r="C92" s="5" t="s">
        <v>18</v>
      </c>
      <c r="D92" s="6">
        <v>159.43</v>
      </c>
    </row>
    <row r="93" spans="1:4" x14ac:dyDescent="0.25">
      <c r="A93" s="4">
        <v>46143</v>
      </c>
      <c r="B93" t="s">
        <v>6</v>
      </c>
      <c r="C93" s="5" t="s">
        <v>18</v>
      </c>
      <c r="D93" s="6">
        <v>157.91</v>
      </c>
    </row>
    <row r="94" spans="1:4" x14ac:dyDescent="0.25">
      <c r="A94" s="4">
        <v>46143</v>
      </c>
      <c r="B94" t="s">
        <v>6</v>
      </c>
      <c r="C94" s="5" t="s">
        <v>16</v>
      </c>
      <c r="D94" s="6">
        <v>468.84</v>
      </c>
    </row>
    <row r="95" spans="1:4" x14ac:dyDescent="0.25">
      <c r="A95" s="4">
        <v>46143</v>
      </c>
      <c r="B95" t="s">
        <v>6</v>
      </c>
      <c r="C95" s="5" t="s">
        <v>16</v>
      </c>
      <c r="D95" s="6">
        <v>189.58</v>
      </c>
    </row>
    <row r="96" spans="1:4" x14ac:dyDescent="0.25">
      <c r="A96" s="4">
        <v>46146</v>
      </c>
      <c r="B96" t="s">
        <v>7</v>
      </c>
      <c r="C96" s="5" t="s">
        <v>13</v>
      </c>
      <c r="D96" s="6">
        <v>67.06</v>
      </c>
    </row>
    <row r="97" spans="1:4" x14ac:dyDescent="0.25">
      <c r="A97" s="4">
        <v>46146</v>
      </c>
      <c r="B97" t="s">
        <v>7</v>
      </c>
      <c r="C97" s="5" t="s">
        <v>18</v>
      </c>
      <c r="D97" s="6">
        <v>24.65</v>
      </c>
    </row>
    <row r="98" spans="1:4" x14ac:dyDescent="0.25">
      <c r="A98" s="4">
        <v>46146</v>
      </c>
      <c r="B98" t="s">
        <v>7</v>
      </c>
      <c r="C98" s="5" t="s">
        <v>18</v>
      </c>
      <c r="D98" s="6">
        <v>24.65</v>
      </c>
    </row>
    <row r="99" spans="1:4" x14ac:dyDescent="0.25">
      <c r="A99" s="4">
        <v>46153</v>
      </c>
      <c r="B99" t="s">
        <v>5</v>
      </c>
      <c r="C99" s="5" t="s">
        <v>13</v>
      </c>
      <c r="D99" s="6">
        <v>52.87</v>
      </c>
    </row>
    <row r="100" spans="1:4" x14ac:dyDescent="0.25">
      <c r="A100" s="4">
        <v>46153</v>
      </c>
      <c r="B100" t="s">
        <v>4</v>
      </c>
      <c r="C100" s="5" t="s">
        <v>13</v>
      </c>
      <c r="D100" s="6">
        <v>18.23</v>
      </c>
    </row>
    <row r="101" spans="1:4" x14ac:dyDescent="0.25">
      <c r="A101" s="4">
        <v>46153</v>
      </c>
      <c r="B101" t="s">
        <v>4</v>
      </c>
      <c r="C101" s="5" t="s">
        <v>15</v>
      </c>
      <c r="D101" s="6">
        <v>22</v>
      </c>
    </row>
    <row r="102" spans="1:4" x14ac:dyDescent="0.25">
      <c r="A102" s="4">
        <v>46153</v>
      </c>
      <c r="B102" t="s">
        <v>4</v>
      </c>
      <c r="C102" s="5" t="s">
        <v>16</v>
      </c>
      <c r="D102" s="6">
        <v>5</v>
      </c>
    </row>
    <row r="103" spans="1:4" x14ac:dyDescent="0.25">
      <c r="A103" s="4">
        <v>46153</v>
      </c>
      <c r="B103" t="s">
        <v>5</v>
      </c>
      <c r="C103" s="5" t="s">
        <v>16</v>
      </c>
      <c r="D103" s="6">
        <v>5</v>
      </c>
    </row>
    <row r="104" spans="1:4" x14ac:dyDescent="0.25">
      <c r="A104" s="4">
        <v>46153</v>
      </c>
      <c r="B104" t="s">
        <v>5</v>
      </c>
      <c r="C104" s="5" t="s">
        <v>15</v>
      </c>
      <c r="D104" s="6">
        <v>26.36</v>
      </c>
    </row>
    <row r="105" spans="1:4" x14ac:dyDescent="0.25">
      <c r="A105" s="4">
        <v>46153</v>
      </c>
      <c r="B105" t="s">
        <v>5</v>
      </c>
      <c r="C105" s="5" t="s">
        <v>18</v>
      </c>
      <c r="D105" s="6">
        <v>323.79000000000002</v>
      </c>
    </row>
    <row r="106" spans="1:4" x14ac:dyDescent="0.25">
      <c r="A106" s="4">
        <v>46153</v>
      </c>
      <c r="B106" t="s">
        <v>4</v>
      </c>
      <c r="C106" s="5" t="s">
        <v>14</v>
      </c>
      <c r="D106" s="6">
        <v>386.8</v>
      </c>
    </row>
    <row r="107" spans="1:4" x14ac:dyDescent="0.25">
      <c r="A107" s="4">
        <v>46153</v>
      </c>
      <c r="B107" t="s">
        <v>4</v>
      </c>
      <c r="C107" s="5" t="s">
        <v>13</v>
      </c>
      <c r="D107" s="6">
        <v>12.51</v>
      </c>
    </row>
    <row r="108" spans="1:4" x14ac:dyDescent="0.25">
      <c r="A108" s="4">
        <v>46153</v>
      </c>
      <c r="B108" t="s">
        <v>4</v>
      </c>
      <c r="C108" s="5" t="s">
        <v>16</v>
      </c>
      <c r="D108" s="6">
        <v>332.49</v>
      </c>
    </row>
    <row r="109" spans="1:4" x14ac:dyDescent="0.25">
      <c r="A109" s="4">
        <v>46153</v>
      </c>
      <c r="B109" t="s">
        <v>4</v>
      </c>
      <c r="C109" s="5" t="s">
        <v>13</v>
      </c>
      <c r="D109" s="6">
        <v>30.94</v>
      </c>
    </row>
    <row r="110" spans="1:4" x14ac:dyDescent="0.25">
      <c r="A110" s="4">
        <v>46153</v>
      </c>
      <c r="B110" t="s">
        <v>4</v>
      </c>
      <c r="C110" s="5" t="s">
        <v>12</v>
      </c>
      <c r="D110" s="6">
        <v>90</v>
      </c>
    </row>
    <row r="111" spans="1:4" x14ac:dyDescent="0.25">
      <c r="A111" s="4">
        <v>46153</v>
      </c>
      <c r="B111" t="s">
        <v>4</v>
      </c>
      <c r="C111" s="5" t="s">
        <v>15</v>
      </c>
      <c r="D111" s="6">
        <v>33</v>
      </c>
    </row>
    <row r="112" spans="1:4" x14ac:dyDescent="0.25">
      <c r="A112" s="4">
        <v>46153</v>
      </c>
      <c r="B112" t="s">
        <v>4</v>
      </c>
      <c r="C112" s="5" t="s">
        <v>16</v>
      </c>
      <c r="D112" s="6">
        <v>5</v>
      </c>
    </row>
    <row r="113" spans="1:4" x14ac:dyDescent="0.25">
      <c r="A113" s="4">
        <v>46153</v>
      </c>
      <c r="B113" t="s">
        <v>4</v>
      </c>
      <c r="C113" s="5" t="s">
        <v>13</v>
      </c>
      <c r="D113" s="6">
        <v>15.91</v>
      </c>
    </row>
    <row r="114" spans="1:4" x14ac:dyDescent="0.25">
      <c r="A114" s="4">
        <v>46153</v>
      </c>
      <c r="B114" t="s">
        <v>4</v>
      </c>
      <c r="C114" s="5" t="s">
        <v>15</v>
      </c>
      <c r="D114" s="6">
        <v>33</v>
      </c>
    </row>
    <row r="115" spans="1:4" x14ac:dyDescent="0.25">
      <c r="A115" s="4">
        <v>46154</v>
      </c>
      <c r="B115" t="s">
        <v>8</v>
      </c>
      <c r="C115" s="5" t="s">
        <v>18</v>
      </c>
      <c r="D115" s="6">
        <v>203</v>
      </c>
    </row>
    <row r="116" spans="1:4" x14ac:dyDescent="0.25">
      <c r="A116" s="4">
        <v>46153</v>
      </c>
      <c r="B116" t="s">
        <v>5</v>
      </c>
      <c r="C116" s="5" t="s">
        <v>16</v>
      </c>
      <c r="D116" s="6">
        <v>384.22</v>
      </c>
    </row>
    <row r="117" spans="1:4" x14ac:dyDescent="0.25">
      <c r="A117" s="4">
        <v>46153</v>
      </c>
      <c r="B117" t="s">
        <v>5</v>
      </c>
      <c r="C117" s="5" t="s">
        <v>17</v>
      </c>
      <c r="D117" s="6">
        <v>34</v>
      </c>
    </row>
    <row r="118" spans="1:4" x14ac:dyDescent="0.25">
      <c r="A118" s="4">
        <v>46143</v>
      </c>
      <c r="B118" t="s">
        <v>6</v>
      </c>
      <c r="C118" s="5" t="s">
        <v>17</v>
      </c>
      <c r="D118" s="6">
        <v>136.4</v>
      </c>
    </row>
    <row r="119" spans="1:4" x14ac:dyDescent="0.25">
      <c r="A119" s="4">
        <v>46143</v>
      </c>
      <c r="B119" t="s">
        <v>6</v>
      </c>
      <c r="C119" s="5" t="s">
        <v>17</v>
      </c>
      <c r="D119" s="6">
        <v>64.95</v>
      </c>
    </row>
    <row r="120" spans="1:4" x14ac:dyDescent="0.25">
      <c r="A120" s="4">
        <v>46143</v>
      </c>
      <c r="B120" t="s">
        <v>6</v>
      </c>
      <c r="C120" s="5" t="s">
        <v>17</v>
      </c>
      <c r="D120" s="6">
        <v>129.9</v>
      </c>
    </row>
    <row r="121" spans="1:4" x14ac:dyDescent="0.25">
      <c r="A121" s="4">
        <v>46175</v>
      </c>
      <c r="B121" t="s">
        <v>8</v>
      </c>
      <c r="C121" s="5" t="s">
        <v>18</v>
      </c>
      <c r="D121" s="6">
        <v>113.39</v>
      </c>
    </row>
    <row r="122" spans="1:4" x14ac:dyDescent="0.25">
      <c r="A122" s="4">
        <v>46175</v>
      </c>
      <c r="B122" t="s">
        <v>8</v>
      </c>
      <c r="C122" s="5" t="s">
        <v>18</v>
      </c>
      <c r="D122" s="6">
        <v>113.54</v>
      </c>
    </row>
    <row r="123" spans="1:4" x14ac:dyDescent="0.25">
      <c r="A123" s="4">
        <v>46175</v>
      </c>
      <c r="B123" t="s">
        <v>8</v>
      </c>
      <c r="C123" s="5" t="s">
        <v>16</v>
      </c>
      <c r="D123" s="6">
        <v>381.42</v>
      </c>
    </row>
    <row r="124" spans="1:4" x14ac:dyDescent="0.25">
      <c r="A124" s="4">
        <v>46177</v>
      </c>
      <c r="B124" t="s">
        <v>10</v>
      </c>
      <c r="C124" s="5" t="s">
        <v>17</v>
      </c>
      <c r="D124" s="6">
        <v>11</v>
      </c>
    </row>
    <row r="125" spans="1:4" x14ac:dyDescent="0.25">
      <c r="A125" s="4">
        <v>46177</v>
      </c>
      <c r="B125" t="s">
        <v>10</v>
      </c>
      <c r="C125" s="5" t="s">
        <v>18</v>
      </c>
      <c r="D125" s="6">
        <v>1.0900000000000001</v>
      </c>
    </row>
    <row r="126" spans="1:4" x14ac:dyDescent="0.25">
      <c r="A126" s="4">
        <v>46177</v>
      </c>
      <c r="B126" t="s">
        <v>10</v>
      </c>
      <c r="C126" s="5" t="s">
        <v>18</v>
      </c>
      <c r="D126" s="6">
        <v>6.09</v>
      </c>
    </row>
    <row r="127" spans="1:4" x14ac:dyDescent="0.25">
      <c r="A127" s="4">
        <v>46177</v>
      </c>
      <c r="B127" t="s">
        <v>10</v>
      </c>
      <c r="C127" s="5" t="s">
        <v>18</v>
      </c>
      <c r="D127" s="6">
        <v>75.260000000000005</v>
      </c>
    </row>
    <row r="128" spans="1:4" x14ac:dyDescent="0.25">
      <c r="A128" s="4">
        <v>46177</v>
      </c>
      <c r="B128" t="s">
        <v>10</v>
      </c>
      <c r="C128" s="5" t="s">
        <v>18</v>
      </c>
      <c r="D128" s="6">
        <v>77.87</v>
      </c>
    </row>
    <row r="129" spans="1:4" x14ac:dyDescent="0.25">
      <c r="A129" s="4">
        <v>46177</v>
      </c>
      <c r="B129" t="s">
        <v>10</v>
      </c>
      <c r="C129" s="5" t="s">
        <v>18</v>
      </c>
      <c r="D129" s="6">
        <v>1.0900000000000001</v>
      </c>
    </row>
    <row r="130" spans="1:4" x14ac:dyDescent="0.25">
      <c r="A130" s="4">
        <v>46177</v>
      </c>
      <c r="B130" t="s">
        <v>10</v>
      </c>
      <c r="C130" s="5" t="s">
        <v>18</v>
      </c>
      <c r="D130" s="6">
        <v>1.0900000000000001</v>
      </c>
    </row>
    <row r="131" spans="1:4" x14ac:dyDescent="0.25">
      <c r="A131" s="4">
        <v>46181</v>
      </c>
      <c r="B131" t="s">
        <v>8</v>
      </c>
      <c r="C131" s="5" t="s">
        <v>14</v>
      </c>
      <c r="D131" s="6">
        <v>711.82</v>
      </c>
    </row>
    <row r="132" spans="1:4" x14ac:dyDescent="0.25">
      <c r="A132" s="4">
        <v>46181</v>
      </c>
      <c r="B132" t="s">
        <v>8</v>
      </c>
      <c r="C132" s="5" t="s">
        <v>13</v>
      </c>
      <c r="D132" s="6">
        <v>105</v>
      </c>
    </row>
    <row r="133" spans="1:4" x14ac:dyDescent="0.25">
      <c r="A133" s="4">
        <v>46181</v>
      </c>
      <c r="B133" t="s">
        <v>8</v>
      </c>
      <c r="C133" s="5" t="s">
        <v>15</v>
      </c>
      <c r="D133" s="6">
        <v>34.76</v>
      </c>
    </row>
    <row r="134" spans="1:4" x14ac:dyDescent="0.25">
      <c r="A134" s="4">
        <v>46181</v>
      </c>
      <c r="B134" t="s">
        <v>8</v>
      </c>
      <c r="C134" s="5" t="s">
        <v>13</v>
      </c>
      <c r="D134" s="6">
        <v>105</v>
      </c>
    </row>
    <row r="135" spans="1:4" x14ac:dyDescent="0.25">
      <c r="A135" s="4">
        <v>46181</v>
      </c>
      <c r="B135" t="s">
        <v>8</v>
      </c>
      <c r="C135" s="5" t="s">
        <v>13</v>
      </c>
      <c r="D135" s="6">
        <v>35</v>
      </c>
    </row>
    <row r="136" spans="1:4" x14ac:dyDescent="0.25">
      <c r="A136" s="4">
        <v>46181</v>
      </c>
      <c r="B136" t="s">
        <v>8</v>
      </c>
      <c r="C136" s="5" t="s">
        <v>19</v>
      </c>
      <c r="D136" s="6">
        <v>168.79</v>
      </c>
    </row>
    <row r="137" spans="1:4" x14ac:dyDescent="0.25">
      <c r="A137" s="4">
        <v>46181</v>
      </c>
      <c r="B137" t="s">
        <v>8</v>
      </c>
      <c r="C137" s="5" t="s">
        <v>16</v>
      </c>
      <c r="D137" s="6">
        <v>1261.0999999999999</v>
      </c>
    </row>
    <row r="138" spans="1:4" x14ac:dyDescent="0.25">
      <c r="A138" s="4">
        <v>46181</v>
      </c>
      <c r="B138" t="s">
        <v>9</v>
      </c>
      <c r="C138" s="5" t="s">
        <v>14</v>
      </c>
      <c r="D138" s="6">
        <v>511.44</v>
      </c>
    </row>
    <row r="139" spans="1:4" x14ac:dyDescent="0.25">
      <c r="A139" s="4">
        <v>46181</v>
      </c>
      <c r="B139" t="s">
        <v>9</v>
      </c>
      <c r="C139" s="5" t="s">
        <v>13</v>
      </c>
      <c r="D139" s="6">
        <v>11.98</v>
      </c>
    </row>
    <row r="140" spans="1:4" x14ac:dyDescent="0.25">
      <c r="A140" s="4">
        <v>46181</v>
      </c>
      <c r="B140" t="s">
        <v>9</v>
      </c>
      <c r="C140" s="5" t="s">
        <v>13</v>
      </c>
      <c r="D140" s="6">
        <v>100.28</v>
      </c>
    </row>
    <row r="141" spans="1:4" x14ac:dyDescent="0.25">
      <c r="A141" s="4">
        <v>46181</v>
      </c>
      <c r="B141" t="s">
        <v>9</v>
      </c>
      <c r="C141" s="5" t="s">
        <v>16</v>
      </c>
      <c r="D141" s="6">
        <v>381.42</v>
      </c>
    </row>
    <row r="142" spans="1:4" x14ac:dyDescent="0.25">
      <c r="A142" s="4">
        <v>46181</v>
      </c>
      <c r="B142" t="s">
        <v>9</v>
      </c>
      <c r="C142" s="5" t="s">
        <v>13</v>
      </c>
      <c r="D142" s="6">
        <v>18.940000000000001</v>
      </c>
    </row>
    <row r="143" spans="1:4" x14ac:dyDescent="0.25">
      <c r="A143" s="4">
        <v>46181</v>
      </c>
      <c r="B143" t="s">
        <v>9</v>
      </c>
      <c r="C143" s="5" t="s">
        <v>13</v>
      </c>
      <c r="D143" s="6">
        <v>33.94</v>
      </c>
    </row>
    <row r="144" spans="1:4" x14ac:dyDescent="0.25">
      <c r="A144" s="4">
        <v>46181</v>
      </c>
      <c r="B144" t="s">
        <v>9</v>
      </c>
      <c r="C144" s="5" t="s">
        <v>13</v>
      </c>
      <c r="D144" s="6">
        <v>129</v>
      </c>
    </row>
    <row r="145" spans="1:4" x14ac:dyDescent="0.25">
      <c r="A145" s="4">
        <v>46181</v>
      </c>
      <c r="B145" t="s">
        <v>9</v>
      </c>
      <c r="C145" s="5" t="s">
        <v>13</v>
      </c>
      <c r="D145" s="6">
        <v>36.97</v>
      </c>
    </row>
    <row r="146" spans="1:4" x14ac:dyDescent="0.25">
      <c r="A146" s="4">
        <v>46181</v>
      </c>
      <c r="B146" t="s">
        <v>9</v>
      </c>
      <c r="C146" s="5" t="s">
        <v>13</v>
      </c>
      <c r="D146" s="6">
        <v>28.99</v>
      </c>
    </row>
    <row r="147" spans="1:4" x14ac:dyDescent="0.25">
      <c r="A147" s="4">
        <v>46181</v>
      </c>
      <c r="B147" t="s">
        <v>9</v>
      </c>
      <c r="C147" s="5" t="s">
        <v>13</v>
      </c>
      <c r="D147" s="6">
        <v>15.97</v>
      </c>
    </row>
    <row r="148" spans="1:4" x14ac:dyDescent="0.25">
      <c r="A148" s="4">
        <v>46181</v>
      </c>
      <c r="B148" t="s">
        <v>8</v>
      </c>
      <c r="C148" s="5" t="s">
        <v>13</v>
      </c>
      <c r="D148" s="6">
        <v>35</v>
      </c>
    </row>
    <row r="149" spans="1:4" x14ac:dyDescent="0.25">
      <c r="A149" s="4">
        <v>46181</v>
      </c>
      <c r="B149" t="s">
        <v>9</v>
      </c>
      <c r="C149" s="5" t="s">
        <v>16</v>
      </c>
      <c r="D149" s="6">
        <v>2522.1999999999998</v>
      </c>
    </row>
    <row r="150" spans="1:4" x14ac:dyDescent="0.25">
      <c r="A150" s="4">
        <v>46181</v>
      </c>
      <c r="B150" t="s">
        <v>9</v>
      </c>
      <c r="C150" s="5" t="s">
        <v>13</v>
      </c>
      <c r="D150" s="6">
        <v>30.95</v>
      </c>
    </row>
    <row r="151" spans="1:4" x14ac:dyDescent="0.25">
      <c r="A151" s="4">
        <v>46192</v>
      </c>
      <c r="B151" t="s">
        <v>10</v>
      </c>
      <c r="C151" s="5" t="s">
        <v>17</v>
      </c>
      <c r="D151" s="6">
        <v>36.81</v>
      </c>
    </row>
    <row r="152" spans="1:4" x14ac:dyDescent="0.25">
      <c r="A152" s="4">
        <v>46192</v>
      </c>
      <c r="B152" t="s">
        <v>10</v>
      </c>
      <c r="C152" s="5" t="s">
        <v>16</v>
      </c>
      <c r="D152" s="6">
        <v>323.83999999999997</v>
      </c>
    </row>
    <row r="153" spans="1:4" x14ac:dyDescent="0.25">
      <c r="A153" s="4">
        <v>46194</v>
      </c>
      <c r="B153" t="s">
        <v>5</v>
      </c>
      <c r="C153" s="5" t="s">
        <v>13</v>
      </c>
      <c r="D153" s="6">
        <v>17.95</v>
      </c>
    </row>
    <row r="154" spans="1:4" x14ac:dyDescent="0.25">
      <c r="A154" s="4">
        <v>46194</v>
      </c>
      <c r="B154" t="s">
        <v>5</v>
      </c>
      <c r="C154" s="5" t="s">
        <v>16</v>
      </c>
      <c r="D154" s="6">
        <v>381.42</v>
      </c>
    </row>
    <row r="155" spans="1:4" x14ac:dyDescent="0.25">
      <c r="A155" s="4">
        <v>46194</v>
      </c>
      <c r="B155" t="s">
        <v>5</v>
      </c>
      <c r="C155" s="5" t="s">
        <v>16</v>
      </c>
      <c r="D155" s="6">
        <v>5</v>
      </c>
    </row>
    <row r="156" spans="1:4" x14ac:dyDescent="0.25">
      <c r="A156" s="4">
        <v>46194</v>
      </c>
      <c r="B156" t="s">
        <v>5</v>
      </c>
      <c r="C156" s="5" t="s">
        <v>18</v>
      </c>
      <c r="D156" s="6">
        <v>323.79000000000002</v>
      </c>
    </row>
    <row r="157" spans="1:4" x14ac:dyDescent="0.25">
      <c r="A157" s="4">
        <v>46194</v>
      </c>
      <c r="B157" t="s">
        <v>5</v>
      </c>
      <c r="C157" s="5" t="s">
        <v>13</v>
      </c>
      <c r="D157" s="6">
        <v>37.020000000000003</v>
      </c>
    </row>
    <row r="158" spans="1:4" x14ac:dyDescent="0.25">
      <c r="A158" s="4">
        <v>46202</v>
      </c>
      <c r="B158" t="s">
        <v>4</v>
      </c>
      <c r="C158" s="5" t="s">
        <v>16</v>
      </c>
      <c r="D158" s="6">
        <v>1891.65</v>
      </c>
    </row>
    <row r="159" spans="1:4" x14ac:dyDescent="0.25">
      <c r="A159" s="4">
        <v>46202</v>
      </c>
      <c r="B159" t="s">
        <v>4</v>
      </c>
      <c r="C159" s="5" t="s">
        <v>13</v>
      </c>
      <c r="D159" s="6">
        <v>31.97</v>
      </c>
    </row>
    <row r="160" spans="1:4" x14ac:dyDescent="0.25">
      <c r="A160" s="4">
        <v>46202</v>
      </c>
      <c r="B160" t="s">
        <v>4</v>
      </c>
      <c r="C160" s="5" t="s">
        <v>14</v>
      </c>
      <c r="D160" s="6">
        <v>267.39999999999998</v>
      </c>
    </row>
    <row r="161" spans="1:4" x14ac:dyDescent="0.25">
      <c r="A161" s="4">
        <v>46202</v>
      </c>
      <c r="B161" t="s">
        <v>4</v>
      </c>
      <c r="C161" s="5" t="s">
        <v>13</v>
      </c>
      <c r="D161" s="6">
        <v>19.93</v>
      </c>
    </row>
    <row r="162" spans="1:4" x14ac:dyDescent="0.25">
      <c r="A162" s="4">
        <v>46202</v>
      </c>
      <c r="B162" t="s">
        <v>4</v>
      </c>
      <c r="C162" s="5" t="s">
        <v>15</v>
      </c>
      <c r="D162" s="6">
        <v>22</v>
      </c>
    </row>
    <row r="163" spans="1:4" x14ac:dyDescent="0.25">
      <c r="A163" s="4">
        <v>46202</v>
      </c>
      <c r="B163" t="s">
        <v>4</v>
      </c>
      <c r="C163" s="5" t="s">
        <v>13</v>
      </c>
      <c r="D163" s="6">
        <v>14.94</v>
      </c>
    </row>
    <row r="164" spans="1:4" x14ac:dyDescent="0.25">
      <c r="A164" s="4">
        <v>46202</v>
      </c>
      <c r="B164" t="s">
        <v>4</v>
      </c>
      <c r="C164" s="5" t="s">
        <v>16</v>
      </c>
      <c r="D164" s="6">
        <v>326.76</v>
      </c>
    </row>
    <row r="165" spans="1:4" x14ac:dyDescent="0.25">
      <c r="A165" s="4">
        <v>46202</v>
      </c>
      <c r="B165" t="s">
        <v>4</v>
      </c>
      <c r="C165" s="5" t="s">
        <v>16</v>
      </c>
      <c r="D165" s="6">
        <v>10</v>
      </c>
    </row>
    <row r="166" spans="1:4" x14ac:dyDescent="0.25">
      <c r="A166" s="4">
        <v>46202</v>
      </c>
      <c r="B166" t="s">
        <v>4</v>
      </c>
      <c r="C166" s="5" t="s">
        <v>13</v>
      </c>
      <c r="D166" s="6">
        <v>15.83</v>
      </c>
    </row>
    <row r="167" spans="1:4" x14ac:dyDescent="0.25">
      <c r="A167" s="4">
        <v>46202</v>
      </c>
      <c r="B167" t="s">
        <v>4</v>
      </c>
      <c r="C167" s="5" t="s">
        <v>14</v>
      </c>
      <c r="D167" s="6">
        <v>233.2</v>
      </c>
    </row>
    <row r="168" spans="1:4" x14ac:dyDescent="0.25">
      <c r="A168" s="4">
        <v>46202</v>
      </c>
      <c r="B168" t="s">
        <v>4</v>
      </c>
      <c r="C168" s="5" t="s">
        <v>15</v>
      </c>
      <c r="D168" s="6">
        <v>36</v>
      </c>
    </row>
    <row r="169" spans="1:4" x14ac:dyDescent="0.25">
      <c r="A169" s="4">
        <v>46202</v>
      </c>
      <c r="B169" t="s">
        <v>4</v>
      </c>
      <c r="C169" s="5" t="s">
        <v>16</v>
      </c>
      <c r="D169" s="6">
        <v>15</v>
      </c>
    </row>
    <row r="170" spans="1:4" x14ac:dyDescent="0.25">
      <c r="A170" s="4">
        <v>46202</v>
      </c>
      <c r="B170" t="s">
        <v>4</v>
      </c>
      <c r="C170" s="5" t="s">
        <v>13</v>
      </c>
      <c r="D170" s="6">
        <v>18.14</v>
      </c>
    </row>
    <row r="171" spans="1:4" x14ac:dyDescent="0.25">
      <c r="A171" s="4">
        <v>46202</v>
      </c>
      <c r="B171" t="s">
        <v>4</v>
      </c>
      <c r="C171" s="5" t="s">
        <v>14</v>
      </c>
      <c r="D171" s="6">
        <v>219.21</v>
      </c>
    </row>
    <row r="172" spans="1:4" x14ac:dyDescent="0.25">
      <c r="A172" s="4">
        <v>46202</v>
      </c>
      <c r="B172" t="s">
        <v>4</v>
      </c>
      <c r="C172" s="5" t="s">
        <v>12</v>
      </c>
      <c r="D172" s="6">
        <v>45</v>
      </c>
    </row>
    <row r="173" spans="1:4" x14ac:dyDescent="0.25">
      <c r="A173" s="4">
        <v>46219</v>
      </c>
      <c r="B173" t="s">
        <v>11</v>
      </c>
      <c r="C173" s="5" t="s">
        <v>13</v>
      </c>
      <c r="D173" s="6">
        <v>58.98</v>
      </c>
    </row>
    <row r="174" spans="1:4" x14ac:dyDescent="0.25">
      <c r="A174" s="4">
        <v>46219</v>
      </c>
      <c r="B174" t="s">
        <v>11</v>
      </c>
      <c r="C174" s="5" t="s">
        <v>14</v>
      </c>
      <c r="D174" s="6">
        <v>756.41</v>
      </c>
    </row>
    <row r="175" spans="1:4" x14ac:dyDescent="0.25">
      <c r="A175" s="4">
        <v>46219</v>
      </c>
      <c r="B175" t="s">
        <v>11</v>
      </c>
      <c r="C175" s="5" t="s">
        <v>16</v>
      </c>
      <c r="D175" s="6">
        <v>1261.0999999999999</v>
      </c>
    </row>
    <row r="176" spans="1:4" x14ac:dyDescent="0.25">
      <c r="A176" s="4">
        <v>46219</v>
      </c>
      <c r="B176" t="s">
        <v>11</v>
      </c>
      <c r="C176" s="5" t="s">
        <v>13</v>
      </c>
      <c r="D176" s="6">
        <v>92.39</v>
      </c>
    </row>
    <row r="177" spans="1:4" x14ac:dyDescent="0.25">
      <c r="A177" s="4">
        <v>46219</v>
      </c>
      <c r="B177" t="s">
        <v>11</v>
      </c>
      <c r="C177" s="5" t="s">
        <v>17</v>
      </c>
      <c r="D177" s="6">
        <v>78</v>
      </c>
    </row>
    <row r="178" spans="1:4" x14ac:dyDescent="0.25">
      <c r="A178" s="4">
        <v>46055</v>
      </c>
      <c r="B178" t="s">
        <v>25</v>
      </c>
      <c r="C178" t="s">
        <v>26</v>
      </c>
      <c r="D178">
        <v>84</v>
      </c>
    </row>
    <row r="179" spans="1:4" x14ac:dyDescent="0.25">
      <c r="A179" s="4">
        <v>46055</v>
      </c>
      <c r="B179" t="s">
        <v>25</v>
      </c>
      <c r="C179" t="s">
        <v>27</v>
      </c>
      <c r="D179">
        <v>38.15</v>
      </c>
    </row>
    <row r="180" spans="1:4" x14ac:dyDescent="0.25">
      <c r="A180" s="4">
        <v>46055</v>
      </c>
      <c r="B180" t="s">
        <v>25</v>
      </c>
      <c r="C180" t="s">
        <v>28</v>
      </c>
      <c r="D180">
        <v>28</v>
      </c>
    </row>
    <row r="181" spans="1:4" x14ac:dyDescent="0.25">
      <c r="A181" s="4">
        <v>46055</v>
      </c>
      <c r="B181" t="s">
        <v>25</v>
      </c>
      <c r="C181" t="s">
        <v>29</v>
      </c>
      <c r="D181">
        <v>21.64</v>
      </c>
    </row>
    <row r="182" spans="1:4" x14ac:dyDescent="0.25">
      <c r="A182" s="4">
        <v>46055</v>
      </c>
      <c r="B182" t="s">
        <v>25</v>
      </c>
      <c r="C182" t="s">
        <v>30</v>
      </c>
      <c r="D182">
        <v>42.78</v>
      </c>
    </row>
    <row r="183" spans="1:4" x14ac:dyDescent="0.25">
      <c r="A183" s="4">
        <v>46113</v>
      </c>
      <c r="B183" t="s">
        <v>25</v>
      </c>
      <c r="C183" t="s">
        <v>27</v>
      </c>
      <c r="D183">
        <v>607.26</v>
      </c>
    </row>
    <row r="184" spans="1:4" x14ac:dyDescent="0.25">
      <c r="A184" s="4">
        <v>46113</v>
      </c>
      <c r="B184" t="s">
        <v>25</v>
      </c>
      <c r="C184" t="s">
        <v>17</v>
      </c>
      <c r="D184">
        <v>7.3</v>
      </c>
    </row>
    <row r="185" spans="1:4" x14ac:dyDescent="0.25">
      <c r="A185" s="4">
        <v>46113</v>
      </c>
      <c r="B185" t="s">
        <v>25</v>
      </c>
      <c r="C185" t="s">
        <v>31</v>
      </c>
      <c r="D185">
        <v>250</v>
      </c>
    </row>
    <row r="186" spans="1:4" x14ac:dyDescent="0.25">
      <c r="A186" s="4">
        <v>46113</v>
      </c>
      <c r="B186" t="s">
        <v>25</v>
      </c>
      <c r="C186" t="s">
        <v>31</v>
      </c>
      <c r="D186">
        <v>170.22</v>
      </c>
    </row>
    <row r="187" spans="1:4" x14ac:dyDescent="0.25">
      <c r="A187" s="4">
        <v>46113</v>
      </c>
      <c r="B187" t="s">
        <v>25</v>
      </c>
      <c r="C187" t="s">
        <v>27</v>
      </c>
      <c r="D187">
        <v>75.87</v>
      </c>
    </row>
    <row r="188" spans="1:4" x14ac:dyDescent="0.25">
      <c r="A188" s="4">
        <v>46113</v>
      </c>
      <c r="B188" t="s">
        <v>25</v>
      </c>
      <c r="C188" t="s">
        <v>17</v>
      </c>
      <c r="D188">
        <v>11.5</v>
      </c>
    </row>
    <row r="189" spans="1:4" x14ac:dyDescent="0.25">
      <c r="A189" s="4">
        <v>46113</v>
      </c>
      <c r="B189" t="s">
        <v>25</v>
      </c>
      <c r="C189" t="s">
        <v>14</v>
      </c>
      <c r="D189">
        <v>-142.08000000000001</v>
      </c>
    </row>
    <row r="190" spans="1:4" x14ac:dyDescent="0.25">
      <c r="A190" s="4">
        <v>46113</v>
      </c>
      <c r="B190" t="s">
        <v>25</v>
      </c>
      <c r="C190" t="s">
        <v>31</v>
      </c>
      <c r="D190">
        <v>131.88</v>
      </c>
    </row>
    <row r="191" spans="1:4" x14ac:dyDescent="0.25">
      <c r="A191" s="4">
        <v>46113</v>
      </c>
      <c r="B191" t="s">
        <v>25</v>
      </c>
      <c r="C191" t="s">
        <v>32</v>
      </c>
      <c r="D191">
        <v>647.29999999999995</v>
      </c>
    </row>
    <row r="192" spans="1:4" x14ac:dyDescent="0.25">
      <c r="A192" s="4">
        <v>46113</v>
      </c>
      <c r="B192" t="s">
        <v>25</v>
      </c>
      <c r="C192" t="s">
        <v>31</v>
      </c>
      <c r="D192">
        <v>246.77</v>
      </c>
    </row>
    <row r="193" spans="1:4" x14ac:dyDescent="0.25">
      <c r="A193" s="4">
        <v>46113</v>
      </c>
      <c r="B193" t="s">
        <v>25</v>
      </c>
      <c r="C193" t="s">
        <v>30</v>
      </c>
      <c r="D193">
        <v>157.76</v>
      </c>
    </row>
    <row r="194" spans="1:4" x14ac:dyDescent="0.25">
      <c r="A194" s="4">
        <v>46113</v>
      </c>
      <c r="B194" t="s">
        <v>25</v>
      </c>
      <c r="C194" t="s">
        <v>33</v>
      </c>
      <c r="D194">
        <v>92</v>
      </c>
    </row>
    <row r="195" spans="1:4" x14ac:dyDescent="0.25">
      <c r="A195" s="4">
        <v>46113</v>
      </c>
      <c r="B195" t="s">
        <v>25</v>
      </c>
      <c r="C195" t="s">
        <v>31</v>
      </c>
      <c r="D195">
        <v>54.01</v>
      </c>
    </row>
    <row r="196" spans="1:4" x14ac:dyDescent="0.25">
      <c r="A196" s="4">
        <v>46113</v>
      </c>
      <c r="B196" t="s">
        <v>25</v>
      </c>
      <c r="C196" t="s">
        <v>14</v>
      </c>
      <c r="D196">
        <v>1087.8</v>
      </c>
    </row>
    <row r="197" spans="1:4" x14ac:dyDescent="0.25">
      <c r="A197" s="4">
        <v>46147</v>
      </c>
      <c r="B197" t="s">
        <v>25</v>
      </c>
      <c r="C197" t="s">
        <v>27</v>
      </c>
      <c r="D197">
        <v>455</v>
      </c>
    </row>
    <row r="198" spans="1:4" x14ac:dyDescent="0.25">
      <c r="A198" s="4">
        <v>46147</v>
      </c>
      <c r="B198" t="s">
        <v>25</v>
      </c>
      <c r="C198" t="s">
        <v>17</v>
      </c>
      <c r="D198">
        <v>6.55</v>
      </c>
    </row>
    <row r="199" spans="1:4" x14ac:dyDescent="0.25">
      <c r="A199" s="4">
        <v>46147</v>
      </c>
      <c r="B199" t="s">
        <v>25</v>
      </c>
      <c r="C199" t="s">
        <v>17</v>
      </c>
      <c r="D199">
        <v>35</v>
      </c>
    </row>
    <row r="200" spans="1:4" x14ac:dyDescent="0.25">
      <c r="A200" s="4">
        <v>46147</v>
      </c>
      <c r="B200" t="s">
        <v>25</v>
      </c>
      <c r="C200" t="s">
        <v>27</v>
      </c>
      <c r="D200">
        <v>795.74</v>
      </c>
    </row>
    <row r="201" spans="1:4" x14ac:dyDescent="0.25">
      <c r="A201" s="4">
        <v>46147</v>
      </c>
      <c r="B201" t="s">
        <v>25</v>
      </c>
      <c r="C201" t="s">
        <v>17</v>
      </c>
      <c r="D201">
        <v>25</v>
      </c>
    </row>
    <row r="202" spans="1:4" x14ac:dyDescent="0.25">
      <c r="A202" s="4">
        <v>46147</v>
      </c>
      <c r="B202" t="s">
        <v>25</v>
      </c>
      <c r="C202" t="s">
        <v>27</v>
      </c>
      <c r="D202">
        <v>162.19</v>
      </c>
    </row>
    <row r="203" spans="1:4" x14ac:dyDescent="0.25">
      <c r="A203" s="4">
        <v>46147</v>
      </c>
      <c r="B203" t="s">
        <v>25</v>
      </c>
      <c r="C203" t="s">
        <v>30</v>
      </c>
      <c r="D203">
        <v>128.33000000000001</v>
      </c>
    </row>
    <row r="204" spans="1:4" x14ac:dyDescent="0.25">
      <c r="A204" s="4">
        <v>46147</v>
      </c>
      <c r="B204" t="s">
        <v>25</v>
      </c>
      <c r="C204" t="s">
        <v>27</v>
      </c>
      <c r="D204">
        <v>364</v>
      </c>
    </row>
    <row r="205" spans="1:4" x14ac:dyDescent="0.25">
      <c r="A205" s="4">
        <v>46147</v>
      </c>
      <c r="B205" t="s">
        <v>25</v>
      </c>
      <c r="C205" t="s">
        <v>34</v>
      </c>
      <c r="D205">
        <v>8690</v>
      </c>
    </row>
    <row r="206" spans="1:4" x14ac:dyDescent="0.25">
      <c r="A206" s="4">
        <v>46176</v>
      </c>
      <c r="B206" t="s">
        <v>25</v>
      </c>
      <c r="C206" t="s">
        <v>31</v>
      </c>
      <c r="D206">
        <v>33.97</v>
      </c>
    </row>
    <row r="207" spans="1:4" x14ac:dyDescent="0.25">
      <c r="A207" s="4">
        <v>46176</v>
      </c>
      <c r="B207" t="s">
        <v>25</v>
      </c>
      <c r="C207" t="s">
        <v>15</v>
      </c>
      <c r="D207">
        <v>6.75</v>
      </c>
    </row>
    <row r="208" spans="1:4" x14ac:dyDescent="0.25">
      <c r="A208" s="4">
        <v>46176</v>
      </c>
      <c r="B208" t="s">
        <v>25</v>
      </c>
      <c r="C208" t="s">
        <v>15</v>
      </c>
      <c r="D208">
        <v>6.41</v>
      </c>
    </row>
    <row r="209" spans="1:4" x14ac:dyDescent="0.25">
      <c r="A209" s="4">
        <v>46176</v>
      </c>
      <c r="B209" t="s">
        <v>25</v>
      </c>
      <c r="C209" t="s">
        <v>32</v>
      </c>
      <c r="D209">
        <v>292.64</v>
      </c>
    </row>
    <row r="210" spans="1:4" x14ac:dyDescent="0.25">
      <c r="A210" s="4">
        <v>46176</v>
      </c>
      <c r="B210" t="s">
        <v>25</v>
      </c>
      <c r="C210" t="s">
        <v>27</v>
      </c>
      <c r="D210">
        <v>15.97</v>
      </c>
    </row>
    <row r="211" spans="1:4" x14ac:dyDescent="0.25">
      <c r="A211" s="4">
        <v>46176</v>
      </c>
      <c r="B211" t="s">
        <v>25</v>
      </c>
      <c r="C211" t="s">
        <v>27</v>
      </c>
      <c r="D211">
        <v>1006.69</v>
      </c>
    </row>
    <row r="212" spans="1:4" x14ac:dyDescent="0.25">
      <c r="A212" s="4">
        <v>46176</v>
      </c>
      <c r="B212" t="s">
        <v>25</v>
      </c>
      <c r="C212" t="s">
        <v>31</v>
      </c>
      <c r="D212">
        <v>29.99</v>
      </c>
    </row>
    <row r="213" spans="1:4" x14ac:dyDescent="0.25">
      <c r="A213" s="4">
        <v>46176</v>
      </c>
      <c r="B213" t="s">
        <v>25</v>
      </c>
      <c r="C213" t="s">
        <v>17</v>
      </c>
      <c r="D213">
        <v>4.8</v>
      </c>
    </row>
    <row r="214" spans="1:4" x14ac:dyDescent="0.25">
      <c r="A214" s="4">
        <v>46176</v>
      </c>
      <c r="B214" t="s">
        <v>25</v>
      </c>
      <c r="C214" t="s">
        <v>27</v>
      </c>
      <c r="D214">
        <v>132.56</v>
      </c>
    </row>
    <row r="215" spans="1:4" x14ac:dyDescent="0.25">
      <c r="A215" s="4">
        <v>46176</v>
      </c>
      <c r="B215" t="s">
        <v>25</v>
      </c>
      <c r="C215" t="s">
        <v>14</v>
      </c>
      <c r="D215">
        <v>1496.8</v>
      </c>
    </row>
    <row r="216" spans="1:4" x14ac:dyDescent="0.25">
      <c r="A216" s="4">
        <v>46176</v>
      </c>
      <c r="B216" t="s">
        <v>25</v>
      </c>
      <c r="C216" t="s">
        <v>30</v>
      </c>
      <c r="D216">
        <v>264.63</v>
      </c>
    </row>
    <row r="217" spans="1:4" x14ac:dyDescent="0.25">
      <c r="A217" s="4">
        <v>46176</v>
      </c>
      <c r="B217" t="s">
        <v>25</v>
      </c>
      <c r="C217" t="s">
        <v>27</v>
      </c>
      <c r="D217">
        <v>362.56</v>
      </c>
    </row>
    <row r="218" spans="1:4" x14ac:dyDescent="0.25">
      <c r="A218" s="4">
        <v>46226</v>
      </c>
      <c r="B218" t="s">
        <v>25</v>
      </c>
      <c r="C218" t="s">
        <v>31</v>
      </c>
      <c r="D218">
        <v>189.64</v>
      </c>
    </row>
    <row r="219" spans="1:4" x14ac:dyDescent="0.25">
      <c r="A219" s="4">
        <v>46226</v>
      </c>
      <c r="B219" t="s">
        <v>25</v>
      </c>
      <c r="C219" t="s">
        <v>28</v>
      </c>
      <c r="D219">
        <v>8</v>
      </c>
    </row>
    <row r="220" spans="1:4" x14ac:dyDescent="0.25">
      <c r="A220" s="4">
        <v>46226</v>
      </c>
      <c r="B220" t="s">
        <v>25</v>
      </c>
      <c r="C220" t="s">
        <v>31</v>
      </c>
      <c r="D220">
        <v>147.79</v>
      </c>
    </row>
    <row r="221" spans="1:4" x14ac:dyDescent="0.25">
      <c r="A221" s="4">
        <v>46226</v>
      </c>
      <c r="B221" t="s">
        <v>25</v>
      </c>
      <c r="C221" t="s">
        <v>31</v>
      </c>
      <c r="D221">
        <v>47.02</v>
      </c>
    </row>
    <row r="222" spans="1:4" x14ac:dyDescent="0.25">
      <c r="A222" s="4">
        <v>46226</v>
      </c>
      <c r="B222" t="s">
        <v>25</v>
      </c>
      <c r="C222" t="s">
        <v>27</v>
      </c>
      <c r="D222">
        <v>87.33</v>
      </c>
    </row>
    <row r="223" spans="1:4" x14ac:dyDescent="0.25">
      <c r="A223" s="4">
        <v>46226</v>
      </c>
      <c r="B223" t="s">
        <v>25</v>
      </c>
      <c r="C223" t="s">
        <v>32</v>
      </c>
      <c r="D223">
        <v>4.95</v>
      </c>
    </row>
    <row r="224" spans="1:4" x14ac:dyDescent="0.25">
      <c r="A224" s="4">
        <v>46226</v>
      </c>
      <c r="B224" t="s">
        <v>25</v>
      </c>
      <c r="C224" t="s">
        <v>28</v>
      </c>
      <c r="D224">
        <v>8</v>
      </c>
    </row>
    <row r="225" spans="1:4" x14ac:dyDescent="0.25">
      <c r="A225" s="4">
        <v>46226</v>
      </c>
      <c r="B225" t="s">
        <v>25</v>
      </c>
      <c r="C225" t="s">
        <v>32</v>
      </c>
      <c r="D225">
        <v>416.26</v>
      </c>
    </row>
    <row r="226" spans="1:4" x14ac:dyDescent="0.25">
      <c r="A226" s="4">
        <v>46226</v>
      </c>
      <c r="B226" t="s">
        <v>25</v>
      </c>
      <c r="C226" t="s">
        <v>27</v>
      </c>
      <c r="D226">
        <v>11.8</v>
      </c>
    </row>
    <row r="227" spans="1:4" x14ac:dyDescent="0.25">
      <c r="A227" s="4">
        <v>46226</v>
      </c>
      <c r="B227" t="s">
        <v>25</v>
      </c>
      <c r="C227" t="s">
        <v>30</v>
      </c>
      <c r="D227">
        <v>171.1</v>
      </c>
    </row>
    <row r="228" spans="1:4" ht="13.8" thickBot="1" x14ac:dyDescent="0.3">
      <c r="D228" s="13">
        <f>SUM(D2:D227)</f>
        <v>48465.75</v>
      </c>
    </row>
  </sheetData>
  <autoFilter ref="A1:D227" xr:uid="{622D2515-BE44-4B23-9832-0E7E27E7BA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Board Member Summary</vt:lpstr>
      <vt:lpstr>2026 Board Member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Pena, Aaron</dc:creator>
  <cp:lastModifiedBy>Gutierrez Pena, Aaron</cp:lastModifiedBy>
  <dcterms:created xsi:type="dcterms:W3CDTF">2026-08-05T16:19:32Z</dcterms:created>
  <dcterms:modified xsi:type="dcterms:W3CDTF">2026-08-14T16:15:26Z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2026-08-05T16:29:32Z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f98d14a5-e7b6-4d67-9bf4-0758e1b0b3ee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