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onthly Report\Reports\"/>
    </mc:Choice>
  </mc:AlternateContent>
  <xr:revisionPtr revIDLastSave="0" documentId="13_ncr:1_{55EFED1D-092E-43D2-9E89-DC70438F98AA}" xr6:coauthVersionLast="47" xr6:coauthVersionMax="47" xr10:uidLastSave="{00000000-0000-0000-0000-000000000000}"/>
  <bookViews>
    <workbookView xWindow="-135" yWindow="-135" windowWidth="38670" windowHeight="21150" xr2:uid="{00000000-000D-0000-FFFF-FFFF00000000}"/>
  </bookViews>
  <sheets>
    <sheet name="Forecast" sheetId="1" r:id="rId1"/>
    <sheet name="Backcast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1" i="2" l="1"/>
</calcChain>
</file>

<file path=xl/sharedStrings.xml><?xml version="1.0" encoding="utf-8"?>
<sst xmlns="http://schemas.openxmlformats.org/spreadsheetml/2006/main" count="25" uniqueCount="13">
  <si>
    <t>Data Source</t>
  </si>
  <si>
    <t>MTLF_Historical SAS Dataset for DA</t>
  </si>
  <si>
    <t>`</t>
  </si>
  <si>
    <t>Month</t>
  </si>
  <si>
    <t>Day-Ahead RUC</t>
  </si>
  <si>
    <t>6 Hour-Ahead</t>
  </si>
  <si>
    <t>3 Hour-Ahead</t>
  </si>
  <si>
    <t>Goal</t>
  </si>
  <si>
    <t>Stretch</t>
  </si>
  <si>
    <t>Backcast of primary model is based on Day-Ahead forecasted peak (14:00 day prior) and reported in monthly average.</t>
  </si>
  <si>
    <t>Backcast</t>
  </si>
  <si>
    <t>Day-Ahead Backcast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</si>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</sst>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17" fontId="0" fillId="0" borderId="0" xfId="0" applyNumberFormat="1"/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036-A182-DC757B25490C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036-A182-DC757B25490C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1-4036-A182-DC757B25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45467</c:v>
                </c:pt>
                <c:pt idx="1">
                  <c:v>45497</c:v>
                </c:pt>
                <c:pt idx="2">
                  <c:v>45528</c:v>
                </c:pt>
                <c:pt idx="3">
                  <c:v>45559</c:v>
                </c:pt>
                <c:pt idx="4">
                  <c:v>45589</c:v>
                </c:pt>
                <c:pt idx="5">
                  <c:v>45620</c:v>
                </c:pt>
                <c:pt idx="6">
                  <c:v>45650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45833</c:v>
                </c:pt>
                <c:pt idx="13">
                  <c:v>45863</c:v>
                </c:pt>
                <c:pt idx="14">
                  <c:v>45894</c:v>
                </c:pt>
                <c:pt idx="15">
                  <c:v>45925</c:v>
                </c:pt>
                <c:pt idx="16">
                  <c:v>45955</c:v>
                </c:pt>
                <c:pt idx="17">
                  <c:v>45986</c:v>
                </c:pt>
                <c:pt idx="18">
                  <c:v>45992</c:v>
                </c:pt>
                <c:pt idx="19" formatCode="mmm\-yy">
                  <c:v>46023</c:v>
                </c:pt>
                <c:pt idx="20" formatCode="mmm\-yy">
                  <c:v>46054</c:v>
                </c:pt>
                <c:pt idx="21" formatCode="mmm\-yy">
                  <c:v>46107</c:v>
                </c:pt>
                <c:pt idx="22" formatCode="mmm\-yy">
                  <c:v>46138</c:v>
                </c:pt>
                <c:pt idx="23" formatCode="mmm\-yy">
                  <c:v>46168</c:v>
                </c:pt>
                <c:pt idx="24">
                  <c:v>46199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2.2100000000000002E-2</c:v>
                </c:pt>
                <c:pt idx="1">
                  <c:v>2.8500000000000001E-2</c:v>
                </c:pt>
                <c:pt idx="2">
                  <c:v>1.41E-2</c:v>
                </c:pt>
                <c:pt idx="3">
                  <c:v>1.54E-2</c:v>
                </c:pt>
                <c:pt idx="4">
                  <c:v>1.55E-2</c:v>
                </c:pt>
                <c:pt idx="5">
                  <c:v>2.0500000000000001E-2</c:v>
                </c:pt>
                <c:pt idx="6">
                  <c:v>1.8200000000000001E-2</c:v>
                </c:pt>
                <c:pt idx="7">
                  <c:v>2.8899999999999999E-2</c:v>
                </c:pt>
                <c:pt idx="8">
                  <c:v>2.7199999999999998E-2</c:v>
                </c:pt>
                <c:pt idx="9">
                  <c:v>1.9599999999999999E-2</c:v>
                </c:pt>
                <c:pt idx="10">
                  <c:v>2.06E-2</c:v>
                </c:pt>
                <c:pt idx="11">
                  <c:v>2.7199999999999998E-2</c:v>
                </c:pt>
                <c:pt idx="12">
                  <c:v>2.4199999999999999E-2</c:v>
                </c:pt>
                <c:pt idx="13">
                  <c:v>2.2499999999999999E-2</c:v>
                </c:pt>
                <c:pt idx="14">
                  <c:v>2.1299999999999999E-2</c:v>
                </c:pt>
                <c:pt idx="15">
                  <c:v>1.78E-2</c:v>
                </c:pt>
                <c:pt idx="16">
                  <c:v>1.72E-2</c:v>
                </c:pt>
                <c:pt idx="17">
                  <c:v>2.1700000000000001E-2</c:v>
                </c:pt>
                <c:pt idx="18">
                  <c:v>2.2100000000000002E-2</c:v>
                </c:pt>
                <c:pt idx="19">
                  <c:v>2.7000000000000003E-2</c:v>
                </c:pt>
                <c:pt idx="20">
                  <c:v>1.49E-2</c:v>
                </c:pt>
                <c:pt idx="21">
                  <c:v>1.77E-2</c:v>
                </c:pt>
                <c:pt idx="22">
                  <c:v>1.6E-2</c:v>
                </c:pt>
                <c:pt idx="23">
                  <c:v>2.4799999999999999E-2</c:v>
                </c:pt>
                <c:pt idx="24">
                  <c:v>1.8499999999999999E-2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369-8C4F-16C09E30329C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45467</c:v>
                </c:pt>
                <c:pt idx="1">
                  <c:v>45497</c:v>
                </c:pt>
                <c:pt idx="2">
                  <c:v>45528</c:v>
                </c:pt>
                <c:pt idx="3">
                  <c:v>45559</c:v>
                </c:pt>
                <c:pt idx="4">
                  <c:v>45589</c:v>
                </c:pt>
                <c:pt idx="5">
                  <c:v>45620</c:v>
                </c:pt>
                <c:pt idx="6">
                  <c:v>45650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45833</c:v>
                </c:pt>
                <c:pt idx="13">
                  <c:v>45863</c:v>
                </c:pt>
                <c:pt idx="14">
                  <c:v>45894</c:v>
                </c:pt>
                <c:pt idx="15">
                  <c:v>45925</c:v>
                </c:pt>
                <c:pt idx="16">
                  <c:v>45955</c:v>
                </c:pt>
                <c:pt idx="17">
                  <c:v>45986</c:v>
                </c:pt>
                <c:pt idx="18">
                  <c:v>45992</c:v>
                </c:pt>
                <c:pt idx="19" formatCode="mmm\-yy">
                  <c:v>46023</c:v>
                </c:pt>
                <c:pt idx="20" formatCode="mmm\-yy">
                  <c:v>46054</c:v>
                </c:pt>
                <c:pt idx="21" formatCode="mmm\-yy">
                  <c:v>46107</c:v>
                </c:pt>
                <c:pt idx="22" formatCode="mmm\-yy">
                  <c:v>46138</c:v>
                </c:pt>
                <c:pt idx="23" formatCode="mmm\-yy">
                  <c:v>46168</c:v>
                </c:pt>
                <c:pt idx="24">
                  <c:v>46199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1.9599999999999999E-2</c:v>
                </c:pt>
                <c:pt idx="1">
                  <c:v>2.24E-2</c:v>
                </c:pt>
                <c:pt idx="2">
                  <c:v>1.2200000000000001E-2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1.8100000000000002E-2</c:v>
                </c:pt>
                <c:pt idx="6">
                  <c:v>1.67E-2</c:v>
                </c:pt>
                <c:pt idx="7">
                  <c:v>2.3099999999999999E-2</c:v>
                </c:pt>
                <c:pt idx="8">
                  <c:v>2.1899999999999999E-2</c:v>
                </c:pt>
                <c:pt idx="9">
                  <c:v>0.02</c:v>
                </c:pt>
                <c:pt idx="10">
                  <c:v>1.9E-2</c:v>
                </c:pt>
                <c:pt idx="11">
                  <c:v>2.3400000000000001E-2</c:v>
                </c:pt>
                <c:pt idx="12">
                  <c:v>2.23E-2</c:v>
                </c:pt>
                <c:pt idx="13">
                  <c:v>0.02</c:v>
                </c:pt>
                <c:pt idx="14">
                  <c:v>1.7100000000000001E-2</c:v>
                </c:pt>
                <c:pt idx="15">
                  <c:v>1.61E-2</c:v>
                </c:pt>
                <c:pt idx="16">
                  <c:v>1.44E-2</c:v>
                </c:pt>
                <c:pt idx="17">
                  <c:v>1.9400000000000001E-2</c:v>
                </c:pt>
                <c:pt idx="18">
                  <c:v>1.9099999999999999E-2</c:v>
                </c:pt>
                <c:pt idx="19">
                  <c:v>2.18E-2</c:v>
                </c:pt>
                <c:pt idx="20">
                  <c:v>1.29E-2</c:v>
                </c:pt>
                <c:pt idx="21">
                  <c:v>1.6500000000000001E-2</c:v>
                </c:pt>
                <c:pt idx="22">
                  <c:v>1.3500000000000002E-2</c:v>
                </c:pt>
                <c:pt idx="23">
                  <c:v>0.02</c:v>
                </c:pt>
                <c:pt idx="24">
                  <c:v>1.67E-2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369-8C4F-16C09E30329C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45467</c:v>
                </c:pt>
                <c:pt idx="1">
                  <c:v>45497</c:v>
                </c:pt>
                <c:pt idx="2">
                  <c:v>45528</c:v>
                </c:pt>
                <c:pt idx="3">
                  <c:v>45559</c:v>
                </c:pt>
                <c:pt idx="4">
                  <c:v>45589</c:v>
                </c:pt>
                <c:pt idx="5">
                  <c:v>45620</c:v>
                </c:pt>
                <c:pt idx="6">
                  <c:v>45650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45833</c:v>
                </c:pt>
                <c:pt idx="13">
                  <c:v>45863</c:v>
                </c:pt>
                <c:pt idx="14">
                  <c:v>45894</c:v>
                </c:pt>
                <c:pt idx="15">
                  <c:v>45925</c:v>
                </c:pt>
                <c:pt idx="16">
                  <c:v>45955</c:v>
                </c:pt>
                <c:pt idx="17">
                  <c:v>45986</c:v>
                </c:pt>
                <c:pt idx="18">
                  <c:v>45992</c:v>
                </c:pt>
                <c:pt idx="19" formatCode="mmm\-yy">
                  <c:v>46023</c:v>
                </c:pt>
                <c:pt idx="20" formatCode="mmm\-yy">
                  <c:v>46054</c:v>
                </c:pt>
                <c:pt idx="21" formatCode="mmm\-yy">
                  <c:v>46107</c:v>
                </c:pt>
                <c:pt idx="22" formatCode="mmm\-yy">
                  <c:v>46138</c:v>
                </c:pt>
                <c:pt idx="23" formatCode="mmm\-yy">
                  <c:v>46168</c:v>
                </c:pt>
                <c:pt idx="24">
                  <c:v>46199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1.5599999999999999E-2</c:v>
                </c:pt>
                <c:pt idx="1">
                  <c:v>1.5900000000000001E-2</c:v>
                </c:pt>
                <c:pt idx="2">
                  <c:v>1.1299999999999999E-2</c:v>
                </c:pt>
                <c:pt idx="3">
                  <c:v>1.2699999999999999E-2</c:v>
                </c:pt>
                <c:pt idx="4">
                  <c:v>1.5699999999999999E-2</c:v>
                </c:pt>
                <c:pt idx="5">
                  <c:v>1.61E-2</c:v>
                </c:pt>
                <c:pt idx="6">
                  <c:v>1.44E-2</c:v>
                </c:pt>
                <c:pt idx="7">
                  <c:v>1.9599999999999999E-2</c:v>
                </c:pt>
                <c:pt idx="8">
                  <c:v>1.6299999999999999E-2</c:v>
                </c:pt>
                <c:pt idx="9">
                  <c:v>1.7299999999999999E-2</c:v>
                </c:pt>
                <c:pt idx="10">
                  <c:v>1.72E-2</c:v>
                </c:pt>
                <c:pt idx="11">
                  <c:v>1.9199999999999998E-2</c:v>
                </c:pt>
                <c:pt idx="12">
                  <c:v>1.83E-2</c:v>
                </c:pt>
                <c:pt idx="13">
                  <c:v>1.6500000000000001E-2</c:v>
                </c:pt>
                <c:pt idx="14">
                  <c:v>1.5299999999999999E-2</c:v>
                </c:pt>
                <c:pt idx="15">
                  <c:v>1.5599999999999999E-2</c:v>
                </c:pt>
                <c:pt idx="16">
                  <c:v>1.44E-2</c:v>
                </c:pt>
                <c:pt idx="17">
                  <c:v>1.83E-2</c:v>
                </c:pt>
                <c:pt idx="18">
                  <c:v>1.37E-2</c:v>
                </c:pt>
                <c:pt idx="19">
                  <c:v>1.5100000000000001E-2</c:v>
                </c:pt>
                <c:pt idx="20">
                  <c:v>1.18E-2</c:v>
                </c:pt>
                <c:pt idx="21">
                  <c:v>1.3299999999999999E-2</c:v>
                </c:pt>
                <c:pt idx="22">
                  <c:v>1.2500000000000001E-2</c:v>
                </c:pt>
                <c:pt idx="23">
                  <c:v>1.54E-2</c:v>
                </c:pt>
                <c:pt idx="24">
                  <c:v>1.43E-2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7-4369-8C4F-16C09E30329C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45467</c:v>
                </c:pt>
                <c:pt idx="1">
                  <c:v>45497</c:v>
                </c:pt>
                <c:pt idx="2">
                  <c:v>45528</c:v>
                </c:pt>
                <c:pt idx="3">
                  <c:v>45559</c:v>
                </c:pt>
                <c:pt idx="4">
                  <c:v>45589</c:v>
                </c:pt>
                <c:pt idx="5">
                  <c:v>45620</c:v>
                </c:pt>
                <c:pt idx="6">
                  <c:v>45650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45833</c:v>
                </c:pt>
                <c:pt idx="13">
                  <c:v>45863</c:v>
                </c:pt>
                <c:pt idx="14">
                  <c:v>45894</c:v>
                </c:pt>
                <c:pt idx="15">
                  <c:v>45925</c:v>
                </c:pt>
                <c:pt idx="16">
                  <c:v>45955</c:v>
                </c:pt>
                <c:pt idx="17">
                  <c:v>45986</c:v>
                </c:pt>
                <c:pt idx="18">
                  <c:v>45992</c:v>
                </c:pt>
                <c:pt idx="19" formatCode="mmm\-yy">
                  <c:v>46023</c:v>
                </c:pt>
                <c:pt idx="20" formatCode="mmm\-yy">
                  <c:v>46054</c:v>
                </c:pt>
                <c:pt idx="21" formatCode="mmm\-yy">
                  <c:v>46107</c:v>
                </c:pt>
                <c:pt idx="22" formatCode="mmm\-yy">
                  <c:v>46138</c:v>
                </c:pt>
                <c:pt idx="23" formatCode="mmm\-yy">
                  <c:v>46168</c:v>
                </c:pt>
                <c:pt idx="24">
                  <c:v>46199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7-4369-8C4F-16C09E30329C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45467</c:v>
                </c:pt>
                <c:pt idx="1">
                  <c:v>45497</c:v>
                </c:pt>
                <c:pt idx="2">
                  <c:v>45528</c:v>
                </c:pt>
                <c:pt idx="3">
                  <c:v>45559</c:v>
                </c:pt>
                <c:pt idx="4">
                  <c:v>45589</c:v>
                </c:pt>
                <c:pt idx="5">
                  <c:v>45620</c:v>
                </c:pt>
                <c:pt idx="6">
                  <c:v>45650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45833</c:v>
                </c:pt>
                <c:pt idx="13">
                  <c:v>45863</c:v>
                </c:pt>
                <c:pt idx="14">
                  <c:v>45894</c:v>
                </c:pt>
                <c:pt idx="15">
                  <c:v>45925</c:v>
                </c:pt>
                <c:pt idx="16">
                  <c:v>45955</c:v>
                </c:pt>
                <c:pt idx="17">
                  <c:v>45986</c:v>
                </c:pt>
                <c:pt idx="18">
                  <c:v>45992</c:v>
                </c:pt>
                <c:pt idx="19" formatCode="mmm\-yy">
                  <c:v>46023</c:v>
                </c:pt>
                <c:pt idx="20" formatCode="mmm\-yy">
                  <c:v>46054</c:v>
                </c:pt>
                <c:pt idx="21" formatCode="mmm\-yy">
                  <c:v>46107</c:v>
                </c:pt>
                <c:pt idx="22" formatCode="mmm\-yy">
                  <c:v>46138</c:v>
                </c:pt>
                <c:pt idx="23" formatCode="mmm\-yy">
                  <c:v>46168</c:v>
                </c:pt>
                <c:pt idx="24">
                  <c:v>46199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27-4369-8C4F-16C09E30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FB3-9C3E-F8FE063740A6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FB3-9C3E-F8FE063740A6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1-4FB3-9C3E-F8FE0637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45467</c:v>
                </c:pt>
                <c:pt idx="1">
                  <c:v>45497</c:v>
                </c:pt>
                <c:pt idx="2">
                  <c:v>45528</c:v>
                </c:pt>
                <c:pt idx="3">
                  <c:v>45559</c:v>
                </c:pt>
                <c:pt idx="4">
                  <c:v>45589</c:v>
                </c:pt>
                <c:pt idx="5">
                  <c:v>45620</c:v>
                </c:pt>
                <c:pt idx="6">
                  <c:v>45650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45833</c:v>
                </c:pt>
                <c:pt idx="13">
                  <c:v>45863</c:v>
                </c:pt>
                <c:pt idx="14">
                  <c:v>45894</c:v>
                </c:pt>
                <c:pt idx="15">
                  <c:v>45925</c:v>
                </c:pt>
                <c:pt idx="16" formatCode="d\-mmm">
                  <c:v>45955</c:v>
                </c:pt>
                <c:pt idx="17" formatCode="d\-mmm">
                  <c:v>45986</c:v>
                </c:pt>
                <c:pt idx="18" formatCode="d\-mmm">
                  <c:v>46016</c:v>
                </c:pt>
                <c:pt idx="19" formatCode="d\-mmm">
                  <c:v>46048</c:v>
                </c:pt>
                <c:pt idx="20" formatCode="d\-mmm">
                  <c:v>46079</c:v>
                </c:pt>
                <c:pt idx="21" formatCode="d\-mmm">
                  <c:v>46107</c:v>
                </c:pt>
                <c:pt idx="22" formatCode="d\-mmm">
                  <c:v>46138</c:v>
                </c:pt>
                <c:pt idx="23" formatCode="d\-mmm">
                  <c:v>46168</c:v>
                </c:pt>
                <c:pt idx="24" formatCode="d\-mmm">
                  <c:v>46199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1.78E-2</c:v>
                </c:pt>
                <c:pt idx="1">
                  <c:v>1.0500000000000001E-2</c:v>
                </c:pt>
                <c:pt idx="2">
                  <c:v>1.1299999999999999E-2</c:v>
                </c:pt>
                <c:pt idx="3">
                  <c:v>1.5900000000000001E-2</c:v>
                </c:pt>
                <c:pt idx="4">
                  <c:v>1.5100000000000001E-2</c:v>
                </c:pt>
                <c:pt idx="5">
                  <c:v>1.83E-2</c:v>
                </c:pt>
                <c:pt idx="6">
                  <c:v>2.46E-2</c:v>
                </c:pt>
                <c:pt idx="7">
                  <c:v>2.5100000000000001E-2</c:v>
                </c:pt>
                <c:pt idx="8">
                  <c:v>2.2800000000000001E-2</c:v>
                </c:pt>
                <c:pt idx="9">
                  <c:v>1.9599999999999999E-2</c:v>
                </c:pt>
                <c:pt idx="10">
                  <c:v>1.47E-2</c:v>
                </c:pt>
                <c:pt idx="11">
                  <c:v>2.1899999999999999E-2</c:v>
                </c:pt>
                <c:pt idx="12">
                  <c:v>1.6799999999999999E-2</c:v>
                </c:pt>
                <c:pt idx="13">
                  <c:v>1.7000000000000001E-2</c:v>
                </c:pt>
                <c:pt idx="14">
                  <c:v>1.61E-2</c:v>
                </c:pt>
                <c:pt idx="15">
                  <c:v>2.3400000000000001E-2</c:v>
                </c:pt>
                <c:pt idx="16">
                  <c:v>2.87E-2</c:v>
                </c:pt>
                <c:pt idx="17">
                  <c:v>3.6499999999999998E-2</c:v>
                </c:pt>
                <c:pt idx="18">
                  <c:v>5.2999999999999999E-2</c:v>
                </c:pt>
                <c:pt idx="19">
                  <c:v>0.02</c:v>
                </c:pt>
                <c:pt idx="20">
                  <c:v>1.41E-2</c:v>
                </c:pt>
                <c:pt idx="21">
                  <c:v>2.1600000000000001E-2</c:v>
                </c:pt>
                <c:pt idx="22">
                  <c:v>1.4199999999999999E-2</c:v>
                </c:pt>
                <c:pt idx="23">
                  <c:v>1.4499999999999999E-2</c:v>
                </c:pt>
                <c:pt idx="24">
                  <c:v>1.5599999999999999E-2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5-4B13-B0DF-4CC6203C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548295</xdr:colOff>
      <xdr:row>1</xdr:row>
      <xdr:rowOff>67714</xdr:rowOff>
    </xdr:from>
    <xdr:to>
      <xdr:col>20</xdr:col>
      <xdr:colOff>5371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8" zoomScaleNormal="88" workbookViewId="0">
      <selection activeCell="B30" sqref="B30"/>
    </sheetView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0</v>
      </c>
      <c r="B1" t="s">
        <v>1</v>
      </c>
    </row>
    <row r="3" spans="1:6" x14ac:dyDescent="0.25">
      <c r="A3" t="s">
        <v>2</v>
      </c>
    </row>
    <row r="4" spans="1:6" x14ac:dyDescent="0.25">
      <c r="A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s="6">
        <v>45467</v>
      </c>
      <c r="B5" s="7">
        <v>2.2100000000000002E-2</v>
      </c>
      <c r="C5" s="7">
        <v>1.9599999999999999E-2</v>
      </c>
      <c r="D5" s="7">
        <v>1.5599999999999999E-2</v>
      </c>
      <c r="E5" s="8">
        <v>0.04</v>
      </c>
      <c r="F5" s="8">
        <v>3.5000000000000003E-2</v>
      </c>
    </row>
    <row r="6" spans="1:6" x14ac:dyDescent="0.25">
      <c r="A6" s="6">
        <v>45497</v>
      </c>
      <c r="B6" s="7">
        <v>2.8500000000000001E-2</v>
      </c>
      <c r="C6" s="7">
        <v>2.24E-2</v>
      </c>
      <c r="D6" s="7">
        <v>1.5900000000000001E-2</v>
      </c>
      <c r="E6" s="8">
        <v>0.04</v>
      </c>
      <c r="F6" s="8">
        <v>3.5000000000000003E-2</v>
      </c>
    </row>
    <row r="7" spans="1:6" x14ac:dyDescent="0.25">
      <c r="A7" s="6">
        <v>45528</v>
      </c>
      <c r="B7" s="7">
        <v>1.41E-2</v>
      </c>
      <c r="C7" s="7">
        <v>1.2200000000000001E-2</v>
      </c>
      <c r="D7" s="7">
        <v>1.1299999999999999E-2</v>
      </c>
      <c r="E7" s="8">
        <v>0.04</v>
      </c>
      <c r="F7" s="8">
        <v>3.5000000000000003E-2</v>
      </c>
    </row>
    <row r="8" spans="1:6" x14ac:dyDescent="0.25">
      <c r="A8" s="6">
        <v>45559</v>
      </c>
      <c r="B8" s="7">
        <v>1.54E-2</v>
      </c>
      <c r="C8" s="7">
        <v>1.41E-2</v>
      </c>
      <c r="D8" s="7">
        <v>1.2699999999999999E-2</v>
      </c>
      <c r="E8" s="8">
        <v>0.04</v>
      </c>
      <c r="F8" s="8">
        <v>3.5000000000000003E-2</v>
      </c>
    </row>
    <row r="9" spans="1:6" x14ac:dyDescent="0.25">
      <c r="A9" s="6">
        <v>45589</v>
      </c>
      <c r="B9" s="7">
        <v>1.55E-2</v>
      </c>
      <c r="C9" s="7">
        <v>1.5699999999999999E-2</v>
      </c>
      <c r="D9" s="7">
        <v>1.5699999999999999E-2</v>
      </c>
      <c r="E9" s="8">
        <v>0.04</v>
      </c>
      <c r="F9" s="8">
        <v>3.5000000000000003E-2</v>
      </c>
    </row>
    <row r="10" spans="1:6" x14ac:dyDescent="0.25">
      <c r="A10" s="6">
        <v>45620</v>
      </c>
      <c r="B10" s="7">
        <v>2.0500000000000001E-2</v>
      </c>
      <c r="C10" s="7">
        <v>1.8100000000000002E-2</v>
      </c>
      <c r="D10" s="7">
        <v>1.61E-2</v>
      </c>
      <c r="E10" s="8">
        <v>0.04</v>
      </c>
      <c r="F10" s="8">
        <v>3.5000000000000003E-2</v>
      </c>
    </row>
    <row r="11" spans="1:6" x14ac:dyDescent="0.25">
      <c r="A11" s="6">
        <v>45650</v>
      </c>
      <c r="B11" s="7">
        <v>1.8200000000000001E-2</v>
      </c>
      <c r="C11" s="7">
        <v>1.67E-2</v>
      </c>
      <c r="D11" s="7">
        <v>1.44E-2</v>
      </c>
      <c r="E11" s="8">
        <v>0.04</v>
      </c>
      <c r="F11" s="8">
        <v>3.5000000000000003E-2</v>
      </c>
    </row>
    <row r="12" spans="1:6" x14ac:dyDescent="0.25">
      <c r="A12" s="6">
        <v>45658</v>
      </c>
      <c r="B12" s="7">
        <v>2.8899999999999999E-2</v>
      </c>
      <c r="C12" s="7">
        <v>2.3099999999999999E-2</v>
      </c>
      <c r="D12" s="7">
        <v>1.9599999999999999E-2</v>
      </c>
      <c r="E12" s="8">
        <v>0.04</v>
      </c>
      <c r="F12" s="8">
        <v>3.5000000000000003E-2</v>
      </c>
    </row>
    <row r="13" spans="1:6" x14ac:dyDescent="0.25">
      <c r="A13" s="6">
        <v>45689</v>
      </c>
      <c r="B13" s="7">
        <v>2.7199999999999998E-2</v>
      </c>
      <c r="C13" s="7">
        <v>2.1899999999999999E-2</v>
      </c>
      <c r="D13" s="7">
        <v>1.6299999999999999E-2</v>
      </c>
      <c r="E13" s="8">
        <v>0.04</v>
      </c>
      <c r="F13" s="8">
        <v>3.5000000000000003E-2</v>
      </c>
    </row>
    <row r="14" spans="1:6" x14ac:dyDescent="0.25">
      <c r="A14" s="6">
        <v>45717</v>
      </c>
      <c r="B14" s="7">
        <v>1.9599999999999999E-2</v>
      </c>
      <c r="C14" s="7">
        <v>0.02</v>
      </c>
      <c r="D14" s="7">
        <v>1.7299999999999999E-2</v>
      </c>
      <c r="E14" s="8">
        <v>0.04</v>
      </c>
      <c r="F14" s="8">
        <v>3.5000000000000003E-2</v>
      </c>
    </row>
    <row r="15" spans="1:6" x14ac:dyDescent="0.25">
      <c r="A15" s="6">
        <v>45748</v>
      </c>
      <c r="B15" s="7">
        <v>2.06E-2</v>
      </c>
      <c r="C15" s="7">
        <v>1.9E-2</v>
      </c>
      <c r="D15" s="7">
        <v>1.72E-2</v>
      </c>
      <c r="E15" s="8">
        <v>0.04</v>
      </c>
      <c r="F15" s="8">
        <v>3.5000000000000003E-2</v>
      </c>
    </row>
    <row r="16" spans="1:6" x14ac:dyDescent="0.25">
      <c r="A16" s="6">
        <v>45778</v>
      </c>
      <c r="B16" s="7">
        <v>2.7199999999999998E-2</v>
      </c>
      <c r="C16" s="7">
        <v>2.3400000000000001E-2</v>
      </c>
      <c r="D16" s="7">
        <v>1.9199999999999998E-2</v>
      </c>
      <c r="E16" s="8">
        <v>0.04</v>
      </c>
      <c r="F16" s="8">
        <v>3.5000000000000003E-2</v>
      </c>
    </row>
    <row r="17" spans="1:6" x14ac:dyDescent="0.25">
      <c r="A17" s="6">
        <v>45833</v>
      </c>
      <c r="B17" s="7">
        <v>2.4199999999999999E-2</v>
      </c>
      <c r="C17" s="7">
        <v>2.23E-2</v>
      </c>
      <c r="D17" s="7">
        <v>1.83E-2</v>
      </c>
      <c r="E17" s="8">
        <v>0.04</v>
      </c>
      <c r="F17" s="8">
        <v>3.5000000000000003E-2</v>
      </c>
    </row>
    <row r="18" spans="1:6" x14ac:dyDescent="0.25">
      <c r="A18" s="6">
        <v>45863</v>
      </c>
      <c r="B18" s="7">
        <v>2.2499999999999999E-2</v>
      </c>
      <c r="C18" s="7">
        <v>0.02</v>
      </c>
      <c r="D18" s="7">
        <v>1.6500000000000001E-2</v>
      </c>
      <c r="E18" s="8">
        <v>0.04</v>
      </c>
      <c r="F18" s="8">
        <v>3.5000000000000003E-2</v>
      </c>
    </row>
    <row r="19" spans="1:6" x14ac:dyDescent="0.25">
      <c r="A19" s="6">
        <v>45894</v>
      </c>
      <c r="B19" s="7">
        <v>2.1299999999999999E-2</v>
      </c>
      <c r="C19" s="7">
        <v>1.7100000000000001E-2</v>
      </c>
      <c r="D19" s="7">
        <v>1.5299999999999999E-2</v>
      </c>
      <c r="E19" s="8">
        <v>0.04</v>
      </c>
      <c r="F19" s="8">
        <v>3.5000000000000003E-2</v>
      </c>
    </row>
    <row r="20" spans="1:6" x14ac:dyDescent="0.25">
      <c r="A20" s="6">
        <v>45925</v>
      </c>
      <c r="B20" s="7">
        <v>1.78E-2</v>
      </c>
      <c r="C20" s="7">
        <v>1.61E-2</v>
      </c>
      <c r="D20" s="7">
        <v>1.5599999999999999E-2</v>
      </c>
      <c r="E20" s="8">
        <v>0.04</v>
      </c>
      <c r="F20" s="8">
        <v>3.5000000000000003E-2</v>
      </c>
    </row>
    <row r="21" spans="1:6" x14ac:dyDescent="0.25">
      <c r="A21" s="6">
        <v>45955</v>
      </c>
      <c r="B21" s="7">
        <v>1.72E-2</v>
      </c>
      <c r="C21" s="7">
        <v>1.44E-2</v>
      </c>
      <c r="D21" s="7">
        <v>1.44E-2</v>
      </c>
      <c r="E21" s="8">
        <v>0.04</v>
      </c>
      <c r="F21" s="8">
        <v>3.5000000000000003E-2</v>
      </c>
    </row>
    <row r="22" spans="1:6" x14ac:dyDescent="0.25">
      <c r="A22" s="6">
        <v>45986</v>
      </c>
      <c r="B22" s="7">
        <v>2.1700000000000001E-2</v>
      </c>
      <c r="C22" s="7">
        <v>1.9400000000000001E-2</v>
      </c>
      <c r="D22" s="7">
        <v>1.83E-2</v>
      </c>
      <c r="E22" s="8">
        <v>0.04</v>
      </c>
      <c r="F22" s="8">
        <v>3.5000000000000003E-2</v>
      </c>
    </row>
    <row r="23" spans="1:6" x14ac:dyDescent="0.25">
      <c r="A23" s="6">
        <v>45992</v>
      </c>
      <c r="B23" s="7">
        <v>2.2100000000000002E-2</v>
      </c>
      <c r="C23" s="7">
        <v>1.9099999999999999E-2</v>
      </c>
      <c r="D23" s="7">
        <v>1.37E-2</v>
      </c>
      <c r="E23" s="8">
        <v>0.04</v>
      </c>
      <c r="F23" s="8">
        <v>3.5000000000000003E-2</v>
      </c>
    </row>
    <row r="24" spans="1:6" x14ac:dyDescent="0.25">
      <c r="A24" s="12">
        <v>46023</v>
      </c>
      <c r="B24" s="7">
        <v>2.7000000000000003E-2</v>
      </c>
      <c r="C24" s="7">
        <v>2.18E-2</v>
      </c>
      <c r="D24" s="7">
        <v>1.5100000000000001E-2</v>
      </c>
      <c r="E24" s="8">
        <v>0.04</v>
      </c>
      <c r="F24" s="8">
        <v>3.5000000000000003E-2</v>
      </c>
    </row>
    <row r="25" spans="1:6" x14ac:dyDescent="0.25">
      <c r="A25" s="12">
        <v>46054</v>
      </c>
      <c r="B25" s="7">
        <v>1.49E-2</v>
      </c>
      <c r="C25" s="7">
        <v>1.29E-2</v>
      </c>
      <c r="D25" s="7">
        <v>1.18E-2</v>
      </c>
      <c r="E25" s="8">
        <v>0.04</v>
      </c>
      <c r="F25" s="8">
        <v>3.5000000000000003E-2</v>
      </c>
    </row>
    <row r="26" spans="1:6" x14ac:dyDescent="0.25">
      <c r="A26" s="12">
        <v>46107</v>
      </c>
      <c r="B26" s="7">
        <v>1.77E-2</v>
      </c>
      <c r="C26" s="7">
        <v>1.6500000000000001E-2</v>
      </c>
      <c r="D26" s="7">
        <v>1.3299999999999999E-2</v>
      </c>
      <c r="E26" s="8">
        <v>0.04</v>
      </c>
      <c r="F26" s="8">
        <v>3.5000000000000003E-2</v>
      </c>
    </row>
    <row r="27" spans="1:6" x14ac:dyDescent="0.25">
      <c r="A27" s="12">
        <v>46138</v>
      </c>
      <c r="B27" s="7">
        <v>1.6E-2</v>
      </c>
      <c r="C27" s="7">
        <v>1.3500000000000002E-2</v>
      </c>
      <c r="D27" s="7">
        <v>1.2500000000000001E-2</v>
      </c>
      <c r="E27" s="8">
        <v>0.04</v>
      </c>
      <c r="F27" s="8">
        <v>3.5000000000000003E-2</v>
      </c>
    </row>
    <row r="28" spans="1:6" x14ac:dyDescent="0.25">
      <c r="A28" s="12">
        <v>46168</v>
      </c>
      <c r="B28" s="7">
        <v>2.4799999999999999E-2</v>
      </c>
      <c r="C28" s="7">
        <v>0.02</v>
      </c>
      <c r="D28" s="7">
        <v>1.54E-2</v>
      </c>
      <c r="E28" s="8">
        <v>0.04</v>
      </c>
      <c r="F28" s="8">
        <v>3.5000000000000003E-2</v>
      </c>
    </row>
    <row r="29" spans="1:6" x14ac:dyDescent="0.25">
      <c r="A29" s="6">
        <v>46199</v>
      </c>
      <c r="B29" s="7">
        <v>1.8499999999999999E-2</v>
      </c>
      <c r="C29" s="7">
        <v>1.67E-2</v>
      </c>
      <c r="D29" s="7">
        <v>1.43E-2</v>
      </c>
      <c r="E29" s="8">
        <v>0.04</v>
      </c>
      <c r="F29" s="8">
        <v>3.5000000000000003E-2</v>
      </c>
    </row>
    <row r="31" spans="1:6" x14ac:dyDescent="0.25">
      <c r="A31" s="12"/>
    </row>
    <row r="32" spans="1:6" x14ac:dyDescent="0.25">
      <c r="A3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1"/>
  <sheetViews>
    <sheetView zoomScale="85" zoomScaleNormal="85" workbookViewId="0">
      <selection activeCell="S94" sqref="S94"/>
    </sheetView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2" max="12" width="11" bestFit="1" customWidth="1"/>
    <col min="13" max="14" width="12" bestFit="1" customWidth="1"/>
  </cols>
  <sheetData>
    <row r="1" spans="2:12" ht="15" customHeight="1" thickBot="1" x14ac:dyDescent="0.3"/>
    <row r="2" spans="2:12" x14ac:dyDescent="0.25">
      <c r="B2" s="13" t="s">
        <v>9</v>
      </c>
      <c r="C2" s="14"/>
      <c r="D2" s="14"/>
      <c r="E2" s="14"/>
      <c r="F2" s="14"/>
      <c r="G2" s="14"/>
      <c r="H2" s="14"/>
      <c r="I2" s="15"/>
    </row>
    <row r="3" spans="2:12" ht="15" customHeight="1" thickBot="1" x14ac:dyDescent="0.3">
      <c r="B3" s="16"/>
      <c r="C3" s="17"/>
      <c r="D3" s="17"/>
      <c r="E3" s="17"/>
      <c r="F3" s="17"/>
      <c r="G3" s="17"/>
      <c r="H3" s="17"/>
      <c r="I3" s="18"/>
    </row>
    <row r="4" spans="2:12" x14ac:dyDescent="0.25">
      <c r="B4">
        <v>2021</v>
      </c>
      <c r="E4">
        <v>2022</v>
      </c>
      <c r="H4" s="9">
        <v>2023</v>
      </c>
    </row>
    <row r="5" spans="2:12" x14ac:dyDescent="0.25">
      <c r="B5" s="1" t="s">
        <v>3</v>
      </c>
      <c r="C5" s="1" t="s">
        <v>10</v>
      </c>
      <c r="E5" s="1" t="s">
        <v>3</v>
      </c>
      <c r="F5" s="1" t="s">
        <v>10</v>
      </c>
      <c r="H5" s="1" t="s">
        <v>3</v>
      </c>
      <c r="I5" s="1" t="s">
        <v>10</v>
      </c>
      <c r="K5" t="s">
        <v>3</v>
      </c>
      <c r="L5" s="5" t="s">
        <v>11</v>
      </c>
    </row>
    <row r="6" spans="2:12" x14ac:dyDescent="0.25">
      <c r="B6" s="2">
        <v>1</v>
      </c>
      <c r="C6" s="3">
        <v>1.366910678235441</v>
      </c>
      <c r="E6" s="2">
        <v>1</v>
      </c>
      <c r="F6" s="3">
        <v>2.2200000000000002</v>
      </c>
      <c r="H6" s="2">
        <v>1</v>
      </c>
      <c r="I6" s="3">
        <v>2.33</v>
      </c>
      <c r="K6" s="6">
        <v>45467</v>
      </c>
      <c r="L6" s="7">
        <v>1.78E-2</v>
      </c>
    </row>
    <row r="7" spans="2:12" x14ac:dyDescent="0.25">
      <c r="B7" s="2">
        <v>2</v>
      </c>
      <c r="C7" s="3">
        <v>7.6597614267926888</v>
      </c>
      <c r="E7" s="2">
        <v>2</v>
      </c>
      <c r="F7" s="3">
        <v>2.4500000000000002</v>
      </c>
      <c r="H7" s="2">
        <v>2</v>
      </c>
      <c r="I7" s="3">
        <v>2.67</v>
      </c>
      <c r="K7" s="6">
        <v>45497</v>
      </c>
      <c r="L7" s="7">
        <v>1.0500000000000001E-2</v>
      </c>
    </row>
    <row r="8" spans="2:12" x14ac:dyDescent="0.25">
      <c r="B8" s="2">
        <v>3</v>
      </c>
      <c r="C8" s="3">
        <v>1.8731998305750079</v>
      </c>
      <c r="E8" s="2">
        <v>3</v>
      </c>
      <c r="F8" s="3">
        <v>2.23</v>
      </c>
      <c r="H8" s="2">
        <v>3</v>
      </c>
      <c r="I8" s="3">
        <v>2.02</v>
      </c>
      <c r="K8" s="6">
        <v>45528</v>
      </c>
      <c r="L8" s="7">
        <v>1.1299999999999999E-2</v>
      </c>
    </row>
    <row r="9" spans="2:12" x14ac:dyDescent="0.25">
      <c r="B9" s="2">
        <v>4</v>
      </c>
      <c r="C9" s="3">
        <v>1.5900507269914399</v>
      </c>
      <c r="E9" s="2">
        <v>4</v>
      </c>
      <c r="F9" s="3">
        <v>2.29</v>
      </c>
      <c r="H9" s="2">
        <v>4</v>
      </c>
      <c r="I9" s="3">
        <v>1.74</v>
      </c>
      <c r="K9" s="6">
        <v>45559</v>
      </c>
      <c r="L9" s="7">
        <v>1.5900000000000001E-2</v>
      </c>
    </row>
    <row r="10" spans="2:12" x14ac:dyDescent="0.25">
      <c r="B10" s="2">
        <v>5</v>
      </c>
      <c r="C10" s="3">
        <v>1.7854312580502629</v>
      </c>
      <c r="E10" s="2">
        <v>5</v>
      </c>
      <c r="F10" s="3">
        <v>2.17</v>
      </c>
      <c r="H10" s="2">
        <v>5</v>
      </c>
      <c r="I10" s="3">
        <v>1.24</v>
      </c>
      <c r="K10" s="6">
        <v>45589</v>
      </c>
      <c r="L10" s="7">
        <v>1.5100000000000001E-2</v>
      </c>
    </row>
    <row r="11" spans="2:12" x14ac:dyDescent="0.25">
      <c r="B11" s="2">
        <v>6</v>
      </c>
      <c r="C11" s="3">
        <v>1.2861323004766689</v>
      </c>
      <c r="E11" s="2">
        <v>6</v>
      </c>
      <c r="F11" s="3">
        <v>0.98</v>
      </c>
      <c r="H11" s="2">
        <v>6</v>
      </c>
      <c r="I11" s="3">
        <v>0.78700000000000003</v>
      </c>
      <c r="K11" s="6">
        <v>45620</v>
      </c>
      <c r="L11" s="7">
        <v>1.83E-2</v>
      </c>
    </row>
    <row r="12" spans="2:12" x14ac:dyDescent="0.25">
      <c r="B12" s="2">
        <v>7</v>
      </c>
      <c r="C12" s="3">
        <v>1.4462096131227651</v>
      </c>
      <c r="E12" s="2">
        <v>7</v>
      </c>
      <c r="F12" s="3">
        <v>0.89</v>
      </c>
      <c r="H12" s="2">
        <v>7</v>
      </c>
      <c r="I12" s="3">
        <v>1.4</v>
      </c>
      <c r="K12" s="6">
        <v>45650</v>
      </c>
      <c r="L12" s="7">
        <v>2.46E-2</v>
      </c>
    </row>
    <row r="13" spans="2:12" x14ac:dyDescent="0.25">
      <c r="B13" s="2">
        <v>8</v>
      </c>
      <c r="C13" s="3">
        <v>1.337718710149953</v>
      </c>
      <c r="E13" s="2">
        <v>8</v>
      </c>
      <c r="F13" s="3">
        <v>1.07</v>
      </c>
      <c r="H13" s="2">
        <v>8</v>
      </c>
      <c r="I13" s="3">
        <v>1.22</v>
      </c>
      <c r="K13" s="6">
        <v>45658</v>
      </c>
      <c r="L13" s="7">
        <v>2.5100000000000001E-2</v>
      </c>
    </row>
    <row r="14" spans="2:12" x14ac:dyDescent="0.25">
      <c r="B14" s="2">
        <v>9</v>
      </c>
      <c r="C14" s="3">
        <v>1.063081260445188</v>
      </c>
      <c r="E14" s="2">
        <v>9</v>
      </c>
      <c r="F14" s="3">
        <v>1.85</v>
      </c>
      <c r="H14" s="2">
        <v>9</v>
      </c>
      <c r="I14" s="3">
        <v>1.02</v>
      </c>
      <c r="K14" s="6">
        <v>45689</v>
      </c>
      <c r="L14" s="7">
        <v>2.2800000000000001E-2</v>
      </c>
    </row>
    <row r="15" spans="2:12" x14ac:dyDescent="0.25">
      <c r="B15" s="2">
        <v>10</v>
      </c>
      <c r="C15" s="3">
        <v>2.047181546535235</v>
      </c>
      <c r="E15" s="2">
        <v>10</v>
      </c>
      <c r="F15" s="3">
        <v>1.55</v>
      </c>
      <c r="H15" s="2">
        <v>10</v>
      </c>
      <c r="I15" s="3">
        <v>1.1200000000000001</v>
      </c>
      <c r="K15" s="6">
        <v>45717</v>
      </c>
      <c r="L15" s="7">
        <v>1.9599999999999999E-2</v>
      </c>
    </row>
    <row r="16" spans="2:12" x14ac:dyDescent="0.25">
      <c r="B16" s="2">
        <v>11</v>
      </c>
      <c r="C16" s="3">
        <v>1.8</v>
      </c>
      <c r="E16" s="2">
        <v>11</v>
      </c>
      <c r="F16" s="3">
        <v>2.2000000000000002</v>
      </c>
      <c r="H16" s="2">
        <v>11</v>
      </c>
      <c r="I16" s="3">
        <v>1.06</v>
      </c>
      <c r="K16" s="6">
        <v>45748</v>
      </c>
      <c r="L16" s="7">
        <v>1.47E-2</v>
      </c>
    </row>
    <row r="17" spans="2:13" x14ac:dyDescent="0.25">
      <c r="B17" s="2">
        <v>12</v>
      </c>
      <c r="C17" s="4">
        <v>2.87</v>
      </c>
      <c r="E17" s="2">
        <v>12</v>
      </c>
      <c r="F17" s="4">
        <v>2.6</v>
      </c>
      <c r="H17" s="2">
        <v>12</v>
      </c>
      <c r="I17" s="4">
        <v>1.87</v>
      </c>
      <c r="K17" s="6">
        <v>45778</v>
      </c>
      <c r="L17" s="7">
        <v>2.1899999999999999E-2</v>
      </c>
    </row>
    <row r="18" spans="2:13" x14ac:dyDescent="0.25">
      <c r="K18" s="6">
        <v>45833</v>
      </c>
      <c r="L18" s="7">
        <v>1.6799999999999999E-2</v>
      </c>
    </row>
    <row r="19" spans="2:13" x14ac:dyDescent="0.25">
      <c r="B19" s="9">
        <v>2024</v>
      </c>
      <c r="E19" s="9">
        <v>2025</v>
      </c>
      <c r="H19" s="9">
        <v>2026</v>
      </c>
      <c r="K19" s="6">
        <v>45863</v>
      </c>
      <c r="L19" s="7">
        <v>1.7000000000000001E-2</v>
      </c>
    </row>
    <row r="20" spans="2:13" x14ac:dyDescent="0.25">
      <c r="B20" s="1" t="s">
        <v>3</v>
      </c>
      <c r="C20" s="1" t="s">
        <v>10</v>
      </c>
      <c r="E20" s="1" t="s">
        <v>3</v>
      </c>
      <c r="F20" s="1" t="s">
        <v>10</v>
      </c>
      <c r="H20" s="1" t="s">
        <v>3</v>
      </c>
      <c r="I20" s="1" t="s">
        <v>10</v>
      </c>
      <c r="K20" s="6">
        <v>45894</v>
      </c>
      <c r="L20" s="7">
        <v>1.61E-2</v>
      </c>
    </row>
    <row r="21" spans="2:13" x14ac:dyDescent="0.25">
      <c r="B21" s="2">
        <v>1</v>
      </c>
      <c r="C21" s="3">
        <v>3.34</v>
      </c>
      <c r="E21" s="2">
        <v>1</v>
      </c>
      <c r="F21" s="3">
        <v>2.5099999999999998</v>
      </c>
      <c r="H21" s="2">
        <v>1</v>
      </c>
      <c r="I21" s="3">
        <v>2</v>
      </c>
      <c r="K21" s="6">
        <v>45925</v>
      </c>
      <c r="L21" s="7">
        <v>2.3400000000000001E-2</v>
      </c>
    </row>
    <row r="22" spans="2:13" x14ac:dyDescent="0.25">
      <c r="B22" s="2">
        <v>2</v>
      </c>
      <c r="C22" s="3">
        <v>1.91</v>
      </c>
      <c r="E22" s="2">
        <v>2</v>
      </c>
      <c r="F22" s="3">
        <v>2.2799999999999998</v>
      </c>
      <c r="H22" s="2">
        <v>2</v>
      </c>
      <c r="I22" s="3">
        <v>1.41</v>
      </c>
      <c r="K22" s="11">
        <v>45955</v>
      </c>
      <c r="L22" s="8">
        <v>2.87E-2</v>
      </c>
    </row>
    <row r="23" spans="2:13" x14ac:dyDescent="0.25">
      <c r="B23" s="2">
        <v>3</v>
      </c>
      <c r="C23" s="3">
        <v>1.95</v>
      </c>
      <c r="E23" s="2">
        <v>3</v>
      </c>
      <c r="F23" s="3">
        <v>1.96</v>
      </c>
      <c r="H23" s="2">
        <v>3</v>
      </c>
      <c r="I23" s="3">
        <v>2.16</v>
      </c>
      <c r="K23" s="11">
        <v>45986</v>
      </c>
      <c r="L23" s="8">
        <v>3.6499999999999998E-2</v>
      </c>
    </row>
    <row r="24" spans="2:13" x14ac:dyDescent="0.25">
      <c r="B24" s="2">
        <v>4</v>
      </c>
      <c r="C24" s="3">
        <v>2.04</v>
      </c>
      <c r="E24" s="2">
        <v>4</v>
      </c>
      <c r="F24" s="3">
        <v>1.47</v>
      </c>
      <c r="H24" s="2">
        <v>4</v>
      </c>
      <c r="I24" s="3">
        <v>1.42</v>
      </c>
      <c r="K24" s="11">
        <v>46016</v>
      </c>
      <c r="L24" s="8">
        <v>5.2999999999999999E-2</v>
      </c>
    </row>
    <row r="25" spans="2:13" x14ac:dyDescent="0.25">
      <c r="B25" s="2">
        <v>5</v>
      </c>
      <c r="C25" s="3">
        <v>1.38</v>
      </c>
      <c r="E25" s="2">
        <v>5</v>
      </c>
      <c r="F25" s="3">
        <v>2.19</v>
      </c>
      <c r="H25" s="2">
        <v>5</v>
      </c>
      <c r="I25" s="3">
        <v>1.45</v>
      </c>
      <c r="K25" s="11">
        <v>46048</v>
      </c>
      <c r="L25" s="8">
        <v>0.02</v>
      </c>
    </row>
    <row r="26" spans="2:13" x14ac:dyDescent="0.25">
      <c r="B26" s="2">
        <v>6</v>
      </c>
      <c r="C26" s="3">
        <v>1.78</v>
      </c>
      <c r="E26" s="2">
        <v>6</v>
      </c>
      <c r="F26" s="3">
        <v>1.68</v>
      </c>
      <c r="H26" s="2">
        <v>6</v>
      </c>
      <c r="I26" s="3">
        <v>1.56</v>
      </c>
      <c r="K26" s="11">
        <v>46079</v>
      </c>
      <c r="L26" s="8">
        <v>1.41E-2</v>
      </c>
    </row>
    <row r="27" spans="2:13" x14ac:dyDescent="0.25">
      <c r="B27" s="2">
        <v>7</v>
      </c>
      <c r="C27" s="3">
        <v>1.05</v>
      </c>
      <c r="E27" s="2">
        <v>7</v>
      </c>
      <c r="F27" s="3">
        <v>1.7</v>
      </c>
      <c r="H27" s="2">
        <v>7</v>
      </c>
      <c r="I27" s="3"/>
      <c r="K27" s="11">
        <v>46107</v>
      </c>
      <c r="L27" s="8">
        <v>2.1600000000000001E-2</v>
      </c>
    </row>
    <row r="28" spans="2:13" x14ac:dyDescent="0.25">
      <c r="B28" s="2">
        <v>8</v>
      </c>
      <c r="C28" s="3">
        <v>1.1299999999999999</v>
      </c>
      <c r="E28" s="2">
        <v>8</v>
      </c>
      <c r="F28" s="3">
        <v>1.61</v>
      </c>
      <c r="H28" s="2">
        <v>8</v>
      </c>
      <c r="I28" s="3"/>
      <c r="K28" s="11">
        <v>46138</v>
      </c>
      <c r="L28" s="8">
        <v>1.4199999999999999E-2</v>
      </c>
    </row>
    <row r="29" spans="2:13" x14ac:dyDescent="0.25">
      <c r="B29" s="2">
        <v>9</v>
      </c>
      <c r="C29" s="3">
        <v>1.59</v>
      </c>
      <c r="E29" s="2">
        <v>9</v>
      </c>
      <c r="F29" s="3">
        <v>2.34</v>
      </c>
      <c r="H29" s="2">
        <v>9</v>
      </c>
      <c r="I29" s="3"/>
      <c r="K29" s="11">
        <v>46168</v>
      </c>
      <c r="L29" s="8">
        <v>1.4499999999999999E-2</v>
      </c>
    </row>
    <row r="30" spans="2:13" x14ac:dyDescent="0.25">
      <c r="B30" s="2">
        <v>10</v>
      </c>
      <c r="C30" s="3">
        <v>1.51</v>
      </c>
      <c r="E30" s="2">
        <v>10</v>
      </c>
      <c r="F30" s="3">
        <v>2.87</v>
      </c>
      <c r="H30" s="2">
        <v>10</v>
      </c>
      <c r="I30" s="3"/>
      <c r="K30" s="11">
        <v>46199</v>
      </c>
      <c r="L30" s="8">
        <v>1.5599999999999999E-2</v>
      </c>
      <c r="M30" s="8"/>
    </row>
    <row r="31" spans="2:13" x14ac:dyDescent="0.25">
      <c r="B31" s="2">
        <v>11</v>
      </c>
      <c r="C31" s="3">
        <v>1.83</v>
      </c>
      <c r="E31" s="2">
        <v>11</v>
      </c>
      <c r="F31" s="3">
        <v>3.65</v>
      </c>
      <c r="H31" s="2">
        <v>11</v>
      </c>
      <c r="I31" s="3"/>
    </row>
    <row r="32" spans="2:13" x14ac:dyDescent="0.25">
      <c r="B32" s="2">
        <v>12</v>
      </c>
      <c r="C32" s="4">
        <v>2.46</v>
      </c>
      <c r="E32" s="2">
        <v>12</v>
      </c>
      <c r="F32" s="4">
        <v>5.3</v>
      </c>
      <c r="H32" s="2">
        <v>12</v>
      </c>
      <c r="I32" s="4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0"/>
    </row>
    <row r="101" spans="16:16" x14ac:dyDescent="0.25">
      <c r="P101" t="e">
        <f>AVERAGE(P70:P99)</f>
        <v>#DIV/0!</v>
      </c>
    </row>
  </sheetData>
  <mergeCells count="1">
    <mergeCell ref="B2:I3"/>
  </mergeCells>
  <pageMargins left="0.7" right="0.7" top="0.75" bottom="0.75" header="0.3" footer="0.3"/>
  <pageSetup orientation="portrait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Schroller, Mia</cp:lastModifiedBy>
  <dcterms:created xsi:type="dcterms:W3CDTF">2022-01-05T15:32:07Z</dcterms:created>
  <dcterms:modified xsi:type="dcterms:W3CDTF">2026-07-13T15:38:13Z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