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3820"/>
  <mc:AlternateContent xmlns:mc="http://schemas.openxmlformats.org/markup-compatibility/2006">
    <mc:Choice Requires="x15">
      <x15ac:absPath xmlns:x15ac="http://schemas.microsoft.com/office/spreadsheetml/2010/11/ac" url="R:\Demand and Energy\2026\2026_06\"/>
    </mc:Choice>
  </mc:AlternateContent>
  <xr:revisionPtr revIDLastSave="0" documentId="8_{BC960CA8-4345-4D23-966F-533D4C3B6B48}" xr6:coauthVersionLast="47" xr6:coauthVersionMax="47" xr10:uidLastSave="{00000000-0000-0000-0000-000000000000}"/>
  <bookViews>
    <workbookView xWindow="37888" yWindow="3383" windowWidth="26083" windowHeight="13829" xr2:uid="{00000000-000D-0000-FFFF-FFFF00000000}"/>
  </bookViews>
  <sheets>
    <sheet name="Contents" sheetId="1" r:id="rId1"/>
    <sheet name="Disclaimer" sheetId="2" r:id="rId2"/>
    <sheet name="Demand" sheetId="4" r:id="rId3"/>
    <sheet name="Energy" sheetId="5" r:id="rId4"/>
    <sheet name="Load Zones" sheetId="6" r:id="rId5"/>
    <sheet name="Weather Zones" sheetId="7" r:id="rId6"/>
    <sheet name="Energy by Fuel Type" sheetId="8" r:id="rId7"/>
    <sheet name="Energy by Fuel Chart" sheetId="9" r:id="rId8"/>
    <sheet name="data_Energy by Fuel Chart_1" sheetId="10" state="hidden" r:id="rId9"/>
    <sheet name="Energy Comparisons" sheetId="11" r:id="rId10"/>
    <sheet name="data_Energy Comparisons_1" sheetId="12" state="hidden" r:id="rId11"/>
    <sheet name="data_Energy Comparisons_2" sheetId="13" state="hidden" r:id="rId12"/>
    <sheet name="Demand Comparisons" sheetId="14" r:id="rId13"/>
    <sheet name="data_Demand Comparisons_1" sheetId="15" state="hidden" r:id="rId14"/>
    <sheet name="data_Demand Comparisons_2" sheetId="16" state="hidden" r:id="rId15"/>
  </sheets>
  <definedNames>
    <definedName name="TOC_1">Disclaimer!$A$1</definedName>
    <definedName name="TOC_10">'Demand Comparisons'!$A$1</definedName>
    <definedName name="TOC_2">#REF!</definedName>
    <definedName name="TOC_3">Demand!$A$1</definedName>
    <definedName name="TOC_4">Energy!$A$1</definedName>
    <definedName name="TOC_5">'Load Zones'!$A$1</definedName>
    <definedName name="TOC_6">'Weather Zones'!$A$1</definedName>
    <definedName name="TOC_7">'Energy by Fuel Type'!$A$1</definedName>
    <definedName name="TOC_8">'Energy by Fuel Chart'!$A$1</definedName>
    <definedName name="TOC_9">'Energy Comparisons'!$A$1</definedName>
  </definedNames>
  <calcPr calcId="0"/>
  <webPublishing codePage="1252"/>
</workbook>
</file>

<file path=xl/sharedStrings.xml><?xml version="1.0" encoding="utf-8"?>
<sst xmlns="http://schemas.openxmlformats.org/spreadsheetml/2006/main" count="703" uniqueCount="254">
  <si>
    <t>Table of Contents</t>
  </si>
  <si>
    <t>Tab</t>
  </si>
  <si>
    <t>Notes</t>
  </si>
  <si>
    <t>Disclaimer</t>
  </si>
  <si>
    <t>Please read</t>
  </si>
  <si>
    <t>Demand</t>
  </si>
  <si>
    <t>Monthly peak demand data for this year and last year</t>
  </si>
  <si>
    <t>Energy</t>
  </si>
  <si>
    <t>Monthly energy data for this year and last year</t>
  </si>
  <si>
    <t>Load Zones</t>
  </si>
  <si>
    <t>Monthly peak demand and energy data for this year by load zone</t>
  </si>
  <si>
    <t>Weather Zones</t>
  </si>
  <si>
    <t>Monthly peak demand and energy data for this year by weather zone</t>
  </si>
  <si>
    <t>Energy by Fuel Type</t>
  </si>
  <si>
    <t>Actual energy and percentages by fuel type</t>
  </si>
  <si>
    <t>Energy by Fuel Chart</t>
  </si>
  <si>
    <t>Stacked chart of MWh by fuel type by month</t>
  </si>
  <si>
    <t>Energy Comparisons</t>
  </si>
  <si>
    <t xml:space="preserve">Bar graphs comparing this year's energy with last year's and with forecasted </t>
  </si>
  <si>
    <t>Demand Comparisons</t>
  </si>
  <si>
    <t>Graphs comparing this year's monthly peaks with last year's and with forecasted</t>
  </si>
  <si>
    <t>DEMAND AND ENERGY REPORT</t>
  </si>
  <si>
    <t>For Planning Purposes Only</t>
  </si>
  <si>
    <t xml:space="preserve">This ERCOT Working Paper has been prepared for specific ERCOT and market participant purposes and has been  </t>
  </si>
  <si>
    <t xml:space="preserve">developed from data provided through the settlement process.  The data may contain errors or become obsolete </t>
  </si>
  <si>
    <t>and thereby affect the conclusions and opinions of the Working Paper.  ERCOT MAKES NO WARRANTY, EXPRESS</t>
  </si>
  <si>
    <t xml:space="preserve">OR IMPLIED,INCLUDING ANY WARRANTY OF MERCHANTABILITY OR FITNESS FOR ANY PARTICULAR PURPOSE, </t>
  </si>
  <si>
    <t xml:space="preserve">AND DISCLAIMS ANY AND ALL LIABILITY WITH RESPECT TO THE ACCURACY OF SAME OR THE FITNESS OR </t>
  </si>
  <si>
    <t xml:space="preserve">APPROPRIATENESS OF SAME FOR ANY PARTICULAR USE.  THIS ERCOT WORKING PAPER IS SUPPLIED WITH  </t>
  </si>
  <si>
    <t>ALL FAULTS.</t>
  </si>
  <si>
    <t>ERCOT publishes the values in this report based on the Initial Settlement occurring approximately five days after</t>
  </si>
  <si>
    <t>the Operating Day. These values are updated to reflect Final Settlements (occurring 55 days after each Operating</t>
  </si>
  <si>
    <t xml:space="preserve">Day of the month), lagged by two months after the end of the month. On each tab of this spreadshet there is a </t>
  </si>
  <si>
    <t>column titled "Settlement Type" indicating whether the values are based on the Initial or Final Settlement for the month.</t>
  </si>
  <si>
    <t>In instances where a generator is capable of using multiple fuels, the primary fuel is used in this report.</t>
  </si>
  <si>
    <t>NORTH</t>
  </si>
  <si>
    <t>SOUTH</t>
  </si>
  <si>
    <t>WEST</t>
  </si>
  <si>
    <t>Weather Zone</t>
  </si>
  <si>
    <t>COAST</t>
  </si>
  <si>
    <t>EAST</t>
  </si>
  <si>
    <t>FWEST</t>
  </si>
  <si>
    <t>NCENT</t>
  </si>
  <si>
    <t>SCENT</t>
  </si>
  <si>
    <t>03:00</t>
  </si>
  <si>
    <t>03:30</t>
  </si>
  <si>
    <t>03:45</t>
  </si>
  <si>
    <t>04:00</t>
  </si>
  <si>
    <t>08:00</t>
  </si>
  <si>
    <t>08:15</t>
  </si>
  <si>
    <t>09:00</t>
  </si>
  <si>
    <t>16:00</t>
  </si>
  <si>
    <t>16:45</t>
  </si>
  <si>
    <t>17:00</t>
  </si>
  <si>
    <t>17:45</t>
  </si>
  <si>
    <t>18:00</t>
  </si>
  <si>
    <t>May</t>
  </si>
  <si>
    <r>
      <rPr>
        <b/>
        <sz val="14"/>
        <color theme="1"/>
        <rFont val="Andale WT"/>
        <family val="2"/>
      </rPr>
      <t xml:space="preserve">Demand for </t>
    </r>
    <r>
      <rPr>
        <b/>
        <sz val="14"/>
        <color theme="1"/>
        <rFont val="Andale WT"/>
        <family val="2"/>
      </rPr>
      <t>2026</t>
    </r>
  </si>
  <si>
    <t>Net System Maximum Hourly Demand</t>
  </si>
  <si>
    <t>Description</t>
  </si>
  <si>
    <t>Jan*</t>
  </si>
  <si>
    <t>Feb*</t>
  </si>
  <si>
    <t>Mar*</t>
  </si>
  <si>
    <t>Apr*</t>
  </si>
  <si>
    <t>Jun</t>
  </si>
  <si>
    <t>Jul</t>
  </si>
  <si>
    <t>Aug</t>
  </si>
  <si>
    <t>Sep</t>
  </si>
  <si>
    <t>Oct</t>
  </si>
  <si>
    <t>Nov</t>
  </si>
  <si>
    <t>Dec</t>
  </si>
  <si>
    <t>Annual</t>
  </si>
  <si>
    <t>2026 Demand, MW</t>
  </si>
  <si>
    <t>Date</t>
  </si>
  <si>
    <t>01/26/2026</t>
  </si>
  <si>
    <t>02/01/2026</t>
  </si>
  <si>
    <t>03/25/2026</t>
  </si>
  <si>
    <t>04/27/2026</t>
  </si>
  <si>
    <t>05/29/2026</t>
  </si>
  <si>
    <t>06/18/2026</t>
  </si>
  <si>
    <t>Hour ending</t>
  </si>
  <si>
    <t>Day of the week</t>
  </si>
  <si>
    <t>Monday</t>
  </si>
  <si>
    <t>Sunday</t>
  </si>
  <si>
    <t>Wednesday</t>
  </si>
  <si>
    <t>Friday</t>
  </si>
  <si>
    <t>Thursday</t>
  </si>
  <si>
    <t>Forecasted Demand, MW</t>
  </si>
  <si>
    <t>Difference, percent</t>
  </si>
  <si>
    <t>2025 Demand, MW</t>
  </si>
  <si>
    <t>01/22/2025</t>
  </si>
  <si>
    <t>02/20/2025</t>
  </si>
  <si>
    <t>03/25/2025</t>
  </si>
  <si>
    <t>04/14/2025</t>
  </si>
  <si>
    <t>05/23/2025</t>
  </si>
  <si>
    <t>06/19/2025</t>
  </si>
  <si>
    <t>07/30/2025</t>
  </si>
  <si>
    <t>08/18/2025</t>
  </si>
  <si>
    <t>09/04/2025</t>
  </si>
  <si>
    <t>10/02/2025</t>
  </si>
  <si>
    <t>11/17/2025</t>
  </si>
  <si>
    <t>12/15/2025</t>
  </si>
  <si>
    <t>Tuesday</t>
  </si>
  <si>
    <t>Increase, MW</t>
  </si>
  <si>
    <t>Increase, percent</t>
  </si>
  <si>
    <t>Max All Time, MW</t>
  </si>
  <si>
    <t>01/16/2024 at 08:00</t>
  </si>
  <si>
    <t>02/20/2025 at 08:00</t>
  </si>
  <si>
    <t>03/25/2026 at 18:00</t>
  </si>
  <si>
    <t>04/27/2026 at 17:00</t>
  </si>
  <si>
    <t>05/23/2025 at 17:00</t>
  </si>
  <si>
    <t>06/18/2026 at 17:00</t>
  </si>
  <si>
    <t>07/31/2023 at 17:00</t>
  </si>
  <si>
    <t>08/10/2023 at 18:00</t>
  </si>
  <si>
    <t>09/08/2023 at 17:00</t>
  </si>
  <si>
    <t>10/02/2025 at 17:00</t>
  </si>
  <si>
    <t>11/17/2025 at 16:00</t>
  </si>
  <si>
    <t>12/23/2022 at 08:00</t>
  </si>
  <si>
    <t>Net System Maximum Demand based on 15-Minute Intervals</t>
  </si>
  <si>
    <t>Interval ending</t>
  </si>
  <si>
    <t>01/16/2024 at 07:45</t>
  </si>
  <si>
    <t>02/20/2025 at 07:30</t>
  </si>
  <si>
    <t>03/25/2026 at 17:45</t>
  </si>
  <si>
    <t>05/23/2025 at 16:45</t>
  </si>
  <si>
    <t>08/10/2023 at 17:00</t>
  </si>
  <si>
    <t>09/08/2023 at 16:45</t>
  </si>
  <si>
    <t>10/02/2025 at 16:45</t>
  </si>
  <si>
    <t>11/17/2025 at 15:45</t>
  </si>
  <si>
    <t>Net System Minimum Demand</t>
  </si>
  <si>
    <t>01/02/2026</t>
  </si>
  <si>
    <t>02/09/2026</t>
  </si>
  <si>
    <t>03/14/2026</t>
  </si>
  <si>
    <t>04/20/2026</t>
  </si>
  <si>
    <t>05/02/2026</t>
  </si>
  <si>
    <t>06/03/2026</t>
  </si>
  <si>
    <t>Saturday</t>
  </si>
  <si>
    <t>* Information for this month has been updated based on final settlements.</t>
  </si>
  <si>
    <t>Totals may not match the ERCOT values because of rounding and subsequent settlements.</t>
  </si>
  <si>
    <r>
      <rPr>
        <b/>
        <sz val="14"/>
        <color theme="1"/>
        <rFont val="Andale WT"/>
        <family val="2"/>
      </rPr>
      <t xml:space="preserve">Energy for </t>
    </r>
    <r>
      <rPr>
        <b/>
        <sz val="14"/>
        <color theme="1"/>
        <rFont val="Andale WT"/>
        <family val="2"/>
      </rPr>
      <t>2026</t>
    </r>
  </si>
  <si>
    <t>Net Energy for Load</t>
  </si>
  <si>
    <t>2026 Energy, MWh</t>
  </si>
  <si>
    <t>2026 YTD Energy, MWh</t>
  </si>
  <si>
    <t>Forecasted Energy, MWh</t>
  </si>
  <si>
    <t>YTD Forecasted Energy, MWh</t>
  </si>
  <si>
    <t>YTD Difference, percent</t>
  </si>
  <si>
    <t>2025 Energy, MWh</t>
  </si>
  <si>
    <t>Increase, MWh</t>
  </si>
  <si>
    <t>2025 YTD Energy, MWh</t>
  </si>
  <si>
    <t>Net System Load Factors based on Hourly Demand</t>
  </si>
  <si>
    <t>Demand Factors 2026</t>
  </si>
  <si>
    <t>Demand Factors 2025</t>
  </si>
  <si>
    <t>Net System Load Factors based on 15-Minute Demand</t>
  </si>
  <si>
    <r>
      <rPr>
        <b/>
        <sz val="14"/>
        <color theme="1"/>
        <rFont val="Andale WT"/>
        <family val="2"/>
      </rPr>
      <t xml:space="preserve">Demand and Energy by Load Settlement Zone for </t>
    </r>
    <r>
      <rPr>
        <b/>
        <sz val="14"/>
        <color theme="1"/>
        <rFont val="Andale WT"/>
        <family val="2"/>
      </rPr>
      <t>2026</t>
    </r>
  </si>
  <si>
    <t>Based on 15-minute Intervals</t>
  </si>
  <si>
    <t>Net Zone Demand Coincident with ERCOT System Peak, MW</t>
  </si>
  <si>
    <t>Settlement Zone</t>
  </si>
  <si>
    <t>LZ_AEN</t>
  </si>
  <si>
    <t>LZ_CPS</t>
  </si>
  <si>
    <t>LZ_HOUSTON</t>
  </si>
  <si>
    <t>LZ_LCRA</t>
  </si>
  <si>
    <t>LZ_NORTH</t>
  </si>
  <si>
    <t>LZ_RAYBN</t>
  </si>
  <si>
    <t>LZ_SOUTH</t>
  </si>
  <si>
    <t>LZ_WEST</t>
  </si>
  <si>
    <t>Net Zone Non-Coincident Peak Demand, MW</t>
  </si>
  <si>
    <t xml:space="preserve">    Date and Time</t>
  </si>
  <si>
    <t>26 @ 08:00</t>
  </si>
  <si>
    <t>1 @ 08:00</t>
  </si>
  <si>
    <t>25 @ 18:00</t>
  </si>
  <si>
    <t>27 @ 17:30</t>
  </si>
  <si>
    <t>19 @ 17:00</t>
  </si>
  <si>
    <t>18 @ 18:30</t>
  </si>
  <si>
    <t>28 @ 18:15</t>
  </si>
  <si>
    <t>19 @ 17:30</t>
  </si>
  <si>
    <t>18 @ 18:00</t>
  </si>
  <si>
    <t>26 @ 10:15</t>
  </si>
  <si>
    <t>27 @ 16:00</t>
  </si>
  <si>
    <t>28 @ 16:30</t>
  </si>
  <si>
    <t>29 @ 16:30</t>
  </si>
  <si>
    <t>18 @ 15:30</t>
  </si>
  <si>
    <t>26 @ 07:45</t>
  </si>
  <si>
    <t>1 @ 07:45</t>
  </si>
  <si>
    <t>29 @ 18:30</t>
  </si>
  <si>
    <t>26 @ 08:15</t>
  </si>
  <si>
    <t>26 @ 17:45</t>
  </si>
  <si>
    <t>27 @ 17:00</t>
  </si>
  <si>
    <t>31 @ 17:45</t>
  </si>
  <si>
    <t>25 @ 09:45</t>
  </si>
  <si>
    <t>17 @ 07:30</t>
  </si>
  <si>
    <t>27 @ 18:00</t>
  </si>
  <si>
    <t>29 @ 18:15</t>
  </si>
  <si>
    <t>27 @ 07:30</t>
  </si>
  <si>
    <t>1 @ 08:15</t>
  </si>
  <si>
    <t>15 @ 17:45</t>
  </si>
  <si>
    <t>28 @ 17:00</t>
  </si>
  <si>
    <t>31 @ 17:15</t>
  </si>
  <si>
    <t>18 @ 17:00</t>
  </si>
  <si>
    <t>17 @ 18:30</t>
  </si>
  <si>
    <t>21 @ 17:00</t>
  </si>
  <si>
    <t>31 @ 15:15</t>
  </si>
  <si>
    <t>21 @ 17:15</t>
  </si>
  <si>
    <t>Net Energy for Load, MWh</t>
  </si>
  <si>
    <r>
      <rPr>
        <b/>
        <sz val="14"/>
        <color theme="1"/>
        <rFont val="Andale WT"/>
        <family val="2"/>
      </rPr>
      <t xml:space="preserve">Demand and Energy by Weather Zone for </t>
    </r>
    <r>
      <rPr>
        <b/>
        <sz val="14"/>
        <color theme="1"/>
        <rFont val="Andale WT"/>
        <family val="2"/>
      </rPr>
      <t>2026</t>
    </r>
  </si>
  <si>
    <t>17 @ 07:00</t>
  </si>
  <si>
    <t>27 @ 16:45</t>
  </si>
  <si>
    <t>29 @ 15:30</t>
  </si>
  <si>
    <t>22 @ 18:30</t>
  </si>
  <si>
    <t>16 @ 23:00</t>
  </si>
  <si>
    <t>3 @ 15:45</t>
  </si>
  <si>
    <t>29 @ 17:30</t>
  </si>
  <si>
    <t>21 @ 15:45</t>
  </si>
  <si>
    <t>25 @ 09:30</t>
  </si>
  <si>
    <t>31 @ 08:30</t>
  </si>
  <si>
    <t>1 @ 08:30</t>
  </si>
  <si>
    <t>26 @ 18:00</t>
  </si>
  <si>
    <t>24 @ 17:45</t>
  </si>
  <si>
    <t>17 @ 15:00</t>
  </si>
  <si>
    <t>27 @ 07:45</t>
  </si>
  <si>
    <t>19 @ 17:15</t>
  </si>
  <si>
    <t>18 @ 18:45</t>
  </si>
  <si>
    <t>26 @ 08:30</t>
  </si>
  <si>
    <t>26 @ 16:30</t>
  </si>
  <si>
    <t>6 @ 17:00</t>
  </si>
  <si>
    <t>22 @ 18:15</t>
  </si>
  <si>
    <t>27 @ 17:15</t>
  </si>
  <si>
    <t>28 @ 17:30</t>
  </si>
  <si>
    <t>Net Zone Energy, MWh</t>
  </si>
  <si>
    <r>
      <rPr>
        <b/>
        <sz val="14"/>
        <color theme="1"/>
        <rFont val="Andale WT"/>
        <family val="2"/>
      </rPr>
      <t xml:space="preserve">Energy by Fuel Type for </t>
    </r>
    <r>
      <rPr>
        <b/>
        <sz val="14"/>
        <color theme="1"/>
        <rFont val="Andale WT"/>
        <family val="2"/>
      </rPr>
      <t>2026</t>
    </r>
  </si>
  <si>
    <t>Energy by Fuel Type, MWh</t>
  </si>
  <si>
    <t>Fuel Types</t>
  </si>
  <si>
    <t>YTD/Annual</t>
  </si>
  <si>
    <t>Biomass</t>
  </si>
  <si>
    <t>Coal</t>
  </si>
  <si>
    <t>Gas</t>
  </si>
  <si>
    <t>Gas-CC</t>
  </si>
  <si>
    <t>Hydro</t>
  </si>
  <si>
    <t>Net DC/BLT</t>
  </si>
  <si>
    <t>Nuclear</t>
  </si>
  <si>
    <t>Other</t>
  </si>
  <si>
    <t>Solar</t>
  </si>
  <si>
    <t>WSL</t>
  </si>
  <si>
    <t>Wind</t>
  </si>
  <si>
    <t>Total</t>
  </si>
  <si>
    <t>Energy by Fuel Type, Percent</t>
  </si>
  <si>
    <t>Companies are not required to notify ERCOT when their dual fuel units are using secondary fuel.  Therefore, values shown here are calculated based on primary fuel type and may not exactly reflect the fuels being used by dual</t>
  </si>
  <si>
    <t>fuel units.  Dual fuel units are included in the category of their primary fuel.</t>
  </si>
  <si>
    <t>A positive value in the 'Net DC/BLT' row indicates import of power, negative indicates export.</t>
  </si>
  <si>
    <t xml:space="preserve">Other includes petroleum coke, distillate fuel oil, and any other or unknown fuel. </t>
  </si>
  <si>
    <t xml:space="preserve">* Chart excludes Wholesale Storage Load and Net DC/BLT because these resource categories can have negative values. </t>
  </si>
  <si>
    <t>2025 Actual</t>
  </si>
  <si>
    <t>2026  Actual</t>
  </si>
  <si>
    <t>2026 Forecast</t>
  </si>
  <si>
    <t>2026 Actual</t>
  </si>
  <si>
    <t>Information is based on Hourly Intervals.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</si>
</sst>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0.00%"/>
  </numFmts>
  <fonts count="18">
    <font>
      <sz val="10"/>
      <color theme="1"/>
      <name val="Tahoma"/>
      <family val="2"/>
    </font>
    <font>
      <b/>
      <sz val="12"/>
      <color theme="1"/>
      <name val="Andale WT"/>
      <family val="2"/>
    </font>
    <font>
      <sz val="10"/>
      <color theme="1"/>
      <name val="Andale WT"/>
      <family val="2"/>
    </font>
    <font>
      <b/>
      <sz val="10"/>
      <color theme="1"/>
      <name val="Andale WT"/>
      <family val="2"/>
    </font>
    <font>
      <b/>
      <u/>
      <sz val="10"/>
      <color rgb="FF000080"/>
      <name val="Andale WT"/>
      <family val="2"/>
    </font>
    <font>
      <b/>
      <sz val="14"/>
      <color theme="1"/>
      <name val="Andale WT"/>
      <family val="2"/>
    </font>
    <font>
      <b/>
      <u/>
      <sz val="10"/>
      <color rgb="FFFFFFFF"/>
      <name val="Andale WT"/>
      <family val="2"/>
    </font>
    <font>
      <b/>
      <sz val="10"/>
      <color rgb="FF890C58"/>
      <name val="Andale WT"/>
      <family val="2"/>
    </font>
    <font>
      <b/>
      <i/>
      <sz val="10"/>
      <color rgb="FF454545"/>
      <name val="Andale WT"/>
      <family val="2"/>
    </font>
    <font>
      <b/>
      <sz val="10"/>
      <color rgb="FF454545"/>
      <name val="Andale WT"/>
      <family val="2"/>
    </font>
    <font>
      <b/>
      <sz val="10"/>
      <color rgb="FF00AEC7"/>
      <name val="Andale WT"/>
      <family val="2"/>
    </font>
    <font>
      <b/>
      <i/>
      <sz val="10"/>
      <color rgb="FF444444"/>
      <name val="Andale WT"/>
      <family val="2"/>
    </font>
    <font>
      <b/>
      <sz val="10"/>
      <color rgb="FF333333"/>
      <name val="Andale WT"/>
      <family val="2"/>
    </font>
    <font>
      <sz val="10"/>
      <color rgb="FF444444"/>
      <name val="Andale WT"/>
      <family val="2"/>
    </font>
    <font>
      <sz val="10"/>
      <color rgb="FF454545"/>
      <name val="Andale WT"/>
      <family val="2"/>
    </font>
    <font>
      <b/>
      <sz val="10"/>
      <color rgb="FF444444"/>
      <name val="Andale WT"/>
      <family val="2"/>
    </font>
    <font>
      <sz val="8"/>
      <color theme="1"/>
      <name val="Andale WT"/>
      <family val="2"/>
    </font>
    <font>
      <sz val="10"/>
      <color rgb="FF333333"/>
      <name val="Andale WT"/>
      <family val="2"/>
    </font>
  </fonts>
  <fills count="12">
    <fill>
      <patternFill patternType="none"/>
    </fill>
    <fill>
      <patternFill patternType="gray125"/>
    </fill>
    <fill>
      <patternFill patternType="solid">
        <fgColor rgb="FFC0C0C0"/>
      </patternFill>
    </fill>
    <fill>
      <patternFill patternType="solid">
        <fgColor rgb="FF00AEC7"/>
      </patternFill>
    </fill>
    <fill>
      <patternFill patternType="solid">
        <fgColor rgb="FFFFFFFF"/>
      </patternFill>
    </fill>
    <fill>
      <patternFill patternType="solid">
        <fgColor rgb="FF26D07C"/>
      </patternFill>
    </fill>
    <fill>
      <patternFill patternType="solid">
        <fgColor rgb="FF5B6770"/>
      </patternFill>
    </fill>
    <fill>
      <patternFill patternType="solid">
        <fgColor rgb="FF685BC7"/>
      </patternFill>
    </fill>
    <fill>
      <patternFill patternType="solid">
        <fgColor rgb="FF890C58"/>
      </patternFill>
    </fill>
    <fill>
      <patternFill patternType="solid">
        <fgColor rgb="FFFFFF00"/>
      </patternFill>
    </fill>
    <fill>
      <patternFill patternType="solid">
        <fgColor rgb="FFFF8200"/>
      </patternFill>
    </fill>
    <fill>
      <patternFill patternType="solid">
        <fgColor rgb="FF008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C0C0C0"/>
      </top>
      <bottom style="thin">
        <color auto="1"/>
      </bottom>
      <diagonal/>
    </border>
  </borders>
  <cellStyleXfs count="1">
    <xf numFmtId="0" fontId="0" fillId="0" borderId="0"/>
  </cellStyleXfs>
  <cellXfs count="72">
    <xf numFmtId="0" fontId="0" fillId="0" borderId="0" xfId="0"/>
    <xf numFmtId="164" fontId="2" fillId="0" borderId="0" xfId="0" applyNumberFormat="1" applyFont="1" applyAlignment="1">
      <alignment horizontal="left" vertical="top"/>
    </xf>
    <xf numFmtId="19" fontId="2" fillId="0" borderId="0" xfId="0" applyNumberFormat="1" applyFont="1" applyAlignment="1">
      <alignment horizontal="right" vertical="top"/>
    </xf>
    <xf numFmtId="0" fontId="3" fillId="0" borderId="0" xfId="0" applyFont="1" applyAlignment="1">
      <alignment horizontal="left" vertical="center"/>
    </xf>
    <xf numFmtId="0" fontId="3" fillId="0" borderId="0" xfId="0" applyFont="1" applyAlignment="1">
      <alignment horizontal="center" vertical="center"/>
    </xf>
    <xf numFmtId="0" fontId="4" fillId="3" borderId="0" xfId="0" applyFont="1" applyFill="1" applyAlignment="1">
      <alignment horizontal="left" vertical="center"/>
    </xf>
    <xf numFmtId="0" fontId="2" fillId="0" borderId="0" xfId="0" applyFont="1" applyAlignment="1">
      <alignment horizontal="left" vertical="center"/>
    </xf>
    <xf numFmtId="0" fontId="5"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4" fillId="5" borderId="0" xfId="0" applyFont="1" applyFill="1" applyAlignment="1">
      <alignment horizontal="left" vertical="center"/>
    </xf>
    <xf numFmtId="0" fontId="6" fillId="6" borderId="0" xfId="0" applyFont="1" applyFill="1" applyAlignment="1">
      <alignment horizontal="left" vertical="center"/>
    </xf>
    <xf numFmtId="0" fontId="6" fillId="7" borderId="0" xfId="0" applyFont="1" applyFill="1" applyAlignment="1">
      <alignment horizontal="left" vertical="center"/>
    </xf>
    <xf numFmtId="0" fontId="6" fillId="8" borderId="0" xfId="0" applyFont="1" applyFill="1" applyAlignment="1">
      <alignment horizontal="left" vertical="center"/>
    </xf>
    <xf numFmtId="0" fontId="4" fillId="2" borderId="0" xfId="0" applyFont="1" applyFill="1" applyAlignment="1">
      <alignment horizontal="left" vertical="center"/>
    </xf>
    <xf numFmtId="0" fontId="4" fillId="9" borderId="0" xfId="0" applyFont="1" applyFill="1" applyAlignment="1">
      <alignment horizontal="left" vertical="center"/>
    </xf>
    <xf numFmtId="0" fontId="6" fillId="10" borderId="0" xfId="0" applyFont="1" applyFill="1" applyAlignment="1">
      <alignment horizontal="left" vertical="center"/>
    </xf>
    <xf numFmtId="0" fontId="10" fillId="0" borderId="0" xfId="0" applyFont="1" applyAlignment="1">
      <alignment vertical="top"/>
    </xf>
    <xf numFmtId="0" fontId="6" fillId="11" borderId="0" xfId="0" applyFont="1" applyFill="1" applyAlignment="1">
      <alignment horizontal="left" vertical="center"/>
    </xf>
    <xf numFmtId="0" fontId="0" fillId="0" borderId="1" xfId="0" applyBorder="1"/>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0" fontId="0" fillId="0" borderId="2" xfId="0" applyBorder="1"/>
    <xf numFmtId="0" fontId="9" fillId="0" borderId="2" xfId="0" applyFont="1" applyBorder="1" applyAlignment="1">
      <alignment horizontal="lef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165" fontId="9" fillId="0" borderId="1" xfId="0" applyNumberFormat="1" applyFont="1" applyBorder="1" applyAlignment="1">
      <alignment horizontal="center" vertical="center"/>
    </xf>
    <xf numFmtId="0" fontId="9" fillId="0" borderId="1" xfId="0" applyFont="1" applyBorder="1" applyAlignment="1">
      <alignment horizontal="center" vertical="top"/>
    </xf>
    <xf numFmtId="3" fontId="9" fillId="0" borderId="2" xfId="0" applyNumberFormat="1" applyFont="1" applyBorder="1" applyAlignment="1">
      <alignment horizontal="center" vertical="top"/>
    </xf>
    <xf numFmtId="3" fontId="9" fillId="0" borderId="1" xfId="0" applyNumberFormat="1" applyFont="1" applyBorder="1" applyAlignment="1">
      <alignment horizontal="center" vertical="top"/>
    </xf>
    <xf numFmtId="3" fontId="9" fillId="0" borderId="2" xfId="0" applyNumberFormat="1" applyFont="1" applyBorder="1" applyAlignment="1">
      <alignment horizontal="center" vertical="top" wrapText="1"/>
    </xf>
    <xf numFmtId="3" fontId="9" fillId="0" borderId="1" xfId="0" applyNumberFormat="1" applyFont="1" applyBorder="1" applyAlignment="1">
      <alignment horizontal="center" vertical="top" wrapText="1"/>
    </xf>
    <xf numFmtId="165" fontId="9" fillId="0" borderId="1" xfId="0" applyNumberFormat="1" applyFont="1" applyBorder="1" applyAlignment="1">
      <alignment horizontal="center" vertical="top"/>
    </xf>
    <xf numFmtId="165" fontId="9" fillId="0" borderId="2" xfId="0" applyNumberFormat="1" applyFont="1" applyBorder="1" applyAlignment="1">
      <alignment horizontal="center" vertical="top"/>
    </xf>
    <xf numFmtId="0" fontId="0" fillId="4" borderId="2" xfId="0" applyFill="1" applyBorder="1"/>
    <xf numFmtId="0" fontId="0" fillId="4" borderId="1" xfId="0" applyFill="1" applyBorder="1"/>
    <xf numFmtId="0" fontId="11" fillId="4" borderId="1" xfId="0" applyFont="1" applyFill="1" applyBorder="1" applyAlignment="1">
      <alignment horizontal="center" vertical="top"/>
    </xf>
    <xf numFmtId="0" fontId="12" fillId="4" borderId="1" xfId="0" applyFont="1" applyFill="1" applyBorder="1" applyAlignment="1">
      <alignment horizontal="center" vertical="top"/>
    </xf>
    <xf numFmtId="0" fontId="12" fillId="4" borderId="2" xfId="0" applyFont="1" applyFill="1" applyBorder="1" applyAlignment="1">
      <alignment horizontal="left" vertical="top"/>
    </xf>
    <xf numFmtId="3" fontId="9" fillId="4" borderId="2" xfId="0" applyNumberFormat="1" applyFont="1" applyFill="1" applyBorder="1" applyAlignment="1">
      <alignment horizontal="center" vertical="top"/>
    </xf>
    <xf numFmtId="0" fontId="0" fillId="4" borderId="3" xfId="0" applyFill="1" applyBorder="1"/>
    <xf numFmtId="0" fontId="9" fillId="4" borderId="1" xfId="0" applyFont="1" applyFill="1" applyBorder="1" applyAlignment="1">
      <alignment horizontal="left" vertical="center"/>
    </xf>
    <xf numFmtId="0" fontId="9" fillId="4" borderId="3" xfId="0" applyFont="1" applyFill="1" applyBorder="1" applyAlignment="1">
      <alignment horizontal="left" vertical="center"/>
    </xf>
    <xf numFmtId="3" fontId="9" fillId="4" borderId="1" xfId="0" applyNumberFormat="1" applyFont="1" applyFill="1" applyBorder="1" applyAlignment="1">
      <alignment horizontal="center" vertical="center"/>
    </xf>
    <xf numFmtId="3" fontId="9" fillId="4" borderId="3"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1" fillId="0" borderId="1" xfId="0" applyFont="1" applyBorder="1" applyAlignment="1">
      <alignment horizontal="center" vertical="top"/>
    </xf>
    <xf numFmtId="3" fontId="12" fillId="4" borderId="2" xfId="0" applyNumberFormat="1" applyFont="1" applyFill="1" applyBorder="1" applyAlignment="1">
      <alignment horizontal="center" vertical="top"/>
    </xf>
    <xf numFmtId="0" fontId="3" fillId="4" borderId="1" xfId="0" applyFont="1" applyFill="1" applyBorder="1" applyAlignment="1">
      <alignment horizontal="center" vertical="top"/>
    </xf>
    <xf numFmtId="0" fontId="13" fillId="4" borderId="2" xfId="0" applyFont="1" applyFill="1" applyBorder="1" applyAlignment="1">
      <alignment horizontal="left" vertical="top"/>
    </xf>
    <xf numFmtId="3" fontId="14" fillId="4" borderId="2" xfId="0" applyNumberFormat="1" applyFont="1" applyFill="1" applyBorder="1" applyAlignment="1">
      <alignment horizontal="right" vertical="top"/>
    </xf>
    <xf numFmtId="3" fontId="15" fillId="4" borderId="2" xfId="0" applyNumberFormat="1" applyFont="1" applyFill="1" applyBorder="1" applyAlignment="1">
      <alignment horizontal="right" vertical="top"/>
    </xf>
    <xf numFmtId="0" fontId="3" fillId="4" borderId="2" xfId="0" applyFont="1" applyFill="1" applyBorder="1" applyAlignment="1">
      <alignment horizontal="left" vertical="top"/>
    </xf>
    <xf numFmtId="3" fontId="3" fillId="4" borderId="2" xfId="0" applyNumberFormat="1" applyFont="1" applyFill="1" applyBorder="1" applyAlignment="1">
      <alignment horizontal="right"/>
    </xf>
    <xf numFmtId="3" fontId="3" fillId="4" borderId="2" xfId="0" applyNumberFormat="1" applyFont="1" applyFill="1" applyBorder="1" applyAlignment="1">
      <alignment horizontal="right" vertical="top"/>
    </xf>
    <xf numFmtId="165" fontId="14" fillId="4" borderId="2" xfId="0" applyNumberFormat="1" applyFont="1" applyFill="1" applyBorder="1" applyAlignment="1">
      <alignment horizontal="right" vertical="top"/>
    </xf>
    <xf numFmtId="165" fontId="9" fillId="4" borderId="2" xfId="0" applyNumberFormat="1" applyFont="1" applyFill="1" applyBorder="1" applyAlignment="1">
      <alignment horizontal="right" vertical="top"/>
    </xf>
    <xf numFmtId="165" fontId="3" fillId="4" borderId="2" xfId="0" applyNumberFormat="1" applyFont="1" applyFill="1" applyBorder="1" applyAlignment="1">
      <alignment horizontal="right"/>
    </xf>
    <xf numFmtId="0" fontId="17" fillId="4" borderId="2" xfId="0" applyFont="1" applyFill="1" applyBorder="1" applyAlignment="1">
      <alignment horizontal="left" vertical="top"/>
    </xf>
    <xf numFmtId="3" fontId="14" fillId="0" borderId="2" xfId="0" applyNumberFormat="1" applyFont="1" applyBorder="1" applyAlignment="1">
      <alignment horizontal="right" vertical="top"/>
    </xf>
    <xf numFmtId="0" fontId="1" fillId="2" borderId="0" xfId="0" applyFont="1" applyFill="1" applyAlignment="1">
      <alignment horizontal="center" vertical="top"/>
    </xf>
    <xf numFmtId="0" fontId="0" fillId="2" borderId="0" xfId="0" applyFill="1"/>
    <xf numFmtId="0" fontId="0" fillId="0" borderId="0" xfId="0"/>
    <xf numFmtId="0" fontId="5" fillId="0" borderId="0" xfId="0" applyFont="1" applyAlignment="1">
      <alignment vertical="center"/>
    </xf>
    <xf numFmtId="0" fontId="7" fillId="0" borderId="0" xfId="0" applyFont="1" applyAlignment="1">
      <alignment horizontal="left" vertical="center"/>
    </xf>
    <xf numFmtId="0" fontId="5" fillId="0" borderId="0" xfId="0" applyFont="1" applyAlignment="1">
      <alignment vertical="top"/>
    </xf>
    <xf numFmtId="0" fontId="10" fillId="0" borderId="0" xfId="0" applyFont="1" applyAlignment="1">
      <alignment horizontal="left" vertical="center"/>
    </xf>
    <xf numFmtId="0" fontId="10" fillId="0" borderId="0" xfId="0" applyFont="1" applyAlignment="1">
      <alignment vertical="center"/>
    </xf>
    <xf numFmtId="0" fontId="16"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rPr lang="en-US"/>
              <a:t>Energy by Fuel for 2026</a:t>
            </a:r>
          </a:p>
        </c:rich>
      </c:tx>
      <c:overlay val="0"/>
    </c:title>
    <c:autoTitleDeleted val="0"/>
    <c:plotArea>
      <c:layout/>
      <c:barChart>
        <c:barDir val="col"/>
        <c:grouping val="stacked"/>
        <c:varyColors val="0"/>
        <c:ser>
          <c:idx val="0"/>
          <c:order val="0"/>
          <c:tx>
            <c:strRef>
              <c:f>'data_Energy by Fuel Chart_1'!$B$1</c:f>
              <c:strCache>
                <c:ptCount val="1"/>
                <c:pt idx="0">
                  <c:v>Nuclear</c:v>
                </c:pt>
              </c:strCache>
            </c:strRef>
          </c:tx>
          <c:spPr>
            <a:solidFill>
              <a:srgbClr val="003865"/>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Chart_1'!$B$2:$B$13</c:f>
              <c:numCache>
                <c:formatCode>General</c:formatCode>
                <c:ptCount val="12"/>
                <c:pt idx="0">
                  <c:v>3797</c:v>
                </c:pt>
                <c:pt idx="1">
                  <c:v>3429</c:v>
                </c:pt>
                <c:pt idx="2">
                  <c:v>3353</c:v>
                </c:pt>
                <c:pt idx="3">
                  <c:v>2876</c:v>
                </c:pt>
                <c:pt idx="4">
                  <c:v>2967</c:v>
                </c:pt>
                <c:pt idx="5">
                  <c:v>3265</c:v>
                </c:pt>
              </c:numCache>
            </c:numRef>
          </c:val>
          <c:extLst>
            <c:ext xmlns:c16="http://schemas.microsoft.com/office/drawing/2014/chart" uri="{C3380CC4-5D6E-409C-BE32-E72D297353CC}">
              <c16:uniqueId val="{00000000-FC1E-4612-93C9-0A9E3F23862D}"/>
            </c:ext>
          </c:extLst>
        </c:ser>
        <c:ser>
          <c:idx val="1"/>
          <c:order val="1"/>
          <c:tx>
            <c:strRef>
              <c:f>'data_Energy by Fuel Chart_1'!$C$1</c:f>
              <c:strCache>
                <c:ptCount val="1"/>
                <c:pt idx="0">
                  <c:v>Coal</c:v>
                </c:pt>
              </c:strCache>
            </c:strRef>
          </c:tx>
          <c:spPr>
            <a:solidFill>
              <a:srgbClr val="5B677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Chart_1'!$C$2:$C$13</c:f>
              <c:numCache>
                <c:formatCode>General</c:formatCode>
                <c:ptCount val="12"/>
                <c:pt idx="0">
                  <c:v>5450</c:v>
                </c:pt>
                <c:pt idx="1">
                  <c:v>4410</c:v>
                </c:pt>
                <c:pt idx="2">
                  <c:v>3988</c:v>
                </c:pt>
                <c:pt idx="3">
                  <c:v>4423</c:v>
                </c:pt>
                <c:pt idx="4">
                  <c:v>4250</c:v>
                </c:pt>
                <c:pt idx="5">
                  <c:v>5343</c:v>
                </c:pt>
              </c:numCache>
            </c:numRef>
          </c:val>
          <c:extLst>
            <c:ext xmlns:c16="http://schemas.microsoft.com/office/drawing/2014/chart" uri="{C3380CC4-5D6E-409C-BE32-E72D297353CC}">
              <c16:uniqueId val="{00000001-FC1E-4612-93C9-0A9E3F23862D}"/>
            </c:ext>
          </c:extLst>
        </c:ser>
        <c:ser>
          <c:idx val="2"/>
          <c:order val="2"/>
          <c:tx>
            <c:strRef>
              <c:f>'data_Energy by Fuel Chart_1'!$D$1</c:f>
              <c:strCache>
                <c:ptCount val="1"/>
                <c:pt idx="0">
                  <c:v>Wind</c:v>
                </c:pt>
              </c:strCache>
            </c:strRef>
          </c:tx>
          <c:spPr>
            <a:solidFill>
              <a:srgbClr val="26D07C"/>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Chart_1'!$D$2:$D$13</c:f>
              <c:numCache>
                <c:formatCode>General</c:formatCode>
                <c:ptCount val="12"/>
                <c:pt idx="0">
                  <c:v>9617</c:v>
                </c:pt>
                <c:pt idx="1">
                  <c:v>9533</c:v>
                </c:pt>
                <c:pt idx="2">
                  <c:v>13306</c:v>
                </c:pt>
                <c:pt idx="3">
                  <c:v>11348</c:v>
                </c:pt>
                <c:pt idx="4">
                  <c:v>9688</c:v>
                </c:pt>
                <c:pt idx="5">
                  <c:v>11454</c:v>
                </c:pt>
              </c:numCache>
            </c:numRef>
          </c:val>
          <c:extLst>
            <c:ext xmlns:c16="http://schemas.microsoft.com/office/drawing/2014/chart" uri="{C3380CC4-5D6E-409C-BE32-E72D297353CC}">
              <c16:uniqueId val="{00000002-FC1E-4612-93C9-0A9E3F23862D}"/>
            </c:ext>
          </c:extLst>
        </c:ser>
        <c:ser>
          <c:idx val="3"/>
          <c:order val="3"/>
          <c:tx>
            <c:strRef>
              <c:f>'data_Energy by Fuel Chart_1'!$E$1</c:f>
              <c:strCache>
                <c:ptCount val="1"/>
                <c:pt idx="0">
                  <c:v>Solar</c:v>
                </c:pt>
              </c:strCache>
            </c:strRef>
          </c:tx>
          <c:spPr>
            <a:solidFill>
              <a:srgbClr val="FFD10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Chart_1'!$E$2:$E$13</c:f>
              <c:numCache>
                <c:formatCode>General</c:formatCode>
                <c:ptCount val="12"/>
                <c:pt idx="0">
                  <c:v>4567</c:v>
                </c:pt>
                <c:pt idx="1">
                  <c:v>5394</c:v>
                </c:pt>
                <c:pt idx="2">
                  <c:v>6773</c:v>
                </c:pt>
                <c:pt idx="3">
                  <c:v>5771</c:v>
                </c:pt>
                <c:pt idx="4">
                  <c:v>7883</c:v>
                </c:pt>
                <c:pt idx="5">
                  <c:v>8015</c:v>
                </c:pt>
              </c:numCache>
            </c:numRef>
          </c:val>
          <c:extLst>
            <c:ext xmlns:c16="http://schemas.microsoft.com/office/drawing/2014/chart" uri="{C3380CC4-5D6E-409C-BE32-E72D297353CC}">
              <c16:uniqueId val="{00000003-FC1E-4612-93C9-0A9E3F23862D}"/>
            </c:ext>
          </c:extLst>
        </c:ser>
        <c:ser>
          <c:idx val="4"/>
          <c:order val="4"/>
          <c:tx>
            <c:strRef>
              <c:f>'data_Energy by Fuel Chart_1'!$F$1</c:f>
              <c:strCache>
                <c:ptCount val="1"/>
                <c:pt idx="0">
                  <c:v>Hydro</c:v>
                </c:pt>
              </c:strCache>
            </c:strRef>
          </c:tx>
          <c:spPr>
            <a:solidFill>
              <a:srgbClr val="99AFC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Chart_1'!$F$2:$F$13</c:f>
              <c:numCache>
                <c:formatCode>General</c:formatCode>
                <c:ptCount val="12"/>
                <c:pt idx="0">
                  <c:v>28</c:v>
                </c:pt>
                <c:pt idx="1">
                  <c:v>10</c:v>
                </c:pt>
                <c:pt idx="2">
                  <c:v>25</c:v>
                </c:pt>
                <c:pt idx="3">
                  <c:v>44</c:v>
                </c:pt>
                <c:pt idx="4">
                  <c:v>30</c:v>
                </c:pt>
                <c:pt idx="5">
                  <c:v>43</c:v>
                </c:pt>
              </c:numCache>
            </c:numRef>
          </c:val>
          <c:extLst>
            <c:ext xmlns:c16="http://schemas.microsoft.com/office/drawing/2014/chart" uri="{C3380CC4-5D6E-409C-BE32-E72D297353CC}">
              <c16:uniqueId val="{00000004-FC1E-4612-93C9-0A9E3F23862D}"/>
            </c:ext>
          </c:extLst>
        </c:ser>
        <c:ser>
          <c:idx val="5"/>
          <c:order val="5"/>
          <c:tx>
            <c:strRef>
              <c:f>'data_Energy by Fuel Chart_1'!$G$1</c:f>
              <c:strCache>
                <c:ptCount val="1"/>
                <c:pt idx="0">
                  <c:v>Biomass</c:v>
                </c:pt>
              </c:strCache>
            </c:strRef>
          </c:tx>
          <c:spPr>
            <a:solidFill>
              <a:srgbClr val="D5BAEF"/>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Chart_1'!$G$2:$G$13</c:f>
              <c:numCache>
                <c:formatCode>General</c:formatCode>
                <c:ptCount val="12"/>
                <c:pt idx="0">
                  <c:v>55</c:v>
                </c:pt>
                <c:pt idx="1">
                  <c:v>44</c:v>
                </c:pt>
                <c:pt idx="2">
                  <c:v>35</c:v>
                </c:pt>
                <c:pt idx="3">
                  <c:v>10</c:v>
                </c:pt>
                <c:pt idx="4">
                  <c:v>49</c:v>
                </c:pt>
                <c:pt idx="5">
                  <c:v>49</c:v>
                </c:pt>
              </c:numCache>
            </c:numRef>
          </c:val>
          <c:extLst>
            <c:ext xmlns:c16="http://schemas.microsoft.com/office/drawing/2014/chart" uri="{C3380CC4-5D6E-409C-BE32-E72D297353CC}">
              <c16:uniqueId val="{00000005-FC1E-4612-93C9-0A9E3F23862D}"/>
            </c:ext>
          </c:extLst>
        </c:ser>
        <c:ser>
          <c:idx val="6"/>
          <c:order val="6"/>
          <c:tx>
            <c:strRef>
              <c:f>'data_Energy by Fuel Chart_1'!$H$1</c:f>
              <c:strCache>
                <c:ptCount val="1"/>
                <c:pt idx="0">
                  <c:v>Other</c:v>
                </c:pt>
              </c:strCache>
            </c:strRef>
          </c:tx>
          <c:spPr>
            <a:solidFill>
              <a:srgbClr val="685B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Chart_1'!$H$2:$H$13</c:f>
              <c:numCache>
                <c:formatCode>General</c:formatCode>
                <c:ptCount val="12"/>
                <c:pt idx="0">
                  <c:v>685</c:v>
                </c:pt>
                <c:pt idx="1">
                  <c:v>647</c:v>
                </c:pt>
                <c:pt idx="2">
                  <c:v>762</c:v>
                </c:pt>
                <c:pt idx="3">
                  <c:v>731</c:v>
                </c:pt>
                <c:pt idx="4">
                  <c:v>740</c:v>
                </c:pt>
                <c:pt idx="5">
                  <c:v>717</c:v>
                </c:pt>
              </c:numCache>
            </c:numRef>
          </c:val>
          <c:extLst>
            <c:ext xmlns:c16="http://schemas.microsoft.com/office/drawing/2014/chart" uri="{C3380CC4-5D6E-409C-BE32-E72D297353CC}">
              <c16:uniqueId val="{00000006-FC1E-4612-93C9-0A9E3F23862D}"/>
            </c:ext>
          </c:extLst>
        </c:ser>
        <c:ser>
          <c:idx val="7"/>
          <c:order val="7"/>
          <c:tx>
            <c:strRef>
              <c:f>'data_Energy by Fuel Chart_1'!$I$1</c:f>
              <c:strCache>
                <c:ptCount val="1"/>
                <c:pt idx="0">
                  <c:v>Gas-CC</c:v>
                </c:pt>
              </c:strCache>
            </c:strRef>
          </c:tx>
          <c:spPr>
            <a:solidFill>
              <a:srgbClr val="00AE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Chart_1'!$I$2:$I$13</c:f>
              <c:numCache>
                <c:formatCode>General</c:formatCode>
                <c:ptCount val="12"/>
                <c:pt idx="0">
                  <c:v>13390</c:v>
                </c:pt>
                <c:pt idx="1">
                  <c:v>9003</c:v>
                </c:pt>
                <c:pt idx="2">
                  <c:v>8605</c:v>
                </c:pt>
                <c:pt idx="3">
                  <c:v>10316</c:v>
                </c:pt>
                <c:pt idx="4">
                  <c:v>14308</c:v>
                </c:pt>
                <c:pt idx="5">
                  <c:v>15801</c:v>
                </c:pt>
              </c:numCache>
            </c:numRef>
          </c:val>
          <c:extLst>
            <c:ext xmlns:c16="http://schemas.microsoft.com/office/drawing/2014/chart" uri="{C3380CC4-5D6E-409C-BE32-E72D297353CC}">
              <c16:uniqueId val="{00000007-FC1E-4612-93C9-0A9E3F23862D}"/>
            </c:ext>
          </c:extLst>
        </c:ser>
        <c:ser>
          <c:idx val="8"/>
          <c:order val="8"/>
          <c:tx>
            <c:strRef>
              <c:f>'data_Energy by Fuel Chart_1'!$J$1</c:f>
              <c:strCache>
                <c:ptCount val="1"/>
                <c:pt idx="0">
                  <c:v>Gas</c:v>
                </c:pt>
              </c:strCache>
            </c:strRef>
          </c:tx>
          <c:spPr>
            <a:solidFill>
              <a:srgbClr val="890C58"/>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Chart_1'!$J$2:$J$13</c:f>
              <c:numCache>
                <c:formatCode>General</c:formatCode>
                <c:ptCount val="12"/>
                <c:pt idx="0">
                  <c:v>3048</c:v>
                </c:pt>
                <c:pt idx="1">
                  <c:v>1450</c:v>
                </c:pt>
                <c:pt idx="2">
                  <c:v>1979</c:v>
                </c:pt>
                <c:pt idx="3">
                  <c:v>3076</c:v>
                </c:pt>
                <c:pt idx="4">
                  <c:v>2810</c:v>
                </c:pt>
                <c:pt idx="5">
                  <c:v>3389</c:v>
                </c:pt>
              </c:numCache>
            </c:numRef>
          </c:val>
          <c:extLst>
            <c:ext xmlns:c16="http://schemas.microsoft.com/office/drawing/2014/chart" uri="{C3380CC4-5D6E-409C-BE32-E72D297353CC}">
              <c16:uniqueId val="{00000008-FC1E-4612-93C9-0A9E3F23862D}"/>
            </c:ext>
          </c:extLst>
        </c:ser>
        <c:dLbls>
          <c:showLegendKey val="0"/>
          <c:showVal val="0"/>
          <c:showCatName val="0"/>
          <c:showSerName val="0"/>
          <c:showPercent val="0"/>
          <c:showBubbleSize val="0"/>
        </c:dLbls>
        <c:gapWidth val="150"/>
        <c:overlap val="100"/>
        <c:axId val="1237797919"/>
        <c:axId val="2"/>
      </c:barChart>
      <c:catAx>
        <c:axId val="1237797919"/>
        <c:scaling>
          <c:orientation val="minMax"/>
        </c:scaling>
        <c:delete val="0"/>
        <c:axPos val="b"/>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rPr lang="en-US"/>
                  <a:t>GWh</a:t>
                </a:r>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237797919"/>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rPr lang="en-US"/>
              <a:t>Actual Energy for 2025 and 2026</a:t>
            </a:r>
          </a:p>
        </c:rich>
      </c:tx>
      <c:overlay val="0"/>
    </c:title>
    <c:autoTitleDeleted val="0"/>
    <c:plotArea>
      <c:layout/>
      <c:barChart>
        <c:barDir val="col"/>
        <c:grouping val="clustered"/>
        <c:varyColors val="0"/>
        <c:ser>
          <c:idx val="0"/>
          <c:order val="0"/>
          <c:tx>
            <c:strRef>
              <c:f>'data_Energy Comparisons_1'!$B$1</c:f>
              <c:strCache>
                <c:ptCount val="1"/>
                <c:pt idx="0">
                  <c:v>2025 Actual</c:v>
                </c:pt>
              </c:strCache>
            </c:strRef>
          </c:tx>
          <c:spPr>
            <a:solidFill>
              <a:srgbClr val="00AEC7"/>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Comparisons_1'!$B$2:$B$13</c:f>
              <c:numCache>
                <c:formatCode>General</c:formatCode>
                <c:ptCount val="12"/>
                <c:pt idx="0">
                  <c:v>40486</c:v>
                </c:pt>
                <c:pt idx="1">
                  <c:v>34701</c:v>
                </c:pt>
                <c:pt idx="2">
                  <c:v>34719</c:v>
                </c:pt>
                <c:pt idx="3">
                  <c:v>36506</c:v>
                </c:pt>
                <c:pt idx="4">
                  <c:v>41212</c:v>
                </c:pt>
                <c:pt idx="5">
                  <c:v>45167</c:v>
                </c:pt>
              </c:numCache>
            </c:numRef>
          </c:val>
          <c:extLst>
            <c:ext xmlns:c16="http://schemas.microsoft.com/office/drawing/2014/chart" uri="{C3380CC4-5D6E-409C-BE32-E72D297353CC}">
              <c16:uniqueId val="{00000000-DE73-4DA3-B496-438A1B82296E}"/>
            </c:ext>
          </c:extLst>
        </c:ser>
        <c:ser>
          <c:idx val="1"/>
          <c:order val="1"/>
          <c:tx>
            <c:strRef>
              <c:f>'data_Energy Comparisons_1'!$C$1</c:f>
              <c:strCache>
                <c:ptCount val="1"/>
                <c:pt idx="0">
                  <c:v>2026  Actual</c:v>
                </c:pt>
              </c:strCache>
            </c:strRef>
          </c:tx>
          <c:spPr>
            <a:solidFill>
              <a:srgbClr val="5B6770"/>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Comparisons_1'!$C$2:$C$13</c:f>
              <c:numCache>
                <c:formatCode>General</c:formatCode>
                <c:ptCount val="12"/>
                <c:pt idx="0">
                  <c:v>39815</c:v>
                </c:pt>
                <c:pt idx="1">
                  <c:v>33156</c:v>
                </c:pt>
                <c:pt idx="2">
                  <c:v>37959</c:v>
                </c:pt>
                <c:pt idx="3">
                  <c:v>37907</c:v>
                </c:pt>
                <c:pt idx="4">
                  <c:v>41870</c:v>
                </c:pt>
                <c:pt idx="5">
                  <c:v>47277</c:v>
                </c:pt>
              </c:numCache>
            </c:numRef>
          </c:val>
          <c:extLst>
            <c:ext xmlns:c16="http://schemas.microsoft.com/office/drawing/2014/chart" uri="{C3380CC4-5D6E-409C-BE32-E72D297353CC}">
              <c16:uniqueId val="{00000001-DE73-4DA3-B496-438A1B82296E}"/>
            </c:ext>
          </c:extLst>
        </c:ser>
        <c:dLbls>
          <c:showLegendKey val="0"/>
          <c:showVal val="0"/>
          <c:showCatName val="0"/>
          <c:showSerName val="0"/>
          <c:showPercent val="0"/>
          <c:showBubbleSize val="0"/>
        </c:dLbls>
        <c:gapWidth val="150"/>
        <c:axId val="1237802239"/>
        <c:axId val="2"/>
      </c:barChart>
      <c:catAx>
        <c:axId val="1237802239"/>
        <c:scaling>
          <c:orientation val="minMax"/>
        </c:scaling>
        <c:delete val="0"/>
        <c:axPos val="b"/>
        <c:title>
          <c:tx>
            <c:rich>
              <a:bodyPr/>
              <a:lstStyle/>
              <a:p>
                <a:pPr>
                  <a:defRPr sz="1200" b="1" i="0" u="none" strike="noStrike">
                    <a:solidFill>
                      <a:srgbClr val="000000"/>
                    </a:solidFill>
                    <a:latin typeface="Arial"/>
                    <a:ea typeface="Arial"/>
                    <a:cs typeface="Arial"/>
                  </a:defRPr>
                </a:pPr>
                <a:r>
                  <a:rPr lang="en-US"/>
                  <a:t> </a:t>
                </a:r>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rPr lang="en-US"/>
                  <a:t>GWh</a:t>
                </a:r>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237802239"/>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rPr lang="en-US"/>
              <a:t>Actual Energy and Forecasted Energy for 2026</a:t>
            </a:r>
          </a:p>
        </c:rich>
      </c:tx>
      <c:overlay val="0"/>
    </c:title>
    <c:autoTitleDeleted val="0"/>
    <c:plotArea>
      <c:layout/>
      <c:barChart>
        <c:barDir val="col"/>
        <c:grouping val="clustered"/>
        <c:varyColors val="0"/>
        <c:ser>
          <c:idx val="0"/>
          <c:order val="0"/>
          <c:tx>
            <c:strRef>
              <c:f>'data_Energy Comparisons_2'!$B$1</c:f>
              <c:strCache>
                <c:ptCount val="1"/>
                <c:pt idx="0">
                  <c:v>2026 Forecast</c:v>
                </c:pt>
              </c:strCache>
            </c:strRef>
          </c:tx>
          <c:spPr>
            <a:solidFill>
              <a:srgbClr val="003865"/>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Comparisons_2'!$B$2:$B$13</c:f>
              <c:numCache>
                <c:formatCode>General</c:formatCode>
                <c:ptCount val="12"/>
                <c:pt idx="0">
                  <c:v>43549</c:v>
                </c:pt>
                <c:pt idx="1">
                  <c:v>38960</c:v>
                </c:pt>
                <c:pt idx="2">
                  <c:v>40836</c:v>
                </c:pt>
                <c:pt idx="3">
                  <c:v>40241</c:v>
                </c:pt>
                <c:pt idx="4">
                  <c:v>45704</c:v>
                </c:pt>
                <c:pt idx="5">
                  <c:v>51268</c:v>
                </c:pt>
              </c:numCache>
            </c:numRef>
          </c:val>
          <c:extLst>
            <c:ext xmlns:c16="http://schemas.microsoft.com/office/drawing/2014/chart" uri="{C3380CC4-5D6E-409C-BE32-E72D297353CC}">
              <c16:uniqueId val="{00000000-4834-46F4-BF4E-68D559BD5ED3}"/>
            </c:ext>
          </c:extLst>
        </c:ser>
        <c:ser>
          <c:idx val="1"/>
          <c:order val="1"/>
          <c:tx>
            <c:strRef>
              <c:f>'data_Energy Comparisons_2'!$C$1</c:f>
              <c:strCache>
                <c:ptCount val="1"/>
                <c:pt idx="0">
                  <c:v>2026 Actual</c:v>
                </c:pt>
              </c:strCache>
            </c:strRef>
          </c:tx>
          <c:spPr>
            <a:solidFill>
              <a:srgbClr val="26D07C"/>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Comparisons_2'!$C$2:$C$13</c:f>
              <c:numCache>
                <c:formatCode>General</c:formatCode>
                <c:ptCount val="12"/>
                <c:pt idx="0">
                  <c:v>39815</c:v>
                </c:pt>
                <c:pt idx="1">
                  <c:v>33156</c:v>
                </c:pt>
                <c:pt idx="2">
                  <c:v>37959</c:v>
                </c:pt>
                <c:pt idx="3">
                  <c:v>37907</c:v>
                </c:pt>
                <c:pt idx="4">
                  <c:v>41870</c:v>
                </c:pt>
                <c:pt idx="5">
                  <c:v>47277</c:v>
                </c:pt>
              </c:numCache>
            </c:numRef>
          </c:val>
          <c:extLst>
            <c:ext xmlns:c16="http://schemas.microsoft.com/office/drawing/2014/chart" uri="{C3380CC4-5D6E-409C-BE32-E72D297353CC}">
              <c16:uniqueId val="{00000001-4834-46F4-BF4E-68D559BD5ED3}"/>
            </c:ext>
          </c:extLst>
        </c:ser>
        <c:dLbls>
          <c:showLegendKey val="0"/>
          <c:showVal val="0"/>
          <c:showCatName val="0"/>
          <c:showSerName val="0"/>
          <c:showPercent val="0"/>
          <c:showBubbleSize val="0"/>
        </c:dLbls>
        <c:gapWidth val="150"/>
        <c:axId val="1237805119"/>
        <c:axId val="2"/>
      </c:barChart>
      <c:catAx>
        <c:axId val="1237805119"/>
        <c:scaling>
          <c:orientation val="minMax"/>
        </c:scaling>
        <c:delete val="0"/>
        <c:axPos val="b"/>
        <c:title>
          <c:tx>
            <c:rich>
              <a:bodyPr/>
              <a:lstStyle/>
              <a:p>
                <a:pPr>
                  <a:defRPr sz="1200" b="1" i="0" u="none" strike="noStrike">
                    <a:solidFill>
                      <a:srgbClr val="000000"/>
                    </a:solidFill>
                    <a:latin typeface="Arial"/>
                    <a:ea typeface="Arial"/>
                    <a:cs typeface="Arial"/>
                  </a:defRPr>
                </a:pPr>
                <a:r>
                  <a:rPr lang="en-US"/>
                  <a:t> </a:t>
                </a:r>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rPr lang="en-US"/>
                  <a:t>GWh</a:t>
                </a:r>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237805119"/>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for 2025 and 2026</a:t>
            </a:r>
            <a:endParaRPr lang="en-US"/>
          </a:p>
        </c:rich>
      </c:tx>
      <c:overlay val="0"/>
    </c:title>
    <c:autoTitleDeleted val="0"/>
    <c:plotArea>
      <c:layout/>
      <c:lineChart>
        <c:grouping val="standard"/>
        <c:varyColors val="0"/>
        <c:ser>
          <c:idx val="0"/>
          <c:order val="0"/>
          <c:tx>
            <c:strRef>
              <c:f>'data_Demand Comparisons_1'!$B$1</c:f>
              <c:strCache>
                <c:ptCount val="1"/>
                <c:pt idx="0">
                  <c:v>2025 Actual</c:v>
                </c:pt>
              </c:strCache>
            </c:strRef>
          </c:tx>
          <c:spPr>
            <a:ln w="38100">
              <a:solidFill>
                <a:srgbClr val="00AEC7"/>
              </a:solidFill>
              <a:prstDash val="solid"/>
            </a:ln>
          </c:spPr>
          <c:marker>
            <c:symbol val="square"/>
            <c:size val="5"/>
            <c:spPr>
              <a:solidFill>
                <a:srgbClr val="00AEC7"/>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Comparisons_1'!$B$2:$B$13</c:f>
              <c:numCache>
                <c:formatCode>General</c:formatCode>
                <c:ptCount val="12"/>
                <c:pt idx="0">
                  <c:v>77482</c:v>
                </c:pt>
                <c:pt idx="1">
                  <c:v>80560</c:v>
                </c:pt>
                <c:pt idx="2">
                  <c:v>62924</c:v>
                </c:pt>
                <c:pt idx="3">
                  <c:v>65617</c:v>
                </c:pt>
                <c:pt idx="4">
                  <c:v>78399</c:v>
                </c:pt>
                <c:pt idx="5">
                  <c:v>77396</c:v>
                </c:pt>
              </c:numCache>
            </c:numRef>
          </c:val>
          <c:smooth val="0"/>
          <c:extLst>
            <c:ext xmlns:c16="http://schemas.microsoft.com/office/drawing/2014/chart" uri="{C3380CC4-5D6E-409C-BE32-E72D297353CC}">
              <c16:uniqueId val="{00000000-EF0B-46F4-97F7-714AC4D096F3}"/>
            </c:ext>
          </c:extLst>
        </c:ser>
        <c:ser>
          <c:idx val="1"/>
          <c:order val="1"/>
          <c:tx>
            <c:strRef>
              <c:f>'data_Demand Comparisons_1'!$C$1</c:f>
              <c:strCache>
                <c:ptCount val="1"/>
                <c:pt idx="0">
                  <c:v>2026  Actual</c:v>
                </c:pt>
              </c:strCache>
            </c:strRef>
          </c:tx>
          <c:spPr>
            <a:ln w="38100">
              <a:solidFill>
                <a:srgbClr val="5B6770"/>
              </a:solidFill>
              <a:prstDash val="solid"/>
            </a:ln>
          </c:spPr>
          <c:marker>
            <c:symbol val="circle"/>
            <c:size val="5"/>
            <c:spPr>
              <a:solidFill>
                <a:srgbClr val="5B6770"/>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Comparisons_1'!$C$2:$C$13</c:f>
              <c:numCache>
                <c:formatCode>General</c:formatCode>
                <c:ptCount val="12"/>
                <c:pt idx="0">
                  <c:v>75587</c:v>
                </c:pt>
                <c:pt idx="1">
                  <c:v>69618</c:v>
                </c:pt>
                <c:pt idx="2">
                  <c:v>66540</c:v>
                </c:pt>
                <c:pt idx="3">
                  <c:v>74614</c:v>
                </c:pt>
                <c:pt idx="4">
                  <c:v>77822</c:v>
                </c:pt>
                <c:pt idx="5">
                  <c:v>82772</c:v>
                </c:pt>
              </c:numCache>
            </c:numRef>
          </c:val>
          <c:smooth val="0"/>
          <c:extLst>
            <c:ext xmlns:c16="http://schemas.microsoft.com/office/drawing/2014/chart" uri="{C3380CC4-5D6E-409C-BE32-E72D297353CC}">
              <c16:uniqueId val="{00000001-EF0B-46F4-97F7-714AC4D096F3}"/>
            </c:ext>
          </c:extLst>
        </c:ser>
        <c:dLbls>
          <c:showLegendKey val="0"/>
          <c:showVal val="0"/>
          <c:showCatName val="0"/>
          <c:showSerName val="0"/>
          <c:showPercent val="0"/>
          <c:showBubbleSize val="0"/>
        </c:dLbls>
        <c:marker val="1"/>
        <c:smooth val="0"/>
        <c:axId val="1237814719"/>
        <c:axId val="2"/>
      </c:lineChart>
      <c:catAx>
        <c:axId val="1237814719"/>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237814719"/>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and Forecasted Peak Demands for 2026</a:t>
            </a:r>
            <a:endParaRPr lang="en-US"/>
          </a:p>
        </c:rich>
      </c:tx>
      <c:overlay val="0"/>
    </c:title>
    <c:autoTitleDeleted val="0"/>
    <c:plotArea>
      <c:layout/>
      <c:lineChart>
        <c:grouping val="standard"/>
        <c:varyColors val="0"/>
        <c:ser>
          <c:idx val="0"/>
          <c:order val="0"/>
          <c:tx>
            <c:strRef>
              <c:f>'data_Demand Comparisons_2'!$B$1</c:f>
              <c:strCache>
                <c:ptCount val="1"/>
                <c:pt idx="0">
                  <c:v>2026 Forecast</c:v>
                </c:pt>
              </c:strCache>
            </c:strRef>
          </c:tx>
          <c:spPr>
            <a:ln w="38100">
              <a:solidFill>
                <a:srgbClr val="003865"/>
              </a:solidFill>
              <a:prstDash val="solid"/>
            </a:ln>
          </c:spPr>
          <c:marker>
            <c:symbol val="square"/>
            <c:size val="5"/>
            <c:spPr>
              <a:solidFill>
                <a:srgbClr val="003865"/>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Comparisons_2'!$B$2:$B$13</c:f>
              <c:numCache>
                <c:formatCode>General</c:formatCode>
                <c:ptCount val="12"/>
                <c:pt idx="0">
                  <c:v>77387</c:v>
                </c:pt>
                <c:pt idx="1">
                  <c:v>75805</c:v>
                </c:pt>
                <c:pt idx="2">
                  <c:v>69042</c:v>
                </c:pt>
                <c:pt idx="3">
                  <c:v>69841</c:v>
                </c:pt>
                <c:pt idx="4">
                  <c:v>84668</c:v>
                </c:pt>
                <c:pt idx="5">
                  <c:v>90947</c:v>
                </c:pt>
              </c:numCache>
            </c:numRef>
          </c:val>
          <c:smooth val="0"/>
          <c:extLst>
            <c:ext xmlns:c16="http://schemas.microsoft.com/office/drawing/2014/chart" uri="{C3380CC4-5D6E-409C-BE32-E72D297353CC}">
              <c16:uniqueId val="{00000000-AA27-4F18-8C9D-D44A1D8674F5}"/>
            </c:ext>
          </c:extLst>
        </c:ser>
        <c:ser>
          <c:idx val="1"/>
          <c:order val="1"/>
          <c:tx>
            <c:strRef>
              <c:f>'data_Demand Comparisons_2'!$C$1</c:f>
              <c:strCache>
                <c:ptCount val="1"/>
                <c:pt idx="0">
                  <c:v>2026  Actual</c:v>
                </c:pt>
              </c:strCache>
            </c:strRef>
          </c:tx>
          <c:spPr>
            <a:ln w="38100">
              <a:solidFill>
                <a:srgbClr val="26D07C"/>
              </a:solidFill>
              <a:prstDash val="solid"/>
            </a:ln>
          </c:spPr>
          <c:marker>
            <c:symbol val="circle"/>
            <c:size val="5"/>
            <c:spPr>
              <a:solidFill>
                <a:srgbClr val="26D07C"/>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Comparisons_2'!$C$2:$C$13</c:f>
              <c:numCache>
                <c:formatCode>General</c:formatCode>
                <c:ptCount val="12"/>
                <c:pt idx="0">
                  <c:v>75587</c:v>
                </c:pt>
                <c:pt idx="1">
                  <c:v>69618</c:v>
                </c:pt>
                <c:pt idx="2">
                  <c:v>66540</c:v>
                </c:pt>
                <c:pt idx="3">
                  <c:v>74614</c:v>
                </c:pt>
                <c:pt idx="4">
                  <c:v>77822</c:v>
                </c:pt>
                <c:pt idx="5">
                  <c:v>82772</c:v>
                </c:pt>
              </c:numCache>
            </c:numRef>
          </c:val>
          <c:smooth val="0"/>
          <c:extLst>
            <c:ext xmlns:c16="http://schemas.microsoft.com/office/drawing/2014/chart" uri="{C3380CC4-5D6E-409C-BE32-E72D297353CC}">
              <c16:uniqueId val="{00000001-AA27-4F18-8C9D-D44A1D8674F5}"/>
            </c:ext>
          </c:extLst>
        </c:ser>
        <c:dLbls>
          <c:showLegendKey val="0"/>
          <c:showVal val="0"/>
          <c:showCatName val="0"/>
          <c:showSerName val="0"/>
          <c:showPercent val="0"/>
          <c:showBubbleSize val="0"/>
        </c:dLbls>
        <c:marker val="1"/>
        <c:smooth val="0"/>
        <c:axId val="1237765279"/>
        <c:axId val="2"/>
      </c:lineChart>
      <c:catAx>
        <c:axId val="1237765279"/>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237765279"/>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0277475" cy="3390900"/>
    <xdr:graphicFrame macro="">
      <xdr:nvGraphicFramePr>
        <xdr:cNvPr id="3" name="chart1.xml">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2.xml">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40</xdr:row>
      <xdr:rowOff>9525</xdr:rowOff>
    </xdr:from>
    <xdr:ext cx="11420475" cy="4848225"/>
    <xdr:graphicFrame macro="">
      <xdr:nvGraphicFramePr>
        <xdr:cNvPr id="4" name="chart3.xml">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4.xml">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41</xdr:row>
      <xdr:rowOff>9525</xdr:rowOff>
    </xdr:from>
    <xdr:ext cx="11420475" cy="4848225"/>
    <xdr:graphicFrame macro="">
      <xdr:nvGraphicFramePr>
        <xdr:cNvPr id="4" name="chart5.xml">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activeCell="A16" sqref="A16"/>
    </sheetView>
  </sheetViews>
  <sheetFormatPr defaultRowHeight="12.75" customHeight="1"/>
  <cols>
    <col min="1" max="1" width="25.125" bestFit="1" customWidth="1"/>
    <col min="2" max="2" width="88.375" bestFit="1" customWidth="1"/>
  </cols>
  <sheetData>
    <row r="1" spans="1:2" ht="21.1" customHeight="1">
      <c r="A1" s="63" t="s">
        <v>0</v>
      </c>
      <c r="B1" s="64"/>
    </row>
    <row r="2" spans="1:2" ht="18.7" customHeight="1">
      <c r="A2" s="3" t="s">
        <v>1</v>
      </c>
      <c r="B2" s="4" t="s">
        <v>2</v>
      </c>
    </row>
    <row r="3" spans="1:2" ht="18.7" customHeight="1">
      <c r="A3" s="5" t="s">
        <v>3</v>
      </c>
      <c r="B3" s="6" t="s">
        <v>4</v>
      </c>
    </row>
    <row r="4" spans="1:2" ht="18.7" customHeight="1">
      <c r="A4" s="10" t="s">
        <v>5</v>
      </c>
      <c r="B4" s="6" t="s">
        <v>6</v>
      </c>
    </row>
    <row r="5" spans="1:2" ht="18.7" customHeight="1">
      <c r="A5" s="11" t="s">
        <v>7</v>
      </c>
      <c r="B5" s="6" t="s">
        <v>8</v>
      </c>
    </row>
    <row r="6" spans="1:2" ht="18.7" customHeight="1">
      <c r="A6" s="12" t="s">
        <v>9</v>
      </c>
      <c r="B6" s="6" t="s">
        <v>10</v>
      </c>
    </row>
    <row r="7" spans="1:2" ht="18.7" customHeight="1">
      <c r="A7" s="13" t="s">
        <v>11</v>
      </c>
      <c r="B7" s="6" t="s">
        <v>12</v>
      </c>
    </row>
    <row r="8" spans="1:2" ht="18.7" customHeight="1">
      <c r="A8" s="14" t="s">
        <v>13</v>
      </c>
      <c r="B8" s="6" t="s">
        <v>14</v>
      </c>
    </row>
    <row r="9" spans="1:2" ht="18.7" customHeight="1">
      <c r="A9" s="15" t="s">
        <v>15</v>
      </c>
      <c r="B9" s="6" t="s">
        <v>16</v>
      </c>
    </row>
    <row r="10" spans="1:2" ht="18.7" customHeight="1">
      <c r="A10" s="16" t="s">
        <v>17</v>
      </c>
      <c r="B10" s="6" t="s">
        <v>18</v>
      </c>
    </row>
    <row r="11" spans="1:2" ht="18.7" customHeight="1">
      <c r="A11" s="18" t="s">
        <v>19</v>
      </c>
      <c r="B11" s="6" t="s">
        <v>20</v>
      </c>
    </row>
    <row r="13" spans="1:2" ht="12.9">
      <c r="A13" s="1">
        <v>46210</v>
      </c>
      <c r="B13" s="2">
        <v>0.36699073999999998</v>
      </c>
    </row>
  </sheetData>
  <mergeCells count="1">
    <mergeCell ref="A1:B1"/>
  </mergeCells>
  <hyperlinks>
    <hyperlink ref="A2:B3" location="TOC_1" display="Tab" xr:uid="{00000000-0004-0000-0000-000000000000}"/>
    <hyperlink ref="A4:B4" location="TOC_3" display="Demand" xr:uid="{00000000-0004-0000-0000-000002000000}"/>
    <hyperlink ref="A5:B5" location="TOC_4" display="Energy" xr:uid="{00000000-0004-0000-0000-000003000000}"/>
    <hyperlink ref="A6:B6" location="TOC_5" display="Load Zones" xr:uid="{00000000-0004-0000-0000-000004000000}"/>
    <hyperlink ref="A7:B7" location="TOC_6" display="Weather Zones" xr:uid="{00000000-0004-0000-0000-000005000000}"/>
    <hyperlink ref="A8:B8" location="TOC_7" display="Energy by Fuel Type" xr:uid="{00000000-0004-0000-0000-000006000000}"/>
    <hyperlink ref="A9:B9" location="TOC_8" display="Energy by Fuel Chart" xr:uid="{00000000-0004-0000-0000-000007000000}"/>
    <hyperlink ref="A10:B10" location="TOC_9" display="Energy Comparisons" xr:uid="{00000000-0004-0000-0000-000008000000}"/>
    <hyperlink ref="A11:B11" location="TOC_10" display="Demand Comparisons"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72"/>
  <sheetViews>
    <sheetView workbookViewId="0">
      <selection sqref="A1:A6"/>
    </sheetView>
  </sheetViews>
  <sheetFormatPr defaultRowHeight="12.75" customHeight="1"/>
  <cols>
    <col min="1" max="1" width="189.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8" spans="1:1" ht="12.75" customHeight="1">
      <c r="A8" s="65"/>
    </row>
    <row r="9" spans="1:1" ht="12.75" customHeight="1">
      <c r="A9" s="65"/>
    </row>
    <row r="10" spans="1:1" ht="12.75" customHeight="1">
      <c r="A10" s="65"/>
    </row>
    <row r="11" spans="1:1" ht="12.75" customHeight="1">
      <c r="A11" s="65"/>
    </row>
    <row r="12" spans="1:1" ht="12.75" customHeight="1">
      <c r="A12" s="65"/>
    </row>
    <row r="13" spans="1:1" ht="12.75" customHeight="1">
      <c r="A13" s="65"/>
    </row>
    <row r="14" spans="1:1" ht="12.75" customHeight="1">
      <c r="A14" s="65"/>
    </row>
    <row r="15" spans="1:1" ht="12.75" customHeight="1">
      <c r="A15" s="65"/>
    </row>
    <row r="16" spans="1:1" ht="12.75" customHeight="1">
      <c r="A16" s="65"/>
    </row>
    <row r="17" spans="1:1" ht="12.75" customHeight="1">
      <c r="A17" s="65"/>
    </row>
    <row r="18" spans="1:1" ht="12.75" customHeight="1">
      <c r="A18" s="65"/>
    </row>
    <row r="19" spans="1:1" ht="12.75" customHeight="1">
      <c r="A19" s="65"/>
    </row>
    <row r="20" spans="1:1" ht="12.75" customHeight="1">
      <c r="A20" s="65"/>
    </row>
    <row r="21" spans="1:1" ht="12.75" customHeight="1">
      <c r="A21" s="65"/>
    </row>
    <row r="22" spans="1:1" ht="12.75" customHeight="1">
      <c r="A22" s="65"/>
    </row>
    <row r="23" spans="1:1" ht="12.75" customHeight="1">
      <c r="A23" s="65"/>
    </row>
    <row r="24" spans="1:1" ht="12.75" customHeight="1">
      <c r="A24" s="65"/>
    </row>
    <row r="25" spans="1:1" ht="12.75" customHeight="1">
      <c r="A25" s="65"/>
    </row>
    <row r="26" spans="1:1" ht="12.75" customHeight="1">
      <c r="A26" s="65"/>
    </row>
    <row r="27" spans="1:1" ht="12.75" customHeight="1">
      <c r="A27" s="65"/>
    </row>
    <row r="28" spans="1:1" ht="12.75" customHeight="1">
      <c r="A28" s="65"/>
    </row>
    <row r="29" spans="1:1" ht="12.75" customHeight="1">
      <c r="A29" s="65"/>
    </row>
    <row r="30" spans="1:1" ht="12.75" customHeight="1">
      <c r="A30" s="65"/>
    </row>
    <row r="31" spans="1:1" ht="12.75" customHeight="1">
      <c r="A31" s="65"/>
    </row>
    <row r="32" spans="1:1" ht="12.75" customHeight="1">
      <c r="A32" s="65"/>
    </row>
    <row r="33" spans="1:1" ht="12.75" customHeight="1">
      <c r="A33" s="65"/>
    </row>
    <row r="34" spans="1:1" ht="12.75" customHeight="1">
      <c r="A34" s="65"/>
    </row>
    <row r="35" spans="1:1" ht="12.75" customHeight="1">
      <c r="A35" s="65"/>
    </row>
    <row r="36" spans="1:1" ht="12.75" customHeight="1">
      <c r="A36" s="65"/>
    </row>
    <row r="37" spans="1:1" ht="12.75" customHeight="1">
      <c r="A37" s="65"/>
    </row>
    <row r="39" spans="1:1" ht="13.6">
      <c r="A39" s="17" t="s">
        <v>136</v>
      </c>
    </row>
    <row r="41" spans="1:1" ht="12.75" customHeight="1">
      <c r="A41" s="65"/>
    </row>
    <row r="42" spans="1:1" ht="12.75" customHeight="1">
      <c r="A42" s="65"/>
    </row>
    <row r="43" spans="1:1" ht="12.75" customHeight="1">
      <c r="A43" s="65"/>
    </row>
    <row r="44" spans="1:1" ht="12.75" customHeight="1">
      <c r="A44" s="65"/>
    </row>
    <row r="45" spans="1:1" ht="12.75" customHeight="1">
      <c r="A45" s="65"/>
    </row>
    <row r="46" spans="1:1" ht="12.75" customHeight="1">
      <c r="A46" s="65"/>
    </row>
    <row r="47" spans="1:1" ht="12.75" customHeight="1">
      <c r="A47" s="65"/>
    </row>
    <row r="48" spans="1:1" ht="12.75" customHeight="1">
      <c r="A48" s="65"/>
    </row>
    <row r="49" spans="1:1" ht="12.75" customHeight="1">
      <c r="A49" s="65"/>
    </row>
    <row r="50" spans="1:1" ht="12.75" customHeight="1">
      <c r="A50" s="65"/>
    </row>
    <row r="51" spans="1:1" ht="12.75" customHeight="1">
      <c r="A51" s="65"/>
    </row>
    <row r="52" spans="1:1" ht="12.75" customHeight="1">
      <c r="A52" s="65"/>
    </row>
    <row r="53" spans="1:1" ht="12.75" customHeight="1">
      <c r="A53" s="65"/>
    </row>
    <row r="54" spans="1:1" ht="12.75" customHeight="1">
      <c r="A54" s="65"/>
    </row>
    <row r="55" spans="1:1" ht="12.75" customHeight="1">
      <c r="A55" s="65"/>
    </row>
    <row r="56" spans="1:1" ht="12.75" customHeight="1">
      <c r="A56" s="65"/>
    </row>
    <row r="57" spans="1:1" ht="12.75" customHeight="1">
      <c r="A57" s="65"/>
    </row>
    <row r="58" spans="1:1" ht="12.75" customHeight="1">
      <c r="A58" s="65"/>
    </row>
    <row r="59" spans="1:1" ht="12.75" customHeight="1">
      <c r="A59" s="65"/>
    </row>
    <row r="60" spans="1:1" ht="12.75" customHeight="1">
      <c r="A60" s="65"/>
    </row>
    <row r="61" spans="1:1" ht="12.75" customHeight="1">
      <c r="A61" s="65"/>
    </row>
    <row r="62" spans="1:1" ht="12.75" customHeight="1">
      <c r="A62" s="65"/>
    </row>
    <row r="63" spans="1:1" ht="12.75" customHeight="1">
      <c r="A63" s="65"/>
    </row>
    <row r="64" spans="1:1" ht="12.75" customHeight="1">
      <c r="A64" s="65"/>
    </row>
    <row r="65" spans="1:1" ht="12.75" customHeight="1">
      <c r="A65" s="65"/>
    </row>
    <row r="66" spans="1:1" ht="12.75" customHeight="1">
      <c r="A66" s="65"/>
    </row>
    <row r="67" spans="1:1" ht="12.75" customHeight="1">
      <c r="A67" s="65"/>
    </row>
    <row r="68" spans="1:1" ht="12.75" customHeight="1">
      <c r="A68" s="65"/>
    </row>
    <row r="69" spans="1:1" ht="12.75" customHeight="1">
      <c r="A69" s="65"/>
    </row>
    <row r="70" spans="1:1" ht="12.75" customHeight="1">
      <c r="A70" s="65"/>
    </row>
    <row r="72" spans="1:1" ht="13.6">
      <c r="A72" s="17" t="s">
        <v>136</v>
      </c>
    </row>
  </sheetData>
  <mergeCells count="3">
    <mergeCell ref="A1:A6"/>
    <mergeCell ref="A8:A37"/>
    <mergeCell ref="A41:A7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3"/>
  <sheetViews>
    <sheetView workbookViewId="0"/>
  </sheetViews>
  <sheetFormatPr defaultRowHeight="12.75" customHeight="1"/>
  <sheetData>
    <row r="1" spans="1:3" ht="12.75" customHeight="1">
      <c r="B1" t="s">
        <v>249</v>
      </c>
      <c r="C1" t="s">
        <v>250</v>
      </c>
    </row>
    <row r="2" spans="1:3" ht="12.75" customHeight="1">
      <c r="A2" t="s">
        <v>60</v>
      </c>
      <c r="B2">
        <v>40486</v>
      </c>
      <c r="C2">
        <v>39815</v>
      </c>
    </row>
    <row r="3" spans="1:3" ht="12.75" customHeight="1">
      <c r="A3" t="s">
        <v>61</v>
      </c>
      <c r="B3">
        <v>34701</v>
      </c>
      <c r="C3">
        <v>33156</v>
      </c>
    </row>
    <row r="4" spans="1:3" ht="12.75" customHeight="1">
      <c r="A4" t="s">
        <v>62</v>
      </c>
      <c r="B4">
        <v>34719</v>
      </c>
      <c r="C4">
        <v>37959</v>
      </c>
    </row>
    <row r="5" spans="1:3" ht="12.75" customHeight="1">
      <c r="A5" t="s">
        <v>63</v>
      </c>
      <c r="B5">
        <v>36506</v>
      </c>
      <c r="C5">
        <v>37907</v>
      </c>
    </row>
    <row r="6" spans="1:3" ht="12.75" customHeight="1">
      <c r="A6" t="s">
        <v>56</v>
      </c>
      <c r="B6">
        <v>41212</v>
      </c>
      <c r="C6">
        <v>41870</v>
      </c>
    </row>
    <row r="7" spans="1:3" ht="12.75" customHeight="1">
      <c r="A7" t="s">
        <v>64</v>
      </c>
      <c r="B7">
        <v>45167</v>
      </c>
      <c r="C7">
        <v>47277</v>
      </c>
    </row>
    <row r="8" spans="1:3" ht="12.75" customHeight="1">
      <c r="A8" t="s">
        <v>65</v>
      </c>
    </row>
    <row r="9" spans="1:3" ht="12.75" customHeight="1">
      <c r="A9" t="s">
        <v>66</v>
      </c>
    </row>
    <row r="10" spans="1:3" ht="12.75" customHeight="1">
      <c r="A10" t="s">
        <v>67</v>
      </c>
    </row>
    <row r="11" spans="1:3" ht="12.75" customHeight="1">
      <c r="A11" t="s">
        <v>68</v>
      </c>
    </row>
    <row r="12" spans="1:3" ht="12.75" customHeight="1">
      <c r="A12" t="s">
        <v>69</v>
      </c>
    </row>
    <row r="13" spans="1:3" ht="12.75" customHeight="1">
      <c r="A13" t="s">
        <v>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heetViews>
  <sheetFormatPr defaultRowHeight="12.75" customHeight="1"/>
  <sheetData>
    <row r="1" spans="1:3" ht="12.75" customHeight="1">
      <c r="B1" t="s">
        <v>251</v>
      </c>
      <c r="C1" t="s">
        <v>252</v>
      </c>
    </row>
    <row r="2" spans="1:3" ht="12.75" customHeight="1">
      <c r="A2" t="s">
        <v>60</v>
      </c>
      <c r="B2">
        <v>43549</v>
      </c>
      <c r="C2">
        <v>39815</v>
      </c>
    </row>
    <row r="3" spans="1:3" ht="12.75" customHeight="1">
      <c r="A3" t="s">
        <v>61</v>
      </c>
      <c r="B3">
        <v>38960</v>
      </c>
      <c r="C3">
        <v>33156</v>
      </c>
    </row>
    <row r="4" spans="1:3" ht="12.75" customHeight="1">
      <c r="A4" t="s">
        <v>62</v>
      </c>
      <c r="B4">
        <v>40836</v>
      </c>
      <c r="C4">
        <v>37959</v>
      </c>
    </row>
    <row r="5" spans="1:3" ht="12.75" customHeight="1">
      <c r="A5" t="s">
        <v>63</v>
      </c>
      <c r="B5">
        <v>40241</v>
      </c>
      <c r="C5">
        <v>37907</v>
      </c>
    </row>
    <row r="6" spans="1:3" ht="12.75" customHeight="1">
      <c r="A6" t="s">
        <v>56</v>
      </c>
      <c r="B6">
        <v>45704</v>
      </c>
      <c r="C6">
        <v>41870</v>
      </c>
    </row>
    <row r="7" spans="1:3" ht="12.75" customHeight="1">
      <c r="A7" t="s">
        <v>64</v>
      </c>
      <c r="B7">
        <v>51268</v>
      </c>
      <c r="C7">
        <v>47277</v>
      </c>
    </row>
    <row r="8" spans="1:3" ht="12.75" customHeight="1">
      <c r="A8" t="s">
        <v>65</v>
      </c>
    </row>
    <row r="9" spans="1:3" ht="12.75" customHeight="1">
      <c r="A9" t="s">
        <v>66</v>
      </c>
    </row>
    <row r="10" spans="1:3" ht="12.75" customHeight="1">
      <c r="A10" t="s">
        <v>67</v>
      </c>
    </row>
    <row r="11" spans="1:3" ht="12.75" customHeight="1">
      <c r="A11" t="s">
        <v>68</v>
      </c>
    </row>
    <row r="12" spans="1:3" ht="12.75" customHeight="1">
      <c r="A12" t="s">
        <v>69</v>
      </c>
    </row>
    <row r="13" spans="1:3" ht="12.75" customHeight="1">
      <c r="A13" t="s">
        <v>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74"/>
  <sheetViews>
    <sheetView workbookViewId="0"/>
  </sheetViews>
  <sheetFormatPr defaultRowHeight="12.75" customHeight="1"/>
  <cols>
    <col min="1" max="1" width="189.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8" spans="1:1" ht="12.75" customHeight="1">
      <c r="A8" s="65"/>
    </row>
    <row r="9" spans="1:1" ht="12.75" customHeight="1">
      <c r="A9" s="65"/>
    </row>
    <row r="10" spans="1:1" ht="12.75" customHeight="1">
      <c r="A10" s="65"/>
    </row>
    <row r="11" spans="1:1" ht="12.75" customHeight="1">
      <c r="A11" s="65"/>
    </row>
    <row r="12" spans="1:1" ht="12.75" customHeight="1">
      <c r="A12" s="65"/>
    </row>
    <row r="13" spans="1:1" ht="12.75" customHeight="1">
      <c r="A13" s="65"/>
    </row>
    <row r="14" spans="1:1" ht="12.75" customHeight="1">
      <c r="A14" s="65"/>
    </row>
    <row r="15" spans="1:1" ht="12.75" customHeight="1">
      <c r="A15" s="65"/>
    </row>
    <row r="16" spans="1:1" ht="12.75" customHeight="1">
      <c r="A16" s="65"/>
    </row>
    <row r="17" spans="1:1" ht="12.75" customHeight="1">
      <c r="A17" s="65"/>
    </row>
    <row r="18" spans="1:1" ht="12.75" customHeight="1">
      <c r="A18" s="65"/>
    </row>
    <row r="19" spans="1:1" ht="12.75" customHeight="1">
      <c r="A19" s="65"/>
    </row>
    <row r="20" spans="1:1" ht="12.75" customHeight="1">
      <c r="A20" s="65"/>
    </row>
    <row r="21" spans="1:1" ht="12.75" customHeight="1">
      <c r="A21" s="65"/>
    </row>
    <row r="22" spans="1:1" ht="12.75" customHeight="1">
      <c r="A22" s="65"/>
    </row>
    <row r="23" spans="1:1" ht="12.75" customHeight="1">
      <c r="A23" s="65"/>
    </row>
    <row r="24" spans="1:1" ht="12.75" customHeight="1">
      <c r="A24" s="65"/>
    </row>
    <row r="25" spans="1:1" ht="12.75" customHeight="1">
      <c r="A25" s="65"/>
    </row>
    <row r="26" spans="1:1" ht="12.75" customHeight="1">
      <c r="A26" s="65"/>
    </row>
    <row r="27" spans="1:1" ht="12.75" customHeight="1">
      <c r="A27" s="65"/>
    </row>
    <row r="28" spans="1:1" ht="12.75" customHeight="1">
      <c r="A28" s="65"/>
    </row>
    <row r="29" spans="1:1" ht="12.75" customHeight="1">
      <c r="A29" s="65"/>
    </row>
    <row r="30" spans="1:1" ht="12.75" customHeight="1">
      <c r="A30" s="65"/>
    </row>
    <row r="31" spans="1:1" ht="12.75" customHeight="1">
      <c r="A31" s="65"/>
    </row>
    <row r="32" spans="1:1" ht="12.75" customHeight="1">
      <c r="A32" s="65"/>
    </row>
    <row r="33" spans="1:1" ht="12.75" customHeight="1">
      <c r="A33" s="65"/>
    </row>
    <row r="34" spans="1:1" ht="12.75" customHeight="1">
      <c r="A34" s="65"/>
    </row>
    <row r="35" spans="1:1" ht="12.75" customHeight="1">
      <c r="A35" s="65"/>
    </row>
    <row r="36" spans="1:1" ht="12.75" customHeight="1">
      <c r="A36" s="65"/>
    </row>
    <row r="37" spans="1:1" ht="12.75" customHeight="1">
      <c r="A37" s="65"/>
    </row>
    <row r="39" spans="1:1" ht="13.6">
      <c r="A39" s="17" t="s">
        <v>136</v>
      </c>
    </row>
    <row r="40" spans="1:1" ht="13.6">
      <c r="A40" s="17" t="s">
        <v>253</v>
      </c>
    </row>
    <row r="42" spans="1:1" ht="12.75" customHeight="1">
      <c r="A42" s="65"/>
    </row>
    <row r="43" spans="1:1" ht="12.75" customHeight="1">
      <c r="A43" s="65"/>
    </row>
    <row r="44" spans="1:1" ht="12.75" customHeight="1">
      <c r="A44" s="65"/>
    </row>
    <row r="45" spans="1:1" ht="12.75" customHeight="1">
      <c r="A45" s="65"/>
    </row>
    <row r="46" spans="1:1" ht="12.75" customHeight="1">
      <c r="A46" s="65"/>
    </row>
    <row r="47" spans="1:1" ht="12.75" customHeight="1">
      <c r="A47" s="65"/>
    </row>
    <row r="48" spans="1:1" ht="12.75" customHeight="1">
      <c r="A48" s="65"/>
    </row>
    <row r="49" spans="1:1" ht="12.75" customHeight="1">
      <c r="A49" s="65"/>
    </row>
    <row r="50" spans="1:1" ht="12.75" customHeight="1">
      <c r="A50" s="65"/>
    </row>
    <row r="51" spans="1:1" ht="12.75" customHeight="1">
      <c r="A51" s="65"/>
    </row>
    <row r="52" spans="1:1" ht="12.75" customHeight="1">
      <c r="A52" s="65"/>
    </row>
    <row r="53" spans="1:1" ht="12.75" customHeight="1">
      <c r="A53" s="65"/>
    </row>
    <row r="54" spans="1:1" ht="12.75" customHeight="1">
      <c r="A54" s="65"/>
    </row>
    <row r="55" spans="1:1" ht="12.75" customHeight="1">
      <c r="A55" s="65"/>
    </row>
    <row r="56" spans="1:1" ht="12.75" customHeight="1">
      <c r="A56" s="65"/>
    </row>
    <row r="57" spans="1:1" ht="12.75" customHeight="1">
      <c r="A57" s="65"/>
    </row>
    <row r="58" spans="1:1" ht="12.75" customHeight="1">
      <c r="A58" s="65"/>
    </row>
    <row r="59" spans="1:1" ht="12.75" customHeight="1">
      <c r="A59" s="65"/>
    </row>
    <row r="60" spans="1:1" ht="12.75" customHeight="1">
      <c r="A60" s="65"/>
    </row>
    <row r="61" spans="1:1" ht="12.75" customHeight="1">
      <c r="A61" s="65"/>
    </row>
    <row r="62" spans="1:1" ht="12.75" customHeight="1">
      <c r="A62" s="65"/>
    </row>
    <row r="63" spans="1:1" ht="12.75" customHeight="1">
      <c r="A63" s="65"/>
    </row>
    <row r="64" spans="1:1" ht="12.75" customHeight="1">
      <c r="A64" s="65"/>
    </row>
    <row r="65" spans="1:1" ht="12.75" customHeight="1">
      <c r="A65" s="65"/>
    </row>
    <row r="66" spans="1:1" ht="12.75" customHeight="1">
      <c r="A66" s="65"/>
    </row>
    <row r="67" spans="1:1" ht="12.75" customHeight="1">
      <c r="A67" s="65"/>
    </row>
    <row r="68" spans="1:1" ht="12.75" customHeight="1">
      <c r="A68" s="65"/>
    </row>
    <row r="69" spans="1:1" ht="12.75" customHeight="1">
      <c r="A69" s="65"/>
    </row>
    <row r="70" spans="1:1" ht="12.75" customHeight="1">
      <c r="A70" s="65"/>
    </row>
    <row r="71" spans="1:1" ht="12.75" customHeight="1">
      <c r="A71" s="65"/>
    </row>
    <row r="73" spans="1:1" ht="13.6">
      <c r="A73" s="17" t="s">
        <v>136</v>
      </c>
    </row>
    <row r="74" spans="1:1" ht="13.6">
      <c r="A74" s="17" t="s">
        <v>253</v>
      </c>
    </row>
  </sheetData>
  <mergeCells count="3">
    <mergeCell ref="A1:A6"/>
    <mergeCell ref="A8:A37"/>
    <mergeCell ref="A42:A7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workbookViewId="0"/>
  </sheetViews>
  <sheetFormatPr defaultRowHeight="12.75" customHeight="1"/>
  <sheetData>
    <row r="1" spans="1:3" ht="12.75" customHeight="1">
      <c r="B1" t="s">
        <v>249</v>
      </c>
      <c r="C1" t="s">
        <v>250</v>
      </c>
    </row>
    <row r="2" spans="1:3" ht="12.75" customHeight="1">
      <c r="A2" t="s">
        <v>60</v>
      </c>
      <c r="B2">
        <v>77482</v>
      </c>
      <c r="C2">
        <v>75587</v>
      </c>
    </row>
    <row r="3" spans="1:3" ht="12.75" customHeight="1">
      <c r="A3" t="s">
        <v>61</v>
      </c>
      <c r="B3">
        <v>80560</v>
      </c>
      <c r="C3">
        <v>69618</v>
      </c>
    </row>
    <row r="4" spans="1:3" ht="12.75" customHeight="1">
      <c r="A4" t="s">
        <v>62</v>
      </c>
      <c r="B4">
        <v>62924</v>
      </c>
      <c r="C4">
        <v>66540</v>
      </c>
    </row>
    <row r="5" spans="1:3" ht="12.75" customHeight="1">
      <c r="A5" t="s">
        <v>63</v>
      </c>
      <c r="B5">
        <v>65617</v>
      </c>
      <c r="C5">
        <v>74614</v>
      </c>
    </row>
    <row r="6" spans="1:3" ht="12.75" customHeight="1">
      <c r="A6" t="s">
        <v>56</v>
      </c>
      <c r="B6">
        <v>78399</v>
      </c>
      <c r="C6">
        <v>77822</v>
      </c>
    </row>
    <row r="7" spans="1:3" ht="12.75" customHeight="1">
      <c r="A7" t="s">
        <v>64</v>
      </c>
      <c r="B7">
        <v>77396</v>
      </c>
      <c r="C7">
        <v>82772</v>
      </c>
    </row>
    <row r="8" spans="1:3" ht="12.75" customHeight="1">
      <c r="A8" t="s">
        <v>65</v>
      </c>
    </row>
    <row r="9" spans="1:3" ht="12.75" customHeight="1">
      <c r="A9" t="s">
        <v>66</v>
      </c>
    </row>
    <row r="10" spans="1:3" ht="12.75" customHeight="1">
      <c r="A10" t="s">
        <v>67</v>
      </c>
    </row>
    <row r="11" spans="1:3" ht="12.75" customHeight="1">
      <c r="A11" t="s">
        <v>68</v>
      </c>
    </row>
    <row r="12" spans="1:3" ht="12.75" customHeight="1">
      <c r="A12" t="s">
        <v>69</v>
      </c>
    </row>
    <row r="13" spans="1:3" ht="12.75" customHeight="1">
      <c r="A13" t="s">
        <v>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heetViews>
  <sheetFormatPr defaultRowHeight="12.75" customHeight="1"/>
  <sheetData>
    <row r="1" spans="1:3" ht="12.75" customHeight="1">
      <c r="B1" t="s">
        <v>251</v>
      </c>
      <c r="C1" t="s">
        <v>250</v>
      </c>
    </row>
    <row r="2" spans="1:3" ht="12.75" customHeight="1">
      <c r="A2" t="s">
        <v>60</v>
      </c>
      <c r="B2">
        <v>77387</v>
      </c>
      <c r="C2">
        <v>75587</v>
      </c>
    </row>
    <row r="3" spans="1:3" ht="12.75" customHeight="1">
      <c r="A3" t="s">
        <v>61</v>
      </c>
      <c r="B3">
        <v>75805</v>
      </c>
      <c r="C3">
        <v>69618</v>
      </c>
    </row>
    <row r="4" spans="1:3" ht="12.75" customHeight="1">
      <c r="A4" t="s">
        <v>62</v>
      </c>
      <c r="B4">
        <v>69042</v>
      </c>
      <c r="C4">
        <v>66540</v>
      </c>
    </row>
    <row r="5" spans="1:3" ht="12.75" customHeight="1">
      <c r="A5" t="s">
        <v>63</v>
      </c>
      <c r="B5">
        <v>69841</v>
      </c>
      <c r="C5">
        <v>74614</v>
      </c>
    </row>
    <row r="6" spans="1:3" ht="12.75" customHeight="1">
      <c r="A6" t="s">
        <v>56</v>
      </c>
      <c r="B6">
        <v>84668</v>
      </c>
      <c r="C6">
        <v>77822</v>
      </c>
    </row>
    <row r="7" spans="1:3" ht="12.75" customHeight="1">
      <c r="A7" t="s">
        <v>64</v>
      </c>
      <c r="B7">
        <v>90947</v>
      </c>
      <c r="C7">
        <v>82772</v>
      </c>
    </row>
    <row r="8" spans="1:3" ht="12.75" customHeight="1">
      <c r="A8" t="s">
        <v>65</v>
      </c>
    </row>
    <row r="9" spans="1:3" ht="12.75" customHeight="1">
      <c r="A9" t="s">
        <v>66</v>
      </c>
    </row>
    <row r="10" spans="1:3" ht="12.75" customHeight="1">
      <c r="A10" t="s">
        <v>67</v>
      </c>
    </row>
    <row r="11" spans="1:3" ht="12.75" customHeight="1">
      <c r="A11" t="s">
        <v>68</v>
      </c>
    </row>
    <row r="12" spans="1:3" ht="12.75" customHeight="1">
      <c r="A12" t="s">
        <v>69</v>
      </c>
    </row>
    <row r="13" spans="1:3" ht="12.75" customHeight="1">
      <c r="A13" t="s">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4"/>
  <sheetViews>
    <sheetView workbookViewId="0">
      <selection sqref="A1:A6"/>
    </sheetView>
  </sheetViews>
  <sheetFormatPr defaultRowHeight="12.75" customHeight="1"/>
  <cols>
    <col min="1" max="1" width="109.8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7" spans="1:1" ht="23.95" customHeight="1">
      <c r="A7" s="7" t="s">
        <v>21</v>
      </c>
    </row>
    <row r="9" spans="1:1" ht="13.6">
      <c r="A9" s="8" t="s">
        <v>22</v>
      </c>
    </row>
    <row r="11" spans="1:1" ht="12.9">
      <c r="A11" s="9" t="s">
        <v>23</v>
      </c>
    </row>
    <row r="12" spans="1:1" ht="12.9">
      <c r="A12" s="9" t="s">
        <v>24</v>
      </c>
    </row>
    <row r="13" spans="1:1" ht="12.9">
      <c r="A13" s="9" t="s">
        <v>25</v>
      </c>
    </row>
    <row r="14" spans="1:1" ht="12.9">
      <c r="A14" s="9" t="s">
        <v>26</v>
      </c>
    </row>
    <row r="15" spans="1:1" ht="12.9">
      <c r="A15" s="9" t="s">
        <v>27</v>
      </c>
    </row>
    <row r="16" spans="1:1" ht="12.9">
      <c r="A16" s="9" t="s">
        <v>28</v>
      </c>
    </row>
    <row r="17" spans="1:1" ht="12.9">
      <c r="A17" s="9" t="s">
        <v>29</v>
      </c>
    </row>
    <row r="19" spans="1:1" ht="12.9">
      <c r="A19" s="9" t="s">
        <v>30</v>
      </c>
    </row>
    <row r="20" spans="1:1" ht="12.9">
      <c r="A20" s="9" t="s">
        <v>31</v>
      </c>
    </row>
    <row r="21" spans="1:1" ht="12.9">
      <c r="A21" s="9" t="s">
        <v>32</v>
      </c>
    </row>
    <row r="22" spans="1:1" ht="12.9">
      <c r="A22" s="9" t="s">
        <v>33</v>
      </c>
    </row>
    <row r="24" spans="1:1" ht="12.9">
      <c r="A24" s="9" t="s">
        <v>34</v>
      </c>
    </row>
  </sheetData>
  <mergeCells count="1">
    <mergeCell ref="A1: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6"/>
  <sheetViews>
    <sheetView workbookViewId="0">
      <selection sqref="A1:N6"/>
    </sheetView>
  </sheetViews>
  <sheetFormatPr defaultRowHeight="12.75" customHeight="1"/>
  <cols>
    <col min="1" max="1" width="32.75" bestFit="1" customWidth="1"/>
    <col min="2" max="13" width="12.5" bestFit="1" customWidth="1"/>
    <col min="14" max="14" width="1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3.95" customHeight="1">
      <c r="A7" s="68" t="s">
        <v>57</v>
      </c>
      <c r="B7" s="65"/>
      <c r="C7" s="65"/>
      <c r="D7" s="65"/>
      <c r="E7" s="65"/>
      <c r="F7" s="65"/>
      <c r="G7" s="65"/>
      <c r="H7" s="65"/>
      <c r="I7" s="65"/>
      <c r="J7" s="65"/>
      <c r="K7" s="65"/>
      <c r="L7" s="65"/>
      <c r="M7" s="65"/>
      <c r="N7" s="65"/>
    </row>
    <row r="9" spans="1:14" ht="13.6">
      <c r="A9" s="67" t="s">
        <v>58</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ht="13.6">
      <c r="A11" s="20" t="s">
        <v>59</v>
      </c>
      <c r="B11" s="21" t="s">
        <v>60</v>
      </c>
      <c r="C11" s="21" t="s">
        <v>61</v>
      </c>
      <c r="D11" s="21" t="s">
        <v>62</v>
      </c>
      <c r="E11" s="21" t="s">
        <v>63</v>
      </c>
      <c r="F11" s="21" t="s">
        <v>56</v>
      </c>
      <c r="G11" s="21" t="s">
        <v>64</v>
      </c>
      <c r="H11" s="21" t="s">
        <v>65</v>
      </c>
      <c r="I11" s="21" t="s">
        <v>66</v>
      </c>
      <c r="J11" s="21" t="s">
        <v>67</v>
      </c>
      <c r="K11" s="21" t="s">
        <v>68</v>
      </c>
      <c r="L11" s="21" t="s">
        <v>69</v>
      </c>
      <c r="M11" s="21" t="s">
        <v>70</v>
      </c>
      <c r="N11" s="21" t="s">
        <v>71</v>
      </c>
    </row>
    <row r="12" spans="1:14" ht="13.6">
      <c r="A12" s="22" t="s">
        <v>72</v>
      </c>
      <c r="B12" s="23">
        <v>75586.753448999996</v>
      </c>
      <c r="C12" s="23">
        <v>69618.129681999999</v>
      </c>
      <c r="D12" s="23">
        <v>66539.767473999993</v>
      </c>
      <c r="E12" s="23">
        <v>74614.149357999995</v>
      </c>
      <c r="F12" s="23">
        <v>77822.051196999993</v>
      </c>
      <c r="G12" s="23">
        <v>82772.005367000005</v>
      </c>
      <c r="H12" s="19"/>
      <c r="I12" s="19"/>
      <c r="J12" s="19"/>
      <c r="K12" s="19"/>
      <c r="L12" s="19"/>
      <c r="M12" s="19"/>
      <c r="N12" s="23">
        <v>82772.005367000005</v>
      </c>
    </row>
    <row r="13" spans="1:14" ht="31.6" customHeight="1">
      <c r="A13" s="22" t="s">
        <v>73</v>
      </c>
      <c r="B13" s="27" t="s">
        <v>74</v>
      </c>
      <c r="C13" s="27" t="s">
        <v>75</v>
      </c>
      <c r="D13" s="27" t="s">
        <v>76</v>
      </c>
      <c r="E13" s="27" t="s">
        <v>77</v>
      </c>
      <c r="F13" s="27" t="s">
        <v>78</v>
      </c>
      <c r="G13" s="27" t="s">
        <v>79</v>
      </c>
      <c r="H13" s="19"/>
      <c r="I13" s="19"/>
      <c r="J13" s="19"/>
      <c r="K13" s="19"/>
      <c r="L13" s="19"/>
      <c r="M13" s="19"/>
      <c r="N13" s="19"/>
    </row>
    <row r="14" spans="1:14" ht="13.6">
      <c r="A14" s="25" t="s">
        <v>80</v>
      </c>
      <c r="B14" s="28" t="s">
        <v>50</v>
      </c>
      <c r="C14" s="28" t="s">
        <v>48</v>
      </c>
      <c r="D14" s="28" t="s">
        <v>55</v>
      </c>
      <c r="E14" s="28" t="s">
        <v>53</v>
      </c>
      <c r="F14" s="28" t="s">
        <v>55</v>
      </c>
      <c r="G14" s="28" t="s">
        <v>53</v>
      </c>
      <c r="H14" s="24"/>
      <c r="I14" s="24"/>
      <c r="J14" s="24"/>
      <c r="K14" s="24"/>
      <c r="L14" s="24"/>
      <c r="M14" s="24"/>
      <c r="N14" s="24"/>
    </row>
    <row r="15" spans="1:14" ht="31.6" customHeight="1">
      <c r="A15" s="25" t="s">
        <v>81</v>
      </c>
      <c r="B15" s="28" t="s">
        <v>82</v>
      </c>
      <c r="C15" s="28" t="s">
        <v>83</v>
      </c>
      <c r="D15" s="26" t="s">
        <v>84</v>
      </c>
      <c r="E15" s="28" t="s">
        <v>82</v>
      </c>
      <c r="F15" s="28" t="s">
        <v>85</v>
      </c>
      <c r="G15" s="28" t="s">
        <v>86</v>
      </c>
      <c r="H15" s="24"/>
      <c r="I15" s="24"/>
      <c r="J15" s="24"/>
      <c r="K15" s="24"/>
      <c r="L15" s="24"/>
      <c r="M15" s="24"/>
      <c r="N15" s="24"/>
    </row>
    <row r="16" spans="1:14" ht="13.6">
      <c r="A16" s="22" t="s">
        <v>87</v>
      </c>
      <c r="B16" s="23">
        <v>77386.694000000003</v>
      </c>
      <c r="C16" s="23">
        <v>75804.823000000004</v>
      </c>
      <c r="D16" s="23">
        <v>69042.09</v>
      </c>
      <c r="E16" s="23">
        <v>69841.308000000005</v>
      </c>
      <c r="F16" s="23">
        <v>84668.248000000007</v>
      </c>
      <c r="G16" s="23">
        <v>90946.865999999995</v>
      </c>
      <c r="H16" s="23">
        <v>92783.588000000003</v>
      </c>
      <c r="I16" s="23">
        <v>94650.256999999998</v>
      </c>
      <c r="J16" s="23">
        <v>89746.937999999995</v>
      </c>
      <c r="K16" s="23">
        <v>81778.607000000004</v>
      </c>
      <c r="L16" s="23">
        <v>73417.342000000004</v>
      </c>
      <c r="M16" s="23">
        <v>80898.904999999999</v>
      </c>
      <c r="N16" s="23">
        <v>94650.256999999998</v>
      </c>
    </row>
    <row r="17" spans="1:14" ht="13.6">
      <c r="A17" s="22" t="s">
        <v>88</v>
      </c>
      <c r="B17" s="29">
        <v>-2.3258999999999998E-2</v>
      </c>
      <c r="C17" s="29">
        <v>-8.1613000000000005E-2</v>
      </c>
      <c r="D17" s="29">
        <v>-3.6242999999999997E-2</v>
      </c>
      <c r="E17" s="29">
        <v>6.8337999999999996E-2</v>
      </c>
      <c r="F17" s="29">
        <v>-8.0859E-2</v>
      </c>
      <c r="G17" s="29">
        <v>-8.9885999999999994E-2</v>
      </c>
      <c r="H17" s="19"/>
      <c r="I17" s="19"/>
      <c r="J17" s="19"/>
      <c r="K17" s="19"/>
      <c r="L17" s="19"/>
      <c r="M17" s="19"/>
      <c r="N17" s="29">
        <v>-8.9885999999999994E-2</v>
      </c>
    </row>
    <row r="18" spans="1:14" ht="13.6">
      <c r="A18" s="22" t="s">
        <v>89</v>
      </c>
      <c r="B18" s="23">
        <v>77482.494911000002</v>
      </c>
      <c r="C18" s="23">
        <v>80560.461855999994</v>
      </c>
      <c r="D18" s="23">
        <v>62924.170641999997</v>
      </c>
      <c r="E18" s="23">
        <v>65617.100690000007</v>
      </c>
      <c r="F18" s="23">
        <v>78399.143851999994</v>
      </c>
      <c r="G18" s="23">
        <v>77395.967562000005</v>
      </c>
      <c r="H18" s="23">
        <v>81733.646521999995</v>
      </c>
      <c r="I18" s="23">
        <v>83706.835655999996</v>
      </c>
      <c r="J18" s="23">
        <v>79949.089391999994</v>
      </c>
      <c r="K18" s="23">
        <v>75903.894302999994</v>
      </c>
      <c r="L18" s="23">
        <v>64731.670948999999</v>
      </c>
      <c r="M18" s="23">
        <v>63172.449054999997</v>
      </c>
      <c r="N18" s="23">
        <v>83706.835655999996</v>
      </c>
    </row>
    <row r="19" spans="1:14" ht="31.6" customHeight="1">
      <c r="A19" s="22" t="s">
        <v>73</v>
      </c>
      <c r="B19" s="27" t="s">
        <v>90</v>
      </c>
      <c r="C19" s="27" t="s">
        <v>91</v>
      </c>
      <c r="D19" s="27" t="s">
        <v>92</v>
      </c>
      <c r="E19" s="27" t="s">
        <v>93</v>
      </c>
      <c r="F19" s="27" t="s">
        <v>94</v>
      </c>
      <c r="G19" s="27" t="s">
        <v>95</v>
      </c>
      <c r="H19" s="27" t="s">
        <v>96</v>
      </c>
      <c r="I19" s="27" t="s">
        <v>97</v>
      </c>
      <c r="J19" s="27" t="s">
        <v>98</v>
      </c>
      <c r="K19" s="27" t="s">
        <v>99</v>
      </c>
      <c r="L19" s="27" t="s">
        <v>100</v>
      </c>
      <c r="M19" s="27" t="s">
        <v>101</v>
      </c>
      <c r="N19" s="19"/>
    </row>
    <row r="20" spans="1:14" ht="13.6">
      <c r="A20" s="25" t="s">
        <v>80</v>
      </c>
      <c r="B20" s="28" t="s">
        <v>48</v>
      </c>
      <c r="C20" s="28" t="s">
        <v>48</v>
      </c>
      <c r="D20" s="28" t="s">
        <v>55</v>
      </c>
      <c r="E20" s="28" t="s">
        <v>55</v>
      </c>
      <c r="F20" s="28" t="s">
        <v>53</v>
      </c>
      <c r="G20" s="28" t="s">
        <v>53</v>
      </c>
      <c r="H20" s="28" t="s">
        <v>55</v>
      </c>
      <c r="I20" s="28" t="s">
        <v>55</v>
      </c>
      <c r="J20" s="28" t="s">
        <v>55</v>
      </c>
      <c r="K20" s="28" t="s">
        <v>53</v>
      </c>
      <c r="L20" s="28" t="s">
        <v>51</v>
      </c>
      <c r="M20" s="28" t="s">
        <v>48</v>
      </c>
      <c r="N20" s="24"/>
    </row>
    <row r="21" spans="1:14" ht="31.6" customHeight="1">
      <c r="A21" s="25" t="s">
        <v>81</v>
      </c>
      <c r="B21" s="26" t="s">
        <v>84</v>
      </c>
      <c r="C21" s="28" t="s">
        <v>86</v>
      </c>
      <c r="D21" s="28" t="s">
        <v>102</v>
      </c>
      <c r="E21" s="28" t="s">
        <v>82</v>
      </c>
      <c r="F21" s="28" t="s">
        <v>85</v>
      </c>
      <c r="G21" s="28" t="s">
        <v>86</v>
      </c>
      <c r="H21" s="26" t="s">
        <v>84</v>
      </c>
      <c r="I21" s="28" t="s">
        <v>82</v>
      </c>
      <c r="J21" s="28" t="s">
        <v>86</v>
      </c>
      <c r="K21" s="28" t="s">
        <v>86</v>
      </c>
      <c r="L21" s="28" t="s">
        <v>82</v>
      </c>
      <c r="M21" s="28" t="s">
        <v>82</v>
      </c>
      <c r="N21" s="24"/>
    </row>
    <row r="22" spans="1:14" ht="13.6">
      <c r="A22" s="22" t="s">
        <v>103</v>
      </c>
      <c r="B22" s="23">
        <v>-1895.741462</v>
      </c>
      <c r="C22" s="23">
        <v>-10942.332173999999</v>
      </c>
      <c r="D22" s="23">
        <v>3615.5968320000002</v>
      </c>
      <c r="E22" s="23">
        <v>8997.0486679999995</v>
      </c>
      <c r="F22" s="23">
        <v>-577.09265500000004</v>
      </c>
      <c r="G22" s="23">
        <v>5376.0378049999999</v>
      </c>
      <c r="H22" s="19"/>
      <c r="I22" s="19"/>
      <c r="J22" s="19"/>
      <c r="K22" s="19"/>
      <c r="L22" s="19"/>
      <c r="M22" s="19"/>
      <c r="N22" s="19"/>
    </row>
    <row r="23" spans="1:14" ht="13.6">
      <c r="A23" s="22" t="s">
        <v>104</v>
      </c>
      <c r="B23" s="29">
        <v>-2.4466999999999999E-2</v>
      </c>
      <c r="C23" s="29">
        <v>-0.135828</v>
      </c>
      <c r="D23" s="29">
        <v>5.7459999999999997E-2</v>
      </c>
      <c r="E23" s="29">
        <v>0.13711400000000001</v>
      </c>
      <c r="F23" s="29">
        <v>-7.3610000000000004E-3</v>
      </c>
      <c r="G23" s="29">
        <v>6.9460999999999995E-2</v>
      </c>
      <c r="H23" s="19"/>
      <c r="I23" s="19"/>
      <c r="J23" s="19"/>
      <c r="K23" s="19"/>
      <c r="L23" s="19"/>
      <c r="M23" s="19"/>
      <c r="N23" s="19"/>
    </row>
    <row r="24" spans="1:14" ht="13.6">
      <c r="A24" s="22" t="s">
        <v>105</v>
      </c>
      <c r="B24" s="23">
        <v>78349.206168000004</v>
      </c>
      <c r="C24" s="23">
        <v>80560.461855999994</v>
      </c>
      <c r="D24" s="23">
        <v>66539.767473999993</v>
      </c>
      <c r="E24" s="23">
        <v>74614.149357999995</v>
      </c>
      <c r="F24" s="23">
        <v>78399.143851999994</v>
      </c>
      <c r="G24" s="23">
        <v>82772.005367000005</v>
      </c>
      <c r="H24" s="23">
        <v>82964.089491999999</v>
      </c>
      <c r="I24" s="23">
        <v>85508.451843999996</v>
      </c>
      <c r="J24" s="23">
        <v>84470.101769000001</v>
      </c>
      <c r="K24" s="23">
        <v>75903.894302999994</v>
      </c>
      <c r="L24" s="23">
        <v>64731.670948999999</v>
      </c>
      <c r="M24" s="23">
        <v>74524.902086000002</v>
      </c>
      <c r="N24" s="19"/>
    </row>
    <row r="25" spans="1:14" ht="45" customHeight="1">
      <c r="A25" s="22" t="s">
        <v>73</v>
      </c>
      <c r="B25" s="27" t="s">
        <v>106</v>
      </c>
      <c r="C25" s="27" t="s">
        <v>107</v>
      </c>
      <c r="D25" s="27" t="s">
        <v>108</v>
      </c>
      <c r="E25" s="27" t="s">
        <v>109</v>
      </c>
      <c r="F25" s="27" t="s">
        <v>110</v>
      </c>
      <c r="G25" s="27" t="s">
        <v>111</v>
      </c>
      <c r="H25" s="27" t="s">
        <v>112</v>
      </c>
      <c r="I25" s="27" t="s">
        <v>113</v>
      </c>
      <c r="J25" s="27" t="s">
        <v>114</v>
      </c>
      <c r="K25" s="27" t="s">
        <v>115</v>
      </c>
      <c r="L25" s="27" t="s">
        <v>116</v>
      </c>
      <c r="M25" s="27" t="s">
        <v>117</v>
      </c>
      <c r="N25" s="19"/>
    </row>
    <row r="26" spans="1:14" ht="12.75" customHeight="1">
      <c r="A26" s="65"/>
      <c r="B26" s="65"/>
      <c r="C26" s="65"/>
      <c r="D26" s="65"/>
      <c r="E26" s="65"/>
      <c r="F26" s="65"/>
      <c r="G26" s="65"/>
      <c r="H26" s="65"/>
      <c r="I26" s="65"/>
      <c r="J26" s="65"/>
      <c r="K26" s="65"/>
      <c r="L26" s="65"/>
      <c r="M26" s="65"/>
      <c r="N26" s="65"/>
    </row>
    <row r="27" spans="1:14" ht="13.6">
      <c r="A27" s="67" t="s">
        <v>118</v>
      </c>
      <c r="B27" s="65"/>
      <c r="C27" s="65"/>
      <c r="D27" s="65"/>
      <c r="E27" s="65"/>
      <c r="F27" s="65"/>
      <c r="G27" s="65"/>
      <c r="H27" s="65"/>
      <c r="I27" s="65"/>
      <c r="J27" s="65"/>
      <c r="K27" s="65"/>
      <c r="L27" s="65"/>
      <c r="M27" s="65"/>
      <c r="N27" s="65"/>
    </row>
    <row r="28" spans="1:14" ht="12.75" customHeight="1">
      <c r="A28" s="65"/>
      <c r="B28" s="65"/>
      <c r="C28" s="65"/>
      <c r="D28" s="65"/>
      <c r="E28" s="65"/>
      <c r="F28" s="65"/>
      <c r="G28" s="65"/>
      <c r="H28" s="65"/>
      <c r="I28" s="65"/>
      <c r="J28" s="65"/>
      <c r="K28" s="65"/>
      <c r="L28" s="65"/>
      <c r="M28" s="65"/>
      <c r="N28" s="65"/>
    </row>
    <row r="29" spans="1:14" ht="13.6">
      <c r="A29" s="20" t="s">
        <v>59</v>
      </c>
      <c r="B29" s="21" t="s">
        <v>60</v>
      </c>
      <c r="C29" s="21" t="s">
        <v>61</v>
      </c>
      <c r="D29" s="21" t="s">
        <v>62</v>
      </c>
      <c r="E29" s="21" t="s">
        <v>63</v>
      </c>
      <c r="F29" s="21" t="s">
        <v>56</v>
      </c>
      <c r="G29" s="21" t="s">
        <v>64</v>
      </c>
      <c r="H29" s="21" t="s">
        <v>65</v>
      </c>
      <c r="I29" s="21" t="s">
        <v>66</v>
      </c>
      <c r="J29" s="21" t="s">
        <v>67</v>
      </c>
      <c r="K29" s="21" t="s">
        <v>68</v>
      </c>
      <c r="L29" s="21" t="s">
        <v>69</v>
      </c>
      <c r="M29" s="21" t="s">
        <v>70</v>
      </c>
      <c r="N29" s="21" t="s">
        <v>71</v>
      </c>
    </row>
    <row r="30" spans="1:14" ht="13.6">
      <c r="A30" s="22" t="s">
        <v>72</v>
      </c>
      <c r="B30" s="23">
        <v>75883.244592000003</v>
      </c>
      <c r="C30" s="23">
        <v>69988.362168000007</v>
      </c>
      <c r="D30" s="23">
        <v>66597.116383999994</v>
      </c>
      <c r="E30" s="23">
        <v>74932.394203999997</v>
      </c>
      <c r="F30" s="23">
        <v>78007.994472000006</v>
      </c>
      <c r="G30" s="23">
        <v>82878.104655999996</v>
      </c>
      <c r="H30" s="19"/>
      <c r="I30" s="19"/>
      <c r="J30" s="19"/>
      <c r="K30" s="19"/>
      <c r="L30" s="19"/>
      <c r="M30" s="19"/>
      <c r="N30" s="23">
        <v>82878.104655999996</v>
      </c>
    </row>
    <row r="31" spans="1:14" ht="31.6" customHeight="1">
      <c r="A31" s="22" t="s">
        <v>73</v>
      </c>
      <c r="B31" s="27" t="s">
        <v>74</v>
      </c>
      <c r="C31" s="27" t="s">
        <v>75</v>
      </c>
      <c r="D31" s="27" t="s">
        <v>76</v>
      </c>
      <c r="E31" s="27" t="s">
        <v>77</v>
      </c>
      <c r="F31" s="27" t="s">
        <v>78</v>
      </c>
      <c r="G31" s="27" t="s">
        <v>79</v>
      </c>
      <c r="H31" s="19"/>
      <c r="I31" s="19"/>
      <c r="J31" s="19"/>
      <c r="K31" s="19"/>
      <c r="L31" s="19"/>
      <c r="M31" s="19"/>
      <c r="N31" s="19"/>
    </row>
    <row r="32" spans="1:14" ht="13.6">
      <c r="A32" s="25" t="s">
        <v>119</v>
      </c>
      <c r="B32" s="28" t="s">
        <v>49</v>
      </c>
      <c r="C32" s="28" t="s">
        <v>49</v>
      </c>
      <c r="D32" s="28" t="s">
        <v>54</v>
      </c>
      <c r="E32" s="28" t="s">
        <v>53</v>
      </c>
      <c r="F32" s="28" t="s">
        <v>52</v>
      </c>
      <c r="G32" s="28" t="s">
        <v>53</v>
      </c>
      <c r="H32" s="24"/>
      <c r="I32" s="24"/>
      <c r="J32" s="24"/>
      <c r="K32" s="24"/>
      <c r="L32" s="24"/>
      <c r="M32" s="24"/>
      <c r="N32" s="24"/>
    </row>
    <row r="33" spans="1:14" ht="31.6" customHeight="1">
      <c r="A33" s="25" t="s">
        <v>81</v>
      </c>
      <c r="B33" s="28" t="s">
        <v>82</v>
      </c>
      <c r="C33" s="28" t="s">
        <v>83</v>
      </c>
      <c r="D33" s="26" t="s">
        <v>84</v>
      </c>
      <c r="E33" s="28" t="s">
        <v>82</v>
      </c>
      <c r="F33" s="28" t="s">
        <v>85</v>
      </c>
      <c r="G33" s="28" t="s">
        <v>86</v>
      </c>
      <c r="H33" s="24"/>
      <c r="I33" s="24"/>
      <c r="J33" s="24"/>
      <c r="K33" s="24"/>
      <c r="L33" s="24"/>
      <c r="M33" s="24"/>
      <c r="N33" s="24"/>
    </row>
    <row r="34" spans="1:14" ht="13.6">
      <c r="A34" s="22" t="s">
        <v>105</v>
      </c>
      <c r="B34" s="23">
        <v>78531.913627999995</v>
      </c>
      <c r="C34" s="23">
        <v>80880.417323999995</v>
      </c>
      <c r="D34" s="23">
        <v>66597.116383999994</v>
      </c>
      <c r="E34" s="23">
        <v>74932.394203999997</v>
      </c>
      <c r="F34" s="23">
        <v>78611.241559999995</v>
      </c>
      <c r="G34" s="23">
        <v>82878.104655999996</v>
      </c>
      <c r="H34" s="23">
        <v>83032.476651999998</v>
      </c>
      <c r="I34" s="23">
        <v>85636.884596000004</v>
      </c>
      <c r="J34" s="23">
        <v>84540.292176000003</v>
      </c>
      <c r="K34" s="23">
        <v>76048.821916000001</v>
      </c>
      <c r="L34" s="23">
        <v>64873.88334</v>
      </c>
      <c r="M34" s="23">
        <v>74628.936596</v>
      </c>
      <c r="N34" s="19"/>
    </row>
    <row r="35" spans="1:14" ht="45" customHeight="1">
      <c r="A35" s="22" t="s">
        <v>73</v>
      </c>
      <c r="B35" s="27" t="s">
        <v>120</v>
      </c>
      <c r="C35" s="27" t="s">
        <v>121</v>
      </c>
      <c r="D35" s="27" t="s">
        <v>122</v>
      </c>
      <c r="E35" s="27" t="s">
        <v>109</v>
      </c>
      <c r="F35" s="27" t="s">
        <v>123</v>
      </c>
      <c r="G35" s="27" t="s">
        <v>111</v>
      </c>
      <c r="H35" s="27" t="s">
        <v>112</v>
      </c>
      <c r="I35" s="27" t="s">
        <v>124</v>
      </c>
      <c r="J35" s="27" t="s">
        <v>125</v>
      </c>
      <c r="K35" s="27" t="s">
        <v>126</v>
      </c>
      <c r="L35" s="27" t="s">
        <v>127</v>
      </c>
      <c r="M35" s="27" t="s">
        <v>117</v>
      </c>
      <c r="N35" s="19"/>
    </row>
    <row r="36" spans="1:14" ht="12.75" customHeight="1">
      <c r="A36" s="65"/>
      <c r="B36" s="65"/>
      <c r="C36" s="65"/>
      <c r="D36" s="65"/>
      <c r="E36" s="65"/>
      <c r="F36" s="65"/>
      <c r="G36" s="65"/>
      <c r="H36" s="65"/>
      <c r="I36" s="65"/>
      <c r="J36" s="65"/>
      <c r="K36" s="65"/>
      <c r="L36" s="65"/>
      <c r="M36" s="65"/>
      <c r="N36" s="65"/>
    </row>
    <row r="37" spans="1:14" ht="13.6">
      <c r="A37" s="67" t="s">
        <v>128</v>
      </c>
      <c r="B37" s="65"/>
      <c r="C37" s="65"/>
      <c r="D37" s="65"/>
      <c r="E37" s="65"/>
      <c r="F37" s="65"/>
      <c r="G37" s="65"/>
      <c r="H37" s="65"/>
      <c r="I37" s="65"/>
      <c r="J37" s="65"/>
      <c r="K37" s="65"/>
      <c r="L37" s="65"/>
      <c r="M37" s="65"/>
      <c r="N37" s="65"/>
    </row>
    <row r="38" spans="1:14" ht="12.75" customHeight="1">
      <c r="A38" s="65"/>
      <c r="B38" s="65"/>
      <c r="C38" s="65"/>
      <c r="D38" s="65"/>
      <c r="E38" s="65"/>
      <c r="F38" s="65"/>
      <c r="G38" s="65"/>
      <c r="H38" s="65"/>
      <c r="I38" s="65"/>
      <c r="J38" s="65"/>
      <c r="K38" s="65"/>
      <c r="L38" s="65"/>
      <c r="M38" s="65"/>
      <c r="N38" s="65"/>
    </row>
    <row r="39" spans="1:14" ht="13.6">
      <c r="A39" s="20" t="s">
        <v>59</v>
      </c>
      <c r="B39" s="21" t="s">
        <v>60</v>
      </c>
      <c r="C39" s="21" t="s">
        <v>61</v>
      </c>
      <c r="D39" s="21" t="s">
        <v>62</v>
      </c>
      <c r="E39" s="21" t="s">
        <v>63</v>
      </c>
      <c r="F39" s="21" t="s">
        <v>56</v>
      </c>
      <c r="G39" s="21" t="s">
        <v>64</v>
      </c>
      <c r="H39" s="21" t="s">
        <v>65</v>
      </c>
      <c r="I39" s="21" t="s">
        <v>66</v>
      </c>
      <c r="J39" s="21" t="s">
        <v>67</v>
      </c>
      <c r="K39" s="21" t="s">
        <v>68</v>
      </c>
      <c r="L39" s="21" t="s">
        <v>69</v>
      </c>
      <c r="M39" s="21" t="s">
        <v>70</v>
      </c>
    </row>
    <row r="40" spans="1:14" ht="13.6">
      <c r="A40" s="22" t="s">
        <v>72</v>
      </c>
      <c r="B40" s="23">
        <v>40703.261180000001</v>
      </c>
      <c r="C40" s="23">
        <v>40062.279219999997</v>
      </c>
      <c r="D40" s="23">
        <v>40720.752655999997</v>
      </c>
      <c r="E40" s="23">
        <v>39567.215120000001</v>
      </c>
      <c r="F40" s="23">
        <v>40589.352299999999</v>
      </c>
      <c r="G40" s="23">
        <v>47389.651231999997</v>
      </c>
      <c r="H40" s="19"/>
      <c r="I40" s="19"/>
      <c r="J40" s="19"/>
      <c r="K40" s="19"/>
      <c r="L40" s="19"/>
      <c r="M40" s="19"/>
    </row>
    <row r="41" spans="1:14" ht="31.6" customHeight="1">
      <c r="A41" s="22" t="s">
        <v>73</v>
      </c>
      <c r="B41" s="27" t="s">
        <v>129</v>
      </c>
      <c r="C41" s="27" t="s">
        <v>130</v>
      </c>
      <c r="D41" s="27" t="s">
        <v>131</v>
      </c>
      <c r="E41" s="27" t="s">
        <v>132</v>
      </c>
      <c r="F41" s="27" t="s">
        <v>133</v>
      </c>
      <c r="G41" s="27" t="s">
        <v>134</v>
      </c>
      <c r="H41" s="19"/>
      <c r="I41" s="19"/>
      <c r="J41" s="19"/>
      <c r="K41" s="19"/>
      <c r="L41" s="19"/>
      <c r="M41" s="19"/>
    </row>
    <row r="42" spans="1:14" ht="13.6">
      <c r="A42" s="25" t="s">
        <v>119</v>
      </c>
      <c r="B42" s="28" t="s">
        <v>45</v>
      </c>
      <c r="C42" s="28" t="s">
        <v>44</v>
      </c>
      <c r="D42" s="28" t="s">
        <v>47</v>
      </c>
      <c r="E42" s="28" t="s">
        <v>46</v>
      </c>
      <c r="F42" s="28" t="s">
        <v>45</v>
      </c>
      <c r="G42" s="28" t="s">
        <v>47</v>
      </c>
      <c r="H42" s="24"/>
      <c r="I42" s="24"/>
      <c r="J42" s="24"/>
      <c r="K42" s="24"/>
      <c r="L42" s="24"/>
      <c r="M42" s="24"/>
    </row>
    <row r="43" spans="1:14" ht="31.6" customHeight="1">
      <c r="A43" s="25" t="s">
        <v>81</v>
      </c>
      <c r="B43" s="28" t="s">
        <v>85</v>
      </c>
      <c r="C43" s="28" t="s">
        <v>82</v>
      </c>
      <c r="D43" s="28" t="s">
        <v>135</v>
      </c>
      <c r="E43" s="28" t="s">
        <v>82</v>
      </c>
      <c r="F43" s="28" t="s">
        <v>135</v>
      </c>
      <c r="G43" s="26" t="s">
        <v>84</v>
      </c>
      <c r="H43" s="24"/>
      <c r="I43" s="24"/>
      <c r="J43" s="24"/>
      <c r="K43" s="24"/>
      <c r="L43" s="24"/>
      <c r="M43" s="24"/>
    </row>
    <row r="44" spans="1:14" ht="12.75" customHeight="1">
      <c r="A44" s="65"/>
      <c r="B44" s="65"/>
      <c r="C44" s="65"/>
      <c r="D44" s="65"/>
      <c r="E44" s="65"/>
      <c r="F44" s="65"/>
      <c r="G44" s="65"/>
      <c r="H44" s="65"/>
      <c r="I44" s="65"/>
      <c r="J44" s="65"/>
      <c r="K44" s="65"/>
      <c r="L44" s="65"/>
      <c r="M44" s="65"/>
      <c r="N44" s="65"/>
    </row>
    <row r="45" spans="1:14" ht="13.6">
      <c r="A45" s="69" t="s">
        <v>136</v>
      </c>
      <c r="B45" s="65"/>
      <c r="C45" s="65"/>
      <c r="D45" s="65"/>
      <c r="E45" s="65"/>
      <c r="F45" s="65"/>
      <c r="G45" s="65"/>
      <c r="H45" s="65"/>
      <c r="I45" s="65"/>
      <c r="J45" s="65"/>
      <c r="K45" s="65"/>
      <c r="L45" s="65"/>
      <c r="M45" s="65"/>
      <c r="N45" s="65"/>
    </row>
    <row r="46" spans="1:14" ht="13.6">
      <c r="A46" s="69" t="s">
        <v>137</v>
      </c>
      <c r="B46" s="65"/>
      <c r="C46" s="65"/>
      <c r="D46" s="65"/>
      <c r="E46" s="65"/>
      <c r="F46" s="65"/>
      <c r="G46" s="65"/>
      <c r="H46" s="65"/>
      <c r="I46" s="65"/>
      <c r="J46" s="65"/>
      <c r="K46" s="65"/>
      <c r="L46" s="65"/>
      <c r="M46" s="65"/>
      <c r="N46" s="65"/>
    </row>
  </sheetData>
  <mergeCells count="13">
    <mergeCell ref="A44:N44"/>
    <mergeCell ref="A45:N45"/>
    <mergeCell ref="A46:N46"/>
    <mergeCell ref="A27:N27"/>
    <mergeCell ref="A28:N28"/>
    <mergeCell ref="A36:N36"/>
    <mergeCell ref="A37:N37"/>
    <mergeCell ref="A38:N38"/>
    <mergeCell ref="A1:N6"/>
    <mergeCell ref="A7:N7"/>
    <mergeCell ref="A9:N9"/>
    <mergeCell ref="A10:N10"/>
    <mergeCell ref="A26:N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7"/>
  <sheetViews>
    <sheetView workbookViewId="0">
      <selection sqref="A1:N6"/>
    </sheetView>
  </sheetViews>
  <sheetFormatPr defaultRowHeight="12.75" customHeight="1"/>
  <cols>
    <col min="1" max="1" width="32.75" bestFit="1" customWidth="1"/>
    <col min="2" max="14" width="1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3.95" customHeight="1">
      <c r="A7" s="68" t="s">
        <v>138</v>
      </c>
      <c r="B7" s="65"/>
      <c r="C7" s="65"/>
      <c r="D7" s="65"/>
      <c r="E7" s="65"/>
      <c r="F7" s="65"/>
      <c r="G7" s="65"/>
      <c r="H7" s="65"/>
      <c r="I7" s="65"/>
      <c r="J7" s="65"/>
      <c r="K7" s="65"/>
      <c r="L7" s="65"/>
      <c r="M7" s="65"/>
      <c r="N7" s="65"/>
    </row>
    <row r="9" spans="1:14" ht="13.6">
      <c r="A9" s="67" t="s">
        <v>139</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ht="13.6">
      <c r="A11" s="20" t="s">
        <v>59</v>
      </c>
      <c r="B11" s="30" t="s">
        <v>60</v>
      </c>
      <c r="C11" s="30" t="s">
        <v>61</v>
      </c>
      <c r="D11" s="30" t="s">
        <v>62</v>
      </c>
      <c r="E11" s="30" t="s">
        <v>63</v>
      </c>
      <c r="F11" s="30" t="s">
        <v>56</v>
      </c>
      <c r="G11" s="30" t="s">
        <v>64</v>
      </c>
      <c r="H11" s="30" t="s">
        <v>65</v>
      </c>
      <c r="I11" s="30" t="s">
        <v>66</v>
      </c>
      <c r="J11" s="30" t="s">
        <v>67</v>
      </c>
      <c r="K11" s="30" t="s">
        <v>68</v>
      </c>
      <c r="L11" s="30" t="s">
        <v>69</v>
      </c>
      <c r="M11" s="30" t="s">
        <v>70</v>
      </c>
      <c r="N11" s="30" t="s">
        <v>71</v>
      </c>
    </row>
    <row r="12" spans="1:14" ht="13.6">
      <c r="A12" s="22" t="s">
        <v>140</v>
      </c>
      <c r="B12" s="32">
        <v>39814967.624582</v>
      </c>
      <c r="C12" s="32">
        <v>33155641.898340002</v>
      </c>
      <c r="D12" s="32">
        <v>37958881.302546002</v>
      </c>
      <c r="E12" s="32">
        <v>37906690.625839002</v>
      </c>
      <c r="F12" s="32">
        <v>41869557.328125</v>
      </c>
      <c r="G12" s="32">
        <v>47276733.196956001</v>
      </c>
      <c r="H12" s="19"/>
      <c r="I12" s="19"/>
      <c r="J12" s="19"/>
      <c r="K12" s="19"/>
      <c r="L12" s="19"/>
      <c r="M12" s="19"/>
      <c r="N12" s="34">
        <v>237982471.97638699</v>
      </c>
    </row>
    <row r="13" spans="1:14" ht="13.6">
      <c r="A13" s="25" t="s">
        <v>141</v>
      </c>
      <c r="B13" s="31">
        <v>39814967.624582</v>
      </c>
      <c r="C13" s="31">
        <v>72970609.522921994</v>
      </c>
      <c r="D13" s="33">
        <v>110929490.82546701</v>
      </c>
      <c r="E13" s="33">
        <v>148836181.45130599</v>
      </c>
      <c r="F13" s="33">
        <v>190695695.26113501</v>
      </c>
      <c r="G13" s="33">
        <v>237982471.97638699</v>
      </c>
      <c r="H13" s="24"/>
      <c r="I13" s="24"/>
      <c r="J13" s="24"/>
      <c r="K13" s="24"/>
      <c r="L13" s="24"/>
      <c r="M13" s="24"/>
      <c r="N13" s="24"/>
    </row>
    <row r="14" spans="1:14" ht="13.6">
      <c r="A14" s="25" t="s">
        <v>142</v>
      </c>
      <c r="B14" s="31">
        <v>43548753.803000003</v>
      </c>
      <c r="C14" s="31">
        <v>38960357.920999996</v>
      </c>
      <c r="D14" s="31">
        <v>40836274.625</v>
      </c>
      <c r="E14" s="31">
        <v>40241136.454000004</v>
      </c>
      <c r="F14" s="31">
        <v>45703772.651000001</v>
      </c>
      <c r="G14" s="31">
        <v>51267581.851000004</v>
      </c>
      <c r="H14" s="31">
        <v>54922802.555</v>
      </c>
      <c r="I14" s="31">
        <v>55610852.991999999</v>
      </c>
      <c r="J14" s="31">
        <v>48960630.428000003</v>
      </c>
      <c r="K14" s="31">
        <v>46183559.997000001</v>
      </c>
      <c r="L14" s="31">
        <v>43022697.199000001</v>
      </c>
      <c r="M14" s="31">
        <v>48863001.612999998</v>
      </c>
      <c r="N14" s="33">
        <v>558121422.08899999</v>
      </c>
    </row>
    <row r="15" spans="1:14" ht="13.6">
      <c r="A15" s="22" t="s">
        <v>88</v>
      </c>
      <c r="B15" s="35">
        <v>-8.5737999999999995E-2</v>
      </c>
      <c r="C15" s="35">
        <v>-0.14899000000000001</v>
      </c>
      <c r="D15" s="35">
        <v>-7.0461999999999997E-2</v>
      </c>
      <c r="E15" s="35">
        <v>-5.8011E-2</v>
      </c>
      <c r="F15" s="35">
        <v>-8.3892999999999995E-2</v>
      </c>
      <c r="G15" s="35">
        <v>-7.7843999999999997E-2</v>
      </c>
      <c r="H15" s="19"/>
      <c r="I15" s="19"/>
      <c r="J15" s="19"/>
      <c r="K15" s="19"/>
      <c r="L15" s="19"/>
      <c r="M15" s="19"/>
      <c r="N15" s="35">
        <v>-8.6642999999999998E-2</v>
      </c>
    </row>
    <row r="16" spans="1:14" ht="13.6">
      <c r="A16" s="22" t="s">
        <v>143</v>
      </c>
      <c r="B16" s="32">
        <v>43548753.803000003</v>
      </c>
      <c r="C16" s="32">
        <v>82509111.724000007</v>
      </c>
      <c r="D16" s="34">
        <v>123345386.34900001</v>
      </c>
      <c r="E16" s="34">
        <v>163586522.803</v>
      </c>
      <c r="F16" s="34">
        <v>209290295.454</v>
      </c>
      <c r="G16" s="34">
        <v>260557877.30500001</v>
      </c>
      <c r="H16" s="34">
        <v>315480679.86000001</v>
      </c>
      <c r="I16" s="34">
        <v>371091532.852</v>
      </c>
      <c r="J16" s="34">
        <v>420052163.27999997</v>
      </c>
      <c r="K16" s="34">
        <v>466235723.27700001</v>
      </c>
      <c r="L16" s="34">
        <v>509258420.47600001</v>
      </c>
      <c r="M16" s="34">
        <v>558121422.08899999</v>
      </c>
      <c r="N16" s="19"/>
    </row>
    <row r="17" spans="1:14" ht="13.6">
      <c r="A17" s="22" t="s">
        <v>144</v>
      </c>
      <c r="B17" s="35">
        <v>-8.5737999999999995E-2</v>
      </c>
      <c r="C17" s="35">
        <v>-0.115605</v>
      </c>
      <c r="D17" s="35">
        <v>-0.10066</v>
      </c>
      <c r="E17" s="35">
        <v>-9.0167999999999998E-2</v>
      </c>
      <c r="F17" s="35">
        <v>-8.8845999999999994E-2</v>
      </c>
      <c r="G17" s="35">
        <v>-8.6642999999999998E-2</v>
      </c>
      <c r="H17" s="19"/>
      <c r="I17" s="19"/>
      <c r="J17" s="19"/>
      <c r="K17" s="19"/>
      <c r="L17" s="19"/>
      <c r="M17" s="19"/>
      <c r="N17" s="19"/>
    </row>
    <row r="18" spans="1:14" ht="13.6">
      <c r="A18" s="22" t="s">
        <v>145</v>
      </c>
      <c r="B18" s="32">
        <v>40486228.378659002</v>
      </c>
      <c r="C18" s="32">
        <v>34700518.548551001</v>
      </c>
      <c r="D18" s="32">
        <v>34718582.384603001</v>
      </c>
      <c r="E18" s="32">
        <v>36505713.928382002</v>
      </c>
      <c r="F18" s="32">
        <v>41212437.301853001</v>
      </c>
      <c r="G18" s="32">
        <v>45166832.301140003</v>
      </c>
      <c r="H18" s="32">
        <v>47846335.872307003</v>
      </c>
      <c r="I18" s="32">
        <v>49413440.913131997</v>
      </c>
      <c r="J18" s="32">
        <v>43977057.618862003</v>
      </c>
      <c r="K18" s="32">
        <v>40985750.837939002</v>
      </c>
      <c r="L18" s="32">
        <v>35560556.400771998</v>
      </c>
      <c r="M18" s="32">
        <v>37833024.375818998</v>
      </c>
      <c r="N18" s="34">
        <v>488406478.86201602</v>
      </c>
    </row>
    <row r="19" spans="1:14" ht="13.6">
      <c r="A19" s="25" t="s">
        <v>146</v>
      </c>
      <c r="B19" s="31">
        <v>-671260.75407699996</v>
      </c>
      <c r="C19" s="31">
        <v>-1544876.6502109999</v>
      </c>
      <c r="D19" s="31">
        <v>3240298.9179429999</v>
      </c>
      <c r="E19" s="31">
        <v>1400976.6974569999</v>
      </c>
      <c r="F19" s="31">
        <v>657120.02627200005</v>
      </c>
      <c r="G19" s="31">
        <v>2109900.8958160002</v>
      </c>
      <c r="H19" s="24"/>
      <c r="I19" s="24"/>
      <c r="J19" s="24"/>
      <c r="K19" s="24"/>
      <c r="L19" s="24"/>
      <c r="M19" s="24"/>
      <c r="N19" s="31">
        <v>5192159.1332</v>
      </c>
    </row>
    <row r="20" spans="1:14" ht="13.6">
      <c r="A20" s="22" t="s">
        <v>104</v>
      </c>
      <c r="B20" s="35">
        <v>-1.6580000000000001E-2</v>
      </c>
      <c r="C20" s="35">
        <v>-4.4519999999999997E-2</v>
      </c>
      <c r="D20" s="35">
        <v>9.3329999999999996E-2</v>
      </c>
      <c r="E20" s="35">
        <v>3.8377000000000001E-2</v>
      </c>
      <c r="F20" s="35">
        <v>1.5945000000000001E-2</v>
      </c>
      <c r="G20" s="35">
        <v>4.6713999999999999E-2</v>
      </c>
      <c r="H20" s="19"/>
      <c r="I20" s="19"/>
      <c r="J20" s="19"/>
      <c r="K20" s="19"/>
      <c r="L20" s="19"/>
      <c r="M20" s="19"/>
      <c r="N20" s="35">
        <v>2.2304000000000001E-2</v>
      </c>
    </row>
    <row r="21" spans="1:14" ht="13.6">
      <c r="A21" s="22" t="s">
        <v>147</v>
      </c>
      <c r="B21" s="32">
        <v>40486228.378659002</v>
      </c>
      <c r="C21" s="32">
        <v>75186746.927210003</v>
      </c>
      <c r="D21" s="34">
        <v>109905329.311813</v>
      </c>
      <c r="E21" s="34">
        <v>146411043.24019501</v>
      </c>
      <c r="F21" s="34">
        <v>187623480.54204801</v>
      </c>
      <c r="G21" s="34">
        <v>232790312.84318799</v>
      </c>
      <c r="H21" s="34">
        <v>280636648.71549398</v>
      </c>
      <c r="I21" s="34">
        <v>330050089.62862599</v>
      </c>
      <c r="J21" s="34">
        <v>374027147.24748802</v>
      </c>
      <c r="K21" s="34">
        <v>415012898.08542597</v>
      </c>
      <c r="L21" s="34">
        <v>450573454.48619801</v>
      </c>
      <c r="M21" s="34">
        <v>488406478.86201698</v>
      </c>
      <c r="N21" s="19"/>
    </row>
    <row r="22" spans="1:14" ht="13.6">
      <c r="A22" s="25" t="s">
        <v>146</v>
      </c>
      <c r="B22" s="31">
        <v>-671260.75407699996</v>
      </c>
      <c r="C22" s="31">
        <v>-2216137.404288</v>
      </c>
      <c r="D22" s="31">
        <v>1024161.513654</v>
      </c>
      <c r="E22" s="31">
        <v>2425138.2111109998</v>
      </c>
      <c r="F22" s="31">
        <v>3072214.719087</v>
      </c>
      <c r="G22" s="31">
        <v>5192159.1331989998</v>
      </c>
      <c r="H22" s="24"/>
      <c r="I22" s="24"/>
      <c r="J22" s="24"/>
      <c r="K22" s="24"/>
      <c r="L22" s="24"/>
      <c r="M22" s="24"/>
      <c r="N22" s="24"/>
    </row>
    <row r="23" spans="1:14" ht="13.6">
      <c r="A23" s="22" t="s">
        <v>104</v>
      </c>
      <c r="B23" s="35">
        <v>-1.6580000000000001E-2</v>
      </c>
      <c r="C23" s="35">
        <v>-2.9475000000000001E-2</v>
      </c>
      <c r="D23" s="35">
        <v>9.3189999999999992E-3</v>
      </c>
      <c r="E23" s="35">
        <v>1.6563999999999999E-2</v>
      </c>
      <c r="F23" s="35">
        <v>1.6374E-2</v>
      </c>
      <c r="G23" s="35">
        <v>2.2304000000000001E-2</v>
      </c>
      <c r="H23" s="19"/>
      <c r="I23" s="19"/>
      <c r="J23" s="19"/>
      <c r="K23" s="19"/>
      <c r="L23" s="19"/>
      <c r="M23" s="19"/>
      <c r="N23" s="19"/>
    </row>
    <row r="24" spans="1:14" ht="12.75" customHeight="1">
      <c r="A24" s="65"/>
      <c r="B24" s="65"/>
      <c r="C24" s="65"/>
      <c r="D24" s="65"/>
      <c r="E24" s="65"/>
      <c r="F24" s="65"/>
      <c r="G24" s="65"/>
      <c r="H24" s="65"/>
      <c r="I24" s="65"/>
      <c r="J24" s="65"/>
      <c r="K24" s="65"/>
      <c r="L24" s="65"/>
      <c r="M24" s="65"/>
      <c r="N24" s="65"/>
    </row>
    <row r="25" spans="1:14" ht="13.6">
      <c r="A25" s="67" t="s">
        <v>148</v>
      </c>
      <c r="B25" s="65"/>
      <c r="C25" s="65"/>
      <c r="D25" s="65"/>
      <c r="E25" s="65"/>
      <c r="F25" s="65"/>
      <c r="G25" s="65"/>
      <c r="H25" s="65"/>
      <c r="I25" s="65"/>
      <c r="J25" s="65"/>
      <c r="K25" s="65"/>
      <c r="L25" s="65"/>
      <c r="M25" s="65"/>
      <c r="N25" s="65"/>
    </row>
    <row r="26" spans="1:14" ht="12.75" customHeight="1">
      <c r="A26" s="65"/>
      <c r="B26" s="65"/>
      <c r="C26" s="65"/>
      <c r="D26" s="65"/>
      <c r="E26" s="65"/>
      <c r="F26" s="65"/>
      <c r="G26" s="65"/>
      <c r="H26" s="65"/>
      <c r="I26" s="65"/>
      <c r="J26" s="65"/>
      <c r="K26" s="65"/>
      <c r="L26" s="65"/>
      <c r="M26" s="65"/>
      <c r="N26" s="65"/>
    </row>
    <row r="27" spans="1:14" ht="13.6">
      <c r="A27" s="20" t="s">
        <v>59</v>
      </c>
      <c r="B27" s="30" t="s">
        <v>60</v>
      </c>
      <c r="C27" s="30" t="s">
        <v>61</v>
      </c>
      <c r="D27" s="30" t="s">
        <v>62</v>
      </c>
      <c r="E27" s="30" t="s">
        <v>63</v>
      </c>
      <c r="F27" s="30" t="s">
        <v>56</v>
      </c>
      <c r="G27" s="30" t="s">
        <v>64</v>
      </c>
      <c r="H27" s="30" t="s">
        <v>65</v>
      </c>
      <c r="I27" s="30" t="s">
        <v>66</v>
      </c>
      <c r="J27" s="30" t="s">
        <v>67</v>
      </c>
      <c r="K27" s="30" t="s">
        <v>68</v>
      </c>
      <c r="L27" s="30" t="s">
        <v>69</v>
      </c>
      <c r="M27" s="30" t="s">
        <v>70</v>
      </c>
      <c r="N27" s="30" t="s">
        <v>71</v>
      </c>
    </row>
    <row r="28" spans="1:14" ht="13.6">
      <c r="A28" s="22" t="s">
        <v>149</v>
      </c>
      <c r="B28" s="35">
        <v>0.70799100000000004</v>
      </c>
      <c r="C28" s="35">
        <v>0.70870599999999995</v>
      </c>
      <c r="D28" s="35">
        <v>0.76779200000000003</v>
      </c>
      <c r="E28" s="35">
        <v>0.70560599999999996</v>
      </c>
      <c r="F28" s="35">
        <v>0.72314100000000003</v>
      </c>
      <c r="G28" s="35">
        <v>0.79328900000000002</v>
      </c>
      <c r="H28" s="19"/>
      <c r="I28" s="19"/>
      <c r="J28" s="19"/>
      <c r="K28" s="19"/>
      <c r="L28" s="19"/>
      <c r="M28" s="19"/>
      <c r="N28" s="35">
        <v>0.66202099999999997</v>
      </c>
    </row>
    <row r="29" spans="1:14" ht="13.6">
      <c r="A29" s="25" t="s">
        <v>150</v>
      </c>
      <c r="B29" s="36">
        <v>0.70231299999999997</v>
      </c>
      <c r="C29" s="36">
        <v>0.64097999999999999</v>
      </c>
      <c r="D29" s="36">
        <v>0.74260099999999996</v>
      </c>
      <c r="E29" s="36">
        <v>0.77270099999999997</v>
      </c>
      <c r="F29" s="36">
        <v>0.70655199999999996</v>
      </c>
      <c r="G29" s="36">
        <v>0.81052900000000005</v>
      </c>
      <c r="H29" s="36">
        <v>0.78681900000000005</v>
      </c>
      <c r="I29" s="36">
        <v>0.793435</v>
      </c>
      <c r="J29" s="36">
        <v>0.76397700000000002</v>
      </c>
      <c r="K29" s="36">
        <v>0.72576499999999999</v>
      </c>
      <c r="L29" s="36">
        <v>0.76193200000000005</v>
      </c>
      <c r="M29" s="36">
        <v>0.80495300000000003</v>
      </c>
      <c r="N29" s="36">
        <v>0.66606500000000002</v>
      </c>
    </row>
    <row r="30" spans="1:14" ht="12.75" customHeight="1">
      <c r="A30" s="65"/>
      <c r="B30" s="65"/>
      <c r="C30" s="65"/>
      <c r="D30" s="65"/>
      <c r="E30" s="65"/>
      <c r="F30" s="65"/>
      <c r="G30" s="65"/>
      <c r="H30" s="65"/>
      <c r="I30" s="65"/>
      <c r="J30" s="65"/>
      <c r="K30" s="65"/>
      <c r="L30" s="65"/>
      <c r="M30" s="65"/>
      <c r="N30" s="65"/>
    </row>
    <row r="31" spans="1:14" ht="13.6">
      <c r="A31" s="67" t="s">
        <v>151</v>
      </c>
      <c r="B31" s="65"/>
      <c r="C31" s="65"/>
      <c r="D31" s="65"/>
      <c r="E31" s="65"/>
      <c r="F31" s="65"/>
      <c r="G31" s="65"/>
      <c r="H31" s="65"/>
      <c r="I31" s="65"/>
      <c r="J31" s="65"/>
      <c r="K31" s="65"/>
      <c r="L31" s="65"/>
      <c r="M31" s="65"/>
      <c r="N31" s="65"/>
    </row>
    <row r="32" spans="1:14" ht="12.75" customHeight="1">
      <c r="A32" s="65"/>
      <c r="B32" s="65"/>
      <c r="C32" s="65"/>
      <c r="D32" s="65"/>
      <c r="E32" s="65"/>
      <c r="F32" s="65"/>
      <c r="G32" s="65"/>
      <c r="H32" s="65"/>
      <c r="I32" s="65"/>
      <c r="J32" s="65"/>
      <c r="K32" s="65"/>
      <c r="L32" s="65"/>
      <c r="M32" s="65"/>
      <c r="N32" s="65"/>
    </row>
    <row r="33" spans="1:14" ht="13.6">
      <c r="A33" s="20" t="s">
        <v>59</v>
      </c>
      <c r="B33" s="30" t="s">
        <v>60</v>
      </c>
      <c r="C33" s="30" t="s">
        <v>61</v>
      </c>
      <c r="D33" s="30" t="s">
        <v>62</v>
      </c>
      <c r="E33" s="30" t="s">
        <v>63</v>
      </c>
      <c r="F33" s="30" t="s">
        <v>56</v>
      </c>
      <c r="G33" s="30" t="s">
        <v>64</v>
      </c>
      <c r="H33" s="30" t="s">
        <v>65</v>
      </c>
      <c r="I33" s="30" t="s">
        <v>66</v>
      </c>
      <c r="J33" s="30" t="s">
        <v>67</v>
      </c>
      <c r="K33" s="30" t="s">
        <v>68</v>
      </c>
      <c r="L33" s="30" t="s">
        <v>69</v>
      </c>
      <c r="M33" s="30" t="s">
        <v>70</v>
      </c>
      <c r="N33" s="30" t="s">
        <v>71</v>
      </c>
    </row>
    <row r="34" spans="1:14" ht="13.6">
      <c r="A34" s="22" t="s">
        <v>149</v>
      </c>
      <c r="B34" s="35">
        <v>0.70522499999999999</v>
      </c>
      <c r="C34" s="35">
        <v>0.70495699999999994</v>
      </c>
      <c r="D34" s="35">
        <v>0.76712999999999998</v>
      </c>
      <c r="E34" s="35">
        <v>0.70260900000000004</v>
      </c>
      <c r="F34" s="35">
        <v>0.72141699999999997</v>
      </c>
      <c r="G34" s="35">
        <v>0.79227400000000003</v>
      </c>
      <c r="H34" s="19"/>
      <c r="I34" s="19"/>
      <c r="J34" s="19"/>
      <c r="K34" s="19"/>
      <c r="L34" s="19"/>
      <c r="M34" s="19"/>
      <c r="N34" s="35">
        <v>0.66117300000000001</v>
      </c>
    </row>
    <row r="35" spans="1:14" ht="12.75" customHeight="1">
      <c r="A35" s="65"/>
      <c r="B35" s="65"/>
      <c r="C35" s="65"/>
      <c r="D35" s="65"/>
      <c r="E35" s="65"/>
      <c r="F35" s="65"/>
      <c r="G35" s="65"/>
      <c r="H35" s="65"/>
      <c r="I35" s="65"/>
      <c r="J35" s="65"/>
      <c r="K35" s="65"/>
      <c r="L35" s="65"/>
      <c r="M35" s="65"/>
      <c r="N35" s="65"/>
    </row>
    <row r="36" spans="1:14" ht="13.6">
      <c r="A36" s="69" t="s">
        <v>136</v>
      </c>
      <c r="B36" s="65"/>
      <c r="C36" s="65"/>
      <c r="D36" s="65"/>
      <c r="E36" s="65"/>
      <c r="F36" s="65"/>
      <c r="G36" s="65"/>
      <c r="H36" s="65"/>
      <c r="I36" s="65"/>
      <c r="J36" s="65"/>
      <c r="K36" s="65"/>
      <c r="L36" s="65"/>
      <c r="M36" s="65"/>
      <c r="N36" s="65"/>
    </row>
    <row r="37" spans="1:14" ht="12.75" customHeight="1">
      <c r="A37" s="65"/>
      <c r="B37" s="65"/>
      <c r="C37" s="65"/>
      <c r="D37" s="65"/>
      <c r="E37" s="65"/>
      <c r="F37" s="65"/>
      <c r="G37" s="65"/>
      <c r="H37" s="65"/>
      <c r="I37" s="65"/>
      <c r="J37" s="65"/>
      <c r="K37" s="65"/>
      <c r="L37" s="65"/>
      <c r="M37" s="65"/>
      <c r="N37" s="65"/>
    </row>
  </sheetData>
  <mergeCells count="13">
    <mergeCell ref="A35:N35"/>
    <mergeCell ref="A36:N36"/>
    <mergeCell ref="A37:N37"/>
    <mergeCell ref="A25:N25"/>
    <mergeCell ref="A26:N26"/>
    <mergeCell ref="A30:N30"/>
    <mergeCell ref="A31:N31"/>
    <mergeCell ref="A32:N32"/>
    <mergeCell ref="A1:N6"/>
    <mergeCell ref="A7:N7"/>
    <mergeCell ref="A9:N9"/>
    <mergeCell ref="A10:N10"/>
    <mergeCell ref="A24:N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6"/>
  <sheetViews>
    <sheetView workbookViewId="0">
      <selection sqref="A1:M6"/>
    </sheetView>
  </sheetViews>
  <sheetFormatPr defaultRowHeight="12.75" customHeight="1"/>
  <cols>
    <col min="1" max="1" width="18.875" bestFit="1" customWidth="1"/>
    <col min="2" max="2" width="16.25" bestFit="1" customWidth="1"/>
    <col min="3" max="13" width="1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7" spans="1:13" ht="23.95" customHeight="1">
      <c r="A7" s="66" t="s">
        <v>152</v>
      </c>
      <c r="B7" s="65"/>
      <c r="C7" s="65"/>
      <c r="D7" s="65"/>
      <c r="E7" s="65"/>
      <c r="F7" s="65"/>
      <c r="G7" s="65"/>
      <c r="H7" s="65"/>
      <c r="I7" s="65"/>
      <c r="J7" s="65"/>
      <c r="K7" s="65"/>
      <c r="L7" s="65"/>
      <c r="M7" s="65"/>
    </row>
    <row r="9" spans="1:13" ht="13.6">
      <c r="A9" s="70" t="s">
        <v>153</v>
      </c>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ht="13.6">
      <c r="A11" s="67" t="s">
        <v>154</v>
      </c>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ht="13.6">
      <c r="A13" s="39" t="s">
        <v>155</v>
      </c>
      <c r="B13" s="40" t="s">
        <v>60</v>
      </c>
      <c r="C13" s="40" t="s">
        <v>61</v>
      </c>
      <c r="D13" s="40" t="s">
        <v>62</v>
      </c>
      <c r="E13" s="40" t="s">
        <v>63</v>
      </c>
      <c r="F13" s="40" t="s">
        <v>56</v>
      </c>
      <c r="G13" s="40" t="s">
        <v>64</v>
      </c>
      <c r="H13" s="40" t="s">
        <v>65</v>
      </c>
      <c r="I13" s="40" t="s">
        <v>66</v>
      </c>
      <c r="J13" s="40" t="s">
        <v>67</v>
      </c>
      <c r="K13" s="40" t="s">
        <v>68</v>
      </c>
      <c r="L13" s="40" t="s">
        <v>69</v>
      </c>
      <c r="M13" s="40" t="s">
        <v>70</v>
      </c>
    </row>
    <row r="14" spans="1:13" ht="13.6">
      <c r="A14" s="41" t="s">
        <v>156</v>
      </c>
      <c r="B14" s="42">
        <v>2583.8998040000001</v>
      </c>
      <c r="C14" s="42">
        <v>2124.723148</v>
      </c>
      <c r="D14" s="42">
        <v>2119.671844</v>
      </c>
      <c r="E14" s="42">
        <v>2379.9025200000001</v>
      </c>
      <c r="F14" s="42">
        <v>2407.282044</v>
      </c>
      <c r="G14" s="42">
        <v>2773.1505280000001</v>
      </c>
      <c r="H14" s="37"/>
      <c r="I14" s="37"/>
      <c r="J14" s="37"/>
      <c r="K14" s="37"/>
      <c r="L14" s="37"/>
      <c r="M14" s="37"/>
    </row>
    <row r="15" spans="1:13" ht="13.6">
      <c r="A15" s="41" t="s">
        <v>157</v>
      </c>
      <c r="B15" s="42">
        <v>5190.2547560000003</v>
      </c>
      <c r="C15" s="42">
        <v>4212.7907679999998</v>
      </c>
      <c r="D15" s="42">
        <v>4153.3371960000004</v>
      </c>
      <c r="E15" s="42">
        <v>4340.8113199999998</v>
      </c>
      <c r="F15" s="42">
        <v>4644.4442760000002</v>
      </c>
      <c r="G15" s="42">
        <v>5415.078724</v>
      </c>
      <c r="H15" s="37"/>
      <c r="I15" s="37"/>
      <c r="J15" s="37"/>
      <c r="K15" s="37"/>
      <c r="L15" s="37"/>
      <c r="M15" s="37"/>
    </row>
    <row r="16" spans="1:13" ht="13.6">
      <c r="A16" s="41" t="s">
        <v>158</v>
      </c>
      <c r="B16" s="42">
        <v>15929.577326000001</v>
      </c>
      <c r="C16" s="42">
        <v>14739.848171</v>
      </c>
      <c r="D16" s="42">
        <v>16021.415493</v>
      </c>
      <c r="E16" s="42">
        <v>18573.571688</v>
      </c>
      <c r="F16" s="42">
        <v>19962.161158999999</v>
      </c>
      <c r="G16" s="42">
        <v>20941.879250999998</v>
      </c>
      <c r="H16" s="37"/>
      <c r="I16" s="37"/>
      <c r="J16" s="37"/>
      <c r="K16" s="37"/>
      <c r="L16" s="37"/>
      <c r="M16" s="37"/>
    </row>
    <row r="17" spans="1:13" ht="13.6">
      <c r="A17" s="41" t="s">
        <v>159</v>
      </c>
      <c r="B17" s="42">
        <v>4140.7748760000004</v>
      </c>
      <c r="C17" s="42">
        <v>3546.1798960000001</v>
      </c>
      <c r="D17" s="42">
        <v>2672.6437559999999</v>
      </c>
      <c r="E17" s="42">
        <v>3001.9282039999998</v>
      </c>
      <c r="F17" s="42">
        <v>3106.0541400000002</v>
      </c>
      <c r="G17" s="42">
        <v>3257.2437799999998</v>
      </c>
      <c r="H17" s="37"/>
      <c r="I17" s="37"/>
      <c r="J17" s="37"/>
      <c r="K17" s="37"/>
      <c r="L17" s="37"/>
      <c r="M17" s="37"/>
    </row>
    <row r="18" spans="1:13" ht="13.6">
      <c r="A18" s="41" t="s">
        <v>160</v>
      </c>
      <c r="B18" s="42">
        <v>27907.486905999998</v>
      </c>
      <c r="C18" s="42">
        <v>24408.469894000002</v>
      </c>
      <c r="D18" s="42">
        <v>20302.900593999999</v>
      </c>
      <c r="E18" s="42">
        <v>24614.675048000001</v>
      </c>
      <c r="F18" s="42">
        <v>24545.797310999998</v>
      </c>
      <c r="G18" s="42">
        <v>27022.226742999999</v>
      </c>
      <c r="H18" s="37"/>
      <c r="I18" s="37"/>
      <c r="J18" s="37"/>
      <c r="K18" s="37"/>
      <c r="L18" s="37"/>
      <c r="M18" s="37"/>
    </row>
    <row r="19" spans="1:13" ht="13.6">
      <c r="A19" s="41" t="s">
        <v>161</v>
      </c>
      <c r="B19" s="42">
        <v>1670.76936</v>
      </c>
      <c r="C19" s="42">
        <v>1367.090944</v>
      </c>
      <c r="D19" s="42">
        <v>839.61882000000003</v>
      </c>
      <c r="E19" s="42">
        <v>1065.4269079999999</v>
      </c>
      <c r="F19" s="42">
        <v>1116.640228</v>
      </c>
      <c r="G19" s="42">
        <v>1227.127792</v>
      </c>
      <c r="H19" s="37"/>
      <c r="I19" s="37"/>
      <c r="J19" s="37"/>
      <c r="K19" s="37"/>
      <c r="L19" s="37"/>
      <c r="M19" s="37"/>
    </row>
    <row r="20" spans="1:13" ht="13.6">
      <c r="A20" s="41" t="s">
        <v>162</v>
      </c>
      <c r="B20" s="42">
        <v>10938.864347000001</v>
      </c>
      <c r="C20" s="42">
        <v>9577.6029049999997</v>
      </c>
      <c r="D20" s="42">
        <v>9287.9293660000003</v>
      </c>
      <c r="E20" s="42">
        <v>9740.1167229999992</v>
      </c>
      <c r="F20" s="42">
        <v>10518.402796</v>
      </c>
      <c r="G20" s="42">
        <v>11691.913581999999</v>
      </c>
      <c r="H20" s="37"/>
      <c r="I20" s="37"/>
      <c r="J20" s="37"/>
      <c r="K20" s="37"/>
      <c r="L20" s="37"/>
      <c r="M20" s="37"/>
    </row>
    <row r="21" spans="1:13" ht="13.6">
      <c r="A21" s="41" t="s">
        <v>163</v>
      </c>
      <c r="B21" s="42">
        <v>7521.617217</v>
      </c>
      <c r="C21" s="42">
        <v>10011.656442</v>
      </c>
      <c r="D21" s="42">
        <v>11199.599314999999</v>
      </c>
      <c r="E21" s="42">
        <v>11215.961794000001</v>
      </c>
      <c r="F21" s="42">
        <v>11707.212518</v>
      </c>
      <c r="G21" s="42">
        <v>10549.484256</v>
      </c>
      <c r="H21" s="37"/>
      <c r="I21" s="37"/>
      <c r="J21" s="37"/>
      <c r="K21" s="37"/>
      <c r="L21" s="37"/>
      <c r="M21" s="37"/>
    </row>
    <row r="22" spans="1:13" ht="12.75" customHeight="1">
      <c r="A22" s="65"/>
      <c r="B22" s="65"/>
      <c r="C22" s="65"/>
      <c r="D22" s="65"/>
      <c r="E22" s="65"/>
      <c r="F22" s="65"/>
      <c r="G22" s="65"/>
      <c r="H22" s="65"/>
      <c r="I22" s="65"/>
      <c r="J22" s="65"/>
      <c r="K22" s="65"/>
      <c r="L22" s="65"/>
      <c r="M22" s="65"/>
    </row>
    <row r="23" spans="1:13" ht="13.6">
      <c r="A23" s="67" t="s">
        <v>164</v>
      </c>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ht="13.6">
      <c r="A25" s="20" t="s">
        <v>155</v>
      </c>
      <c r="B25" s="21" t="s">
        <v>60</v>
      </c>
      <c r="C25" s="21" t="s">
        <v>61</v>
      </c>
      <c r="D25" s="21" t="s">
        <v>62</v>
      </c>
      <c r="E25" s="21" t="s">
        <v>63</v>
      </c>
      <c r="F25" s="21" t="s">
        <v>56</v>
      </c>
      <c r="G25" s="21" t="s">
        <v>64</v>
      </c>
      <c r="H25" s="21" t="s">
        <v>65</v>
      </c>
      <c r="I25" s="21" t="s">
        <v>66</v>
      </c>
      <c r="J25" s="21" t="s">
        <v>67</v>
      </c>
      <c r="K25" s="21" t="s">
        <v>68</v>
      </c>
      <c r="L25" s="21" t="s">
        <v>69</v>
      </c>
      <c r="M25" s="21" t="s">
        <v>70</v>
      </c>
    </row>
    <row r="26" spans="1:13" ht="13.6">
      <c r="A26" s="45" t="s">
        <v>156</v>
      </c>
      <c r="B26" s="47">
        <v>2590.9246880000001</v>
      </c>
      <c r="C26" s="47">
        <v>2133.8893720000001</v>
      </c>
      <c r="D26" s="47">
        <v>2126.1035040000002</v>
      </c>
      <c r="E26" s="47">
        <v>2393.1522399999999</v>
      </c>
      <c r="F26" s="47">
        <v>2550.8961800000002</v>
      </c>
      <c r="G26" s="47">
        <v>2813.9772720000001</v>
      </c>
      <c r="H26" s="43"/>
      <c r="I26" s="43"/>
      <c r="J26" s="43"/>
      <c r="K26" s="43"/>
      <c r="L26" s="43"/>
      <c r="M26" s="43"/>
    </row>
    <row r="27" spans="1:13" ht="13.6">
      <c r="A27" s="44" t="s">
        <v>165</v>
      </c>
      <c r="B27" s="48" t="s">
        <v>166</v>
      </c>
      <c r="C27" s="48" t="s">
        <v>167</v>
      </c>
      <c r="D27" s="48" t="s">
        <v>168</v>
      </c>
      <c r="E27" s="48" t="s">
        <v>169</v>
      </c>
      <c r="F27" s="48" t="s">
        <v>170</v>
      </c>
      <c r="G27" s="48" t="s">
        <v>171</v>
      </c>
      <c r="H27" s="38"/>
      <c r="I27" s="38"/>
      <c r="J27" s="38"/>
      <c r="K27" s="38"/>
      <c r="L27" s="38"/>
      <c r="M27" s="38"/>
    </row>
    <row r="28" spans="1:13" ht="13.6">
      <c r="A28" s="44" t="s">
        <v>157</v>
      </c>
      <c r="B28" s="46">
        <v>5226.8385639999997</v>
      </c>
      <c r="C28" s="46">
        <v>4229.8673639999997</v>
      </c>
      <c r="D28" s="46">
        <v>4154.8412079999998</v>
      </c>
      <c r="E28" s="46">
        <v>4703.0264520000001</v>
      </c>
      <c r="F28" s="46">
        <v>4740.8428320000003</v>
      </c>
      <c r="G28" s="46">
        <v>5548.4714560000002</v>
      </c>
      <c r="H28" s="38"/>
      <c r="I28" s="38"/>
      <c r="J28" s="38"/>
      <c r="K28" s="38"/>
      <c r="L28" s="38"/>
      <c r="M28" s="38"/>
    </row>
    <row r="29" spans="1:13" ht="13.6">
      <c r="A29" s="44" t="s">
        <v>165</v>
      </c>
      <c r="B29" s="48" t="s">
        <v>166</v>
      </c>
      <c r="C29" s="48" t="s">
        <v>167</v>
      </c>
      <c r="D29" s="48" t="s">
        <v>168</v>
      </c>
      <c r="E29" s="48" t="s">
        <v>172</v>
      </c>
      <c r="F29" s="48" t="s">
        <v>173</v>
      </c>
      <c r="G29" s="48" t="s">
        <v>174</v>
      </c>
      <c r="H29" s="38"/>
      <c r="I29" s="38"/>
      <c r="J29" s="38"/>
      <c r="K29" s="38"/>
      <c r="L29" s="38"/>
      <c r="M29" s="38"/>
    </row>
    <row r="30" spans="1:13" ht="13.6">
      <c r="A30" s="44" t="s">
        <v>158</v>
      </c>
      <c r="B30" s="46">
        <v>16345.205744000001</v>
      </c>
      <c r="C30" s="46">
        <v>15178.693558999999</v>
      </c>
      <c r="D30" s="46">
        <v>16626.688493000001</v>
      </c>
      <c r="E30" s="46">
        <v>19421.298896</v>
      </c>
      <c r="F30" s="46">
        <v>19972.842474000001</v>
      </c>
      <c r="G30" s="46">
        <v>21324.557970999998</v>
      </c>
      <c r="H30" s="38"/>
      <c r="I30" s="38"/>
      <c r="J30" s="38"/>
      <c r="K30" s="38"/>
      <c r="L30" s="38"/>
      <c r="M30" s="38"/>
    </row>
    <row r="31" spans="1:13" ht="13.6">
      <c r="A31" s="44" t="s">
        <v>165</v>
      </c>
      <c r="B31" s="48" t="s">
        <v>175</v>
      </c>
      <c r="C31" s="48" t="s">
        <v>176</v>
      </c>
      <c r="D31" s="48" t="s">
        <v>169</v>
      </c>
      <c r="E31" s="48" t="s">
        <v>177</v>
      </c>
      <c r="F31" s="48" t="s">
        <v>178</v>
      </c>
      <c r="G31" s="48" t="s">
        <v>179</v>
      </c>
      <c r="H31" s="38"/>
      <c r="I31" s="38"/>
      <c r="J31" s="38"/>
      <c r="K31" s="38"/>
      <c r="L31" s="38"/>
      <c r="M31" s="38"/>
    </row>
    <row r="32" spans="1:13" ht="13.6">
      <c r="A32" s="44" t="s">
        <v>159</v>
      </c>
      <c r="B32" s="46">
        <v>4173.4725399999998</v>
      </c>
      <c r="C32" s="46">
        <v>3582.172736</v>
      </c>
      <c r="D32" s="46">
        <v>2679.5920679999999</v>
      </c>
      <c r="E32" s="46">
        <v>3026.4948039999999</v>
      </c>
      <c r="F32" s="46">
        <v>3210.9594360000001</v>
      </c>
      <c r="G32" s="46">
        <v>3532.6251080000002</v>
      </c>
      <c r="H32" s="38"/>
      <c r="I32" s="38"/>
      <c r="J32" s="38"/>
      <c r="K32" s="38"/>
      <c r="L32" s="38"/>
      <c r="M32" s="38"/>
    </row>
    <row r="33" spans="1:13" ht="13.6">
      <c r="A33" s="44" t="s">
        <v>165</v>
      </c>
      <c r="B33" s="48" t="s">
        <v>180</v>
      </c>
      <c r="C33" s="48" t="s">
        <v>181</v>
      </c>
      <c r="D33" s="48" t="s">
        <v>168</v>
      </c>
      <c r="E33" s="48" t="s">
        <v>169</v>
      </c>
      <c r="F33" s="48" t="s">
        <v>170</v>
      </c>
      <c r="G33" s="48" t="s">
        <v>182</v>
      </c>
      <c r="H33" s="38"/>
      <c r="I33" s="38"/>
      <c r="J33" s="38"/>
      <c r="K33" s="38"/>
      <c r="L33" s="38"/>
      <c r="M33" s="38"/>
    </row>
    <row r="34" spans="1:13" ht="13.6">
      <c r="A34" s="44" t="s">
        <v>160</v>
      </c>
      <c r="B34" s="46">
        <v>27907.486905999998</v>
      </c>
      <c r="C34" s="46">
        <v>24417.270090999999</v>
      </c>
      <c r="D34" s="46">
        <v>20642.011699999999</v>
      </c>
      <c r="E34" s="46">
        <v>24614.675048000001</v>
      </c>
      <c r="F34" s="46">
        <v>25430.849546000001</v>
      </c>
      <c r="G34" s="46">
        <v>28036.219126</v>
      </c>
      <c r="H34" s="38"/>
      <c r="I34" s="38"/>
      <c r="J34" s="38"/>
      <c r="K34" s="38"/>
      <c r="L34" s="38"/>
      <c r="M34" s="38"/>
    </row>
    <row r="35" spans="1:13" ht="13.6">
      <c r="A35" s="44" t="s">
        <v>165</v>
      </c>
      <c r="B35" s="48" t="s">
        <v>183</v>
      </c>
      <c r="C35" s="48" t="s">
        <v>181</v>
      </c>
      <c r="D35" s="48" t="s">
        <v>184</v>
      </c>
      <c r="E35" s="48" t="s">
        <v>185</v>
      </c>
      <c r="F35" s="48" t="s">
        <v>186</v>
      </c>
      <c r="G35" s="48" t="s">
        <v>182</v>
      </c>
      <c r="H35" s="38"/>
      <c r="I35" s="38"/>
      <c r="J35" s="38"/>
      <c r="K35" s="38"/>
      <c r="L35" s="38"/>
      <c r="M35" s="38"/>
    </row>
    <row r="36" spans="1:13" ht="13.6">
      <c r="A36" s="44" t="s">
        <v>161</v>
      </c>
      <c r="B36" s="46">
        <v>1692.6829519999999</v>
      </c>
      <c r="C36" s="46">
        <v>1382.178872</v>
      </c>
      <c r="D36" s="46">
        <v>970.46272399999998</v>
      </c>
      <c r="E36" s="46">
        <v>1082.9226920000001</v>
      </c>
      <c r="F36" s="46">
        <v>1265.6238920000001</v>
      </c>
      <c r="G36" s="46">
        <v>1363.1836679999999</v>
      </c>
      <c r="H36" s="38"/>
      <c r="I36" s="38"/>
      <c r="J36" s="38"/>
      <c r="K36" s="38"/>
      <c r="L36" s="38"/>
      <c r="M36" s="38"/>
    </row>
    <row r="37" spans="1:13" ht="13.6">
      <c r="A37" s="44" t="s">
        <v>165</v>
      </c>
      <c r="B37" s="48" t="s">
        <v>187</v>
      </c>
      <c r="C37" s="48" t="s">
        <v>167</v>
      </c>
      <c r="D37" s="48" t="s">
        <v>188</v>
      </c>
      <c r="E37" s="48" t="s">
        <v>189</v>
      </c>
      <c r="F37" s="48" t="s">
        <v>186</v>
      </c>
      <c r="G37" s="48" t="s">
        <v>190</v>
      </c>
      <c r="H37" s="38"/>
      <c r="I37" s="38"/>
      <c r="J37" s="38"/>
      <c r="K37" s="38"/>
      <c r="L37" s="38"/>
      <c r="M37" s="38"/>
    </row>
    <row r="38" spans="1:13" ht="13.6">
      <c r="A38" s="44" t="s">
        <v>162</v>
      </c>
      <c r="B38" s="46">
        <v>11147.834086999999</v>
      </c>
      <c r="C38" s="46">
        <v>9577.6029049999997</v>
      </c>
      <c r="D38" s="46">
        <v>9647.0447160000003</v>
      </c>
      <c r="E38" s="46">
        <v>10182.918389</v>
      </c>
      <c r="F38" s="46">
        <v>10525.680482</v>
      </c>
      <c r="G38" s="46">
        <v>11691.913581999999</v>
      </c>
      <c r="H38" s="38"/>
      <c r="I38" s="38"/>
      <c r="J38" s="38"/>
      <c r="K38" s="38"/>
      <c r="L38" s="38"/>
      <c r="M38" s="38"/>
    </row>
    <row r="39" spans="1:13" ht="13.6">
      <c r="A39" s="44" t="s">
        <v>165</v>
      </c>
      <c r="B39" s="48" t="s">
        <v>191</v>
      </c>
      <c r="C39" s="48" t="s">
        <v>192</v>
      </c>
      <c r="D39" s="48" t="s">
        <v>193</v>
      </c>
      <c r="E39" s="48" t="s">
        <v>194</v>
      </c>
      <c r="F39" s="48" t="s">
        <v>195</v>
      </c>
      <c r="G39" s="48" t="s">
        <v>196</v>
      </c>
      <c r="H39" s="38"/>
      <c r="I39" s="38"/>
      <c r="J39" s="38"/>
      <c r="K39" s="38"/>
      <c r="L39" s="38"/>
      <c r="M39" s="38"/>
    </row>
    <row r="40" spans="1:13" ht="13.6">
      <c r="A40" s="44" t="s">
        <v>163</v>
      </c>
      <c r="B40" s="46">
        <v>11152.296648</v>
      </c>
      <c r="C40" s="46">
        <v>11116.096452</v>
      </c>
      <c r="D40" s="46">
        <v>11267.780333999999</v>
      </c>
      <c r="E40" s="46">
        <v>11225.735185</v>
      </c>
      <c r="F40" s="46">
        <v>11832.863175</v>
      </c>
      <c r="G40" s="46">
        <v>12206.929795</v>
      </c>
      <c r="H40" s="38"/>
      <c r="I40" s="38"/>
      <c r="J40" s="38"/>
      <c r="K40" s="38"/>
      <c r="L40" s="38"/>
      <c r="M40" s="38"/>
    </row>
    <row r="41" spans="1:13" ht="13.6">
      <c r="A41" s="44" t="s">
        <v>165</v>
      </c>
      <c r="B41" s="48" t="s">
        <v>197</v>
      </c>
      <c r="C41" s="48" t="s">
        <v>194</v>
      </c>
      <c r="D41" s="48" t="s">
        <v>198</v>
      </c>
      <c r="E41" s="48" t="s">
        <v>169</v>
      </c>
      <c r="F41" s="48" t="s">
        <v>199</v>
      </c>
      <c r="G41" s="48" t="s">
        <v>200</v>
      </c>
      <c r="H41" s="38"/>
      <c r="I41" s="38"/>
      <c r="J41" s="38"/>
      <c r="K41" s="38"/>
      <c r="L41" s="38"/>
      <c r="M41" s="38"/>
    </row>
    <row r="42" spans="1:13" ht="12.75" customHeight="1">
      <c r="A42" s="65"/>
      <c r="B42" s="65"/>
      <c r="C42" s="65"/>
      <c r="D42" s="65"/>
      <c r="E42" s="65"/>
      <c r="F42" s="65"/>
      <c r="G42" s="65"/>
      <c r="H42" s="65"/>
      <c r="I42" s="65"/>
      <c r="J42" s="65"/>
      <c r="K42" s="65"/>
      <c r="L42" s="65"/>
      <c r="M42" s="65"/>
    </row>
    <row r="43" spans="1:13" ht="13.6">
      <c r="A43" s="67" t="s">
        <v>201</v>
      </c>
      <c r="B43" s="65"/>
      <c r="C43" s="65"/>
      <c r="D43" s="65"/>
      <c r="E43" s="65"/>
      <c r="F43" s="65"/>
      <c r="G43" s="65"/>
      <c r="H43" s="65"/>
      <c r="I43" s="65"/>
      <c r="J43" s="65"/>
      <c r="K43" s="65"/>
      <c r="L43" s="65"/>
      <c r="M43" s="65"/>
    </row>
    <row r="44" spans="1:13" ht="12.75" customHeight="1">
      <c r="A44" s="65"/>
      <c r="B44" s="65"/>
      <c r="C44" s="65"/>
      <c r="D44" s="65"/>
      <c r="E44" s="65"/>
      <c r="F44" s="65"/>
      <c r="G44" s="65"/>
      <c r="H44" s="65"/>
      <c r="I44" s="65"/>
      <c r="J44" s="65"/>
      <c r="K44" s="65"/>
      <c r="L44" s="65"/>
      <c r="M44" s="65"/>
    </row>
    <row r="45" spans="1:13" ht="13.6">
      <c r="A45" s="49" t="s">
        <v>155</v>
      </c>
      <c r="B45" s="40" t="s">
        <v>60</v>
      </c>
      <c r="C45" s="40" t="s">
        <v>61</v>
      </c>
      <c r="D45" s="40" t="s">
        <v>62</v>
      </c>
      <c r="E45" s="40" t="s">
        <v>63</v>
      </c>
      <c r="F45" s="40" t="s">
        <v>56</v>
      </c>
      <c r="G45" s="40" t="s">
        <v>64</v>
      </c>
      <c r="H45" s="40" t="s">
        <v>65</v>
      </c>
      <c r="I45" s="40" t="s">
        <v>66</v>
      </c>
      <c r="J45" s="40" t="s">
        <v>67</v>
      </c>
      <c r="K45" s="40" t="s">
        <v>68</v>
      </c>
      <c r="L45" s="40" t="s">
        <v>69</v>
      </c>
      <c r="M45" s="40" t="s">
        <v>70</v>
      </c>
    </row>
    <row r="46" spans="1:13" ht="13.6">
      <c r="A46" s="41" t="s">
        <v>156</v>
      </c>
      <c r="B46" s="31">
        <v>1157898.37995</v>
      </c>
      <c r="C46" s="31">
        <v>957251.42980100005</v>
      </c>
      <c r="D46" s="31">
        <v>1129252.108826</v>
      </c>
      <c r="E46" s="31">
        <v>1142005.196026</v>
      </c>
      <c r="F46" s="31">
        <v>1258593.5507789999</v>
      </c>
      <c r="G46" s="31">
        <v>1456249.493697</v>
      </c>
      <c r="H46" s="24"/>
      <c r="I46" s="24"/>
      <c r="J46" s="24"/>
      <c r="K46" s="24"/>
      <c r="L46" s="24"/>
      <c r="M46" s="24"/>
    </row>
    <row r="47" spans="1:13" ht="13.6">
      <c r="A47" s="41" t="s">
        <v>157</v>
      </c>
      <c r="B47" s="31">
        <v>2138124.412912</v>
      </c>
      <c r="C47" s="31">
        <v>1732357.009907</v>
      </c>
      <c r="D47" s="31">
        <v>2028522.6249259999</v>
      </c>
      <c r="E47" s="31">
        <v>2077608.9156770001</v>
      </c>
      <c r="F47" s="31">
        <v>2316093.7688170001</v>
      </c>
      <c r="G47" s="31">
        <v>2713200.5594810001</v>
      </c>
      <c r="H47" s="24"/>
      <c r="I47" s="24"/>
      <c r="J47" s="24"/>
      <c r="K47" s="24"/>
      <c r="L47" s="24"/>
      <c r="M47" s="24"/>
    </row>
    <row r="48" spans="1:13" ht="13.6">
      <c r="A48" s="41" t="s">
        <v>158</v>
      </c>
      <c r="B48" s="31">
        <v>8967096.0541110002</v>
      </c>
      <c r="C48" s="31">
        <v>7860279.2676990004</v>
      </c>
      <c r="D48" s="31">
        <v>9355830.4215539992</v>
      </c>
      <c r="E48" s="31">
        <v>9522486.1902489997</v>
      </c>
      <c r="F48" s="31">
        <v>10626188.342334</v>
      </c>
      <c r="G48" s="31">
        <v>11663903.279478</v>
      </c>
      <c r="H48" s="24"/>
      <c r="I48" s="24"/>
      <c r="J48" s="24"/>
      <c r="K48" s="24"/>
      <c r="L48" s="24"/>
      <c r="M48" s="24"/>
    </row>
    <row r="49" spans="1:13" ht="13.6">
      <c r="A49" s="41" t="s">
        <v>159</v>
      </c>
      <c r="B49" s="31">
        <v>1538726.144419</v>
      </c>
      <c r="C49" s="31">
        <v>1176289.905705</v>
      </c>
      <c r="D49" s="31">
        <v>1339968.8283299999</v>
      </c>
      <c r="E49" s="31">
        <v>1356423.5904339999</v>
      </c>
      <c r="F49" s="31">
        <v>1517542.3270660001</v>
      </c>
      <c r="G49" s="31">
        <v>1803337.635461</v>
      </c>
      <c r="H49" s="24"/>
      <c r="I49" s="24"/>
      <c r="J49" s="24"/>
      <c r="K49" s="24"/>
      <c r="L49" s="24"/>
      <c r="M49" s="24"/>
    </row>
    <row r="50" spans="1:13" ht="13.6">
      <c r="A50" s="41" t="s">
        <v>160</v>
      </c>
      <c r="B50" s="31">
        <v>12666900.844144</v>
      </c>
      <c r="C50" s="31">
        <v>9700587.8866930008</v>
      </c>
      <c r="D50" s="31">
        <v>10838524.428026</v>
      </c>
      <c r="E50" s="31">
        <v>10909088.173652001</v>
      </c>
      <c r="F50" s="31">
        <v>12219929.919050001</v>
      </c>
      <c r="G50" s="31">
        <v>14793425.879851</v>
      </c>
      <c r="H50" s="24"/>
      <c r="I50" s="24"/>
      <c r="J50" s="24"/>
      <c r="K50" s="24"/>
      <c r="L50" s="24"/>
      <c r="M50" s="24"/>
    </row>
    <row r="51" spans="1:13" ht="13.6">
      <c r="A51" s="41" t="s">
        <v>161</v>
      </c>
      <c r="B51" s="31">
        <v>610577.53770500002</v>
      </c>
      <c r="C51" s="31">
        <v>399060.99851599999</v>
      </c>
      <c r="D51" s="31">
        <v>423377.04881599999</v>
      </c>
      <c r="E51" s="31">
        <v>421239.26640800002</v>
      </c>
      <c r="F51" s="31">
        <v>496291.41074800002</v>
      </c>
      <c r="G51" s="31">
        <v>635148.37073099997</v>
      </c>
      <c r="H51" s="24"/>
      <c r="I51" s="24"/>
      <c r="J51" s="24"/>
      <c r="K51" s="24"/>
      <c r="L51" s="24"/>
      <c r="M51" s="24"/>
    </row>
    <row r="52" spans="1:13" ht="13.6">
      <c r="A52" s="41" t="s">
        <v>162</v>
      </c>
      <c r="B52" s="31">
        <v>5302681.276877</v>
      </c>
      <c r="C52" s="31">
        <v>4598423.6255419999</v>
      </c>
      <c r="D52" s="31">
        <v>5428917.0860559996</v>
      </c>
      <c r="E52" s="31">
        <v>5415814.5783540001</v>
      </c>
      <c r="F52" s="31">
        <v>5969449.7333340002</v>
      </c>
      <c r="G52" s="31">
        <v>6567337.7417270001</v>
      </c>
      <c r="H52" s="24"/>
      <c r="I52" s="24"/>
      <c r="J52" s="24"/>
      <c r="K52" s="24"/>
      <c r="L52" s="24"/>
      <c r="M52" s="24"/>
    </row>
    <row r="53" spans="1:13" ht="13.6">
      <c r="A53" s="41" t="s">
        <v>163</v>
      </c>
      <c r="B53" s="31">
        <v>7432962.9744650004</v>
      </c>
      <c r="C53" s="31">
        <v>6731391.7744760001</v>
      </c>
      <c r="D53" s="31">
        <v>7414488.7560120001</v>
      </c>
      <c r="E53" s="31">
        <v>7062024.7150400002</v>
      </c>
      <c r="F53" s="31">
        <v>7465468.2759980001</v>
      </c>
      <c r="G53" s="31">
        <v>7644130.2365309997</v>
      </c>
      <c r="H53" s="24"/>
      <c r="I53" s="24"/>
      <c r="J53" s="24"/>
      <c r="K53" s="24"/>
      <c r="L53" s="24"/>
      <c r="M53" s="24"/>
    </row>
    <row r="54" spans="1:13" ht="12.75" customHeight="1">
      <c r="A54" s="65"/>
      <c r="B54" s="65"/>
      <c r="C54" s="65"/>
      <c r="D54" s="65"/>
      <c r="E54" s="65"/>
      <c r="F54" s="65"/>
      <c r="G54" s="65"/>
      <c r="H54" s="65"/>
      <c r="I54" s="65"/>
      <c r="J54" s="65"/>
      <c r="K54" s="65"/>
      <c r="L54" s="65"/>
      <c r="M54" s="65"/>
    </row>
    <row r="55" spans="1:13" ht="13.6">
      <c r="A55" s="69" t="s">
        <v>136</v>
      </c>
      <c r="B55" s="65"/>
      <c r="C55" s="65"/>
      <c r="D55" s="65"/>
      <c r="E55" s="65"/>
      <c r="F55" s="65"/>
      <c r="G55" s="65"/>
      <c r="H55" s="65"/>
      <c r="I55" s="65"/>
      <c r="J55" s="65"/>
      <c r="K55" s="65"/>
      <c r="L55" s="65"/>
      <c r="M55" s="65"/>
    </row>
    <row r="56" spans="1:13" ht="13.6">
      <c r="A56" s="69" t="s">
        <v>137</v>
      </c>
      <c r="B56" s="65"/>
      <c r="C56" s="65"/>
      <c r="D56" s="65"/>
      <c r="E56" s="65"/>
      <c r="F56" s="65"/>
      <c r="G56" s="65"/>
      <c r="H56" s="65"/>
      <c r="I56" s="65"/>
      <c r="J56" s="65"/>
      <c r="K56" s="65"/>
      <c r="L56" s="65"/>
      <c r="M56" s="65"/>
    </row>
  </sheetData>
  <mergeCells count="15">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7"/>
  <sheetViews>
    <sheetView workbookViewId="0">
      <selection sqref="A1:M6"/>
    </sheetView>
  </sheetViews>
  <sheetFormatPr defaultRowHeight="12.75" customHeight="1"/>
  <cols>
    <col min="1" max="1" width="18.875" bestFit="1" customWidth="1"/>
    <col min="2" max="2" width="16.25" bestFit="1" customWidth="1"/>
    <col min="3" max="13" width="1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7" spans="1:13" ht="23.95" customHeight="1">
      <c r="A7" s="66" t="s">
        <v>202</v>
      </c>
      <c r="B7" s="65"/>
      <c r="C7" s="65"/>
      <c r="D7" s="65"/>
      <c r="E7" s="65"/>
      <c r="F7" s="65"/>
      <c r="G7" s="65"/>
      <c r="H7" s="65"/>
      <c r="I7" s="65"/>
      <c r="J7" s="65"/>
      <c r="K7" s="65"/>
      <c r="L7" s="65"/>
      <c r="M7" s="65"/>
    </row>
    <row r="9" spans="1:13" ht="13.6">
      <c r="A9" s="70" t="s">
        <v>153</v>
      </c>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ht="13.6">
      <c r="A11" s="67" t="s">
        <v>154</v>
      </c>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ht="13.6">
      <c r="A13" s="39" t="s">
        <v>38</v>
      </c>
      <c r="B13" s="40" t="s">
        <v>60</v>
      </c>
      <c r="C13" s="40" t="s">
        <v>61</v>
      </c>
      <c r="D13" s="40" t="s">
        <v>62</v>
      </c>
      <c r="E13" s="40" t="s">
        <v>63</v>
      </c>
      <c r="F13" s="40" t="s">
        <v>56</v>
      </c>
      <c r="G13" s="40" t="s">
        <v>64</v>
      </c>
      <c r="H13" s="40" t="s">
        <v>65</v>
      </c>
      <c r="I13" s="40" t="s">
        <v>66</v>
      </c>
      <c r="J13" s="40" t="s">
        <v>67</v>
      </c>
      <c r="K13" s="40" t="s">
        <v>68</v>
      </c>
      <c r="L13" s="40" t="s">
        <v>69</v>
      </c>
      <c r="M13" s="40" t="s">
        <v>70</v>
      </c>
    </row>
    <row r="14" spans="1:13" ht="13.6">
      <c r="A14" s="41" t="s">
        <v>39</v>
      </c>
      <c r="B14" s="42">
        <v>17117.460225999999</v>
      </c>
      <c r="C14" s="42">
        <v>15816.105842000001</v>
      </c>
      <c r="D14" s="42">
        <v>16895.145681000002</v>
      </c>
      <c r="E14" s="42">
        <v>19579.380665000001</v>
      </c>
      <c r="F14" s="42">
        <v>21072.827778999999</v>
      </c>
      <c r="G14" s="42">
        <v>22119.756716</v>
      </c>
      <c r="H14" s="37"/>
      <c r="I14" s="37"/>
      <c r="J14" s="37"/>
      <c r="K14" s="37"/>
      <c r="L14" s="37"/>
      <c r="M14" s="37"/>
    </row>
    <row r="15" spans="1:13" ht="13.6">
      <c r="A15" s="41" t="s">
        <v>40</v>
      </c>
      <c r="B15" s="42">
        <v>3235.0043390000001</v>
      </c>
      <c r="C15" s="42">
        <v>2893.6752489999999</v>
      </c>
      <c r="D15" s="42">
        <v>2180.957778</v>
      </c>
      <c r="E15" s="42">
        <v>2416.0298979999998</v>
      </c>
      <c r="F15" s="42">
        <v>2687.7969939999998</v>
      </c>
      <c r="G15" s="42">
        <v>2836.7118989999999</v>
      </c>
      <c r="H15" s="37"/>
      <c r="I15" s="37"/>
      <c r="J15" s="37"/>
      <c r="K15" s="37"/>
      <c r="L15" s="37"/>
      <c r="M15" s="37"/>
    </row>
    <row r="16" spans="1:13" ht="13.6">
      <c r="A16" s="41" t="s">
        <v>41</v>
      </c>
      <c r="B16" s="42">
        <v>4628.8543229999996</v>
      </c>
      <c r="C16" s="42">
        <v>6922.5145860000002</v>
      </c>
      <c r="D16" s="42">
        <v>8132.5624559999997</v>
      </c>
      <c r="E16" s="42">
        <v>8193.3379339999992</v>
      </c>
      <c r="F16" s="42">
        <v>8529.4575850000001</v>
      </c>
      <c r="G16" s="42">
        <v>7345.44553</v>
      </c>
      <c r="H16" s="37"/>
      <c r="I16" s="37"/>
      <c r="J16" s="37"/>
      <c r="K16" s="37"/>
      <c r="L16" s="37"/>
      <c r="M16" s="37"/>
    </row>
    <row r="17" spans="1:13" ht="13.6">
      <c r="A17" s="41" t="s">
        <v>42</v>
      </c>
      <c r="B17" s="42">
        <v>25921.187173999999</v>
      </c>
      <c r="C17" s="42">
        <v>22441.637934999999</v>
      </c>
      <c r="D17" s="42">
        <v>18605.973693</v>
      </c>
      <c r="E17" s="42">
        <v>22859.177921999999</v>
      </c>
      <c r="F17" s="42">
        <v>22530.477480000001</v>
      </c>
      <c r="G17" s="42">
        <v>24983.512186</v>
      </c>
      <c r="H17" s="37"/>
      <c r="I17" s="37"/>
      <c r="J17" s="37"/>
      <c r="K17" s="37"/>
      <c r="L17" s="37"/>
      <c r="M17" s="37"/>
    </row>
    <row r="18" spans="1:13" ht="13.6">
      <c r="A18" s="41" t="s">
        <v>35</v>
      </c>
      <c r="B18" s="42">
        <v>1891.225101</v>
      </c>
      <c r="C18" s="42">
        <v>2231.075366</v>
      </c>
      <c r="D18" s="42">
        <v>1999.695661</v>
      </c>
      <c r="E18" s="42">
        <v>1895.29224</v>
      </c>
      <c r="F18" s="42">
        <v>2030.6397569999999</v>
      </c>
      <c r="G18" s="42">
        <v>1829.4203669999999</v>
      </c>
      <c r="H18" s="37"/>
      <c r="I18" s="37"/>
      <c r="J18" s="37"/>
      <c r="K18" s="37"/>
      <c r="L18" s="37"/>
      <c r="M18" s="37"/>
    </row>
    <row r="19" spans="1:13" ht="13.6">
      <c r="A19" s="41" t="s">
        <v>43</v>
      </c>
      <c r="B19" s="42">
        <v>14212.319202999999</v>
      </c>
      <c r="C19" s="42">
        <v>12472.101368</v>
      </c>
      <c r="D19" s="42">
        <v>11391.983044000001</v>
      </c>
      <c r="E19" s="42">
        <v>12239.675601000001</v>
      </c>
      <c r="F19" s="42">
        <v>12727.233888000001</v>
      </c>
      <c r="G19" s="42">
        <v>14237.897858</v>
      </c>
      <c r="H19" s="37"/>
      <c r="I19" s="37"/>
      <c r="J19" s="37"/>
      <c r="K19" s="37"/>
      <c r="L19" s="37"/>
      <c r="M19" s="37"/>
    </row>
    <row r="20" spans="1:13" ht="13.6">
      <c r="A20" s="41" t="s">
        <v>36</v>
      </c>
      <c r="B20" s="42">
        <v>6533.026468</v>
      </c>
      <c r="C20" s="42">
        <v>5178.2524750000002</v>
      </c>
      <c r="D20" s="42">
        <v>5479.237239</v>
      </c>
      <c r="E20" s="42">
        <v>5663.7498720000003</v>
      </c>
      <c r="F20" s="42">
        <v>6254.0081540000001</v>
      </c>
      <c r="G20" s="42">
        <v>7060.8932999999997</v>
      </c>
      <c r="H20" s="37"/>
      <c r="I20" s="37"/>
      <c r="J20" s="37"/>
      <c r="K20" s="37"/>
      <c r="L20" s="37"/>
      <c r="M20" s="37"/>
    </row>
    <row r="21" spans="1:13" ht="13.6">
      <c r="A21" s="41" t="s">
        <v>37</v>
      </c>
      <c r="B21" s="42">
        <v>2344.1677589999999</v>
      </c>
      <c r="C21" s="42">
        <v>2032.9993469999999</v>
      </c>
      <c r="D21" s="42">
        <v>1911.5608319999999</v>
      </c>
      <c r="E21" s="42">
        <v>2085.7500709999999</v>
      </c>
      <c r="F21" s="42">
        <v>2175.5528340000001</v>
      </c>
      <c r="G21" s="42">
        <v>2464.4667989999998</v>
      </c>
      <c r="H21" s="37"/>
      <c r="I21" s="37"/>
      <c r="J21" s="37"/>
      <c r="K21" s="37"/>
      <c r="L21" s="37"/>
      <c r="M21" s="37"/>
    </row>
    <row r="22" spans="1:13" ht="12.75" customHeight="1">
      <c r="A22" s="65"/>
      <c r="B22" s="65"/>
      <c r="C22" s="65"/>
      <c r="D22" s="65"/>
      <c r="E22" s="65"/>
      <c r="F22" s="65"/>
      <c r="G22" s="65"/>
      <c r="H22" s="65"/>
      <c r="I22" s="65"/>
      <c r="J22" s="65"/>
      <c r="K22" s="65"/>
      <c r="L22" s="65"/>
      <c r="M22" s="65"/>
    </row>
    <row r="23" spans="1:13" ht="13.6">
      <c r="A23" s="67" t="s">
        <v>164</v>
      </c>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ht="13.6">
      <c r="A25" s="20" t="s">
        <v>38</v>
      </c>
      <c r="B25" s="21" t="s">
        <v>60</v>
      </c>
      <c r="C25" s="21" t="s">
        <v>61</v>
      </c>
      <c r="D25" s="21" t="s">
        <v>62</v>
      </c>
      <c r="E25" s="21" t="s">
        <v>63</v>
      </c>
      <c r="F25" s="21" t="s">
        <v>56</v>
      </c>
      <c r="G25" s="21" t="s">
        <v>64</v>
      </c>
      <c r="H25" s="21" t="s">
        <v>65</v>
      </c>
      <c r="I25" s="21" t="s">
        <v>66</v>
      </c>
      <c r="J25" s="21" t="s">
        <v>67</v>
      </c>
      <c r="K25" s="21" t="s">
        <v>68</v>
      </c>
      <c r="L25" s="21" t="s">
        <v>69</v>
      </c>
      <c r="M25" s="21" t="s">
        <v>70</v>
      </c>
    </row>
    <row r="26" spans="1:13" ht="13.6">
      <c r="A26" s="45" t="s">
        <v>39</v>
      </c>
      <c r="B26" s="47">
        <v>17545.423159999998</v>
      </c>
      <c r="C26" s="47">
        <v>16117.180417</v>
      </c>
      <c r="D26" s="47">
        <v>17514.917130999998</v>
      </c>
      <c r="E26" s="47">
        <v>20536.540913000001</v>
      </c>
      <c r="F26" s="47">
        <v>21088.703294999999</v>
      </c>
      <c r="G26" s="47">
        <v>22502.152588000001</v>
      </c>
      <c r="H26" s="43"/>
      <c r="I26" s="43"/>
      <c r="J26" s="43"/>
      <c r="K26" s="43"/>
      <c r="L26" s="43"/>
      <c r="M26" s="43"/>
    </row>
    <row r="27" spans="1:13" ht="13.6">
      <c r="A27" s="44" t="s">
        <v>165</v>
      </c>
      <c r="B27" s="48" t="s">
        <v>175</v>
      </c>
      <c r="C27" s="48" t="s">
        <v>176</v>
      </c>
      <c r="D27" s="48" t="s">
        <v>169</v>
      </c>
      <c r="E27" s="48" t="s">
        <v>177</v>
      </c>
      <c r="F27" s="48" t="s">
        <v>178</v>
      </c>
      <c r="G27" s="48" t="s">
        <v>179</v>
      </c>
      <c r="H27" s="38"/>
      <c r="I27" s="38"/>
      <c r="J27" s="38"/>
      <c r="K27" s="38"/>
      <c r="L27" s="38"/>
      <c r="M27" s="38"/>
    </row>
    <row r="28" spans="1:13" ht="13.6">
      <c r="A28" s="44" t="s">
        <v>40</v>
      </c>
      <c r="B28" s="46">
        <v>3236.3799549999999</v>
      </c>
      <c r="C28" s="46">
        <v>2897.4255079999998</v>
      </c>
      <c r="D28" s="46">
        <v>2432.2610989999998</v>
      </c>
      <c r="E28" s="46">
        <v>2460.3833049999998</v>
      </c>
      <c r="F28" s="46">
        <v>2742.5534819999998</v>
      </c>
      <c r="G28" s="46">
        <v>2955.1762560000002</v>
      </c>
      <c r="H28" s="38"/>
      <c r="I28" s="38"/>
      <c r="J28" s="38"/>
      <c r="K28" s="38"/>
      <c r="L28" s="38"/>
      <c r="M28" s="38"/>
    </row>
    <row r="29" spans="1:13" ht="13.6">
      <c r="A29" s="44" t="s">
        <v>165</v>
      </c>
      <c r="B29" s="48" t="s">
        <v>180</v>
      </c>
      <c r="C29" s="48" t="s">
        <v>181</v>
      </c>
      <c r="D29" s="48" t="s">
        <v>203</v>
      </c>
      <c r="E29" s="48" t="s">
        <v>204</v>
      </c>
      <c r="F29" s="48" t="s">
        <v>205</v>
      </c>
      <c r="G29" s="48" t="s">
        <v>206</v>
      </c>
      <c r="H29" s="38"/>
      <c r="I29" s="38"/>
      <c r="J29" s="38"/>
      <c r="K29" s="38"/>
      <c r="L29" s="38"/>
      <c r="M29" s="38"/>
    </row>
    <row r="30" spans="1:13" ht="13.6">
      <c r="A30" s="44" t="s">
        <v>41</v>
      </c>
      <c r="B30" s="46">
        <v>8310.0116510000007</v>
      </c>
      <c r="C30" s="46">
        <v>8371.1860070000002</v>
      </c>
      <c r="D30" s="46">
        <v>8288.8478529999993</v>
      </c>
      <c r="E30" s="46">
        <v>8217.1463070000009</v>
      </c>
      <c r="F30" s="46">
        <v>8561.5021500000003</v>
      </c>
      <c r="G30" s="46">
        <v>8645.518</v>
      </c>
      <c r="H30" s="38"/>
      <c r="I30" s="38"/>
      <c r="J30" s="38"/>
      <c r="K30" s="38"/>
      <c r="L30" s="38"/>
      <c r="M30" s="38"/>
    </row>
    <row r="31" spans="1:13" ht="13.6">
      <c r="A31" s="44" t="s">
        <v>165</v>
      </c>
      <c r="B31" s="48" t="s">
        <v>207</v>
      </c>
      <c r="C31" s="48" t="s">
        <v>194</v>
      </c>
      <c r="D31" s="48" t="s">
        <v>208</v>
      </c>
      <c r="E31" s="48" t="s">
        <v>169</v>
      </c>
      <c r="F31" s="48" t="s">
        <v>209</v>
      </c>
      <c r="G31" s="48" t="s">
        <v>210</v>
      </c>
      <c r="H31" s="38"/>
      <c r="I31" s="38"/>
      <c r="J31" s="38"/>
      <c r="K31" s="38"/>
      <c r="L31" s="38"/>
      <c r="M31" s="38"/>
    </row>
    <row r="32" spans="1:13" ht="13.6">
      <c r="A32" s="44" t="s">
        <v>42</v>
      </c>
      <c r="B32" s="46">
        <v>26047.732001</v>
      </c>
      <c r="C32" s="46">
        <v>22462.90552</v>
      </c>
      <c r="D32" s="46">
        <v>18907.331778</v>
      </c>
      <c r="E32" s="46">
        <v>22859.177921999999</v>
      </c>
      <c r="F32" s="46">
        <v>23634.081874</v>
      </c>
      <c r="G32" s="46">
        <v>26086.909929000001</v>
      </c>
      <c r="H32" s="38"/>
      <c r="I32" s="38"/>
      <c r="J32" s="38"/>
      <c r="K32" s="38"/>
      <c r="L32" s="38"/>
      <c r="M32" s="38"/>
    </row>
    <row r="33" spans="1:13" ht="13.6">
      <c r="A33" s="44" t="s">
        <v>165</v>
      </c>
      <c r="B33" s="48" t="s">
        <v>211</v>
      </c>
      <c r="C33" s="48" t="s">
        <v>181</v>
      </c>
      <c r="D33" s="48" t="s">
        <v>184</v>
      </c>
      <c r="E33" s="48" t="s">
        <v>185</v>
      </c>
      <c r="F33" s="48" t="s">
        <v>186</v>
      </c>
      <c r="G33" s="48" t="s">
        <v>182</v>
      </c>
      <c r="H33" s="38"/>
      <c r="I33" s="38"/>
      <c r="J33" s="38"/>
      <c r="K33" s="38"/>
      <c r="L33" s="38"/>
      <c r="M33" s="38"/>
    </row>
    <row r="34" spans="1:13" ht="13.6">
      <c r="A34" s="44" t="s">
        <v>35</v>
      </c>
      <c r="B34" s="46">
        <v>2414.5446870000001</v>
      </c>
      <c r="C34" s="46">
        <v>2245.1814989999998</v>
      </c>
      <c r="D34" s="46">
        <v>2053.905835</v>
      </c>
      <c r="E34" s="46">
        <v>1923.3766889999999</v>
      </c>
      <c r="F34" s="46">
        <v>2272.058121</v>
      </c>
      <c r="G34" s="46">
        <v>2294.886884</v>
      </c>
      <c r="H34" s="38"/>
      <c r="I34" s="38"/>
      <c r="J34" s="38"/>
      <c r="K34" s="38"/>
      <c r="L34" s="38"/>
      <c r="M34" s="38"/>
    </row>
    <row r="35" spans="1:13" ht="13.6">
      <c r="A35" s="44" t="s">
        <v>165</v>
      </c>
      <c r="B35" s="48" t="s">
        <v>212</v>
      </c>
      <c r="C35" s="48" t="s">
        <v>213</v>
      </c>
      <c r="D35" s="48" t="s">
        <v>214</v>
      </c>
      <c r="E35" s="48" t="s">
        <v>215</v>
      </c>
      <c r="F35" s="48" t="s">
        <v>186</v>
      </c>
      <c r="G35" s="48" t="s">
        <v>216</v>
      </c>
      <c r="H35" s="38"/>
      <c r="I35" s="38"/>
      <c r="J35" s="38"/>
      <c r="K35" s="38"/>
      <c r="L35" s="38"/>
      <c r="M35" s="38"/>
    </row>
    <row r="36" spans="1:13" ht="13.6">
      <c r="A36" s="44" t="s">
        <v>43</v>
      </c>
      <c r="B36" s="46">
        <v>14353.956840999999</v>
      </c>
      <c r="C36" s="46">
        <v>12514.662328</v>
      </c>
      <c r="D36" s="46">
        <v>11432.243756</v>
      </c>
      <c r="E36" s="46">
        <v>12351.553610000001</v>
      </c>
      <c r="F36" s="46">
        <v>13270.498356</v>
      </c>
      <c r="G36" s="46">
        <v>14511.687588999999</v>
      </c>
      <c r="H36" s="38"/>
      <c r="I36" s="38"/>
      <c r="J36" s="38"/>
      <c r="K36" s="38"/>
      <c r="L36" s="38"/>
      <c r="M36" s="38"/>
    </row>
    <row r="37" spans="1:13" ht="13.6">
      <c r="A37" s="44" t="s">
        <v>165</v>
      </c>
      <c r="B37" s="48" t="s">
        <v>217</v>
      </c>
      <c r="C37" s="48" t="s">
        <v>167</v>
      </c>
      <c r="D37" s="48" t="s">
        <v>168</v>
      </c>
      <c r="E37" s="48" t="s">
        <v>169</v>
      </c>
      <c r="F37" s="48" t="s">
        <v>218</v>
      </c>
      <c r="G37" s="48" t="s">
        <v>219</v>
      </c>
      <c r="H37" s="38"/>
      <c r="I37" s="38"/>
      <c r="J37" s="38"/>
      <c r="K37" s="38"/>
      <c r="L37" s="38"/>
      <c r="M37" s="38"/>
    </row>
    <row r="38" spans="1:13" ht="13.6">
      <c r="A38" s="44" t="s">
        <v>36</v>
      </c>
      <c r="B38" s="46">
        <v>6534.6951419999996</v>
      </c>
      <c r="C38" s="46">
        <v>5528.7448210000002</v>
      </c>
      <c r="D38" s="46">
        <v>6002.9186579999996</v>
      </c>
      <c r="E38" s="46">
        <v>6040.3565520000002</v>
      </c>
      <c r="F38" s="46">
        <v>6380.7265960000004</v>
      </c>
      <c r="G38" s="46">
        <v>7060.8932999999997</v>
      </c>
      <c r="H38" s="38"/>
      <c r="I38" s="38"/>
      <c r="J38" s="38"/>
      <c r="K38" s="38"/>
      <c r="L38" s="38"/>
      <c r="M38" s="38"/>
    </row>
    <row r="39" spans="1:13" ht="13.6">
      <c r="A39" s="44" t="s">
        <v>165</v>
      </c>
      <c r="B39" s="48" t="s">
        <v>220</v>
      </c>
      <c r="C39" s="48" t="s">
        <v>221</v>
      </c>
      <c r="D39" s="48" t="s">
        <v>193</v>
      </c>
      <c r="E39" s="48" t="s">
        <v>194</v>
      </c>
      <c r="F39" s="48" t="s">
        <v>222</v>
      </c>
      <c r="G39" s="48" t="s">
        <v>196</v>
      </c>
      <c r="H39" s="38"/>
      <c r="I39" s="38"/>
      <c r="J39" s="38"/>
      <c r="K39" s="38"/>
      <c r="L39" s="38"/>
      <c r="M39" s="38"/>
    </row>
    <row r="40" spans="1:13" ht="13.6">
      <c r="A40" s="44" t="s">
        <v>37</v>
      </c>
      <c r="B40" s="46">
        <v>2358.919617</v>
      </c>
      <c r="C40" s="46">
        <v>2036.1391599999999</v>
      </c>
      <c r="D40" s="46">
        <v>1935.146714</v>
      </c>
      <c r="E40" s="46">
        <v>2087.8359639999999</v>
      </c>
      <c r="F40" s="46">
        <v>2180.6049149999999</v>
      </c>
      <c r="G40" s="46">
        <v>2525.3727199999998</v>
      </c>
      <c r="H40" s="38"/>
      <c r="I40" s="38"/>
      <c r="J40" s="38"/>
      <c r="K40" s="38"/>
      <c r="L40" s="38"/>
      <c r="M40" s="38"/>
    </row>
    <row r="41" spans="1:13" ht="13.6">
      <c r="A41" s="44" t="s">
        <v>165</v>
      </c>
      <c r="B41" s="48" t="s">
        <v>180</v>
      </c>
      <c r="C41" s="48" t="s">
        <v>167</v>
      </c>
      <c r="D41" s="48" t="s">
        <v>223</v>
      </c>
      <c r="E41" s="48" t="s">
        <v>224</v>
      </c>
      <c r="F41" s="48" t="s">
        <v>178</v>
      </c>
      <c r="G41" s="48" t="s">
        <v>225</v>
      </c>
      <c r="H41" s="38"/>
      <c r="I41" s="38"/>
      <c r="J41" s="38"/>
      <c r="K41" s="38"/>
      <c r="L41" s="38"/>
      <c r="M41" s="38"/>
    </row>
    <row r="42" spans="1:13" ht="12.75" customHeight="1">
      <c r="A42" s="65"/>
      <c r="B42" s="65"/>
      <c r="C42" s="65"/>
      <c r="D42" s="65"/>
      <c r="E42" s="65"/>
      <c r="F42" s="65"/>
      <c r="G42" s="65"/>
      <c r="H42" s="65"/>
      <c r="I42" s="65"/>
      <c r="J42" s="65"/>
      <c r="K42" s="65"/>
      <c r="L42" s="65"/>
      <c r="M42" s="65"/>
    </row>
    <row r="43" spans="1:13" ht="13.6">
      <c r="A43" s="67" t="s">
        <v>226</v>
      </c>
      <c r="B43" s="65"/>
      <c r="C43" s="65"/>
      <c r="D43" s="65"/>
      <c r="E43" s="65"/>
      <c r="F43" s="65"/>
      <c r="G43" s="65"/>
      <c r="H43" s="65"/>
      <c r="I43" s="65"/>
      <c r="J43" s="65"/>
      <c r="K43" s="65"/>
      <c r="L43" s="65"/>
      <c r="M43" s="65"/>
    </row>
    <row r="44" spans="1:13" ht="12.75" customHeight="1">
      <c r="A44" s="65"/>
      <c r="B44" s="65"/>
      <c r="C44" s="65"/>
      <c r="D44" s="65"/>
      <c r="E44" s="65"/>
      <c r="F44" s="65"/>
      <c r="G44" s="65"/>
      <c r="H44" s="65"/>
      <c r="I44" s="65"/>
      <c r="J44" s="65"/>
      <c r="K44" s="65"/>
      <c r="L44" s="65"/>
      <c r="M44" s="65"/>
    </row>
    <row r="45" spans="1:13" ht="13.6">
      <c r="A45" s="49" t="s">
        <v>38</v>
      </c>
      <c r="B45" s="40" t="s">
        <v>60</v>
      </c>
      <c r="C45" s="40" t="s">
        <v>61</v>
      </c>
      <c r="D45" s="40" t="s">
        <v>62</v>
      </c>
      <c r="E45" s="40" t="s">
        <v>63</v>
      </c>
      <c r="F45" s="40" t="s">
        <v>56</v>
      </c>
      <c r="G45" s="40" t="s">
        <v>64</v>
      </c>
      <c r="H45" s="40" t="s">
        <v>65</v>
      </c>
      <c r="I45" s="40" t="s">
        <v>66</v>
      </c>
      <c r="J45" s="40" t="s">
        <v>67</v>
      </c>
      <c r="K45" s="40" t="s">
        <v>68</v>
      </c>
      <c r="L45" s="40" t="s">
        <v>69</v>
      </c>
      <c r="M45" s="40" t="s">
        <v>70</v>
      </c>
    </row>
    <row r="46" spans="1:13" ht="13.6">
      <c r="A46" s="41" t="s">
        <v>39</v>
      </c>
      <c r="B46" s="50">
        <v>9561521.0080660004</v>
      </c>
      <c r="C46" s="50">
        <v>8383381.0487630004</v>
      </c>
      <c r="D46" s="50">
        <v>9909124.3883900009</v>
      </c>
      <c r="E46" s="50">
        <v>10094263.912432</v>
      </c>
      <c r="F46" s="50">
        <v>11266450.990674</v>
      </c>
      <c r="G46" s="50">
        <v>12359520.153005</v>
      </c>
      <c r="H46" s="37"/>
      <c r="I46" s="37"/>
      <c r="J46" s="37"/>
      <c r="K46" s="37"/>
      <c r="L46" s="37"/>
      <c r="M46" s="37"/>
    </row>
    <row r="47" spans="1:13" ht="13.6">
      <c r="A47" s="41" t="s">
        <v>40</v>
      </c>
      <c r="B47" s="50">
        <v>1440721.7703180001</v>
      </c>
      <c r="C47" s="50">
        <v>1081060.067297</v>
      </c>
      <c r="D47" s="50">
        <v>1196758.8199110001</v>
      </c>
      <c r="E47" s="50">
        <v>1190657.611756</v>
      </c>
      <c r="F47" s="50">
        <v>1342263.5274350001</v>
      </c>
      <c r="G47" s="50">
        <v>1567832.761227</v>
      </c>
      <c r="H47" s="37"/>
      <c r="I47" s="37"/>
      <c r="J47" s="37"/>
      <c r="K47" s="37"/>
      <c r="L47" s="37"/>
      <c r="M47" s="37"/>
    </row>
    <row r="48" spans="1:13" ht="13.6">
      <c r="A48" s="41" t="s">
        <v>41</v>
      </c>
      <c r="B48" s="50">
        <v>5510275.262383</v>
      </c>
      <c r="C48" s="50">
        <v>5115997.6532699997</v>
      </c>
      <c r="D48" s="50">
        <v>5630335.2364229998</v>
      </c>
      <c r="E48" s="50">
        <v>5387988.2945539998</v>
      </c>
      <c r="F48" s="50">
        <v>5649985.5701029999</v>
      </c>
      <c r="G48" s="50">
        <v>5587721.3341539996</v>
      </c>
      <c r="H48" s="37"/>
      <c r="I48" s="37"/>
      <c r="J48" s="37"/>
      <c r="K48" s="37"/>
      <c r="L48" s="37"/>
      <c r="M48" s="37"/>
    </row>
    <row r="49" spans="1:13" ht="13.6">
      <c r="A49" s="41" t="s">
        <v>42</v>
      </c>
      <c r="B49" s="50">
        <v>11595448.401937</v>
      </c>
      <c r="C49" s="50">
        <v>8829092.4149619993</v>
      </c>
      <c r="D49" s="50">
        <v>9865040.4928740002</v>
      </c>
      <c r="E49" s="50">
        <v>9940968.3461470008</v>
      </c>
      <c r="F49" s="50">
        <v>11150306.45995</v>
      </c>
      <c r="G49" s="50">
        <v>13601727.29648</v>
      </c>
      <c r="H49" s="37"/>
      <c r="I49" s="37"/>
      <c r="J49" s="37"/>
      <c r="K49" s="37"/>
      <c r="L49" s="37"/>
      <c r="M49" s="37"/>
    </row>
    <row r="50" spans="1:13" ht="13.6">
      <c r="A50" s="41" t="s">
        <v>35</v>
      </c>
      <c r="B50" s="50">
        <v>1333610.526841</v>
      </c>
      <c r="C50" s="50">
        <v>1093955.6332630001</v>
      </c>
      <c r="D50" s="50">
        <v>1162451.288774</v>
      </c>
      <c r="E50" s="50">
        <v>1048797.701198</v>
      </c>
      <c r="F50" s="50">
        <v>1144288.1419259999</v>
      </c>
      <c r="G50" s="50">
        <v>1253073.7633479999</v>
      </c>
      <c r="H50" s="37"/>
      <c r="I50" s="37"/>
      <c r="J50" s="37"/>
      <c r="K50" s="37"/>
      <c r="L50" s="37"/>
      <c r="M50" s="37"/>
    </row>
    <row r="51" spans="1:13" ht="13.6">
      <c r="A51" s="41" t="s">
        <v>43</v>
      </c>
      <c r="B51" s="50">
        <v>6249852.1531079998</v>
      </c>
      <c r="C51" s="50">
        <v>5097017.8769030003</v>
      </c>
      <c r="D51" s="50">
        <v>5923378.7335179998</v>
      </c>
      <c r="E51" s="50">
        <v>5996487.6324309995</v>
      </c>
      <c r="F51" s="50">
        <v>6629737.0759389997</v>
      </c>
      <c r="G51" s="50">
        <v>7642667.9699640004</v>
      </c>
      <c r="H51" s="37"/>
      <c r="I51" s="37"/>
      <c r="J51" s="37"/>
      <c r="K51" s="37"/>
      <c r="L51" s="37"/>
      <c r="M51" s="37"/>
    </row>
    <row r="52" spans="1:13" ht="13.6">
      <c r="A52" s="41" t="s">
        <v>36</v>
      </c>
      <c r="B52" s="50">
        <v>2977769.190587</v>
      </c>
      <c r="C52" s="50">
        <v>2623113.0079689999</v>
      </c>
      <c r="D52" s="50">
        <v>3210394.2254659999</v>
      </c>
      <c r="E52" s="50">
        <v>3185937.7482099999</v>
      </c>
      <c r="F52" s="50">
        <v>3521966.9890780002</v>
      </c>
      <c r="G52" s="50">
        <v>3872912.1114170002</v>
      </c>
      <c r="H52" s="37"/>
      <c r="I52" s="37"/>
      <c r="J52" s="37"/>
      <c r="K52" s="37"/>
      <c r="L52" s="37"/>
      <c r="M52" s="37"/>
    </row>
    <row r="53" spans="1:13" ht="13.6">
      <c r="A53" s="41" t="s">
        <v>37</v>
      </c>
      <c r="B53" s="50">
        <v>1145769.311342</v>
      </c>
      <c r="C53" s="50">
        <v>932024.19591200002</v>
      </c>
      <c r="D53" s="50">
        <v>1061398.1171899999</v>
      </c>
      <c r="E53" s="50">
        <v>1061589.3791100001</v>
      </c>
      <c r="F53" s="50">
        <v>1164558.573021</v>
      </c>
      <c r="G53" s="50">
        <v>1391277.807362</v>
      </c>
      <c r="H53" s="37"/>
      <c r="I53" s="37"/>
      <c r="J53" s="37"/>
      <c r="K53" s="37"/>
      <c r="L53" s="37"/>
      <c r="M53" s="37"/>
    </row>
    <row r="54" spans="1:13" ht="12.75" customHeight="1">
      <c r="A54" s="65"/>
      <c r="B54" s="65"/>
      <c r="C54" s="65"/>
      <c r="D54" s="65"/>
      <c r="E54" s="65"/>
      <c r="F54" s="65"/>
      <c r="G54" s="65"/>
      <c r="H54" s="65"/>
      <c r="I54" s="65"/>
      <c r="J54" s="65"/>
      <c r="K54" s="65"/>
      <c r="L54" s="65"/>
      <c r="M54" s="65"/>
    </row>
    <row r="55" spans="1:13" ht="13.6">
      <c r="A55" s="69" t="s">
        <v>136</v>
      </c>
      <c r="B55" s="65"/>
      <c r="C55" s="65"/>
      <c r="D55" s="65"/>
      <c r="E55" s="65"/>
      <c r="F55" s="65"/>
      <c r="G55" s="65"/>
      <c r="H55" s="65"/>
      <c r="I55" s="65"/>
      <c r="J55" s="65"/>
      <c r="K55" s="65"/>
      <c r="L55" s="65"/>
      <c r="M55" s="65"/>
    </row>
    <row r="56" spans="1:13" ht="13.6">
      <c r="A56" s="69" t="s">
        <v>137</v>
      </c>
      <c r="B56" s="65"/>
      <c r="C56" s="65"/>
      <c r="D56" s="65"/>
      <c r="E56" s="65"/>
      <c r="F56" s="65"/>
      <c r="G56" s="65"/>
      <c r="H56" s="65"/>
      <c r="I56" s="65"/>
      <c r="J56" s="65"/>
      <c r="K56" s="65"/>
      <c r="L56" s="65"/>
      <c r="M56" s="65"/>
    </row>
    <row r="57" spans="1:13" ht="12.75" customHeight="1">
      <c r="A57" s="65"/>
      <c r="B57" s="65"/>
      <c r="C57" s="65"/>
      <c r="D57" s="65"/>
      <c r="E57" s="65"/>
      <c r="F57" s="65"/>
      <c r="G57" s="65"/>
      <c r="H57" s="65"/>
      <c r="I57" s="65"/>
      <c r="J57" s="65"/>
      <c r="K57" s="65"/>
      <c r="L57" s="65"/>
      <c r="M57" s="65"/>
    </row>
  </sheetData>
  <mergeCells count="16">
    <mergeCell ref="A57:M57"/>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6"/>
  <sheetViews>
    <sheetView workbookViewId="0">
      <selection sqref="A1:N6"/>
    </sheetView>
  </sheetViews>
  <sheetFormatPr defaultRowHeight="12.75" customHeight="1"/>
  <cols>
    <col min="1" max="1" width="20.125" bestFit="1" customWidth="1"/>
    <col min="2" max="14" width="1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3.95" customHeight="1">
      <c r="A7" s="66" t="s">
        <v>227</v>
      </c>
      <c r="B7" s="65"/>
      <c r="C7" s="65"/>
      <c r="D7" s="65"/>
      <c r="E7" s="65"/>
      <c r="F7" s="65"/>
      <c r="G7" s="65"/>
      <c r="H7" s="65"/>
      <c r="I7" s="65"/>
      <c r="J7" s="65"/>
      <c r="K7" s="65"/>
      <c r="L7" s="65"/>
      <c r="M7" s="65"/>
      <c r="N7" s="65"/>
    </row>
    <row r="9" spans="1:14" ht="13.6">
      <c r="A9" s="67" t="s">
        <v>228</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ht="13.6">
      <c r="A11" s="49" t="s">
        <v>229</v>
      </c>
      <c r="B11" s="40" t="s">
        <v>60</v>
      </c>
      <c r="C11" s="40" t="s">
        <v>61</v>
      </c>
      <c r="D11" s="40" t="s">
        <v>62</v>
      </c>
      <c r="E11" s="40" t="s">
        <v>63</v>
      </c>
      <c r="F11" s="40" t="s">
        <v>56</v>
      </c>
      <c r="G11" s="40" t="s">
        <v>64</v>
      </c>
      <c r="H11" s="40" t="s">
        <v>65</v>
      </c>
      <c r="I11" s="40" t="s">
        <v>66</v>
      </c>
      <c r="J11" s="40" t="s">
        <v>67</v>
      </c>
      <c r="K11" s="40" t="s">
        <v>68</v>
      </c>
      <c r="L11" s="40" t="s">
        <v>69</v>
      </c>
      <c r="M11" s="40" t="s">
        <v>70</v>
      </c>
      <c r="N11" s="51" t="s">
        <v>230</v>
      </c>
    </row>
    <row r="12" spans="1:14" ht="13.6">
      <c r="A12" s="52" t="s">
        <v>231</v>
      </c>
      <c r="B12" s="53">
        <v>55105.695421999997</v>
      </c>
      <c r="C12" s="53">
        <v>44195.391992999997</v>
      </c>
      <c r="D12" s="53">
        <v>34749.287519999998</v>
      </c>
      <c r="E12" s="53">
        <v>9744.9031140000006</v>
      </c>
      <c r="F12" s="53">
        <v>48644.711147000002</v>
      </c>
      <c r="G12" s="53">
        <v>49424.443620999999</v>
      </c>
      <c r="H12" s="37"/>
      <c r="I12" s="37"/>
      <c r="J12" s="37"/>
      <c r="K12" s="37"/>
      <c r="L12" s="37"/>
      <c r="M12" s="37"/>
      <c r="N12" s="54">
        <v>241864.43281699999</v>
      </c>
    </row>
    <row r="13" spans="1:14" ht="13.6">
      <c r="A13" s="52" t="s">
        <v>232</v>
      </c>
      <c r="B13" s="53">
        <v>5450097.4276780002</v>
      </c>
      <c r="C13" s="53">
        <v>4410159.4858609997</v>
      </c>
      <c r="D13" s="53">
        <v>3988452.0823149998</v>
      </c>
      <c r="E13" s="53">
        <v>4422734.7180430004</v>
      </c>
      <c r="F13" s="53">
        <v>4249986.6330709998</v>
      </c>
      <c r="G13" s="53">
        <v>5343173.0315899998</v>
      </c>
      <c r="H13" s="37"/>
      <c r="I13" s="37"/>
      <c r="J13" s="37"/>
      <c r="K13" s="37"/>
      <c r="L13" s="37"/>
      <c r="M13" s="37"/>
      <c r="N13" s="54">
        <v>27864603.378557999</v>
      </c>
    </row>
    <row r="14" spans="1:14" ht="13.6">
      <c r="A14" s="52" t="s">
        <v>233</v>
      </c>
      <c r="B14" s="53">
        <v>3048422.40154</v>
      </c>
      <c r="C14" s="53">
        <v>1449995.765865</v>
      </c>
      <c r="D14" s="53">
        <v>1979144.8445649999</v>
      </c>
      <c r="E14" s="53">
        <v>3076089.2442129999</v>
      </c>
      <c r="F14" s="53">
        <v>2809538.0107069998</v>
      </c>
      <c r="G14" s="53">
        <v>3389132.6017979998</v>
      </c>
      <c r="H14" s="37"/>
      <c r="I14" s="37"/>
      <c r="J14" s="37"/>
      <c r="K14" s="37"/>
      <c r="L14" s="37"/>
      <c r="M14" s="37"/>
      <c r="N14" s="54">
        <v>15752322.868688</v>
      </c>
    </row>
    <row r="15" spans="1:14" ht="13.6">
      <c r="A15" s="52" t="s">
        <v>234</v>
      </c>
      <c r="B15" s="53">
        <v>13390318.210913001</v>
      </c>
      <c r="C15" s="53">
        <v>9003479.84932</v>
      </c>
      <c r="D15" s="53">
        <v>8604576.2974859998</v>
      </c>
      <c r="E15" s="53">
        <v>10316114.585192</v>
      </c>
      <c r="F15" s="53">
        <v>14307987.849353001</v>
      </c>
      <c r="G15" s="53">
        <v>15801137.992393</v>
      </c>
      <c r="H15" s="37"/>
      <c r="I15" s="37"/>
      <c r="J15" s="37"/>
      <c r="K15" s="37"/>
      <c r="L15" s="37"/>
      <c r="M15" s="37"/>
      <c r="N15" s="54">
        <v>71423614.784657001</v>
      </c>
    </row>
    <row r="16" spans="1:14" ht="13.6">
      <c r="A16" s="52" t="s">
        <v>235</v>
      </c>
      <c r="B16" s="53">
        <v>27510.533767000001</v>
      </c>
      <c r="C16" s="53">
        <v>10272.519082999999</v>
      </c>
      <c r="D16" s="53">
        <v>25012.140277999999</v>
      </c>
      <c r="E16" s="53">
        <v>43608.423430000003</v>
      </c>
      <c r="F16" s="53">
        <v>29796.375881</v>
      </c>
      <c r="G16" s="53">
        <v>42568.063943000001</v>
      </c>
      <c r="H16" s="37"/>
      <c r="I16" s="37"/>
      <c r="J16" s="37"/>
      <c r="K16" s="37"/>
      <c r="L16" s="37"/>
      <c r="M16" s="37"/>
      <c r="N16" s="54">
        <v>178768.05638200001</v>
      </c>
    </row>
    <row r="17" spans="1:14" ht="13.6">
      <c r="A17" s="52" t="s">
        <v>236</v>
      </c>
      <c r="B17" s="53">
        <v>-11986.696467</v>
      </c>
      <c r="C17" s="53">
        <v>-3643.655565</v>
      </c>
      <c r="D17" s="53">
        <v>16713.557513</v>
      </c>
      <c r="E17" s="53">
        <v>165139.29312799999</v>
      </c>
      <c r="F17" s="53">
        <v>8866.1057720000008</v>
      </c>
      <c r="G17" s="53">
        <v>52855.659144999998</v>
      </c>
      <c r="H17" s="37"/>
      <c r="I17" s="37"/>
      <c r="J17" s="37"/>
      <c r="K17" s="37"/>
      <c r="L17" s="37"/>
      <c r="M17" s="37"/>
      <c r="N17" s="54">
        <v>227944.263526</v>
      </c>
    </row>
    <row r="18" spans="1:14" ht="13.6">
      <c r="A18" s="52" t="s">
        <v>237</v>
      </c>
      <c r="B18" s="53">
        <v>3797258.1173390001</v>
      </c>
      <c r="C18" s="53">
        <v>3428595.9333489998</v>
      </c>
      <c r="D18" s="53">
        <v>3352905.2504420001</v>
      </c>
      <c r="E18" s="53">
        <v>2875863.4734080001</v>
      </c>
      <c r="F18" s="53">
        <v>2967091.2088310001</v>
      </c>
      <c r="G18" s="53">
        <v>3265450.5022240002</v>
      </c>
      <c r="H18" s="37"/>
      <c r="I18" s="37"/>
      <c r="J18" s="37"/>
      <c r="K18" s="37"/>
      <c r="L18" s="37"/>
      <c r="M18" s="37"/>
      <c r="N18" s="54">
        <v>19687164.485592999</v>
      </c>
    </row>
    <row r="19" spans="1:14" ht="13.6">
      <c r="A19" s="52" t="s">
        <v>238</v>
      </c>
      <c r="B19" s="53">
        <v>684841.39696399996</v>
      </c>
      <c r="C19" s="53">
        <v>646506.70344499999</v>
      </c>
      <c r="D19" s="53">
        <v>761765.79624099995</v>
      </c>
      <c r="E19" s="53">
        <v>731425.20462199999</v>
      </c>
      <c r="F19" s="53">
        <v>739658.01137900003</v>
      </c>
      <c r="G19" s="53">
        <v>716638.63053199998</v>
      </c>
      <c r="H19" s="37"/>
      <c r="I19" s="37"/>
      <c r="J19" s="37"/>
      <c r="K19" s="37"/>
      <c r="L19" s="37"/>
      <c r="M19" s="37"/>
      <c r="N19" s="54">
        <v>4280835.743183</v>
      </c>
    </row>
    <row r="20" spans="1:14" ht="13.6">
      <c r="A20" s="52" t="s">
        <v>239</v>
      </c>
      <c r="B20" s="53">
        <v>4566656.360808</v>
      </c>
      <c r="C20" s="53">
        <v>5394495.6348299999</v>
      </c>
      <c r="D20" s="53">
        <v>6772999.3723640004</v>
      </c>
      <c r="E20" s="53">
        <v>5771080.6993800001</v>
      </c>
      <c r="F20" s="53">
        <v>7882855.9245689996</v>
      </c>
      <c r="G20" s="53">
        <v>8014852.4748849999</v>
      </c>
      <c r="H20" s="37"/>
      <c r="I20" s="37"/>
      <c r="J20" s="37"/>
      <c r="K20" s="37"/>
      <c r="L20" s="37"/>
      <c r="M20" s="37"/>
      <c r="N20" s="54">
        <v>38402940.466835998</v>
      </c>
    </row>
    <row r="21" spans="1:14" ht="13.6">
      <c r="A21" s="52" t="s">
        <v>240</v>
      </c>
      <c r="B21" s="53">
        <v>-809981.26642899995</v>
      </c>
      <c r="C21" s="53">
        <v>-761602.63493299996</v>
      </c>
      <c r="D21" s="53">
        <v>-883210.81928199995</v>
      </c>
      <c r="E21" s="53">
        <v>-852909.49953799997</v>
      </c>
      <c r="F21" s="53">
        <v>-862831.29455300001</v>
      </c>
      <c r="G21" s="53">
        <v>-852846.23312999995</v>
      </c>
      <c r="H21" s="37"/>
      <c r="I21" s="37"/>
      <c r="J21" s="37"/>
      <c r="K21" s="37"/>
      <c r="L21" s="37"/>
      <c r="M21" s="37"/>
      <c r="N21" s="54">
        <v>-5023381.7478649998</v>
      </c>
    </row>
    <row r="22" spans="1:14" ht="13.6">
      <c r="A22" s="52" t="s">
        <v>241</v>
      </c>
      <c r="B22" s="53">
        <v>9616725.4430459999</v>
      </c>
      <c r="C22" s="53">
        <v>9533186.9050910007</v>
      </c>
      <c r="D22" s="53">
        <v>13305773.493101999</v>
      </c>
      <c r="E22" s="53">
        <v>11347799.580847001</v>
      </c>
      <c r="F22" s="53">
        <v>9687963.7919689994</v>
      </c>
      <c r="G22" s="53">
        <v>11454346.029953999</v>
      </c>
      <c r="H22" s="37"/>
      <c r="I22" s="37"/>
      <c r="J22" s="37"/>
      <c r="K22" s="37"/>
      <c r="L22" s="37"/>
      <c r="M22" s="37"/>
      <c r="N22" s="54">
        <v>64945795.244009003</v>
      </c>
    </row>
    <row r="23" spans="1:14" ht="13.6">
      <c r="A23" s="55" t="s">
        <v>242</v>
      </c>
      <c r="B23" s="56">
        <v>39814967.624581002</v>
      </c>
      <c r="C23" s="56">
        <v>33155641.898339</v>
      </c>
      <c r="D23" s="56">
        <v>37958881.302543998</v>
      </c>
      <c r="E23" s="56">
        <v>37906690.625839002</v>
      </c>
      <c r="F23" s="56">
        <v>41869557.328125998</v>
      </c>
      <c r="G23" s="56">
        <v>47276733.196955003</v>
      </c>
      <c r="H23" s="37"/>
      <c r="I23" s="37"/>
      <c r="J23" s="37"/>
      <c r="K23" s="37"/>
      <c r="L23" s="37"/>
      <c r="M23" s="37"/>
      <c r="N23" s="57">
        <v>237982471.97638401</v>
      </c>
    </row>
    <row r="24" spans="1:14" ht="12.75" customHeight="1">
      <c r="A24" s="65"/>
      <c r="B24" s="65"/>
      <c r="C24" s="65"/>
      <c r="D24" s="65"/>
      <c r="E24" s="65"/>
      <c r="F24" s="65"/>
      <c r="G24" s="65"/>
      <c r="H24" s="65"/>
      <c r="I24" s="65"/>
      <c r="J24" s="65"/>
      <c r="K24" s="65"/>
      <c r="L24" s="65"/>
      <c r="M24" s="65"/>
      <c r="N24" s="65"/>
    </row>
    <row r="25" spans="1:14" ht="13.6">
      <c r="A25" s="67" t="s">
        <v>243</v>
      </c>
      <c r="B25" s="65"/>
      <c r="C25" s="65"/>
      <c r="D25" s="65"/>
      <c r="E25" s="65"/>
      <c r="F25" s="65"/>
      <c r="G25" s="65"/>
      <c r="H25" s="65"/>
      <c r="I25" s="65"/>
      <c r="J25" s="65"/>
      <c r="K25" s="65"/>
      <c r="L25" s="65"/>
      <c r="M25" s="65"/>
      <c r="N25" s="65"/>
    </row>
    <row r="26" spans="1:14" ht="13.6">
      <c r="A26" s="49" t="s">
        <v>229</v>
      </c>
      <c r="B26" s="40" t="s">
        <v>60</v>
      </c>
      <c r="C26" s="40" t="s">
        <v>61</v>
      </c>
      <c r="D26" s="40" t="s">
        <v>62</v>
      </c>
      <c r="E26" s="40" t="s">
        <v>63</v>
      </c>
      <c r="F26" s="40" t="s">
        <v>56</v>
      </c>
      <c r="G26" s="40" t="s">
        <v>64</v>
      </c>
      <c r="H26" s="40" t="s">
        <v>65</v>
      </c>
      <c r="I26" s="40" t="s">
        <v>66</v>
      </c>
      <c r="J26" s="40" t="s">
        <v>67</v>
      </c>
      <c r="K26" s="40" t="s">
        <v>68</v>
      </c>
      <c r="L26" s="40" t="s">
        <v>69</v>
      </c>
      <c r="M26" s="40" t="s">
        <v>70</v>
      </c>
      <c r="N26" s="51" t="s">
        <v>230</v>
      </c>
    </row>
    <row r="27" spans="1:14" ht="13.6">
      <c r="A27" s="52" t="s">
        <v>231</v>
      </c>
      <c r="B27" s="58">
        <v>1.384E-3</v>
      </c>
      <c r="C27" s="58">
        <v>1.333E-3</v>
      </c>
      <c r="D27" s="58">
        <v>9.1500000000000001E-4</v>
      </c>
      <c r="E27" s="58">
        <v>2.5700000000000001E-4</v>
      </c>
      <c r="F27" s="58">
        <v>1.1620000000000001E-3</v>
      </c>
      <c r="G27" s="58">
        <v>1.0449999999999999E-3</v>
      </c>
      <c r="H27" s="37"/>
      <c r="I27" s="37"/>
      <c r="J27" s="37"/>
      <c r="K27" s="37"/>
      <c r="L27" s="37"/>
      <c r="M27" s="37"/>
      <c r="N27" s="59">
        <v>1.016E-3</v>
      </c>
    </row>
    <row r="28" spans="1:14" ht="13.6">
      <c r="A28" s="52" t="s">
        <v>232</v>
      </c>
      <c r="B28" s="58">
        <v>0.13688600000000001</v>
      </c>
      <c r="C28" s="58">
        <v>0.13301399999999999</v>
      </c>
      <c r="D28" s="58">
        <v>0.105073</v>
      </c>
      <c r="E28" s="58">
        <v>0.116674</v>
      </c>
      <c r="F28" s="58">
        <v>0.101505</v>
      </c>
      <c r="G28" s="58">
        <v>0.11301899999999999</v>
      </c>
      <c r="H28" s="37"/>
      <c r="I28" s="37"/>
      <c r="J28" s="37"/>
      <c r="K28" s="37"/>
      <c r="L28" s="37"/>
      <c r="M28" s="37"/>
      <c r="N28" s="59">
        <v>0.117087</v>
      </c>
    </row>
    <row r="29" spans="1:14" ht="13.6">
      <c r="A29" s="52" t="s">
        <v>233</v>
      </c>
      <c r="B29" s="58">
        <v>7.6564999999999994E-2</v>
      </c>
      <c r="C29" s="58">
        <v>4.3733000000000001E-2</v>
      </c>
      <c r="D29" s="58">
        <v>5.2138999999999998E-2</v>
      </c>
      <c r="E29" s="58">
        <v>8.1148999999999999E-2</v>
      </c>
      <c r="F29" s="58">
        <v>6.7101999999999995E-2</v>
      </c>
      <c r="G29" s="58">
        <v>7.1687000000000001E-2</v>
      </c>
      <c r="H29" s="37"/>
      <c r="I29" s="37"/>
      <c r="J29" s="37"/>
      <c r="K29" s="37"/>
      <c r="L29" s="37"/>
      <c r="M29" s="37"/>
      <c r="N29" s="59">
        <v>6.6191E-2</v>
      </c>
    </row>
    <row r="30" spans="1:14" ht="13.6">
      <c r="A30" s="52" t="s">
        <v>234</v>
      </c>
      <c r="B30" s="58">
        <v>0.336314</v>
      </c>
      <c r="C30" s="58">
        <v>0.27155200000000002</v>
      </c>
      <c r="D30" s="58">
        <v>0.22668199999999999</v>
      </c>
      <c r="E30" s="58">
        <v>0.27214500000000003</v>
      </c>
      <c r="F30" s="58">
        <v>0.34172799999999998</v>
      </c>
      <c r="G30" s="58">
        <v>0.334227</v>
      </c>
      <c r="H30" s="37"/>
      <c r="I30" s="37"/>
      <c r="J30" s="37"/>
      <c r="K30" s="37"/>
      <c r="L30" s="37"/>
      <c r="M30" s="37"/>
      <c r="N30" s="59">
        <v>0.30012100000000003</v>
      </c>
    </row>
    <row r="31" spans="1:14" ht="13.6">
      <c r="A31" s="52" t="s">
        <v>235</v>
      </c>
      <c r="B31" s="58">
        <v>6.9099999999999999E-4</v>
      </c>
      <c r="C31" s="58">
        <v>3.1E-4</v>
      </c>
      <c r="D31" s="58">
        <v>6.5899999999999997E-4</v>
      </c>
      <c r="E31" s="58">
        <v>1.15E-3</v>
      </c>
      <c r="F31" s="58">
        <v>7.1199999999999996E-4</v>
      </c>
      <c r="G31" s="58">
        <v>8.9999999999999998E-4</v>
      </c>
      <c r="H31" s="37"/>
      <c r="I31" s="37"/>
      <c r="J31" s="37"/>
      <c r="K31" s="37"/>
      <c r="L31" s="37"/>
      <c r="M31" s="37"/>
      <c r="N31" s="59">
        <v>7.5100000000000004E-4</v>
      </c>
    </row>
    <row r="32" spans="1:14" ht="13.6">
      <c r="A32" s="52" t="s">
        <v>236</v>
      </c>
      <c r="B32" s="58">
        <v>-3.01E-4</v>
      </c>
      <c r="C32" s="58">
        <v>-1.1E-4</v>
      </c>
      <c r="D32" s="58">
        <v>4.4000000000000002E-4</v>
      </c>
      <c r="E32" s="58">
        <v>4.3559999999999996E-3</v>
      </c>
      <c r="F32" s="58">
        <v>2.12E-4</v>
      </c>
      <c r="G32" s="58">
        <v>1.1180000000000001E-3</v>
      </c>
      <c r="H32" s="37"/>
      <c r="I32" s="37"/>
      <c r="J32" s="37"/>
      <c r="K32" s="37"/>
      <c r="L32" s="37"/>
      <c r="M32" s="37"/>
      <c r="N32" s="59">
        <v>9.5799999999999998E-4</v>
      </c>
    </row>
    <row r="33" spans="1:14" ht="13.6">
      <c r="A33" s="52" t="s">
        <v>237</v>
      </c>
      <c r="B33" s="58">
        <v>9.5372999999999999E-2</v>
      </c>
      <c r="C33" s="58">
        <v>0.103409</v>
      </c>
      <c r="D33" s="58">
        <v>8.8330000000000006E-2</v>
      </c>
      <c r="E33" s="58">
        <v>7.5867000000000004E-2</v>
      </c>
      <c r="F33" s="58">
        <v>7.0864999999999997E-2</v>
      </c>
      <c r="G33" s="58">
        <v>6.9070999999999994E-2</v>
      </c>
      <c r="H33" s="37"/>
      <c r="I33" s="37"/>
      <c r="J33" s="37"/>
      <c r="K33" s="37"/>
      <c r="L33" s="37"/>
      <c r="M33" s="37"/>
      <c r="N33" s="59">
        <v>8.2725000000000007E-2</v>
      </c>
    </row>
    <row r="34" spans="1:14" ht="13.6">
      <c r="A34" s="52" t="s">
        <v>238</v>
      </c>
      <c r="B34" s="58">
        <v>1.7201000000000001E-2</v>
      </c>
      <c r="C34" s="58">
        <v>1.9498999999999999E-2</v>
      </c>
      <c r="D34" s="58">
        <v>2.0067999999999999E-2</v>
      </c>
      <c r="E34" s="58">
        <v>1.9295E-2</v>
      </c>
      <c r="F34" s="58">
        <v>1.7666000000000001E-2</v>
      </c>
      <c r="G34" s="58">
        <v>1.5158E-2</v>
      </c>
      <c r="H34" s="37"/>
      <c r="I34" s="37"/>
      <c r="J34" s="37"/>
      <c r="K34" s="37"/>
      <c r="L34" s="37"/>
      <c r="M34" s="37"/>
      <c r="N34" s="59">
        <v>1.7988000000000001E-2</v>
      </c>
    </row>
    <row r="35" spans="1:14" ht="13.6">
      <c r="A35" s="52" t="s">
        <v>239</v>
      </c>
      <c r="B35" s="58">
        <v>0.11469699999999999</v>
      </c>
      <c r="C35" s="58">
        <v>0.16270200000000001</v>
      </c>
      <c r="D35" s="58">
        <v>0.17843000000000001</v>
      </c>
      <c r="E35" s="58">
        <v>0.15224399999999999</v>
      </c>
      <c r="F35" s="58">
        <v>0.18827199999999999</v>
      </c>
      <c r="G35" s="58">
        <v>0.16953099999999999</v>
      </c>
      <c r="H35" s="37"/>
      <c r="I35" s="37"/>
      <c r="J35" s="37"/>
      <c r="K35" s="37"/>
      <c r="L35" s="37"/>
      <c r="M35" s="37"/>
      <c r="N35" s="59">
        <v>0.16136900000000001</v>
      </c>
    </row>
    <row r="36" spans="1:14" ht="13.6">
      <c r="A36" s="52" t="s">
        <v>240</v>
      </c>
      <c r="B36" s="58">
        <v>-2.0344000000000001E-2</v>
      </c>
      <c r="C36" s="58">
        <v>-2.2970999999999998E-2</v>
      </c>
      <c r="D36" s="58">
        <v>-2.3268E-2</v>
      </c>
      <c r="E36" s="58">
        <v>-2.2499999999999999E-2</v>
      </c>
      <c r="F36" s="58">
        <v>-2.0608000000000001E-2</v>
      </c>
      <c r="G36" s="58">
        <v>-1.8038999999999999E-2</v>
      </c>
      <c r="H36" s="37"/>
      <c r="I36" s="37"/>
      <c r="J36" s="37"/>
      <c r="K36" s="37"/>
      <c r="L36" s="37"/>
      <c r="M36" s="37"/>
      <c r="N36" s="59">
        <v>-2.1107999999999998E-2</v>
      </c>
    </row>
    <row r="37" spans="1:14" ht="13.6">
      <c r="A37" s="52" t="s">
        <v>241</v>
      </c>
      <c r="B37" s="58">
        <v>0.241535</v>
      </c>
      <c r="C37" s="58">
        <v>0.28752800000000001</v>
      </c>
      <c r="D37" s="58">
        <v>0.35053099999999998</v>
      </c>
      <c r="E37" s="58">
        <v>0.29936099999999999</v>
      </c>
      <c r="F37" s="58">
        <v>0.23138400000000001</v>
      </c>
      <c r="G37" s="58">
        <v>0.242283</v>
      </c>
      <c r="H37" s="37"/>
      <c r="I37" s="37"/>
      <c r="J37" s="37"/>
      <c r="K37" s="37"/>
      <c r="L37" s="37"/>
      <c r="M37" s="37"/>
      <c r="N37" s="59">
        <v>0.27290199999999998</v>
      </c>
    </row>
    <row r="38" spans="1:14" ht="13.6">
      <c r="A38" s="55" t="s">
        <v>242</v>
      </c>
      <c r="B38" s="60">
        <v>1</v>
      </c>
      <c r="C38" s="60">
        <v>1</v>
      </c>
      <c r="D38" s="60">
        <v>1</v>
      </c>
      <c r="E38" s="60">
        <v>1</v>
      </c>
      <c r="F38" s="60">
        <v>1</v>
      </c>
      <c r="G38" s="60">
        <v>1</v>
      </c>
      <c r="H38" s="37"/>
      <c r="I38" s="37"/>
      <c r="J38" s="37"/>
      <c r="K38" s="37"/>
      <c r="L38" s="37"/>
      <c r="M38" s="37"/>
      <c r="N38" s="60">
        <v>1</v>
      </c>
    </row>
    <row r="39" spans="1:14" ht="12.75" customHeight="1">
      <c r="A39" s="65"/>
      <c r="B39" s="65"/>
      <c r="C39" s="65"/>
      <c r="D39" s="65"/>
      <c r="E39" s="65"/>
      <c r="F39" s="65"/>
      <c r="G39" s="65"/>
      <c r="H39" s="65"/>
      <c r="I39" s="65"/>
      <c r="J39" s="65"/>
      <c r="K39" s="65"/>
      <c r="L39" s="65"/>
      <c r="M39" s="65"/>
      <c r="N39" s="65"/>
    </row>
    <row r="40" spans="1:14" ht="12.75" customHeight="1">
      <c r="A40" s="65"/>
      <c r="B40" s="65"/>
      <c r="C40" s="65"/>
      <c r="D40" s="65"/>
      <c r="E40" s="65"/>
      <c r="F40" s="65"/>
      <c r="G40" s="65"/>
      <c r="H40" s="65"/>
      <c r="I40" s="65"/>
      <c r="J40" s="65"/>
      <c r="K40" s="65"/>
      <c r="L40" s="65"/>
      <c r="M40" s="65"/>
      <c r="N40" s="65"/>
    </row>
    <row r="41" spans="1:14" ht="13.6">
      <c r="A41" s="69" t="s">
        <v>136</v>
      </c>
      <c r="B41" s="65"/>
      <c r="C41" s="65"/>
      <c r="D41" s="65"/>
      <c r="E41" s="65"/>
      <c r="F41" s="65"/>
      <c r="G41" s="65"/>
      <c r="H41" s="65"/>
      <c r="I41" s="65"/>
      <c r="J41" s="65"/>
      <c r="K41" s="65"/>
      <c r="L41" s="65"/>
      <c r="M41" s="65"/>
      <c r="N41" s="65"/>
    </row>
    <row r="42" spans="1:14" ht="12.9">
      <c r="A42" s="71" t="s">
        <v>244</v>
      </c>
      <c r="B42" s="65"/>
      <c r="C42" s="65"/>
      <c r="D42" s="65"/>
      <c r="E42" s="65"/>
      <c r="F42" s="65"/>
      <c r="G42" s="65"/>
      <c r="H42" s="65"/>
      <c r="I42" s="65"/>
      <c r="J42" s="65"/>
      <c r="K42" s="65"/>
      <c r="L42" s="65"/>
      <c r="M42" s="65"/>
      <c r="N42" s="65"/>
    </row>
    <row r="43" spans="1:14" ht="12.9">
      <c r="A43" s="71" t="s">
        <v>245</v>
      </c>
      <c r="B43" s="65"/>
      <c r="C43" s="65"/>
      <c r="D43" s="65"/>
      <c r="E43" s="65"/>
      <c r="F43" s="65"/>
      <c r="G43" s="65"/>
      <c r="H43" s="65"/>
      <c r="I43" s="65"/>
      <c r="J43" s="65"/>
      <c r="K43" s="65"/>
      <c r="L43" s="65"/>
      <c r="M43" s="65"/>
      <c r="N43" s="65"/>
    </row>
    <row r="44" spans="1:14" ht="12.9">
      <c r="A44" s="71" t="s">
        <v>246</v>
      </c>
      <c r="B44" s="65"/>
      <c r="C44" s="65"/>
      <c r="D44" s="65"/>
      <c r="E44" s="65"/>
      <c r="F44" s="65"/>
      <c r="G44" s="65"/>
      <c r="H44" s="65"/>
      <c r="I44" s="65"/>
      <c r="J44" s="65"/>
      <c r="K44" s="65"/>
      <c r="L44" s="65"/>
      <c r="M44" s="65"/>
      <c r="N44" s="65"/>
    </row>
    <row r="45" spans="1:14" ht="12.9">
      <c r="A45" s="71" t="s">
        <v>247</v>
      </c>
      <c r="B45" s="65"/>
      <c r="C45" s="65"/>
      <c r="D45" s="65"/>
      <c r="E45" s="65"/>
      <c r="F45" s="65"/>
      <c r="G45" s="65"/>
      <c r="H45" s="65"/>
      <c r="I45" s="65"/>
      <c r="J45" s="65"/>
      <c r="K45" s="65"/>
      <c r="L45" s="65"/>
      <c r="M45" s="65"/>
      <c r="N45" s="65"/>
    </row>
    <row r="46" spans="1:14" ht="12.75" customHeight="1">
      <c r="A46" s="65"/>
      <c r="B46" s="65"/>
      <c r="C46" s="65"/>
      <c r="D46" s="65"/>
      <c r="E46" s="65"/>
      <c r="F46" s="65"/>
      <c r="G46" s="65"/>
      <c r="H46" s="65"/>
      <c r="I46" s="65"/>
      <c r="J46" s="65"/>
      <c r="K46" s="65"/>
      <c r="L46" s="65"/>
      <c r="M46" s="65"/>
      <c r="N46" s="65"/>
    </row>
  </sheetData>
  <mergeCells count="14">
    <mergeCell ref="A43:N43"/>
    <mergeCell ref="A44:N44"/>
    <mergeCell ref="A45:N45"/>
    <mergeCell ref="A46:N46"/>
    <mergeCell ref="A25:N25"/>
    <mergeCell ref="A39:N39"/>
    <mergeCell ref="A40:N40"/>
    <mergeCell ref="A41:N41"/>
    <mergeCell ref="A42:N42"/>
    <mergeCell ref="A1:N6"/>
    <mergeCell ref="A7:N7"/>
    <mergeCell ref="A9:N9"/>
    <mergeCell ref="A10:N10"/>
    <mergeCell ref="A24:N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5"/>
  <sheetViews>
    <sheetView workbookViewId="0">
      <selection sqref="A1:M6"/>
    </sheetView>
  </sheetViews>
  <sheetFormatPr defaultRowHeight="12.75" customHeight="1"/>
  <cols>
    <col min="1" max="1" width="19" bestFit="1" customWidth="1"/>
    <col min="2" max="13" width="1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8" spans="1:13" ht="12.75" customHeight="1">
      <c r="A8" s="65"/>
      <c r="B8" s="65"/>
      <c r="C8" s="65"/>
      <c r="D8" s="65"/>
      <c r="E8" s="65"/>
      <c r="F8" s="65"/>
      <c r="G8" s="65"/>
      <c r="H8" s="65"/>
      <c r="I8" s="65"/>
      <c r="J8" s="65"/>
      <c r="K8" s="65"/>
      <c r="L8" s="65"/>
      <c r="M8" s="65"/>
    </row>
    <row r="9" spans="1:13" ht="12.75" customHeight="1">
      <c r="A9" s="65"/>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ht="12.75" customHeight="1">
      <c r="A11" s="65"/>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ht="12.75" customHeight="1">
      <c r="A13" s="65"/>
      <c r="B13" s="65"/>
      <c r="C13" s="65"/>
      <c r="D13" s="65"/>
      <c r="E13" s="65"/>
      <c r="F13" s="65"/>
      <c r="G13" s="65"/>
      <c r="H13" s="65"/>
      <c r="I13" s="65"/>
      <c r="J13" s="65"/>
      <c r="K13" s="65"/>
      <c r="L13" s="65"/>
      <c r="M13" s="65"/>
    </row>
    <row r="14" spans="1:13" ht="12.75" customHeight="1">
      <c r="A14" s="65"/>
      <c r="B14" s="65"/>
      <c r="C14" s="65"/>
      <c r="D14" s="65"/>
      <c r="E14" s="65"/>
      <c r="F14" s="65"/>
      <c r="G14" s="65"/>
      <c r="H14" s="65"/>
      <c r="I14" s="65"/>
      <c r="J14" s="65"/>
      <c r="K14" s="65"/>
      <c r="L14" s="65"/>
      <c r="M14" s="65"/>
    </row>
    <row r="15" spans="1:13" ht="12.75" customHeight="1">
      <c r="A15" s="65"/>
      <c r="B15" s="65"/>
      <c r="C15" s="65"/>
      <c r="D15" s="65"/>
      <c r="E15" s="65"/>
      <c r="F15" s="65"/>
      <c r="G15" s="65"/>
      <c r="H15" s="65"/>
      <c r="I15" s="65"/>
      <c r="J15" s="65"/>
      <c r="K15" s="65"/>
      <c r="L15" s="65"/>
      <c r="M15" s="65"/>
    </row>
    <row r="16" spans="1:13" ht="12.75" customHeight="1">
      <c r="A16" s="65"/>
      <c r="B16" s="65"/>
      <c r="C16" s="65"/>
      <c r="D16" s="65"/>
      <c r="E16" s="65"/>
      <c r="F16" s="65"/>
      <c r="G16" s="65"/>
      <c r="H16" s="65"/>
      <c r="I16" s="65"/>
      <c r="J16" s="65"/>
      <c r="K16" s="65"/>
      <c r="L16" s="65"/>
      <c r="M16" s="65"/>
    </row>
    <row r="17" spans="1:13" ht="12.75" customHeight="1">
      <c r="A17" s="65"/>
      <c r="B17" s="65"/>
      <c r="C17" s="65"/>
      <c r="D17" s="65"/>
      <c r="E17" s="65"/>
      <c r="F17" s="65"/>
      <c r="G17" s="65"/>
      <c r="H17" s="65"/>
      <c r="I17" s="65"/>
      <c r="J17" s="65"/>
      <c r="K17" s="65"/>
      <c r="L17" s="65"/>
      <c r="M17" s="65"/>
    </row>
    <row r="18" spans="1:13" ht="12.75" customHeight="1">
      <c r="A18" s="65"/>
      <c r="B18" s="65"/>
      <c r="C18" s="65"/>
      <c r="D18" s="65"/>
      <c r="E18" s="65"/>
      <c r="F18" s="65"/>
      <c r="G18" s="65"/>
      <c r="H18" s="65"/>
      <c r="I18" s="65"/>
      <c r="J18" s="65"/>
      <c r="K18" s="65"/>
      <c r="L18" s="65"/>
      <c r="M18" s="65"/>
    </row>
    <row r="19" spans="1:13" ht="12.75" customHeight="1">
      <c r="A19" s="65"/>
      <c r="B19" s="65"/>
      <c r="C19" s="65"/>
      <c r="D19" s="65"/>
      <c r="E19" s="65"/>
      <c r="F19" s="65"/>
      <c r="G19" s="65"/>
      <c r="H19" s="65"/>
      <c r="I19" s="65"/>
      <c r="J19" s="65"/>
      <c r="K19" s="65"/>
      <c r="L19" s="65"/>
      <c r="M19" s="65"/>
    </row>
    <row r="20" spans="1:13" ht="12.75" customHeight="1">
      <c r="A20" s="65"/>
      <c r="B20" s="65"/>
      <c r="C20" s="65"/>
      <c r="D20" s="65"/>
      <c r="E20" s="65"/>
      <c r="F20" s="65"/>
      <c r="G20" s="65"/>
      <c r="H20" s="65"/>
      <c r="I20" s="65"/>
      <c r="J20" s="65"/>
      <c r="K20" s="65"/>
      <c r="L20" s="65"/>
      <c r="M20" s="65"/>
    </row>
    <row r="21" spans="1:13" ht="12.75" customHeight="1">
      <c r="A21" s="65"/>
      <c r="B21" s="65"/>
      <c r="C21" s="65"/>
      <c r="D21" s="65"/>
      <c r="E21" s="65"/>
      <c r="F21" s="65"/>
      <c r="G21" s="65"/>
      <c r="H21" s="65"/>
      <c r="I21" s="65"/>
      <c r="J21" s="65"/>
      <c r="K21" s="65"/>
      <c r="L21" s="65"/>
      <c r="M21" s="65"/>
    </row>
    <row r="22" spans="1:13" ht="12.75" customHeight="1">
      <c r="A22" s="65"/>
      <c r="B22" s="65"/>
      <c r="C22" s="65"/>
      <c r="D22" s="65"/>
      <c r="E22" s="65"/>
      <c r="F22" s="65"/>
      <c r="G22" s="65"/>
      <c r="H22" s="65"/>
      <c r="I22" s="65"/>
      <c r="J22" s="65"/>
      <c r="K22" s="65"/>
      <c r="L22" s="65"/>
      <c r="M22" s="65"/>
    </row>
    <row r="23" spans="1:13" ht="12.75" customHeight="1">
      <c r="A23" s="65"/>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ht="12.75" customHeight="1">
      <c r="A25" s="65"/>
      <c r="B25" s="65"/>
      <c r="C25" s="65"/>
      <c r="D25" s="65"/>
      <c r="E25" s="65"/>
      <c r="F25" s="65"/>
      <c r="G25" s="65"/>
      <c r="H25" s="65"/>
      <c r="I25" s="65"/>
      <c r="J25" s="65"/>
      <c r="K25" s="65"/>
      <c r="L25" s="65"/>
      <c r="M25" s="65"/>
    </row>
    <row r="26" spans="1:13" ht="12.75" customHeight="1">
      <c r="A26" s="65"/>
      <c r="B26" s="65"/>
      <c r="C26" s="65"/>
      <c r="D26" s="65"/>
      <c r="E26" s="65"/>
      <c r="F26" s="65"/>
      <c r="G26" s="65"/>
      <c r="H26" s="65"/>
      <c r="I26" s="65"/>
      <c r="J26" s="65"/>
      <c r="K26" s="65"/>
      <c r="L26" s="65"/>
      <c r="M26" s="65"/>
    </row>
    <row r="27" spans="1:13" ht="12.75" customHeight="1">
      <c r="A27" s="65"/>
      <c r="B27" s="65"/>
      <c r="C27" s="65"/>
      <c r="D27" s="65"/>
      <c r="E27" s="65"/>
      <c r="F27" s="65"/>
      <c r="G27" s="65"/>
      <c r="H27" s="65"/>
      <c r="I27" s="65"/>
      <c r="J27" s="65"/>
      <c r="K27" s="65"/>
      <c r="L27" s="65"/>
      <c r="M27" s="65"/>
    </row>
    <row r="28" spans="1:13" ht="12.75" customHeight="1">
      <c r="A28" s="65"/>
      <c r="B28" s="65"/>
      <c r="C28" s="65"/>
      <c r="D28" s="65"/>
      <c r="E28" s="65"/>
      <c r="F28" s="65"/>
      <c r="G28" s="65"/>
      <c r="H28" s="65"/>
      <c r="I28" s="65"/>
      <c r="J28" s="65"/>
      <c r="K28" s="65"/>
      <c r="L28" s="65"/>
      <c r="M28" s="65"/>
    </row>
    <row r="29" spans="1:13" ht="12.75" customHeight="1">
      <c r="A29" s="65"/>
      <c r="B29" s="65"/>
      <c r="C29" s="65"/>
      <c r="D29" s="65"/>
      <c r="E29" s="65"/>
      <c r="F29" s="65"/>
      <c r="G29" s="65"/>
      <c r="H29" s="65"/>
      <c r="I29" s="65"/>
      <c r="J29" s="65"/>
      <c r="K29" s="65"/>
      <c r="L29" s="65"/>
      <c r="M29" s="65"/>
    </row>
    <row r="30" spans="1:13" ht="12.75" customHeight="1">
      <c r="A30" s="49" t="s">
        <v>229</v>
      </c>
      <c r="B30" s="40" t="s">
        <v>60</v>
      </c>
      <c r="C30" s="40" t="s">
        <v>61</v>
      </c>
      <c r="D30" s="40" t="s">
        <v>62</v>
      </c>
      <c r="E30" s="40" t="s">
        <v>63</v>
      </c>
      <c r="F30" s="40" t="s">
        <v>56</v>
      </c>
      <c r="G30" s="40" t="s">
        <v>64</v>
      </c>
      <c r="H30" s="40" t="s">
        <v>65</v>
      </c>
      <c r="I30" s="40" t="s">
        <v>66</v>
      </c>
      <c r="J30" s="40" t="s">
        <v>67</v>
      </c>
      <c r="K30" s="40" t="s">
        <v>68</v>
      </c>
      <c r="L30" s="40" t="s">
        <v>69</v>
      </c>
      <c r="M30" s="40" t="s">
        <v>70</v>
      </c>
    </row>
    <row r="31" spans="1:13" ht="12.75" customHeight="1">
      <c r="A31" s="61" t="s">
        <v>231</v>
      </c>
      <c r="B31" s="62">
        <v>55.105694999999997</v>
      </c>
      <c r="C31" s="62">
        <v>44.195391999999998</v>
      </c>
      <c r="D31" s="62">
        <v>34.749288</v>
      </c>
      <c r="E31" s="62">
        <v>9.7449030000000008</v>
      </c>
      <c r="F31" s="62">
        <v>48.644711000000001</v>
      </c>
      <c r="G31" s="62">
        <v>49.424444000000001</v>
      </c>
      <c r="H31" s="24"/>
      <c r="I31" s="24"/>
      <c r="J31" s="24"/>
      <c r="K31" s="24"/>
      <c r="L31" s="24"/>
      <c r="M31" s="24"/>
    </row>
    <row r="32" spans="1:13" ht="12.75" customHeight="1">
      <c r="A32" s="61" t="s">
        <v>232</v>
      </c>
      <c r="B32" s="62">
        <v>5450.097428</v>
      </c>
      <c r="C32" s="62">
        <v>4410.1594859999996</v>
      </c>
      <c r="D32" s="62">
        <v>3988.4520819999998</v>
      </c>
      <c r="E32" s="62">
        <v>4422.7347179999997</v>
      </c>
      <c r="F32" s="62">
        <v>4249.9866330000004</v>
      </c>
      <c r="G32" s="62">
        <v>5343.1730319999997</v>
      </c>
      <c r="H32" s="24"/>
      <c r="I32" s="24"/>
      <c r="J32" s="24"/>
      <c r="K32" s="24"/>
      <c r="L32" s="24"/>
      <c r="M32" s="24"/>
    </row>
    <row r="33" spans="1:13" ht="12.75" customHeight="1">
      <c r="A33" s="61" t="s">
        <v>233</v>
      </c>
      <c r="B33" s="62">
        <v>3048.4224020000001</v>
      </c>
      <c r="C33" s="62">
        <v>1449.995766</v>
      </c>
      <c r="D33" s="62">
        <v>1979.144845</v>
      </c>
      <c r="E33" s="62">
        <v>3076.0892439999998</v>
      </c>
      <c r="F33" s="62">
        <v>2809.5380110000001</v>
      </c>
      <c r="G33" s="62">
        <v>3389.1326020000001</v>
      </c>
      <c r="H33" s="24"/>
      <c r="I33" s="24"/>
      <c r="J33" s="24"/>
      <c r="K33" s="24"/>
      <c r="L33" s="24"/>
      <c r="M33" s="24"/>
    </row>
    <row r="34" spans="1:13" ht="12.75" customHeight="1">
      <c r="A34" s="61" t="s">
        <v>234</v>
      </c>
      <c r="B34" s="62">
        <v>13390.318211</v>
      </c>
      <c r="C34" s="62">
        <v>9003.4798489999994</v>
      </c>
      <c r="D34" s="62">
        <v>8604.5762969999996</v>
      </c>
      <c r="E34" s="62">
        <v>10316.114584999999</v>
      </c>
      <c r="F34" s="62">
        <v>14307.987848999999</v>
      </c>
      <c r="G34" s="62">
        <v>15801.137992</v>
      </c>
      <c r="H34" s="24"/>
      <c r="I34" s="24"/>
      <c r="J34" s="24"/>
      <c r="K34" s="24"/>
      <c r="L34" s="24"/>
      <c r="M34" s="24"/>
    </row>
    <row r="35" spans="1:13" ht="12.75" customHeight="1">
      <c r="A35" s="61" t="s">
        <v>235</v>
      </c>
      <c r="B35" s="62">
        <v>27.510534</v>
      </c>
      <c r="C35" s="62">
        <v>10.272519000000001</v>
      </c>
      <c r="D35" s="62">
        <v>25.012139999999999</v>
      </c>
      <c r="E35" s="62">
        <v>43.608423000000002</v>
      </c>
      <c r="F35" s="62">
        <v>29.796375999999999</v>
      </c>
      <c r="G35" s="62">
        <v>42.568064</v>
      </c>
      <c r="H35" s="24"/>
      <c r="I35" s="24"/>
      <c r="J35" s="24"/>
      <c r="K35" s="24"/>
      <c r="L35" s="24"/>
      <c r="M35" s="24"/>
    </row>
    <row r="36" spans="1:13" ht="12.75" customHeight="1">
      <c r="A36" s="61" t="s">
        <v>236</v>
      </c>
      <c r="B36" s="62">
        <v>-11.986696</v>
      </c>
      <c r="C36" s="62">
        <v>-3.643656</v>
      </c>
      <c r="D36" s="62">
        <v>16.713557999999999</v>
      </c>
      <c r="E36" s="62">
        <v>165.13929300000001</v>
      </c>
      <c r="F36" s="62">
        <v>8.8661060000000003</v>
      </c>
      <c r="G36" s="62">
        <v>52.855659000000003</v>
      </c>
      <c r="H36" s="24"/>
      <c r="I36" s="24"/>
      <c r="J36" s="24"/>
      <c r="K36" s="24"/>
      <c r="L36" s="24"/>
      <c r="M36" s="24"/>
    </row>
    <row r="37" spans="1:13" ht="12.75" customHeight="1">
      <c r="A37" s="61" t="s">
        <v>237</v>
      </c>
      <c r="B37" s="62">
        <v>3797.2581169999999</v>
      </c>
      <c r="C37" s="62">
        <v>3428.5959330000001</v>
      </c>
      <c r="D37" s="62">
        <v>3352.9052499999998</v>
      </c>
      <c r="E37" s="62">
        <v>2875.8634729999999</v>
      </c>
      <c r="F37" s="62">
        <v>2967.0912090000002</v>
      </c>
      <c r="G37" s="62">
        <v>3265.4505020000001</v>
      </c>
      <c r="H37" s="24"/>
      <c r="I37" s="24"/>
      <c r="J37" s="24"/>
      <c r="K37" s="24"/>
      <c r="L37" s="24"/>
      <c r="M37" s="24"/>
    </row>
    <row r="38" spans="1:13" ht="12.9">
      <c r="A38" s="61" t="s">
        <v>238</v>
      </c>
      <c r="B38" s="62">
        <v>684.84139700000003</v>
      </c>
      <c r="C38" s="62">
        <v>646.50670300000002</v>
      </c>
      <c r="D38" s="62">
        <v>761.76579600000002</v>
      </c>
      <c r="E38" s="62">
        <v>731.42520500000001</v>
      </c>
      <c r="F38" s="62">
        <v>739.65801099999999</v>
      </c>
      <c r="G38" s="62">
        <v>716.63863100000003</v>
      </c>
      <c r="H38" s="24"/>
      <c r="I38" s="24"/>
      <c r="J38" s="24"/>
      <c r="K38" s="24"/>
      <c r="L38" s="24"/>
      <c r="M38" s="24"/>
    </row>
    <row r="39" spans="1:13" ht="12.9">
      <c r="A39" s="61" t="s">
        <v>239</v>
      </c>
      <c r="B39" s="62">
        <v>4566.6563610000003</v>
      </c>
      <c r="C39" s="62">
        <v>5394.4956350000002</v>
      </c>
      <c r="D39" s="62">
        <v>6772.9993720000002</v>
      </c>
      <c r="E39" s="62">
        <v>5771.0806990000001</v>
      </c>
      <c r="F39" s="62">
        <v>7882.8559249999998</v>
      </c>
      <c r="G39" s="62">
        <v>8014.8524749999997</v>
      </c>
      <c r="H39" s="24"/>
      <c r="I39" s="24"/>
      <c r="J39" s="24"/>
      <c r="K39" s="24"/>
      <c r="L39" s="24"/>
      <c r="M39" s="24"/>
    </row>
    <row r="40" spans="1:13" ht="12.9">
      <c r="A40" s="61" t="s">
        <v>240</v>
      </c>
      <c r="B40" s="62">
        <v>-809.98126600000001</v>
      </c>
      <c r="C40" s="62">
        <v>-761.60263499999996</v>
      </c>
      <c r="D40" s="62">
        <v>-883.21081900000001</v>
      </c>
      <c r="E40" s="62">
        <v>-852.90949999999998</v>
      </c>
      <c r="F40" s="62">
        <v>-862.83129499999995</v>
      </c>
      <c r="G40" s="62">
        <v>-852.84623299999998</v>
      </c>
      <c r="H40" s="24"/>
      <c r="I40" s="24"/>
      <c r="J40" s="24"/>
      <c r="K40" s="24"/>
      <c r="L40" s="24"/>
      <c r="M40" s="24"/>
    </row>
    <row r="41" spans="1:13" ht="12.9">
      <c r="A41" s="61" t="s">
        <v>241</v>
      </c>
      <c r="B41" s="62">
        <v>9616.7254429999994</v>
      </c>
      <c r="C41" s="62">
        <v>9533.1869050000005</v>
      </c>
      <c r="D41" s="62">
        <v>13305.773493000001</v>
      </c>
      <c r="E41" s="62">
        <v>11347.799580999999</v>
      </c>
      <c r="F41" s="62">
        <v>9687.9637920000005</v>
      </c>
      <c r="G41" s="62">
        <v>11454.346030000001</v>
      </c>
      <c r="H41" s="24"/>
      <c r="I41" s="24"/>
      <c r="J41" s="24"/>
      <c r="K41" s="24"/>
      <c r="L41" s="24"/>
      <c r="M41" s="24"/>
    </row>
    <row r="42" spans="1:13" ht="12.75" customHeight="1">
      <c r="A42" s="65"/>
      <c r="B42" s="65"/>
      <c r="C42" s="65"/>
      <c r="D42" s="65"/>
      <c r="E42" s="65"/>
      <c r="F42" s="65"/>
      <c r="G42" s="65"/>
      <c r="H42" s="65"/>
      <c r="I42" s="65"/>
      <c r="J42" s="65"/>
      <c r="K42" s="65"/>
      <c r="L42" s="65"/>
      <c r="M42" s="65"/>
    </row>
    <row r="43" spans="1:13" ht="13.6">
      <c r="A43" s="69" t="s">
        <v>136</v>
      </c>
      <c r="B43" s="65"/>
      <c r="C43" s="65"/>
      <c r="D43" s="65"/>
      <c r="E43" s="65"/>
      <c r="F43" s="65"/>
      <c r="G43" s="65"/>
      <c r="H43" s="65"/>
      <c r="I43" s="65"/>
      <c r="J43" s="65"/>
      <c r="K43" s="65"/>
      <c r="L43" s="65"/>
      <c r="M43" s="65"/>
    </row>
    <row r="44" spans="1:13" ht="13.6">
      <c r="A44" s="69" t="s">
        <v>248</v>
      </c>
      <c r="B44" s="65"/>
      <c r="C44" s="65"/>
      <c r="D44" s="65"/>
      <c r="E44" s="65"/>
      <c r="F44" s="65"/>
      <c r="G44" s="65"/>
      <c r="H44" s="65"/>
      <c r="I44" s="65"/>
      <c r="J44" s="65"/>
      <c r="K44" s="65"/>
      <c r="L44" s="65"/>
      <c r="M44" s="65"/>
    </row>
    <row r="45" spans="1:13" ht="12.75" customHeight="1">
      <c r="A45" s="65"/>
      <c r="B45" s="65"/>
      <c r="C45" s="65"/>
      <c r="D45" s="65"/>
      <c r="E45" s="65"/>
      <c r="F45" s="65"/>
      <c r="G45" s="65"/>
      <c r="H45" s="65"/>
      <c r="I45" s="65"/>
      <c r="J45" s="65"/>
      <c r="K45" s="65"/>
      <c r="L45" s="65"/>
      <c r="M45" s="65"/>
    </row>
  </sheetData>
  <mergeCells count="7">
    <mergeCell ref="A44:M44"/>
    <mergeCell ref="A45:M45"/>
    <mergeCell ref="A1:M6"/>
    <mergeCell ref="A8:M28"/>
    <mergeCell ref="A29:M29"/>
    <mergeCell ref="A42:M42"/>
    <mergeCell ref="A43:M4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workbookViewId="0"/>
  </sheetViews>
  <sheetFormatPr defaultRowHeight="12.75" customHeight="1"/>
  <sheetData>
    <row r="1" spans="1:10" ht="12.75" customHeight="1">
      <c r="B1" t="s">
        <v>237</v>
      </c>
      <c r="C1" t="s">
        <v>232</v>
      </c>
      <c r="D1" t="s">
        <v>241</v>
      </c>
      <c r="E1" t="s">
        <v>239</v>
      </c>
      <c r="F1" t="s">
        <v>235</v>
      </c>
      <c r="G1" t="s">
        <v>231</v>
      </c>
      <c r="H1" t="s">
        <v>238</v>
      </c>
      <c r="I1" t="s">
        <v>234</v>
      </c>
      <c r="J1" t="s">
        <v>233</v>
      </c>
    </row>
    <row r="2" spans="1:10" ht="12.75" customHeight="1">
      <c r="A2" t="s">
        <v>60</v>
      </c>
      <c r="B2">
        <v>3797</v>
      </c>
      <c r="C2">
        <v>5450</v>
      </c>
      <c r="D2">
        <v>9617</v>
      </c>
      <c r="E2">
        <v>4567</v>
      </c>
      <c r="F2">
        <v>28</v>
      </c>
      <c r="G2">
        <v>55</v>
      </c>
      <c r="H2">
        <v>685</v>
      </c>
      <c r="I2">
        <v>13390</v>
      </c>
      <c r="J2">
        <v>3048</v>
      </c>
    </row>
    <row r="3" spans="1:10" ht="12.75" customHeight="1">
      <c r="A3" t="s">
        <v>61</v>
      </c>
      <c r="B3">
        <v>3429</v>
      </c>
      <c r="C3">
        <v>4410</v>
      </c>
      <c r="D3">
        <v>9533</v>
      </c>
      <c r="E3">
        <v>5394</v>
      </c>
      <c r="F3">
        <v>10</v>
      </c>
      <c r="G3">
        <v>44</v>
      </c>
      <c r="H3">
        <v>647</v>
      </c>
      <c r="I3">
        <v>9003</v>
      </c>
      <c r="J3">
        <v>1450</v>
      </c>
    </row>
    <row r="4" spans="1:10" ht="12.75" customHeight="1">
      <c r="A4" t="s">
        <v>62</v>
      </c>
      <c r="B4">
        <v>3353</v>
      </c>
      <c r="C4">
        <v>3988</v>
      </c>
      <c r="D4">
        <v>13306</v>
      </c>
      <c r="E4">
        <v>6773</v>
      </c>
      <c r="F4">
        <v>25</v>
      </c>
      <c r="G4">
        <v>35</v>
      </c>
      <c r="H4">
        <v>762</v>
      </c>
      <c r="I4">
        <v>8605</v>
      </c>
      <c r="J4">
        <v>1979</v>
      </c>
    </row>
    <row r="5" spans="1:10" ht="12.75" customHeight="1">
      <c r="A5" t="s">
        <v>63</v>
      </c>
      <c r="B5">
        <v>2876</v>
      </c>
      <c r="C5">
        <v>4423</v>
      </c>
      <c r="D5">
        <v>11348</v>
      </c>
      <c r="E5">
        <v>5771</v>
      </c>
      <c r="F5">
        <v>44</v>
      </c>
      <c r="G5">
        <v>10</v>
      </c>
      <c r="H5">
        <v>731</v>
      </c>
      <c r="I5">
        <v>10316</v>
      </c>
      <c r="J5">
        <v>3076</v>
      </c>
    </row>
    <row r="6" spans="1:10" ht="12.75" customHeight="1">
      <c r="A6" t="s">
        <v>56</v>
      </c>
      <c r="B6">
        <v>2967</v>
      </c>
      <c r="C6">
        <v>4250</v>
      </c>
      <c r="D6">
        <v>9688</v>
      </c>
      <c r="E6">
        <v>7883</v>
      </c>
      <c r="F6">
        <v>30</v>
      </c>
      <c r="G6">
        <v>49</v>
      </c>
      <c r="H6">
        <v>740</v>
      </c>
      <c r="I6">
        <v>14308</v>
      </c>
      <c r="J6">
        <v>2810</v>
      </c>
    </row>
    <row r="7" spans="1:10" ht="12.75" customHeight="1">
      <c r="A7" t="s">
        <v>64</v>
      </c>
      <c r="B7">
        <v>3265</v>
      </c>
      <c r="C7">
        <v>5343</v>
      </c>
      <c r="D7">
        <v>11454</v>
      </c>
      <c r="E7">
        <v>8015</v>
      </c>
      <c r="F7">
        <v>43</v>
      </c>
      <c r="G7">
        <v>49</v>
      </c>
      <c r="H7">
        <v>717</v>
      </c>
      <c r="I7">
        <v>15801</v>
      </c>
      <c r="J7">
        <v>3389</v>
      </c>
    </row>
    <row r="8" spans="1:10" ht="12.75" customHeight="1">
      <c r="A8" t="s">
        <v>65</v>
      </c>
    </row>
    <row r="9" spans="1:10" ht="12.75" customHeight="1">
      <c r="A9" t="s">
        <v>66</v>
      </c>
    </row>
    <row r="10" spans="1:10" ht="12.75" customHeight="1">
      <c r="A10" t="s">
        <v>67</v>
      </c>
    </row>
    <row r="11" spans="1:10" ht="12.75" customHeight="1">
      <c r="A11" t="s">
        <v>68</v>
      </c>
    </row>
    <row r="12" spans="1:10" ht="12.75" customHeight="1">
      <c r="A12" t="s">
        <v>69</v>
      </c>
    </row>
    <row r="13" spans="1:10" ht="12.75" customHeight="1">
      <c r="A1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Contents</vt:lpstr>
      <vt:lpstr>Disclaimer</vt:lpstr>
      <vt:lpstr>Demand</vt:lpstr>
      <vt:lpstr>Energy</vt:lpstr>
      <vt:lpstr>Load Zones</vt:lpstr>
      <vt:lpstr>Weather Zones</vt:lpstr>
      <vt:lpstr>Energy by Fuel Type</vt:lpstr>
      <vt:lpstr>Energy by Fuel Chart</vt:lpstr>
      <vt:lpstr>data_Energy by Fuel Chart_1</vt:lpstr>
      <vt:lpstr>Energy Comparisons</vt:lpstr>
      <vt:lpstr>data_Energy Comparisons_1</vt:lpstr>
      <vt:lpstr>data_Energy Comparisons_2</vt:lpstr>
      <vt:lpstr>Demand Comparisons</vt:lpstr>
      <vt:lpstr>data_Demand Comparisons_1</vt:lpstr>
      <vt:lpstr>data_Demand Comparisons_2</vt:lpstr>
      <vt:lpstr>TOC_1</vt:lpstr>
      <vt:lpstr>TOC_10</vt:lpstr>
      <vt:lpstr>TOC_3</vt:lpstr>
      <vt:lpstr>TOC_4</vt:lpstr>
      <vt:lpstr>TOC_5</vt:lpstr>
      <vt:lpstr>TOC_6</vt:lpstr>
      <vt:lpstr>TOC_7</vt:lpstr>
      <vt:lpstr>TOC_8</vt:lpstr>
      <vt:lpstr>TOC_9</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Vickery, Tyler</cp:lastModifiedBy>
  <dcterms:created xsi:type="dcterms:W3CDTF">2026-07-07T15:35:54Z</dcterms:created>
  <dcterms:modified xsi:type="dcterms:W3CDTF">2026-07-07T15:35:54Z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2026-07-07T15:35:54Z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06979d46-c785-4904-862c-606bc1fa0d3a</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