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onthly Report\BackcastReport\"/>
    </mc:Choice>
  </mc:AlternateContent>
  <xr:revisionPtr revIDLastSave="0" documentId="13_ncr:1_{241FCF2A-BC3D-4CA1-A6DE-B17079D5D19A}" xr6:coauthVersionLast="47" xr6:coauthVersionMax="47" xr10:uidLastSave="{00000000-0000-0000-0000-000000000000}"/>
  <bookViews>
    <workbookView xWindow="28680" yWindow="-120" windowWidth="29040" windowHeight="15720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0" r:id="rId10"/>
    <pivotCache cacheId="1" r:id="rId11"/>
    <pivotCache cacheId="2" r:id="rId12"/>
    <pivotCache cacheId="3" r:id="rId13"/>
    <pivotCache cacheId="4" r:id="rId14"/>
    <pivotCache cacheId="5" r:id="rId15"/>
    <pivotCache cacheId="6" r:id="rId16"/>
    <pivotCache cacheId="7" r:id="rId17"/>
    <pivotCache cacheId="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22" i="10" l="1"/>
  <c r="O722" i="10" s="1"/>
  <c r="P722" i="10"/>
  <c r="R722" i="10"/>
  <c r="Z722" i="10" s="1"/>
  <c r="S722" i="10"/>
  <c r="V722" i="10"/>
  <c r="X722" i="10"/>
  <c r="N723" i="10"/>
  <c r="P723" i="10" s="1"/>
  <c r="O723" i="10"/>
  <c r="W723" i="10" s="1"/>
  <c r="S723" i="10"/>
  <c r="V723" i="10"/>
  <c r="N724" i="10"/>
  <c r="O724" i="10"/>
  <c r="Q724" i="10" s="1"/>
  <c r="Y724" i="10" s="1"/>
  <c r="P724" i="10"/>
  <c r="R724" i="10" s="1"/>
  <c r="Z724" i="10" s="1"/>
  <c r="S724" i="10"/>
  <c r="V724" i="10"/>
  <c r="W724" i="10"/>
  <c r="X724" i="10"/>
  <c r="N725" i="10"/>
  <c r="O725" i="10"/>
  <c r="Q725" i="10" s="1"/>
  <c r="Y725" i="10" s="1"/>
  <c r="P725" i="10"/>
  <c r="X725" i="10" s="1"/>
  <c r="S725" i="10"/>
  <c r="V725" i="10"/>
  <c r="N726" i="10"/>
  <c r="O726" i="10" s="1"/>
  <c r="S726" i="10"/>
  <c r="V726" i="10"/>
  <c r="N727" i="10"/>
  <c r="O727" i="10"/>
  <c r="P727" i="10"/>
  <c r="X727" i="10" s="1"/>
  <c r="Q727" i="10"/>
  <c r="Y727" i="10" s="1"/>
  <c r="R727" i="10"/>
  <c r="S727" i="10"/>
  <c r="V727" i="10"/>
  <c r="W727" i="10"/>
  <c r="Z727" i="10"/>
  <c r="N728" i="10"/>
  <c r="O728" i="10" s="1"/>
  <c r="S728" i="10"/>
  <c r="V728" i="10"/>
  <c r="N729" i="10"/>
  <c r="P729" i="10" s="1"/>
  <c r="O729" i="10"/>
  <c r="Q729" i="10" s="1"/>
  <c r="Y729" i="10" s="1"/>
  <c r="S729" i="10"/>
  <c r="V729" i="10"/>
  <c r="W729" i="10"/>
  <c r="N730" i="10"/>
  <c r="P730" i="10" s="1"/>
  <c r="O730" i="10"/>
  <c r="Q730" i="10" s="1"/>
  <c r="Y730" i="10" s="1"/>
  <c r="S730" i="10"/>
  <c r="V730" i="10"/>
  <c r="N731" i="10"/>
  <c r="O731" i="10"/>
  <c r="P731" i="10"/>
  <c r="R731" i="10" s="1"/>
  <c r="Z731" i="10" s="1"/>
  <c r="Q731" i="10"/>
  <c r="Y731" i="10" s="1"/>
  <c r="S731" i="10"/>
  <c r="V731" i="10"/>
  <c r="W731" i="10"/>
  <c r="X731" i="10"/>
  <c r="N732" i="10"/>
  <c r="O732" i="10" s="1"/>
  <c r="P732" i="10"/>
  <c r="R732" i="10"/>
  <c r="S732" i="10"/>
  <c r="V732" i="10"/>
  <c r="X732" i="10"/>
  <c r="Z732" i="10"/>
  <c r="N733" i="10"/>
  <c r="O733" i="10"/>
  <c r="W733" i="10" s="1"/>
  <c r="P733" i="10"/>
  <c r="X733" i="10" s="1"/>
  <c r="Q733" i="10"/>
  <c r="Y733" i="10" s="1"/>
  <c r="R733" i="10"/>
  <c r="Z733" i="10" s="1"/>
  <c r="S733" i="10"/>
  <c r="V733" i="10"/>
  <c r="N734" i="10"/>
  <c r="O734" i="10" s="1"/>
  <c r="S734" i="10"/>
  <c r="V734" i="10"/>
  <c r="N735" i="10"/>
  <c r="O735" i="10" s="1"/>
  <c r="S735" i="10"/>
  <c r="V735" i="10"/>
  <c r="N736" i="10"/>
  <c r="O736" i="10"/>
  <c r="Q736" i="10" s="1"/>
  <c r="Y736" i="10" s="1"/>
  <c r="P736" i="10"/>
  <c r="X736" i="10" s="1"/>
  <c r="S736" i="10"/>
  <c r="V736" i="10"/>
  <c r="W736" i="10"/>
  <c r="N737" i="10"/>
  <c r="O737" i="10"/>
  <c r="P737" i="10"/>
  <c r="R737" i="10" s="1"/>
  <c r="Z737" i="10" s="1"/>
  <c r="Q737" i="10"/>
  <c r="S737" i="10"/>
  <c r="V737" i="10"/>
  <c r="W737" i="10"/>
  <c r="X737" i="10"/>
  <c r="Y737" i="10"/>
  <c r="N738" i="10"/>
  <c r="O738" i="10"/>
  <c r="W738" i="10" s="1"/>
  <c r="P738" i="10"/>
  <c r="R738" i="10" s="1"/>
  <c r="Z738" i="10" s="1"/>
  <c r="Q738" i="10"/>
  <c r="Y738" i="10" s="1"/>
  <c r="S738" i="10"/>
  <c r="V738" i="10"/>
  <c r="N739" i="10"/>
  <c r="O739" i="10"/>
  <c r="Q739" i="10" s="1"/>
  <c r="Y739" i="10" s="1"/>
  <c r="P739" i="10"/>
  <c r="R739" i="10"/>
  <c r="S739" i="10"/>
  <c r="V739" i="10"/>
  <c r="W739" i="10"/>
  <c r="X739" i="10"/>
  <c r="Z739" i="10"/>
  <c r="N740" i="10"/>
  <c r="O740" i="10" s="1"/>
  <c r="P740" i="10"/>
  <c r="R740" i="10"/>
  <c r="S740" i="10"/>
  <c r="V740" i="10"/>
  <c r="X740" i="10"/>
  <c r="Z740" i="10"/>
  <c r="N741" i="10"/>
  <c r="P741" i="10" s="1"/>
  <c r="O741" i="10"/>
  <c r="W741" i="10" s="1"/>
  <c r="S741" i="10"/>
  <c r="V741" i="10"/>
  <c r="N742" i="10"/>
  <c r="O742" i="10"/>
  <c r="Q742" i="10" s="1"/>
  <c r="Y742" i="10" s="1"/>
  <c r="P742" i="10"/>
  <c r="R742" i="10" s="1"/>
  <c r="Z742" i="10" s="1"/>
  <c r="S742" i="10"/>
  <c r="V742" i="10"/>
  <c r="W742" i="10"/>
  <c r="X742" i="10"/>
  <c r="N743" i="10"/>
  <c r="O743" i="10"/>
  <c r="Q743" i="10" s="1"/>
  <c r="Y743" i="10" s="1"/>
  <c r="P743" i="10"/>
  <c r="R743" i="10" s="1"/>
  <c r="Z743" i="10" s="1"/>
  <c r="S743" i="10"/>
  <c r="V743" i="10"/>
  <c r="N744" i="10"/>
  <c r="O744" i="10" s="1"/>
  <c r="S744" i="10"/>
  <c r="V744" i="10"/>
  <c r="N745" i="10"/>
  <c r="O745" i="10"/>
  <c r="P745" i="10"/>
  <c r="X745" i="10" s="1"/>
  <c r="Q745" i="10"/>
  <c r="R745" i="10"/>
  <c r="S745" i="10"/>
  <c r="V745" i="10"/>
  <c r="W745" i="10"/>
  <c r="Y745" i="10"/>
  <c r="Z745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N722" i="2"/>
  <c r="O722" i="2"/>
  <c r="Q722" i="2" s="1"/>
  <c r="P722" i="2"/>
  <c r="R722" i="2" s="1"/>
  <c r="S722" i="2"/>
  <c r="N723" i="2"/>
  <c r="O723" i="2" s="1"/>
  <c r="Q723" i="2" s="1"/>
  <c r="S723" i="2"/>
  <c r="N724" i="2"/>
  <c r="O724" i="2"/>
  <c r="P724" i="2"/>
  <c r="R724" i="2" s="1"/>
  <c r="Q724" i="2"/>
  <c r="S724" i="2"/>
  <c r="N725" i="2"/>
  <c r="O725" i="2"/>
  <c r="Q725" i="2" s="1"/>
  <c r="P725" i="2"/>
  <c r="R725" i="2" s="1"/>
  <c r="S725" i="2"/>
  <c r="N726" i="2"/>
  <c r="O726" i="2" s="1"/>
  <c r="Q726" i="2" s="1"/>
  <c r="S726" i="2"/>
  <c r="N727" i="2"/>
  <c r="O727" i="2"/>
  <c r="P727" i="2"/>
  <c r="R727" i="2" s="1"/>
  <c r="Q727" i="2"/>
  <c r="S727" i="2"/>
  <c r="N728" i="2"/>
  <c r="O728" i="2"/>
  <c r="Q728" i="2" s="1"/>
  <c r="P728" i="2"/>
  <c r="R728" i="2" s="1"/>
  <c r="S728" i="2"/>
  <c r="N729" i="2"/>
  <c r="O729" i="2" s="1"/>
  <c r="Q729" i="2" s="1"/>
  <c r="S729" i="2"/>
  <c r="N730" i="2"/>
  <c r="O730" i="2"/>
  <c r="P730" i="2"/>
  <c r="R730" i="2" s="1"/>
  <c r="Q730" i="2"/>
  <c r="S730" i="2"/>
  <c r="N731" i="2"/>
  <c r="O731" i="2"/>
  <c r="Q731" i="2" s="1"/>
  <c r="P731" i="2"/>
  <c r="R731" i="2" s="1"/>
  <c r="S731" i="2"/>
  <c r="N732" i="2"/>
  <c r="O732" i="2" s="1"/>
  <c r="Q732" i="2" s="1"/>
  <c r="S732" i="2"/>
  <c r="N733" i="2"/>
  <c r="O733" i="2"/>
  <c r="P733" i="2"/>
  <c r="R733" i="2" s="1"/>
  <c r="Q733" i="2"/>
  <c r="S733" i="2"/>
  <c r="N734" i="2"/>
  <c r="O734" i="2"/>
  <c r="Q734" i="2" s="1"/>
  <c r="P734" i="2"/>
  <c r="R734" i="2" s="1"/>
  <c r="S734" i="2"/>
  <c r="N735" i="2"/>
  <c r="O735" i="2" s="1"/>
  <c r="Q735" i="2" s="1"/>
  <c r="S735" i="2"/>
  <c r="N736" i="2"/>
  <c r="O736" i="2"/>
  <c r="P736" i="2"/>
  <c r="R736" i="2" s="1"/>
  <c r="Q736" i="2"/>
  <c r="S736" i="2"/>
  <c r="N737" i="2"/>
  <c r="O737" i="2"/>
  <c r="Q737" i="2" s="1"/>
  <c r="P737" i="2"/>
  <c r="R737" i="2" s="1"/>
  <c r="S737" i="2"/>
  <c r="N738" i="2"/>
  <c r="O738" i="2" s="1"/>
  <c r="Q738" i="2" s="1"/>
  <c r="S738" i="2"/>
  <c r="N739" i="2"/>
  <c r="O739" i="2"/>
  <c r="P739" i="2"/>
  <c r="R739" i="2" s="1"/>
  <c r="Q739" i="2"/>
  <c r="S739" i="2"/>
  <c r="N740" i="2"/>
  <c r="O740" i="2"/>
  <c r="Q740" i="2" s="1"/>
  <c r="P740" i="2"/>
  <c r="R740" i="2" s="1"/>
  <c r="S740" i="2"/>
  <c r="N741" i="2"/>
  <c r="O741" i="2" s="1"/>
  <c r="Q741" i="2" s="1"/>
  <c r="S741" i="2"/>
  <c r="N742" i="2"/>
  <c r="O742" i="2"/>
  <c r="P742" i="2"/>
  <c r="R742" i="2" s="1"/>
  <c r="Q742" i="2"/>
  <c r="S742" i="2"/>
  <c r="N743" i="2"/>
  <c r="O743" i="2"/>
  <c r="Q743" i="2" s="1"/>
  <c r="P743" i="2"/>
  <c r="R743" i="2" s="1"/>
  <c r="S743" i="2"/>
  <c r="N744" i="2"/>
  <c r="O744" i="2" s="1"/>
  <c r="Q744" i="2" s="1"/>
  <c r="S744" i="2"/>
  <c r="N745" i="2"/>
  <c r="O745" i="2"/>
  <c r="P745" i="2"/>
  <c r="R745" i="2" s="1"/>
  <c r="Q745" i="2"/>
  <c r="S745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N722" i="3"/>
  <c r="O722" i="3" s="1"/>
  <c r="Q722" i="3" s="1"/>
  <c r="P722" i="3"/>
  <c r="R722" i="3" s="1"/>
  <c r="S722" i="3"/>
  <c r="N723" i="3"/>
  <c r="O723" i="3"/>
  <c r="Q723" i="3" s="1"/>
  <c r="P723" i="3"/>
  <c r="R723" i="3"/>
  <c r="S723" i="3"/>
  <c r="N724" i="3"/>
  <c r="O724" i="3"/>
  <c r="P724" i="3"/>
  <c r="R724" i="3" s="1"/>
  <c r="Q724" i="3"/>
  <c r="S724" i="3"/>
  <c r="N725" i="3"/>
  <c r="O725" i="3" s="1"/>
  <c r="Q725" i="3" s="1"/>
  <c r="P725" i="3"/>
  <c r="R725" i="3" s="1"/>
  <c r="S725" i="3"/>
  <c r="N726" i="3"/>
  <c r="O726" i="3"/>
  <c r="Q726" i="3" s="1"/>
  <c r="P726" i="3"/>
  <c r="R726" i="3"/>
  <c r="S726" i="3"/>
  <c r="N727" i="3"/>
  <c r="O727" i="3"/>
  <c r="P727" i="3"/>
  <c r="R727" i="3" s="1"/>
  <c r="Q727" i="3"/>
  <c r="S727" i="3"/>
  <c r="N728" i="3"/>
  <c r="O728" i="3" s="1"/>
  <c r="Q728" i="3" s="1"/>
  <c r="P728" i="3"/>
  <c r="R728" i="3" s="1"/>
  <c r="S728" i="3"/>
  <c r="N729" i="3"/>
  <c r="O729" i="3"/>
  <c r="Q729" i="3" s="1"/>
  <c r="P729" i="3"/>
  <c r="R729" i="3"/>
  <c r="S729" i="3"/>
  <c r="N730" i="3"/>
  <c r="O730" i="3"/>
  <c r="P730" i="3"/>
  <c r="R730" i="3" s="1"/>
  <c r="Q730" i="3"/>
  <c r="S730" i="3"/>
  <c r="N731" i="3"/>
  <c r="O731" i="3" s="1"/>
  <c r="Q731" i="3" s="1"/>
  <c r="P731" i="3"/>
  <c r="R731" i="3" s="1"/>
  <c r="S731" i="3"/>
  <c r="N732" i="3"/>
  <c r="O732" i="3"/>
  <c r="Q732" i="3" s="1"/>
  <c r="P732" i="3"/>
  <c r="R732" i="3"/>
  <c r="S732" i="3"/>
  <c r="N733" i="3"/>
  <c r="O733" i="3"/>
  <c r="P733" i="3"/>
  <c r="R733" i="3" s="1"/>
  <c r="Q733" i="3"/>
  <c r="S733" i="3"/>
  <c r="N734" i="3"/>
  <c r="O734" i="3" s="1"/>
  <c r="Q734" i="3" s="1"/>
  <c r="P734" i="3"/>
  <c r="R734" i="3" s="1"/>
  <c r="S734" i="3"/>
  <c r="N735" i="3"/>
  <c r="O735" i="3"/>
  <c r="Q735" i="3" s="1"/>
  <c r="P735" i="3"/>
  <c r="R735" i="3"/>
  <c r="S735" i="3"/>
  <c r="N736" i="3"/>
  <c r="O736" i="3"/>
  <c r="P736" i="3"/>
  <c r="R736" i="3" s="1"/>
  <c r="Q736" i="3"/>
  <c r="S736" i="3"/>
  <c r="N737" i="3"/>
  <c r="O737" i="3" s="1"/>
  <c r="Q737" i="3" s="1"/>
  <c r="P737" i="3"/>
  <c r="R737" i="3" s="1"/>
  <c r="S737" i="3"/>
  <c r="N738" i="3"/>
  <c r="O738" i="3"/>
  <c r="Q738" i="3" s="1"/>
  <c r="P738" i="3"/>
  <c r="R738" i="3"/>
  <c r="S738" i="3"/>
  <c r="N739" i="3"/>
  <c r="O739" i="3"/>
  <c r="P739" i="3"/>
  <c r="R739" i="3" s="1"/>
  <c r="Q739" i="3"/>
  <c r="S739" i="3"/>
  <c r="N740" i="3"/>
  <c r="O740" i="3" s="1"/>
  <c r="Q740" i="3" s="1"/>
  <c r="P740" i="3"/>
  <c r="R740" i="3" s="1"/>
  <c r="S740" i="3"/>
  <c r="N741" i="3"/>
  <c r="O741" i="3"/>
  <c r="Q741" i="3" s="1"/>
  <c r="P741" i="3"/>
  <c r="R741" i="3"/>
  <c r="S741" i="3"/>
  <c r="N742" i="3"/>
  <c r="O742" i="3"/>
  <c r="P742" i="3"/>
  <c r="R742" i="3" s="1"/>
  <c r="Q742" i="3"/>
  <c r="S742" i="3"/>
  <c r="N743" i="3"/>
  <c r="O743" i="3" s="1"/>
  <c r="Q743" i="3" s="1"/>
  <c r="P743" i="3"/>
  <c r="R743" i="3" s="1"/>
  <c r="S743" i="3"/>
  <c r="N744" i="3"/>
  <c r="O744" i="3"/>
  <c r="Q744" i="3" s="1"/>
  <c r="P744" i="3"/>
  <c r="R744" i="3"/>
  <c r="S744" i="3"/>
  <c r="N745" i="3"/>
  <c r="O745" i="3"/>
  <c r="P745" i="3"/>
  <c r="R745" i="3" s="1"/>
  <c r="Q745" i="3"/>
  <c r="S745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N722" i="4"/>
  <c r="O722" i="4" s="1"/>
  <c r="Q722" i="4" s="1"/>
  <c r="P722" i="4"/>
  <c r="R722" i="4" s="1"/>
  <c r="S722" i="4"/>
  <c r="N723" i="4"/>
  <c r="O723" i="4" s="1"/>
  <c r="Q723" i="4" s="1"/>
  <c r="S723" i="4"/>
  <c r="N724" i="4"/>
  <c r="O724" i="4"/>
  <c r="Q724" i="4" s="1"/>
  <c r="P724" i="4"/>
  <c r="R724" i="4" s="1"/>
  <c r="S724" i="4"/>
  <c r="N725" i="4"/>
  <c r="O725" i="4" s="1"/>
  <c r="Q725" i="4" s="1"/>
  <c r="P725" i="4"/>
  <c r="R725" i="4" s="1"/>
  <c r="S725" i="4"/>
  <c r="N726" i="4"/>
  <c r="O726" i="4" s="1"/>
  <c r="Q726" i="4" s="1"/>
  <c r="S726" i="4"/>
  <c r="N727" i="4"/>
  <c r="O727" i="4"/>
  <c r="Q727" i="4" s="1"/>
  <c r="P727" i="4"/>
  <c r="R727" i="4" s="1"/>
  <c r="S727" i="4"/>
  <c r="N728" i="4"/>
  <c r="O728" i="4" s="1"/>
  <c r="Q728" i="4" s="1"/>
  <c r="P728" i="4"/>
  <c r="R728" i="4" s="1"/>
  <c r="S728" i="4"/>
  <c r="N729" i="4"/>
  <c r="O729" i="4" s="1"/>
  <c r="Q729" i="4" s="1"/>
  <c r="S729" i="4"/>
  <c r="N730" i="4"/>
  <c r="O730" i="4"/>
  <c r="Q730" i="4" s="1"/>
  <c r="P730" i="4"/>
  <c r="R730" i="4" s="1"/>
  <c r="S730" i="4"/>
  <c r="N731" i="4"/>
  <c r="O731" i="4" s="1"/>
  <c r="Q731" i="4" s="1"/>
  <c r="P731" i="4"/>
  <c r="R731" i="4" s="1"/>
  <c r="S731" i="4"/>
  <c r="N732" i="4"/>
  <c r="O732" i="4" s="1"/>
  <c r="Q732" i="4" s="1"/>
  <c r="S732" i="4"/>
  <c r="N733" i="4"/>
  <c r="O733" i="4"/>
  <c r="Q733" i="4" s="1"/>
  <c r="P733" i="4"/>
  <c r="R733" i="4" s="1"/>
  <c r="S733" i="4"/>
  <c r="N734" i="4"/>
  <c r="O734" i="4" s="1"/>
  <c r="Q734" i="4" s="1"/>
  <c r="P734" i="4"/>
  <c r="R734" i="4" s="1"/>
  <c r="S734" i="4"/>
  <c r="N735" i="4"/>
  <c r="O735" i="4" s="1"/>
  <c r="Q735" i="4" s="1"/>
  <c r="S735" i="4"/>
  <c r="N736" i="4"/>
  <c r="O736" i="4"/>
  <c r="Q736" i="4" s="1"/>
  <c r="P736" i="4"/>
  <c r="R736" i="4" s="1"/>
  <c r="S736" i="4"/>
  <c r="N737" i="4"/>
  <c r="O737" i="4" s="1"/>
  <c r="Q737" i="4" s="1"/>
  <c r="P737" i="4"/>
  <c r="R737" i="4" s="1"/>
  <c r="S737" i="4"/>
  <c r="N738" i="4"/>
  <c r="O738" i="4" s="1"/>
  <c r="Q738" i="4" s="1"/>
  <c r="S738" i="4"/>
  <c r="N739" i="4"/>
  <c r="O739" i="4"/>
  <c r="Q739" i="4" s="1"/>
  <c r="P739" i="4"/>
  <c r="R739" i="4" s="1"/>
  <c r="S739" i="4"/>
  <c r="N740" i="4"/>
  <c r="O740" i="4" s="1"/>
  <c r="Q740" i="4" s="1"/>
  <c r="P740" i="4"/>
  <c r="R740" i="4" s="1"/>
  <c r="S740" i="4"/>
  <c r="N741" i="4"/>
  <c r="O741" i="4" s="1"/>
  <c r="Q741" i="4" s="1"/>
  <c r="S741" i="4"/>
  <c r="N742" i="4"/>
  <c r="O742" i="4"/>
  <c r="Q742" i="4" s="1"/>
  <c r="P742" i="4"/>
  <c r="R742" i="4" s="1"/>
  <c r="S742" i="4"/>
  <c r="N743" i="4"/>
  <c r="O743" i="4" s="1"/>
  <c r="Q743" i="4" s="1"/>
  <c r="P743" i="4"/>
  <c r="R743" i="4" s="1"/>
  <c r="S743" i="4"/>
  <c r="N744" i="4"/>
  <c r="O744" i="4" s="1"/>
  <c r="Q744" i="4" s="1"/>
  <c r="S744" i="4"/>
  <c r="N745" i="4"/>
  <c r="O745" i="4"/>
  <c r="Q745" i="4" s="1"/>
  <c r="P745" i="4"/>
  <c r="R745" i="4" s="1"/>
  <c r="S745" i="4"/>
  <c r="O721" i="4"/>
  <c r="P721" i="4"/>
  <c r="R721" i="4" s="1"/>
  <c r="Q721" i="4"/>
  <c r="S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N722" i="1"/>
  <c r="O722" i="1" s="1"/>
  <c r="Q722" i="1" s="1"/>
  <c r="S722" i="1"/>
  <c r="N723" i="1"/>
  <c r="O723" i="1"/>
  <c r="P723" i="1"/>
  <c r="R723" i="1" s="1"/>
  <c r="Q723" i="1"/>
  <c r="S723" i="1"/>
  <c r="N724" i="1"/>
  <c r="O724" i="1" s="1"/>
  <c r="Q724" i="1" s="1"/>
  <c r="S724" i="1"/>
  <c r="N725" i="1"/>
  <c r="P725" i="1" s="1"/>
  <c r="R725" i="1" s="1"/>
  <c r="O725" i="1"/>
  <c r="Q725" i="1"/>
  <c r="S725" i="1"/>
  <c r="N726" i="1"/>
  <c r="O726" i="1"/>
  <c r="P726" i="1"/>
  <c r="Q726" i="1"/>
  <c r="R726" i="1"/>
  <c r="S726" i="1"/>
  <c r="N727" i="1"/>
  <c r="O727" i="1" s="1"/>
  <c r="Q727" i="1" s="1"/>
  <c r="S727" i="1"/>
  <c r="N728" i="1"/>
  <c r="P728" i="1" s="1"/>
  <c r="R728" i="1" s="1"/>
  <c r="O728" i="1"/>
  <c r="Q728" i="1"/>
  <c r="S728" i="1"/>
  <c r="N729" i="1"/>
  <c r="O729" i="1"/>
  <c r="P729" i="1"/>
  <c r="Q729" i="1"/>
  <c r="R729" i="1"/>
  <c r="S729" i="1"/>
  <c r="N730" i="1"/>
  <c r="O730" i="1" s="1"/>
  <c r="Q730" i="1" s="1"/>
  <c r="S730" i="1"/>
  <c r="N731" i="1"/>
  <c r="P731" i="1" s="1"/>
  <c r="R731" i="1" s="1"/>
  <c r="O731" i="1"/>
  <c r="Q731" i="1"/>
  <c r="S731" i="1"/>
  <c r="N732" i="1"/>
  <c r="O732" i="1"/>
  <c r="P732" i="1"/>
  <c r="Q732" i="1"/>
  <c r="R732" i="1"/>
  <c r="S732" i="1"/>
  <c r="N733" i="1"/>
  <c r="O733" i="1" s="1"/>
  <c r="Q733" i="1" s="1"/>
  <c r="S733" i="1"/>
  <c r="N734" i="1"/>
  <c r="P734" i="1" s="1"/>
  <c r="R734" i="1" s="1"/>
  <c r="O734" i="1"/>
  <c r="Q734" i="1"/>
  <c r="S734" i="1"/>
  <c r="N735" i="1"/>
  <c r="O735" i="1"/>
  <c r="P735" i="1"/>
  <c r="Q735" i="1"/>
  <c r="R735" i="1"/>
  <c r="S735" i="1"/>
  <c r="N736" i="1"/>
  <c r="O736" i="1" s="1"/>
  <c r="Q736" i="1" s="1"/>
  <c r="S736" i="1"/>
  <c r="N737" i="1"/>
  <c r="P737" i="1" s="1"/>
  <c r="R737" i="1" s="1"/>
  <c r="O737" i="1"/>
  <c r="Q737" i="1"/>
  <c r="S737" i="1"/>
  <c r="N738" i="1"/>
  <c r="O738" i="1"/>
  <c r="P738" i="1"/>
  <c r="Q738" i="1"/>
  <c r="R738" i="1"/>
  <c r="S738" i="1"/>
  <c r="N739" i="1"/>
  <c r="O739" i="1" s="1"/>
  <c r="Q739" i="1" s="1"/>
  <c r="S739" i="1"/>
  <c r="N740" i="1"/>
  <c r="P740" i="1" s="1"/>
  <c r="R740" i="1" s="1"/>
  <c r="O740" i="1"/>
  <c r="Q740" i="1"/>
  <c r="S740" i="1"/>
  <c r="N741" i="1"/>
  <c r="O741" i="1"/>
  <c r="P741" i="1"/>
  <c r="Q741" i="1"/>
  <c r="R741" i="1"/>
  <c r="S741" i="1"/>
  <c r="N742" i="1"/>
  <c r="O742" i="1" s="1"/>
  <c r="Q742" i="1" s="1"/>
  <c r="S742" i="1"/>
  <c r="N743" i="1"/>
  <c r="P743" i="1" s="1"/>
  <c r="R743" i="1" s="1"/>
  <c r="O743" i="1"/>
  <c r="Q743" i="1"/>
  <c r="S743" i="1"/>
  <c r="N744" i="1"/>
  <c r="O744" i="1"/>
  <c r="P744" i="1"/>
  <c r="Q744" i="1"/>
  <c r="R744" i="1"/>
  <c r="S744" i="1"/>
  <c r="N745" i="1"/>
  <c r="O745" i="1" s="1"/>
  <c r="Q745" i="1" s="1"/>
  <c r="S745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N722" i="8"/>
  <c r="O722" i="8" s="1"/>
  <c r="Q722" i="8" s="1"/>
  <c r="P722" i="8"/>
  <c r="R722" i="8"/>
  <c r="S722" i="8"/>
  <c r="N723" i="8"/>
  <c r="P723" i="8" s="1"/>
  <c r="R723" i="8" s="1"/>
  <c r="O723" i="8"/>
  <c r="Q723" i="8" s="1"/>
  <c r="S723" i="8"/>
  <c r="N724" i="8"/>
  <c r="O724" i="8"/>
  <c r="P724" i="8"/>
  <c r="Q724" i="8"/>
  <c r="R724" i="8"/>
  <c r="S724" i="8"/>
  <c r="N725" i="8"/>
  <c r="O725" i="8" s="1"/>
  <c r="Q725" i="8" s="1"/>
  <c r="P725" i="8"/>
  <c r="R725" i="8"/>
  <c r="S725" i="8"/>
  <c r="N726" i="8"/>
  <c r="P726" i="8" s="1"/>
  <c r="R726" i="8" s="1"/>
  <c r="O726" i="8"/>
  <c r="Q726" i="8" s="1"/>
  <c r="S726" i="8"/>
  <c r="N727" i="8"/>
  <c r="O727" i="8"/>
  <c r="P727" i="8"/>
  <c r="Q727" i="8"/>
  <c r="R727" i="8"/>
  <c r="S727" i="8"/>
  <c r="N728" i="8"/>
  <c r="O728" i="8" s="1"/>
  <c r="Q728" i="8" s="1"/>
  <c r="P728" i="8"/>
  <c r="R728" i="8"/>
  <c r="S728" i="8"/>
  <c r="N729" i="8"/>
  <c r="P729" i="8" s="1"/>
  <c r="R729" i="8" s="1"/>
  <c r="O729" i="8"/>
  <c r="Q729" i="8" s="1"/>
  <c r="S729" i="8"/>
  <c r="N730" i="8"/>
  <c r="O730" i="8"/>
  <c r="P730" i="8"/>
  <c r="Q730" i="8"/>
  <c r="R730" i="8"/>
  <c r="S730" i="8"/>
  <c r="N731" i="8"/>
  <c r="O731" i="8" s="1"/>
  <c r="Q731" i="8" s="1"/>
  <c r="P731" i="8"/>
  <c r="R731" i="8"/>
  <c r="S731" i="8"/>
  <c r="N732" i="8"/>
  <c r="P732" i="8" s="1"/>
  <c r="R732" i="8" s="1"/>
  <c r="O732" i="8"/>
  <c r="Q732" i="8" s="1"/>
  <c r="S732" i="8"/>
  <c r="N733" i="8"/>
  <c r="O733" i="8"/>
  <c r="P733" i="8"/>
  <c r="Q733" i="8"/>
  <c r="R733" i="8"/>
  <c r="S733" i="8"/>
  <c r="N734" i="8"/>
  <c r="O734" i="8" s="1"/>
  <c r="Q734" i="8" s="1"/>
  <c r="P734" i="8"/>
  <c r="R734" i="8"/>
  <c r="S734" i="8"/>
  <c r="N735" i="8"/>
  <c r="P735" i="8" s="1"/>
  <c r="R735" i="8" s="1"/>
  <c r="O735" i="8"/>
  <c r="Q735" i="8" s="1"/>
  <c r="S735" i="8"/>
  <c r="N736" i="8"/>
  <c r="O736" i="8"/>
  <c r="P736" i="8"/>
  <c r="Q736" i="8"/>
  <c r="R736" i="8"/>
  <c r="S736" i="8"/>
  <c r="N737" i="8"/>
  <c r="O737" i="8" s="1"/>
  <c r="Q737" i="8" s="1"/>
  <c r="P737" i="8"/>
  <c r="R737" i="8"/>
  <c r="S737" i="8"/>
  <c r="N738" i="8"/>
  <c r="P738" i="8" s="1"/>
  <c r="R738" i="8" s="1"/>
  <c r="O738" i="8"/>
  <c r="Q738" i="8" s="1"/>
  <c r="S738" i="8"/>
  <c r="N739" i="8"/>
  <c r="O739" i="8"/>
  <c r="P739" i="8"/>
  <c r="Q739" i="8"/>
  <c r="R739" i="8"/>
  <c r="S739" i="8"/>
  <c r="N740" i="8"/>
  <c r="O740" i="8"/>
  <c r="Q740" i="8" s="1"/>
  <c r="P740" i="8"/>
  <c r="R740" i="8"/>
  <c r="S740" i="8"/>
  <c r="N741" i="8"/>
  <c r="P741" i="8" s="1"/>
  <c r="R741" i="8" s="1"/>
  <c r="O741" i="8"/>
  <c r="Q741" i="8" s="1"/>
  <c r="S741" i="8"/>
  <c r="N742" i="8"/>
  <c r="O742" i="8"/>
  <c r="P742" i="8"/>
  <c r="Q742" i="8"/>
  <c r="R742" i="8"/>
  <c r="S742" i="8"/>
  <c r="N743" i="8"/>
  <c r="O743" i="8"/>
  <c r="Q743" i="8" s="1"/>
  <c r="P743" i="8"/>
  <c r="R743" i="8"/>
  <c r="S743" i="8"/>
  <c r="N744" i="8"/>
  <c r="P744" i="8" s="1"/>
  <c r="R744" i="8" s="1"/>
  <c r="O744" i="8"/>
  <c r="Q744" i="8" s="1"/>
  <c r="S744" i="8"/>
  <c r="N745" i="8"/>
  <c r="O745" i="8"/>
  <c r="P745" i="8"/>
  <c r="Q745" i="8"/>
  <c r="R745" i="8"/>
  <c r="S745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N722" i="9"/>
  <c r="O722" i="9" s="1"/>
  <c r="Q722" i="9" s="1"/>
  <c r="P722" i="9"/>
  <c r="R722" i="9"/>
  <c r="S722" i="9"/>
  <c r="N723" i="9"/>
  <c r="O723" i="9"/>
  <c r="P723" i="9"/>
  <c r="Q723" i="9"/>
  <c r="R723" i="9"/>
  <c r="S723" i="9"/>
  <c r="N724" i="9"/>
  <c r="O724" i="9"/>
  <c r="Q724" i="9" s="1"/>
  <c r="P724" i="9"/>
  <c r="R724" i="9" s="1"/>
  <c r="S724" i="9"/>
  <c r="N725" i="9"/>
  <c r="O725" i="9" s="1"/>
  <c r="Q725" i="9" s="1"/>
  <c r="P725" i="9"/>
  <c r="R725" i="9"/>
  <c r="S725" i="9"/>
  <c r="N726" i="9"/>
  <c r="O726" i="9"/>
  <c r="P726" i="9"/>
  <c r="Q726" i="9"/>
  <c r="R726" i="9"/>
  <c r="S726" i="9"/>
  <c r="N727" i="9"/>
  <c r="O727" i="9"/>
  <c r="Q727" i="9" s="1"/>
  <c r="P727" i="9"/>
  <c r="R727" i="9" s="1"/>
  <c r="S727" i="9"/>
  <c r="N728" i="9"/>
  <c r="O728" i="9" s="1"/>
  <c r="Q728" i="9" s="1"/>
  <c r="P728" i="9"/>
  <c r="R728" i="9"/>
  <c r="S728" i="9"/>
  <c r="N729" i="9"/>
  <c r="O729" i="9"/>
  <c r="P729" i="9"/>
  <c r="Q729" i="9"/>
  <c r="R729" i="9"/>
  <c r="S729" i="9"/>
  <c r="N730" i="9"/>
  <c r="O730" i="9"/>
  <c r="Q730" i="9" s="1"/>
  <c r="P730" i="9"/>
  <c r="R730" i="9" s="1"/>
  <c r="S730" i="9"/>
  <c r="N731" i="9"/>
  <c r="O731" i="9" s="1"/>
  <c r="Q731" i="9" s="1"/>
  <c r="P731" i="9"/>
  <c r="R731" i="9"/>
  <c r="S731" i="9"/>
  <c r="N732" i="9"/>
  <c r="O732" i="9"/>
  <c r="P732" i="9"/>
  <c r="Q732" i="9"/>
  <c r="R732" i="9"/>
  <c r="S732" i="9"/>
  <c r="N733" i="9"/>
  <c r="O733" i="9"/>
  <c r="Q733" i="9" s="1"/>
  <c r="P733" i="9"/>
  <c r="R733" i="9" s="1"/>
  <c r="S733" i="9"/>
  <c r="N734" i="9"/>
  <c r="O734" i="9" s="1"/>
  <c r="Q734" i="9" s="1"/>
  <c r="P734" i="9"/>
  <c r="R734" i="9"/>
  <c r="S734" i="9"/>
  <c r="N735" i="9"/>
  <c r="O735" i="9"/>
  <c r="P735" i="9"/>
  <c r="Q735" i="9"/>
  <c r="R735" i="9"/>
  <c r="S735" i="9"/>
  <c r="N736" i="9"/>
  <c r="O736" i="9"/>
  <c r="Q736" i="9" s="1"/>
  <c r="P736" i="9"/>
  <c r="R736" i="9" s="1"/>
  <c r="S736" i="9"/>
  <c r="N737" i="9"/>
  <c r="O737" i="9" s="1"/>
  <c r="Q737" i="9" s="1"/>
  <c r="P737" i="9"/>
  <c r="R737" i="9"/>
  <c r="S737" i="9"/>
  <c r="N738" i="9"/>
  <c r="O738" i="9"/>
  <c r="P738" i="9"/>
  <c r="Q738" i="9"/>
  <c r="R738" i="9"/>
  <c r="S738" i="9"/>
  <c r="N739" i="9"/>
  <c r="O739" i="9"/>
  <c r="Q739" i="9" s="1"/>
  <c r="P739" i="9"/>
  <c r="R739" i="9" s="1"/>
  <c r="S739" i="9"/>
  <c r="N740" i="9"/>
  <c r="O740" i="9" s="1"/>
  <c r="Q740" i="9" s="1"/>
  <c r="P740" i="9"/>
  <c r="R740" i="9"/>
  <c r="S740" i="9"/>
  <c r="N741" i="9"/>
  <c r="O741" i="9"/>
  <c r="P741" i="9"/>
  <c r="Q741" i="9"/>
  <c r="R741" i="9"/>
  <c r="S741" i="9"/>
  <c r="N742" i="9"/>
  <c r="O742" i="9"/>
  <c r="Q742" i="9" s="1"/>
  <c r="P742" i="9"/>
  <c r="R742" i="9" s="1"/>
  <c r="S742" i="9"/>
  <c r="N743" i="9"/>
  <c r="O743" i="9" s="1"/>
  <c r="Q743" i="9" s="1"/>
  <c r="P743" i="9"/>
  <c r="R743" i="9"/>
  <c r="S743" i="9"/>
  <c r="N744" i="9"/>
  <c r="O744" i="9"/>
  <c r="P744" i="9"/>
  <c r="Q744" i="9"/>
  <c r="R744" i="9"/>
  <c r="S744" i="9"/>
  <c r="N745" i="9"/>
  <c r="O745" i="9"/>
  <c r="Q745" i="9" s="1"/>
  <c r="P745" i="9"/>
  <c r="R745" i="9" s="1"/>
  <c r="S745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N722" i="6"/>
  <c r="O722" i="6" s="1"/>
  <c r="Q722" i="6" s="1"/>
  <c r="S722" i="6"/>
  <c r="N723" i="6"/>
  <c r="O723" i="6"/>
  <c r="P723" i="6"/>
  <c r="Q723" i="6"/>
  <c r="R723" i="6"/>
  <c r="S723" i="6"/>
  <c r="N724" i="6"/>
  <c r="O724" i="6" s="1"/>
  <c r="Q724" i="6" s="1"/>
  <c r="S724" i="6"/>
  <c r="N725" i="6"/>
  <c r="O725" i="6" s="1"/>
  <c r="Q725" i="6" s="1"/>
  <c r="S725" i="6"/>
  <c r="N726" i="6"/>
  <c r="O726" i="6"/>
  <c r="P726" i="6"/>
  <c r="Q726" i="6"/>
  <c r="R726" i="6"/>
  <c r="S726" i="6"/>
  <c r="N727" i="6"/>
  <c r="O727" i="6" s="1"/>
  <c r="Q727" i="6" s="1"/>
  <c r="S727" i="6"/>
  <c r="N728" i="6"/>
  <c r="O728" i="6" s="1"/>
  <c r="Q728" i="6" s="1"/>
  <c r="S728" i="6"/>
  <c r="N729" i="6"/>
  <c r="O729" i="6"/>
  <c r="P729" i="6"/>
  <c r="Q729" i="6"/>
  <c r="R729" i="6"/>
  <c r="S729" i="6"/>
  <c r="N730" i="6"/>
  <c r="O730" i="6" s="1"/>
  <c r="Q730" i="6" s="1"/>
  <c r="S730" i="6"/>
  <c r="N731" i="6"/>
  <c r="O731" i="6" s="1"/>
  <c r="Q731" i="6" s="1"/>
  <c r="S731" i="6"/>
  <c r="N732" i="6"/>
  <c r="O732" i="6"/>
  <c r="P732" i="6"/>
  <c r="Q732" i="6"/>
  <c r="R732" i="6"/>
  <c r="S732" i="6"/>
  <c r="N733" i="6"/>
  <c r="O733" i="6" s="1"/>
  <c r="Q733" i="6" s="1"/>
  <c r="S733" i="6"/>
  <c r="N734" i="6"/>
  <c r="O734" i="6" s="1"/>
  <c r="Q734" i="6" s="1"/>
  <c r="S734" i="6"/>
  <c r="N735" i="6"/>
  <c r="O735" i="6"/>
  <c r="P735" i="6"/>
  <c r="Q735" i="6"/>
  <c r="R735" i="6"/>
  <c r="S735" i="6"/>
  <c r="N736" i="6"/>
  <c r="O736" i="6" s="1"/>
  <c r="Q736" i="6" s="1"/>
  <c r="S736" i="6"/>
  <c r="N737" i="6"/>
  <c r="O737" i="6" s="1"/>
  <c r="Q737" i="6" s="1"/>
  <c r="S737" i="6"/>
  <c r="N738" i="6"/>
  <c r="O738" i="6"/>
  <c r="P738" i="6"/>
  <c r="Q738" i="6"/>
  <c r="R738" i="6"/>
  <c r="S738" i="6"/>
  <c r="N739" i="6"/>
  <c r="O739" i="6" s="1"/>
  <c r="Q739" i="6" s="1"/>
  <c r="S739" i="6"/>
  <c r="N740" i="6"/>
  <c r="O740" i="6" s="1"/>
  <c r="Q740" i="6" s="1"/>
  <c r="S740" i="6"/>
  <c r="N741" i="6"/>
  <c r="O741" i="6"/>
  <c r="P741" i="6"/>
  <c r="Q741" i="6"/>
  <c r="R741" i="6"/>
  <c r="S741" i="6"/>
  <c r="N742" i="6"/>
  <c r="O742" i="6" s="1"/>
  <c r="Q742" i="6" s="1"/>
  <c r="S742" i="6"/>
  <c r="N743" i="6"/>
  <c r="O743" i="6" s="1"/>
  <c r="Q743" i="6" s="1"/>
  <c r="S743" i="6"/>
  <c r="N744" i="6"/>
  <c r="O744" i="6"/>
  <c r="P744" i="6"/>
  <c r="Q744" i="6"/>
  <c r="R744" i="6"/>
  <c r="S744" i="6"/>
  <c r="N745" i="6"/>
  <c r="O745" i="6" s="1"/>
  <c r="Q745" i="6" s="1"/>
  <c r="S745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O722" i="7"/>
  <c r="P722" i="7"/>
  <c r="Q722" i="7"/>
  <c r="R722" i="7"/>
  <c r="S722" i="7"/>
  <c r="O723" i="7"/>
  <c r="Q723" i="7" s="1"/>
  <c r="P723" i="7"/>
  <c r="R723" i="7"/>
  <c r="S723" i="7"/>
  <c r="O724" i="7"/>
  <c r="Q724" i="7" s="1"/>
  <c r="P724" i="7"/>
  <c r="R724" i="7" s="1"/>
  <c r="S724" i="7"/>
  <c r="O725" i="7"/>
  <c r="P725" i="7"/>
  <c r="R725" i="7" s="1"/>
  <c r="Q725" i="7"/>
  <c r="S725" i="7"/>
  <c r="O726" i="7"/>
  <c r="P726" i="7"/>
  <c r="Q726" i="7"/>
  <c r="R726" i="7"/>
  <c r="S726" i="7"/>
  <c r="O727" i="7"/>
  <c r="P727" i="7"/>
  <c r="Q727" i="7"/>
  <c r="R727" i="7"/>
  <c r="S727" i="7"/>
  <c r="O728" i="7"/>
  <c r="P728" i="7"/>
  <c r="R728" i="7" s="1"/>
  <c r="Q728" i="7"/>
  <c r="S728" i="7"/>
  <c r="O729" i="7"/>
  <c r="Q729" i="7" s="1"/>
  <c r="P729" i="7"/>
  <c r="R729" i="7"/>
  <c r="S729" i="7"/>
  <c r="O730" i="7"/>
  <c r="Q730" i="7" s="1"/>
  <c r="P730" i="7"/>
  <c r="R730" i="7" s="1"/>
  <c r="S730" i="7"/>
  <c r="O731" i="7"/>
  <c r="P731" i="7"/>
  <c r="R731" i="7" s="1"/>
  <c r="Q731" i="7"/>
  <c r="S731" i="7"/>
  <c r="O732" i="7"/>
  <c r="Q732" i="7" s="1"/>
  <c r="P732" i="7"/>
  <c r="R732" i="7"/>
  <c r="S732" i="7"/>
  <c r="O733" i="7"/>
  <c r="P733" i="7"/>
  <c r="Q733" i="7"/>
  <c r="R733" i="7"/>
  <c r="S733" i="7"/>
  <c r="O734" i="7"/>
  <c r="P734" i="7"/>
  <c r="Q734" i="7"/>
  <c r="R734" i="7"/>
  <c r="S734" i="7"/>
  <c r="O735" i="7"/>
  <c r="Q735" i="7" s="1"/>
  <c r="P735" i="7"/>
  <c r="R735" i="7"/>
  <c r="S735" i="7"/>
  <c r="O736" i="7"/>
  <c r="Q736" i="7" s="1"/>
  <c r="P736" i="7"/>
  <c r="R736" i="7" s="1"/>
  <c r="S736" i="7"/>
  <c r="O737" i="7"/>
  <c r="P737" i="7"/>
  <c r="R737" i="7" s="1"/>
  <c r="Q737" i="7"/>
  <c r="S737" i="7"/>
  <c r="O738" i="7"/>
  <c r="P738" i="7"/>
  <c r="Q738" i="7"/>
  <c r="R738" i="7"/>
  <c r="S738" i="7"/>
  <c r="O739" i="7"/>
  <c r="Q739" i="7" s="1"/>
  <c r="P739" i="7"/>
  <c r="R739" i="7" s="1"/>
  <c r="S739" i="7"/>
  <c r="O740" i="7"/>
  <c r="P740" i="7"/>
  <c r="Q740" i="7"/>
  <c r="R740" i="7"/>
  <c r="S740" i="7"/>
  <c r="O741" i="7"/>
  <c r="Q741" i="7" s="1"/>
  <c r="P741" i="7"/>
  <c r="R741" i="7" s="1"/>
  <c r="S741" i="7"/>
  <c r="O742" i="7"/>
  <c r="Q742" i="7" s="1"/>
  <c r="P742" i="7"/>
  <c r="R742" i="7" s="1"/>
  <c r="S742" i="7"/>
  <c r="O743" i="7"/>
  <c r="P743" i="7"/>
  <c r="R743" i="7" s="1"/>
  <c r="Q743" i="7"/>
  <c r="S743" i="7"/>
  <c r="O744" i="7"/>
  <c r="P744" i="7"/>
  <c r="Q744" i="7"/>
  <c r="R744" i="7"/>
  <c r="S744" i="7"/>
  <c r="O745" i="7"/>
  <c r="P745" i="7"/>
  <c r="Q745" i="7"/>
  <c r="R745" i="7"/>
  <c r="S745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22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N674" i="10"/>
  <c r="O674" i="10" s="1"/>
  <c r="Q674" i="10" s="1"/>
  <c r="Y674" i="10" s="1"/>
  <c r="S674" i="10"/>
  <c r="N675" i="10"/>
  <c r="O675" i="10" s="1"/>
  <c r="Q675" i="10" s="1"/>
  <c r="Y675" i="10" s="1"/>
  <c r="S675" i="10"/>
  <c r="N676" i="10"/>
  <c r="P676" i="10" s="1"/>
  <c r="R676" i="10" s="1"/>
  <c r="Z676" i="10" s="1"/>
  <c r="S676" i="10"/>
  <c r="N677" i="10"/>
  <c r="P677" i="10" s="1"/>
  <c r="R677" i="10" s="1"/>
  <c r="Z677" i="10" s="1"/>
  <c r="S677" i="10"/>
  <c r="N678" i="10"/>
  <c r="O678" i="10" s="1"/>
  <c r="Q678" i="10" s="1"/>
  <c r="Y678" i="10" s="1"/>
  <c r="S678" i="10"/>
  <c r="N679" i="10"/>
  <c r="P679" i="10" s="1"/>
  <c r="R679" i="10" s="1"/>
  <c r="Z679" i="10" s="1"/>
  <c r="S679" i="10"/>
  <c r="N680" i="10"/>
  <c r="O680" i="10" s="1"/>
  <c r="Q680" i="10" s="1"/>
  <c r="Y680" i="10" s="1"/>
  <c r="S680" i="10"/>
  <c r="N681" i="10"/>
  <c r="O681" i="10" s="1"/>
  <c r="Q681" i="10" s="1"/>
  <c r="Y681" i="10" s="1"/>
  <c r="S681" i="10"/>
  <c r="N682" i="10"/>
  <c r="O682" i="10" s="1"/>
  <c r="Q682" i="10" s="1"/>
  <c r="Y682" i="10" s="1"/>
  <c r="S682" i="10"/>
  <c r="N683" i="10"/>
  <c r="P683" i="10" s="1"/>
  <c r="R683" i="10" s="1"/>
  <c r="Z683" i="10" s="1"/>
  <c r="S683" i="10"/>
  <c r="N684" i="10"/>
  <c r="O684" i="10" s="1"/>
  <c r="Q684" i="10" s="1"/>
  <c r="Y684" i="10" s="1"/>
  <c r="S684" i="10"/>
  <c r="N685" i="10"/>
  <c r="P685" i="10" s="1"/>
  <c r="R685" i="10" s="1"/>
  <c r="Z685" i="10" s="1"/>
  <c r="S685" i="10"/>
  <c r="N686" i="10"/>
  <c r="O686" i="10" s="1"/>
  <c r="Q686" i="10" s="1"/>
  <c r="Y686" i="10" s="1"/>
  <c r="S686" i="10"/>
  <c r="N687" i="10"/>
  <c r="P687" i="10" s="1"/>
  <c r="R687" i="10" s="1"/>
  <c r="Z687" i="10" s="1"/>
  <c r="S687" i="10"/>
  <c r="N688" i="10"/>
  <c r="O688" i="10" s="1"/>
  <c r="Q688" i="10" s="1"/>
  <c r="Y688" i="10" s="1"/>
  <c r="S688" i="10"/>
  <c r="N689" i="10"/>
  <c r="P689" i="10" s="1"/>
  <c r="R689" i="10" s="1"/>
  <c r="Z689" i="10" s="1"/>
  <c r="S689" i="10"/>
  <c r="N690" i="10"/>
  <c r="P690" i="10" s="1"/>
  <c r="R690" i="10" s="1"/>
  <c r="Z690" i="10" s="1"/>
  <c r="S690" i="10"/>
  <c r="N691" i="10"/>
  <c r="P691" i="10" s="1"/>
  <c r="R691" i="10" s="1"/>
  <c r="Z691" i="10" s="1"/>
  <c r="S691" i="10"/>
  <c r="N692" i="10"/>
  <c r="O692" i="10" s="1"/>
  <c r="Q692" i="10" s="1"/>
  <c r="Y692" i="10" s="1"/>
  <c r="S692" i="10"/>
  <c r="N693" i="10"/>
  <c r="O693" i="10" s="1"/>
  <c r="Q693" i="10" s="1"/>
  <c r="Y693" i="10" s="1"/>
  <c r="S693" i="10"/>
  <c r="N694" i="10"/>
  <c r="P694" i="10" s="1"/>
  <c r="R694" i="10" s="1"/>
  <c r="Z694" i="10" s="1"/>
  <c r="S694" i="10"/>
  <c r="N695" i="10"/>
  <c r="O695" i="10" s="1"/>
  <c r="Q695" i="10" s="1"/>
  <c r="Y695" i="10" s="1"/>
  <c r="S695" i="10"/>
  <c r="N696" i="10"/>
  <c r="O696" i="10" s="1"/>
  <c r="Q696" i="10" s="1"/>
  <c r="Y696" i="10" s="1"/>
  <c r="S696" i="10"/>
  <c r="N697" i="10"/>
  <c r="P697" i="10" s="1"/>
  <c r="R697" i="10" s="1"/>
  <c r="Z697" i="10" s="1"/>
  <c r="S697" i="10"/>
  <c r="N698" i="10"/>
  <c r="O698" i="10" s="1"/>
  <c r="Q698" i="10" s="1"/>
  <c r="Y698" i="10" s="1"/>
  <c r="S698" i="10"/>
  <c r="N699" i="10"/>
  <c r="P699" i="10" s="1"/>
  <c r="R699" i="10" s="1"/>
  <c r="Z699" i="10" s="1"/>
  <c r="S699" i="10"/>
  <c r="N700" i="10"/>
  <c r="O700" i="10" s="1"/>
  <c r="Q700" i="10" s="1"/>
  <c r="Y700" i="10" s="1"/>
  <c r="S700" i="10"/>
  <c r="N701" i="10"/>
  <c r="P701" i="10" s="1"/>
  <c r="R701" i="10" s="1"/>
  <c r="Z701" i="10" s="1"/>
  <c r="S701" i="10"/>
  <c r="N702" i="10"/>
  <c r="O702" i="10" s="1"/>
  <c r="Q702" i="10" s="1"/>
  <c r="Y702" i="10" s="1"/>
  <c r="S702" i="10"/>
  <c r="N703" i="10"/>
  <c r="P703" i="10" s="1"/>
  <c r="R703" i="10" s="1"/>
  <c r="Z703" i="10" s="1"/>
  <c r="S703" i="10"/>
  <c r="N704" i="10"/>
  <c r="O704" i="10" s="1"/>
  <c r="Q704" i="10" s="1"/>
  <c r="Y704" i="10" s="1"/>
  <c r="S704" i="10"/>
  <c r="N705" i="10"/>
  <c r="O705" i="10" s="1"/>
  <c r="Q705" i="10" s="1"/>
  <c r="Y705" i="10" s="1"/>
  <c r="S705" i="10"/>
  <c r="N706" i="10"/>
  <c r="P706" i="10" s="1"/>
  <c r="R706" i="10" s="1"/>
  <c r="Z706" i="10" s="1"/>
  <c r="S706" i="10"/>
  <c r="N707" i="10"/>
  <c r="P707" i="10" s="1"/>
  <c r="R707" i="10" s="1"/>
  <c r="Z707" i="10" s="1"/>
  <c r="S707" i="10"/>
  <c r="N708" i="10"/>
  <c r="O708" i="10" s="1"/>
  <c r="Q708" i="10" s="1"/>
  <c r="Y708" i="10" s="1"/>
  <c r="S708" i="10"/>
  <c r="N709" i="10"/>
  <c r="P709" i="10" s="1"/>
  <c r="R709" i="10" s="1"/>
  <c r="Z709" i="10" s="1"/>
  <c r="S709" i="10"/>
  <c r="N710" i="10"/>
  <c r="O710" i="10" s="1"/>
  <c r="S710" i="10"/>
  <c r="N711" i="10"/>
  <c r="O711" i="10" s="1"/>
  <c r="Q711" i="10" s="1"/>
  <c r="Y711" i="10" s="1"/>
  <c r="S711" i="10"/>
  <c r="N712" i="10"/>
  <c r="O712" i="10" s="1"/>
  <c r="Q712" i="10" s="1"/>
  <c r="Y712" i="10" s="1"/>
  <c r="S712" i="10"/>
  <c r="N713" i="10"/>
  <c r="O713" i="10" s="1"/>
  <c r="Q713" i="10" s="1"/>
  <c r="Y713" i="10" s="1"/>
  <c r="S713" i="10"/>
  <c r="N714" i="10"/>
  <c r="O714" i="10" s="1"/>
  <c r="Q714" i="10" s="1"/>
  <c r="Y714" i="10" s="1"/>
  <c r="S714" i="10"/>
  <c r="N715" i="10"/>
  <c r="P715" i="10" s="1"/>
  <c r="R715" i="10" s="1"/>
  <c r="Z715" i="10" s="1"/>
  <c r="S715" i="10"/>
  <c r="N716" i="10"/>
  <c r="O716" i="10" s="1"/>
  <c r="Q716" i="10" s="1"/>
  <c r="Y716" i="10" s="1"/>
  <c r="S716" i="10"/>
  <c r="N717" i="10"/>
  <c r="P717" i="10" s="1"/>
  <c r="R717" i="10" s="1"/>
  <c r="Z717" i="10" s="1"/>
  <c r="S717" i="10"/>
  <c r="N718" i="10"/>
  <c r="O718" i="10" s="1"/>
  <c r="Q718" i="10" s="1"/>
  <c r="Y718" i="10" s="1"/>
  <c r="S718" i="10"/>
  <c r="N719" i="10"/>
  <c r="P719" i="10" s="1"/>
  <c r="R719" i="10" s="1"/>
  <c r="Z719" i="10" s="1"/>
  <c r="S719" i="10"/>
  <c r="N720" i="10"/>
  <c r="P720" i="10" s="1"/>
  <c r="R720" i="10" s="1"/>
  <c r="Z720" i="10" s="1"/>
  <c r="S720" i="10"/>
  <c r="N721" i="10"/>
  <c r="P721" i="10" s="1"/>
  <c r="R721" i="10" s="1"/>
  <c r="Z721" i="10" s="1"/>
  <c r="S721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673" i="10"/>
  <c r="L674" i="10"/>
  <c r="L675" i="10"/>
  <c r="L676" i="10"/>
  <c r="N674" i="2"/>
  <c r="O674" i="2" s="1"/>
  <c r="Q674" i="2" s="1"/>
  <c r="S674" i="2"/>
  <c r="N675" i="2"/>
  <c r="O675" i="2" s="1"/>
  <c r="Q675" i="2" s="1"/>
  <c r="S675" i="2"/>
  <c r="N676" i="2"/>
  <c r="O676" i="2" s="1"/>
  <c r="Q676" i="2" s="1"/>
  <c r="P676" i="2"/>
  <c r="R676" i="2" s="1"/>
  <c r="S676" i="2"/>
  <c r="N677" i="2"/>
  <c r="O677" i="2" s="1"/>
  <c r="Q677" i="2" s="1"/>
  <c r="S677" i="2"/>
  <c r="N678" i="2"/>
  <c r="O678" i="2" s="1"/>
  <c r="Q678" i="2" s="1"/>
  <c r="S678" i="2"/>
  <c r="N679" i="2"/>
  <c r="P679" i="2" s="1"/>
  <c r="R679" i="2" s="1"/>
  <c r="O679" i="2"/>
  <c r="Q679" i="2" s="1"/>
  <c r="S679" i="2"/>
  <c r="N680" i="2"/>
  <c r="O680" i="2" s="1"/>
  <c r="Q680" i="2" s="1"/>
  <c r="S680" i="2"/>
  <c r="N681" i="2"/>
  <c r="O681" i="2" s="1"/>
  <c r="Q681" i="2" s="1"/>
  <c r="S681" i="2"/>
  <c r="N682" i="2"/>
  <c r="O682" i="2" s="1"/>
  <c r="Q682" i="2" s="1"/>
  <c r="S682" i="2"/>
  <c r="N683" i="2"/>
  <c r="O683" i="2" s="1"/>
  <c r="Q683" i="2" s="1"/>
  <c r="S683" i="2"/>
  <c r="N684" i="2"/>
  <c r="O684" i="2" s="1"/>
  <c r="Q684" i="2" s="1"/>
  <c r="S684" i="2"/>
  <c r="N685" i="2"/>
  <c r="O685" i="2" s="1"/>
  <c r="Q685" i="2" s="1"/>
  <c r="S685" i="2"/>
  <c r="N686" i="2"/>
  <c r="O686" i="2" s="1"/>
  <c r="Q686" i="2" s="1"/>
  <c r="S686" i="2"/>
  <c r="N687" i="2"/>
  <c r="P687" i="2" s="1"/>
  <c r="R687" i="2" s="1"/>
  <c r="S687" i="2"/>
  <c r="N688" i="2"/>
  <c r="O688" i="2" s="1"/>
  <c r="Q688" i="2" s="1"/>
  <c r="S688" i="2"/>
  <c r="N689" i="2"/>
  <c r="O689" i="2" s="1"/>
  <c r="Q689" i="2" s="1"/>
  <c r="S689" i="2"/>
  <c r="N690" i="2"/>
  <c r="P690" i="2" s="1"/>
  <c r="R690" i="2" s="1"/>
  <c r="S690" i="2"/>
  <c r="N691" i="2"/>
  <c r="O691" i="2" s="1"/>
  <c r="Q691" i="2" s="1"/>
  <c r="S691" i="2"/>
  <c r="N692" i="2"/>
  <c r="O692" i="2" s="1"/>
  <c r="Q692" i="2" s="1"/>
  <c r="S692" i="2"/>
  <c r="N693" i="2"/>
  <c r="O693" i="2" s="1"/>
  <c r="Q693" i="2" s="1"/>
  <c r="S693" i="2"/>
  <c r="N694" i="2"/>
  <c r="O694" i="2" s="1"/>
  <c r="Q694" i="2" s="1"/>
  <c r="S694" i="2"/>
  <c r="N695" i="2"/>
  <c r="O695" i="2" s="1"/>
  <c r="Q695" i="2" s="1"/>
  <c r="S695" i="2"/>
  <c r="N696" i="2"/>
  <c r="O696" i="2" s="1"/>
  <c r="Q696" i="2" s="1"/>
  <c r="P696" i="2"/>
  <c r="R696" i="2" s="1"/>
  <c r="S696" i="2"/>
  <c r="N697" i="2"/>
  <c r="O697" i="2" s="1"/>
  <c r="Q697" i="2" s="1"/>
  <c r="S697" i="2"/>
  <c r="N698" i="2"/>
  <c r="P698" i="2" s="1"/>
  <c r="R698" i="2" s="1"/>
  <c r="S698" i="2"/>
  <c r="N699" i="2"/>
  <c r="P699" i="2" s="1"/>
  <c r="R699" i="2" s="1"/>
  <c r="S699" i="2"/>
  <c r="N700" i="2"/>
  <c r="O700" i="2" s="1"/>
  <c r="Q700" i="2" s="1"/>
  <c r="S700" i="2"/>
  <c r="N701" i="2"/>
  <c r="O701" i="2" s="1"/>
  <c r="Q701" i="2" s="1"/>
  <c r="S701" i="2"/>
  <c r="N702" i="2"/>
  <c r="O702" i="2" s="1"/>
  <c r="Q702" i="2" s="1"/>
  <c r="S702" i="2"/>
  <c r="N703" i="2"/>
  <c r="O703" i="2" s="1"/>
  <c r="Q703" i="2" s="1"/>
  <c r="S703" i="2"/>
  <c r="N704" i="2"/>
  <c r="O704" i="2" s="1"/>
  <c r="Q704" i="2" s="1"/>
  <c r="S704" i="2"/>
  <c r="N705" i="2"/>
  <c r="O705" i="2" s="1"/>
  <c r="Q705" i="2" s="1"/>
  <c r="S705" i="2"/>
  <c r="N706" i="2"/>
  <c r="P706" i="2" s="1"/>
  <c r="R706" i="2" s="1"/>
  <c r="S706" i="2"/>
  <c r="N707" i="2"/>
  <c r="P707" i="2" s="1"/>
  <c r="R707" i="2" s="1"/>
  <c r="S707" i="2"/>
  <c r="N708" i="2"/>
  <c r="O708" i="2" s="1"/>
  <c r="Q708" i="2" s="1"/>
  <c r="S708" i="2"/>
  <c r="N709" i="2"/>
  <c r="P709" i="2" s="1"/>
  <c r="R709" i="2" s="1"/>
  <c r="S709" i="2"/>
  <c r="N710" i="2"/>
  <c r="O710" i="2" s="1"/>
  <c r="Q710" i="2" s="1"/>
  <c r="S710" i="2"/>
  <c r="N711" i="2"/>
  <c r="O711" i="2" s="1"/>
  <c r="Q711" i="2" s="1"/>
  <c r="S711" i="2"/>
  <c r="N712" i="2"/>
  <c r="O712" i="2" s="1"/>
  <c r="Q712" i="2" s="1"/>
  <c r="S712" i="2"/>
  <c r="N713" i="2"/>
  <c r="O713" i="2" s="1"/>
  <c r="Q713" i="2" s="1"/>
  <c r="S713" i="2"/>
  <c r="N714" i="2"/>
  <c r="O714" i="2" s="1"/>
  <c r="Q714" i="2" s="1"/>
  <c r="S714" i="2"/>
  <c r="N715" i="2"/>
  <c r="O715" i="2" s="1"/>
  <c r="Q715" i="2" s="1"/>
  <c r="S715" i="2"/>
  <c r="N716" i="2"/>
  <c r="O716" i="2" s="1"/>
  <c r="Q716" i="2" s="1"/>
  <c r="S716" i="2"/>
  <c r="N717" i="2"/>
  <c r="O717" i="2" s="1"/>
  <c r="Q717" i="2" s="1"/>
  <c r="S717" i="2"/>
  <c r="N718" i="2"/>
  <c r="O718" i="2" s="1"/>
  <c r="Q718" i="2" s="1"/>
  <c r="S718" i="2"/>
  <c r="N719" i="2"/>
  <c r="O719" i="2" s="1"/>
  <c r="Q719" i="2" s="1"/>
  <c r="S719" i="2"/>
  <c r="N720" i="2"/>
  <c r="P720" i="2" s="1"/>
  <c r="R720" i="2" s="1"/>
  <c r="S720" i="2"/>
  <c r="N721" i="2"/>
  <c r="O721" i="2" s="1"/>
  <c r="Q721" i="2" s="1"/>
  <c r="S721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N673" i="3"/>
  <c r="O673" i="3" s="1"/>
  <c r="Q673" i="3" s="1"/>
  <c r="S673" i="3"/>
  <c r="N674" i="3"/>
  <c r="O674" i="3" s="1"/>
  <c r="Q674" i="3" s="1"/>
  <c r="S674" i="3"/>
  <c r="N675" i="3"/>
  <c r="P675" i="3" s="1"/>
  <c r="R675" i="3" s="1"/>
  <c r="O675" i="3"/>
  <c r="Q675" i="3" s="1"/>
  <c r="S675" i="3"/>
  <c r="N676" i="3"/>
  <c r="P676" i="3" s="1"/>
  <c r="R676" i="3" s="1"/>
  <c r="S676" i="3"/>
  <c r="N677" i="3"/>
  <c r="P677" i="3" s="1"/>
  <c r="R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P681" i="3" s="1"/>
  <c r="R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P686" i="3" s="1"/>
  <c r="R686" i="3" s="1"/>
  <c r="O686" i="3"/>
  <c r="Q686" i="3" s="1"/>
  <c r="S686" i="3"/>
  <c r="N687" i="3"/>
  <c r="P687" i="3" s="1"/>
  <c r="R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P696" i="3" s="1"/>
  <c r="R696" i="3" s="1"/>
  <c r="S696" i="3"/>
  <c r="N697" i="3"/>
  <c r="P697" i="3" s="1"/>
  <c r="R697" i="3" s="1"/>
  <c r="S697" i="3"/>
  <c r="N698" i="3"/>
  <c r="P698" i="3" s="1"/>
  <c r="R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P705" i="3" s="1"/>
  <c r="R705" i="3" s="1"/>
  <c r="S705" i="3"/>
  <c r="N706" i="3"/>
  <c r="P706" i="3" s="1"/>
  <c r="R706" i="3" s="1"/>
  <c r="S706" i="3"/>
  <c r="N707" i="3"/>
  <c r="P707" i="3" s="1"/>
  <c r="R707" i="3" s="1"/>
  <c r="S707" i="3"/>
  <c r="N708" i="3"/>
  <c r="O708" i="3" s="1"/>
  <c r="Q708" i="3" s="1"/>
  <c r="S708" i="3"/>
  <c r="N709" i="3"/>
  <c r="O709" i="3" s="1"/>
  <c r="Q709" i="3" s="1"/>
  <c r="P709" i="3"/>
  <c r="R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P716" i="3" s="1"/>
  <c r="R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P721" i="3" s="1"/>
  <c r="R721" i="3" s="1"/>
  <c r="O721" i="3"/>
  <c r="Q721" i="3" s="1"/>
  <c r="S721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N674" i="4"/>
  <c r="O674" i="4" s="1"/>
  <c r="Q674" i="4" s="1"/>
  <c r="S674" i="4"/>
  <c r="N675" i="4"/>
  <c r="O675" i="4" s="1"/>
  <c r="Q675" i="4" s="1"/>
  <c r="S675" i="4"/>
  <c r="N676" i="4"/>
  <c r="O676" i="4" s="1"/>
  <c r="Q676" i="4" s="1"/>
  <c r="S676" i="4"/>
  <c r="N677" i="4"/>
  <c r="P677" i="4" s="1"/>
  <c r="R677" i="4" s="1"/>
  <c r="S677" i="4"/>
  <c r="N678" i="4"/>
  <c r="O678" i="4" s="1"/>
  <c r="Q678" i="4" s="1"/>
  <c r="S678" i="4"/>
  <c r="N679" i="4"/>
  <c r="O679" i="4" s="1"/>
  <c r="Q679" i="4" s="1"/>
  <c r="S679" i="4"/>
  <c r="N680" i="4"/>
  <c r="P680" i="4" s="1"/>
  <c r="R680" i="4" s="1"/>
  <c r="S680" i="4"/>
  <c r="N681" i="4"/>
  <c r="O681" i="4" s="1"/>
  <c r="Q681" i="4" s="1"/>
  <c r="S681" i="4"/>
  <c r="N682" i="4"/>
  <c r="O682" i="4" s="1"/>
  <c r="Q682" i="4" s="1"/>
  <c r="S682" i="4"/>
  <c r="N683" i="4"/>
  <c r="O683" i="4" s="1"/>
  <c r="Q683" i="4" s="1"/>
  <c r="S683" i="4"/>
  <c r="N684" i="4"/>
  <c r="O684" i="4" s="1"/>
  <c r="Q684" i="4" s="1"/>
  <c r="S684" i="4"/>
  <c r="N685" i="4"/>
  <c r="O685" i="4" s="1"/>
  <c r="Q685" i="4" s="1"/>
  <c r="S685" i="4"/>
  <c r="N686" i="4"/>
  <c r="P686" i="4" s="1"/>
  <c r="R686" i="4" s="1"/>
  <c r="S686" i="4"/>
  <c r="N687" i="4"/>
  <c r="P687" i="4" s="1"/>
  <c r="R687" i="4" s="1"/>
  <c r="S687" i="4"/>
  <c r="N688" i="4"/>
  <c r="O688" i="4" s="1"/>
  <c r="Q688" i="4" s="1"/>
  <c r="S688" i="4"/>
  <c r="N689" i="4"/>
  <c r="O689" i="4" s="1"/>
  <c r="Q689" i="4" s="1"/>
  <c r="S689" i="4"/>
  <c r="N690" i="4"/>
  <c r="P690" i="4" s="1"/>
  <c r="R690" i="4" s="1"/>
  <c r="S690" i="4"/>
  <c r="N691" i="4"/>
  <c r="O691" i="4" s="1"/>
  <c r="Q691" i="4" s="1"/>
  <c r="S691" i="4"/>
  <c r="N692" i="4"/>
  <c r="O692" i="4" s="1"/>
  <c r="Q692" i="4" s="1"/>
  <c r="S692" i="4"/>
  <c r="N693" i="4"/>
  <c r="P693" i="4" s="1"/>
  <c r="R693" i="4" s="1"/>
  <c r="S693" i="4"/>
  <c r="N694" i="4"/>
  <c r="O694" i="4" s="1"/>
  <c r="Q694" i="4" s="1"/>
  <c r="S694" i="4"/>
  <c r="N695" i="4"/>
  <c r="P695" i="4" s="1"/>
  <c r="R695" i="4" s="1"/>
  <c r="S695" i="4"/>
  <c r="N696" i="4"/>
  <c r="P696" i="4" s="1"/>
  <c r="R696" i="4" s="1"/>
  <c r="S696" i="4"/>
  <c r="N697" i="4"/>
  <c r="P697" i="4" s="1"/>
  <c r="R697" i="4" s="1"/>
  <c r="S697" i="4"/>
  <c r="N698" i="4"/>
  <c r="O698" i="4" s="1"/>
  <c r="Q698" i="4" s="1"/>
  <c r="S698" i="4"/>
  <c r="N699" i="4"/>
  <c r="P699" i="4" s="1"/>
  <c r="R699" i="4" s="1"/>
  <c r="S699" i="4"/>
  <c r="N700" i="4"/>
  <c r="P700" i="4" s="1"/>
  <c r="R700" i="4" s="1"/>
  <c r="S700" i="4"/>
  <c r="N701" i="4"/>
  <c r="O701" i="4" s="1"/>
  <c r="Q701" i="4" s="1"/>
  <c r="S701" i="4"/>
  <c r="N702" i="4"/>
  <c r="O702" i="4" s="1"/>
  <c r="Q702" i="4" s="1"/>
  <c r="S702" i="4"/>
  <c r="N703" i="4"/>
  <c r="P703" i="4" s="1"/>
  <c r="R703" i="4" s="1"/>
  <c r="S703" i="4"/>
  <c r="N704" i="4"/>
  <c r="O704" i="4" s="1"/>
  <c r="Q704" i="4" s="1"/>
  <c r="S704" i="4"/>
  <c r="N705" i="4"/>
  <c r="O705" i="4" s="1"/>
  <c r="Q705" i="4" s="1"/>
  <c r="S705" i="4"/>
  <c r="N706" i="4"/>
  <c r="O706" i="4" s="1"/>
  <c r="Q706" i="4" s="1"/>
  <c r="S706" i="4"/>
  <c r="N707" i="4"/>
  <c r="P707" i="4" s="1"/>
  <c r="R707" i="4" s="1"/>
  <c r="S707" i="4"/>
  <c r="N708" i="4"/>
  <c r="O708" i="4" s="1"/>
  <c r="Q708" i="4" s="1"/>
  <c r="S708" i="4"/>
  <c r="N709" i="4"/>
  <c r="O709" i="4" s="1"/>
  <c r="Q709" i="4" s="1"/>
  <c r="S709" i="4"/>
  <c r="N710" i="4"/>
  <c r="P710" i="4" s="1"/>
  <c r="R710" i="4" s="1"/>
  <c r="O710" i="4"/>
  <c r="Q710" i="4" s="1"/>
  <c r="S710" i="4"/>
  <c r="N711" i="4"/>
  <c r="O711" i="4" s="1"/>
  <c r="Q711" i="4" s="1"/>
  <c r="S711" i="4"/>
  <c r="N712" i="4"/>
  <c r="O712" i="4" s="1"/>
  <c r="Q712" i="4" s="1"/>
  <c r="S712" i="4"/>
  <c r="N713" i="4"/>
  <c r="O713" i="4" s="1"/>
  <c r="Q713" i="4" s="1"/>
  <c r="S713" i="4"/>
  <c r="N714" i="4"/>
  <c r="O714" i="4" s="1"/>
  <c r="Q714" i="4" s="1"/>
  <c r="S714" i="4"/>
  <c r="N715" i="4"/>
  <c r="P715" i="4" s="1"/>
  <c r="R715" i="4" s="1"/>
  <c r="S715" i="4"/>
  <c r="N716" i="4"/>
  <c r="O716" i="4"/>
  <c r="Q716" i="4" s="1"/>
  <c r="P716" i="4"/>
  <c r="R716" i="4" s="1"/>
  <c r="S716" i="4"/>
  <c r="N717" i="4"/>
  <c r="P717" i="4" s="1"/>
  <c r="R717" i="4" s="1"/>
  <c r="S717" i="4"/>
  <c r="N718" i="4"/>
  <c r="O718" i="4" s="1"/>
  <c r="Q718" i="4" s="1"/>
  <c r="S718" i="4"/>
  <c r="N719" i="4"/>
  <c r="O719" i="4" s="1"/>
  <c r="Q719" i="4" s="1"/>
  <c r="S719" i="4"/>
  <c r="N720" i="4"/>
  <c r="P720" i="4" s="1"/>
  <c r="R720" i="4" s="1"/>
  <c r="S720" i="4"/>
  <c r="N721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N674" i="1"/>
  <c r="O674" i="1" s="1"/>
  <c r="Q674" i="1" s="1"/>
  <c r="S674" i="1"/>
  <c r="N675" i="1"/>
  <c r="O675" i="1" s="1"/>
  <c r="Q675" i="1" s="1"/>
  <c r="S675" i="1"/>
  <c r="N676" i="1"/>
  <c r="O676" i="1" s="1"/>
  <c r="Q676" i="1" s="1"/>
  <c r="S676" i="1"/>
  <c r="N677" i="1"/>
  <c r="P677" i="1" s="1"/>
  <c r="R677" i="1" s="1"/>
  <c r="S677" i="1"/>
  <c r="N678" i="1"/>
  <c r="O678" i="1" s="1"/>
  <c r="Q678" i="1" s="1"/>
  <c r="S678" i="1"/>
  <c r="N679" i="1"/>
  <c r="O679" i="1" s="1"/>
  <c r="Q679" i="1" s="1"/>
  <c r="S679" i="1"/>
  <c r="N680" i="1"/>
  <c r="O680" i="1" s="1"/>
  <c r="Q680" i="1" s="1"/>
  <c r="S680" i="1"/>
  <c r="N681" i="1"/>
  <c r="O681" i="1" s="1"/>
  <c r="Q681" i="1" s="1"/>
  <c r="S681" i="1"/>
  <c r="N682" i="1"/>
  <c r="O682" i="1" s="1"/>
  <c r="Q682" i="1" s="1"/>
  <c r="S682" i="1"/>
  <c r="N683" i="1"/>
  <c r="O683" i="1" s="1"/>
  <c r="Q683" i="1" s="1"/>
  <c r="S683" i="1"/>
  <c r="N684" i="1"/>
  <c r="P684" i="1" s="1"/>
  <c r="R684" i="1" s="1"/>
  <c r="S684" i="1"/>
  <c r="N685" i="1"/>
  <c r="O685" i="1" s="1"/>
  <c r="Q685" i="1" s="1"/>
  <c r="S685" i="1"/>
  <c r="N686" i="1"/>
  <c r="O686" i="1" s="1"/>
  <c r="Q686" i="1" s="1"/>
  <c r="S686" i="1"/>
  <c r="N687" i="1"/>
  <c r="P687" i="1" s="1"/>
  <c r="R687" i="1" s="1"/>
  <c r="S687" i="1"/>
  <c r="N688" i="1"/>
  <c r="O688" i="1" s="1"/>
  <c r="Q688" i="1" s="1"/>
  <c r="S688" i="1"/>
  <c r="N689" i="1"/>
  <c r="O689" i="1" s="1"/>
  <c r="Q689" i="1" s="1"/>
  <c r="S689" i="1"/>
  <c r="N690" i="1"/>
  <c r="O690" i="1" s="1"/>
  <c r="Q690" i="1" s="1"/>
  <c r="S690" i="1"/>
  <c r="N691" i="1"/>
  <c r="O691" i="1" s="1"/>
  <c r="Q691" i="1" s="1"/>
  <c r="S691" i="1"/>
  <c r="N692" i="1"/>
  <c r="O692" i="1" s="1"/>
  <c r="Q692" i="1" s="1"/>
  <c r="S692" i="1"/>
  <c r="N693" i="1"/>
  <c r="P693" i="1" s="1"/>
  <c r="R693" i="1" s="1"/>
  <c r="S693" i="1"/>
  <c r="N694" i="1"/>
  <c r="O694" i="1" s="1"/>
  <c r="Q694" i="1" s="1"/>
  <c r="S694" i="1"/>
  <c r="N695" i="1"/>
  <c r="O695" i="1" s="1"/>
  <c r="Q695" i="1" s="1"/>
  <c r="S695" i="1"/>
  <c r="N696" i="1"/>
  <c r="P696" i="1" s="1"/>
  <c r="R696" i="1" s="1"/>
  <c r="S696" i="1"/>
  <c r="N697" i="1"/>
  <c r="P697" i="1" s="1"/>
  <c r="R697" i="1" s="1"/>
  <c r="S697" i="1"/>
  <c r="N698" i="1"/>
  <c r="O698" i="1" s="1"/>
  <c r="Q698" i="1" s="1"/>
  <c r="S698" i="1"/>
  <c r="N699" i="1"/>
  <c r="O699" i="1" s="1"/>
  <c r="Q699" i="1" s="1"/>
  <c r="S699" i="1"/>
  <c r="N700" i="1"/>
  <c r="O700" i="1" s="1"/>
  <c r="Q700" i="1" s="1"/>
  <c r="S700" i="1"/>
  <c r="N701" i="1"/>
  <c r="O701" i="1" s="1"/>
  <c r="Q701" i="1" s="1"/>
  <c r="S701" i="1"/>
  <c r="N702" i="1"/>
  <c r="O702" i="1" s="1"/>
  <c r="Q702" i="1" s="1"/>
  <c r="S702" i="1"/>
  <c r="N703" i="1"/>
  <c r="O703" i="1" s="1"/>
  <c r="Q703" i="1" s="1"/>
  <c r="P703" i="1"/>
  <c r="R703" i="1" s="1"/>
  <c r="S703" i="1"/>
  <c r="N704" i="1"/>
  <c r="O704" i="1" s="1"/>
  <c r="Q704" i="1" s="1"/>
  <c r="P704" i="1"/>
  <c r="R704" i="1" s="1"/>
  <c r="S704" i="1"/>
  <c r="N705" i="1"/>
  <c r="O705" i="1" s="1"/>
  <c r="Q705" i="1" s="1"/>
  <c r="S705" i="1"/>
  <c r="N706" i="1"/>
  <c r="O706" i="1" s="1"/>
  <c r="Q706" i="1" s="1"/>
  <c r="S706" i="1"/>
  <c r="N707" i="1"/>
  <c r="P707" i="1" s="1"/>
  <c r="R707" i="1" s="1"/>
  <c r="S707" i="1"/>
  <c r="N708" i="1"/>
  <c r="O708" i="1" s="1"/>
  <c r="Q708" i="1" s="1"/>
  <c r="S708" i="1"/>
  <c r="N709" i="1"/>
  <c r="O709" i="1" s="1"/>
  <c r="Q709" i="1" s="1"/>
  <c r="S709" i="1"/>
  <c r="N710" i="1"/>
  <c r="O710" i="1" s="1"/>
  <c r="Q710" i="1" s="1"/>
  <c r="S710" i="1"/>
  <c r="N711" i="1"/>
  <c r="O711" i="1" s="1"/>
  <c r="Q711" i="1" s="1"/>
  <c r="S711" i="1"/>
  <c r="N712" i="1"/>
  <c r="O712" i="1" s="1"/>
  <c r="Q712" i="1" s="1"/>
  <c r="S712" i="1"/>
  <c r="N713" i="1"/>
  <c r="P713" i="1" s="1"/>
  <c r="R713" i="1" s="1"/>
  <c r="S713" i="1"/>
  <c r="N714" i="1"/>
  <c r="P714" i="1" s="1"/>
  <c r="R714" i="1" s="1"/>
  <c r="S714" i="1"/>
  <c r="N715" i="1"/>
  <c r="O715" i="1" s="1"/>
  <c r="Q715" i="1" s="1"/>
  <c r="S715" i="1"/>
  <c r="N716" i="1"/>
  <c r="O716" i="1" s="1"/>
  <c r="Q716" i="1" s="1"/>
  <c r="S716" i="1"/>
  <c r="N717" i="1"/>
  <c r="P717" i="1" s="1"/>
  <c r="R717" i="1" s="1"/>
  <c r="S717" i="1"/>
  <c r="N718" i="1"/>
  <c r="O718" i="1" s="1"/>
  <c r="Q718" i="1" s="1"/>
  <c r="S718" i="1"/>
  <c r="N719" i="1"/>
  <c r="P719" i="1" s="1"/>
  <c r="R719" i="1" s="1"/>
  <c r="S719" i="1"/>
  <c r="N720" i="1"/>
  <c r="O720" i="1" s="1"/>
  <c r="Q720" i="1" s="1"/>
  <c r="S720" i="1"/>
  <c r="N721" i="1"/>
  <c r="O721" i="1" s="1"/>
  <c r="Q721" i="1" s="1"/>
  <c r="S721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N674" i="8"/>
  <c r="P674" i="8" s="1"/>
  <c r="R674" i="8" s="1"/>
  <c r="S674" i="8"/>
  <c r="N675" i="8"/>
  <c r="P675" i="8" s="1"/>
  <c r="R675" i="8" s="1"/>
  <c r="O675" i="8"/>
  <c r="Q675" i="8" s="1"/>
  <c r="S675" i="8"/>
  <c r="N676" i="8"/>
  <c r="O676" i="8" s="1"/>
  <c r="Q676" i="8" s="1"/>
  <c r="S676" i="8"/>
  <c r="N677" i="8"/>
  <c r="P677" i="8" s="1"/>
  <c r="R677" i="8" s="1"/>
  <c r="S677" i="8"/>
  <c r="N678" i="8"/>
  <c r="O678" i="8" s="1"/>
  <c r="Q678" i="8" s="1"/>
  <c r="S678" i="8"/>
  <c r="N679" i="8"/>
  <c r="P679" i="8" s="1"/>
  <c r="R679" i="8" s="1"/>
  <c r="S679" i="8"/>
  <c r="N680" i="8"/>
  <c r="O680" i="8" s="1"/>
  <c r="Q680" i="8" s="1"/>
  <c r="P680" i="8"/>
  <c r="R680" i="8" s="1"/>
  <c r="S680" i="8"/>
  <c r="N681" i="8"/>
  <c r="O681" i="8" s="1"/>
  <c r="Q681" i="8" s="1"/>
  <c r="S681" i="8"/>
  <c r="N682" i="8"/>
  <c r="O682" i="8" s="1"/>
  <c r="Q682" i="8" s="1"/>
  <c r="S682" i="8"/>
  <c r="N683" i="8"/>
  <c r="P683" i="8" s="1"/>
  <c r="R683" i="8" s="1"/>
  <c r="O683" i="8"/>
  <c r="Q683" i="8" s="1"/>
  <c r="S683" i="8"/>
  <c r="N684" i="8"/>
  <c r="P684" i="8" s="1"/>
  <c r="R684" i="8" s="1"/>
  <c r="S684" i="8"/>
  <c r="N685" i="8"/>
  <c r="P685" i="8" s="1"/>
  <c r="R685" i="8" s="1"/>
  <c r="S685" i="8"/>
  <c r="N686" i="8"/>
  <c r="O686" i="8" s="1"/>
  <c r="Q686" i="8" s="1"/>
  <c r="S686" i="8"/>
  <c r="N687" i="8"/>
  <c r="P687" i="8" s="1"/>
  <c r="R687" i="8" s="1"/>
  <c r="S687" i="8"/>
  <c r="N688" i="8"/>
  <c r="O688" i="8" s="1"/>
  <c r="Q688" i="8" s="1"/>
  <c r="S688" i="8"/>
  <c r="N689" i="8"/>
  <c r="O689" i="8" s="1"/>
  <c r="Q689" i="8" s="1"/>
  <c r="S689" i="8"/>
  <c r="N690" i="8"/>
  <c r="O690" i="8" s="1"/>
  <c r="Q690" i="8" s="1"/>
  <c r="S690" i="8"/>
  <c r="N691" i="8"/>
  <c r="O691" i="8" s="1"/>
  <c r="Q691" i="8" s="1"/>
  <c r="S691" i="8"/>
  <c r="N692" i="8"/>
  <c r="O692" i="8" s="1"/>
  <c r="Q692" i="8" s="1"/>
  <c r="S692" i="8"/>
  <c r="N693" i="8"/>
  <c r="O693" i="8" s="1"/>
  <c r="Q693" i="8" s="1"/>
  <c r="S693" i="8"/>
  <c r="N694" i="8"/>
  <c r="P694" i="8" s="1"/>
  <c r="R694" i="8" s="1"/>
  <c r="S694" i="8"/>
  <c r="N695" i="8"/>
  <c r="P695" i="8" s="1"/>
  <c r="R695" i="8" s="1"/>
  <c r="S695" i="8"/>
  <c r="N696" i="8"/>
  <c r="O696" i="8" s="1"/>
  <c r="Q696" i="8" s="1"/>
  <c r="S696" i="8"/>
  <c r="N697" i="8"/>
  <c r="P697" i="8" s="1"/>
  <c r="R697" i="8" s="1"/>
  <c r="S697" i="8"/>
  <c r="N698" i="8"/>
  <c r="P698" i="8" s="1"/>
  <c r="R698" i="8" s="1"/>
  <c r="S698" i="8"/>
  <c r="N699" i="8"/>
  <c r="P699" i="8" s="1"/>
  <c r="R699" i="8" s="1"/>
  <c r="S699" i="8"/>
  <c r="N700" i="8"/>
  <c r="O700" i="8" s="1"/>
  <c r="Q700" i="8" s="1"/>
  <c r="S700" i="8"/>
  <c r="N701" i="8"/>
  <c r="O701" i="8" s="1"/>
  <c r="Q701" i="8" s="1"/>
  <c r="S701" i="8"/>
  <c r="N702" i="8"/>
  <c r="O702" i="8" s="1"/>
  <c r="Q702" i="8" s="1"/>
  <c r="S702" i="8"/>
  <c r="N703" i="8"/>
  <c r="P703" i="8" s="1"/>
  <c r="R703" i="8" s="1"/>
  <c r="S703" i="8"/>
  <c r="N704" i="8"/>
  <c r="P704" i="8" s="1"/>
  <c r="R704" i="8" s="1"/>
  <c r="S704" i="8"/>
  <c r="N705" i="8"/>
  <c r="P705" i="8" s="1"/>
  <c r="R705" i="8" s="1"/>
  <c r="S705" i="8"/>
  <c r="N706" i="8"/>
  <c r="O706" i="8" s="1"/>
  <c r="Q706" i="8" s="1"/>
  <c r="S706" i="8"/>
  <c r="N707" i="8"/>
  <c r="P707" i="8" s="1"/>
  <c r="R707" i="8" s="1"/>
  <c r="S707" i="8"/>
  <c r="N708" i="8"/>
  <c r="P708" i="8" s="1"/>
  <c r="R708" i="8" s="1"/>
  <c r="O708" i="8"/>
  <c r="Q708" i="8" s="1"/>
  <c r="S708" i="8"/>
  <c r="N709" i="8"/>
  <c r="O709" i="8" s="1"/>
  <c r="Q709" i="8" s="1"/>
  <c r="P709" i="8"/>
  <c r="R709" i="8" s="1"/>
  <c r="S709" i="8"/>
  <c r="N710" i="8"/>
  <c r="O710" i="8" s="1"/>
  <c r="Q710" i="8" s="1"/>
  <c r="S710" i="8"/>
  <c r="N711" i="8"/>
  <c r="P711" i="8" s="1"/>
  <c r="R711" i="8" s="1"/>
  <c r="S711" i="8"/>
  <c r="N712" i="8"/>
  <c r="O712" i="8" s="1"/>
  <c r="Q712" i="8" s="1"/>
  <c r="S712" i="8"/>
  <c r="N713" i="8"/>
  <c r="O713" i="8" s="1"/>
  <c r="Q713" i="8" s="1"/>
  <c r="S713" i="8"/>
  <c r="N714" i="8"/>
  <c r="P714" i="8" s="1"/>
  <c r="R714" i="8" s="1"/>
  <c r="S714" i="8"/>
  <c r="N715" i="8"/>
  <c r="P715" i="8" s="1"/>
  <c r="R715" i="8" s="1"/>
  <c r="S715" i="8"/>
  <c r="N716" i="8"/>
  <c r="O716" i="8" s="1"/>
  <c r="Q716" i="8" s="1"/>
  <c r="S716" i="8"/>
  <c r="N717" i="8"/>
  <c r="P717" i="8" s="1"/>
  <c r="R717" i="8" s="1"/>
  <c r="S717" i="8"/>
  <c r="N718" i="8"/>
  <c r="O718" i="8" s="1"/>
  <c r="Q718" i="8" s="1"/>
  <c r="S718" i="8"/>
  <c r="N719" i="8"/>
  <c r="P719" i="8" s="1"/>
  <c r="R719" i="8" s="1"/>
  <c r="S719" i="8"/>
  <c r="N720" i="8"/>
  <c r="O720" i="8" s="1"/>
  <c r="Q720" i="8" s="1"/>
  <c r="S720" i="8"/>
  <c r="N721" i="8"/>
  <c r="O721" i="8" s="1"/>
  <c r="Q721" i="8" s="1"/>
  <c r="S721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N674" i="9"/>
  <c r="O674" i="9" s="1"/>
  <c r="Q674" i="9" s="1"/>
  <c r="S674" i="9"/>
  <c r="N675" i="9"/>
  <c r="P675" i="9" s="1"/>
  <c r="R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P680" i="9" s="1"/>
  <c r="R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O684" i="9" s="1"/>
  <c r="Q684" i="9" s="1"/>
  <c r="S684" i="9"/>
  <c r="N685" i="9"/>
  <c r="P685" i="9" s="1"/>
  <c r="R685" i="9" s="1"/>
  <c r="S685" i="9"/>
  <c r="N686" i="9"/>
  <c r="O686" i="9" s="1"/>
  <c r="Q686" i="9" s="1"/>
  <c r="S686" i="9"/>
  <c r="N687" i="9"/>
  <c r="O687" i="9" s="1"/>
  <c r="Q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P691" i="9" s="1"/>
  <c r="R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P695" i="9" s="1"/>
  <c r="R695" i="9" s="1"/>
  <c r="S695" i="9"/>
  <c r="N696" i="9"/>
  <c r="O696" i="9" s="1"/>
  <c r="Q696" i="9" s="1"/>
  <c r="S696" i="9"/>
  <c r="N697" i="9"/>
  <c r="P697" i="9" s="1"/>
  <c r="R697" i="9" s="1"/>
  <c r="S697" i="9"/>
  <c r="N698" i="9"/>
  <c r="O698" i="9" s="1"/>
  <c r="Q698" i="9" s="1"/>
  <c r="P698" i="9"/>
  <c r="R698" i="9" s="1"/>
  <c r="S698" i="9"/>
  <c r="N699" i="9"/>
  <c r="O699" i="9" s="1"/>
  <c r="Q699" i="9" s="1"/>
  <c r="S699" i="9"/>
  <c r="N700" i="9"/>
  <c r="P700" i="9" s="1"/>
  <c r="R700" i="9" s="1"/>
  <c r="S700" i="9"/>
  <c r="N701" i="9"/>
  <c r="P701" i="9" s="1"/>
  <c r="R701" i="9" s="1"/>
  <c r="S701" i="9"/>
  <c r="N702" i="9"/>
  <c r="P702" i="9" s="1"/>
  <c r="R702" i="9" s="1"/>
  <c r="O702" i="9"/>
  <c r="Q702" i="9" s="1"/>
  <c r="S702" i="9"/>
  <c r="N703" i="9"/>
  <c r="P703" i="9" s="1"/>
  <c r="R703" i="9" s="1"/>
  <c r="O703" i="9"/>
  <c r="Q703" i="9" s="1"/>
  <c r="S703" i="9"/>
  <c r="N704" i="9"/>
  <c r="O704" i="9" s="1"/>
  <c r="Q704" i="9" s="1"/>
  <c r="S704" i="9"/>
  <c r="N705" i="9"/>
  <c r="P705" i="9" s="1"/>
  <c r="R705" i="9" s="1"/>
  <c r="S705" i="9"/>
  <c r="N706" i="9"/>
  <c r="O706" i="9" s="1"/>
  <c r="Q706" i="9" s="1"/>
  <c r="S706" i="9"/>
  <c r="N707" i="9"/>
  <c r="O707" i="9" s="1"/>
  <c r="Q707" i="9" s="1"/>
  <c r="S707" i="9"/>
  <c r="N708" i="9"/>
  <c r="O708" i="9" s="1"/>
  <c r="Q708" i="9" s="1"/>
  <c r="S708" i="9"/>
  <c r="N709" i="9"/>
  <c r="P709" i="9" s="1"/>
  <c r="R709" i="9" s="1"/>
  <c r="S709" i="9"/>
  <c r="N710" i="9"/>
  <c r="P710" i="9" s="1"/>
  <c r="R710" i="9" s="1"/>
  <c r="S710" i="9"/>
  <c r="N711" i="9"/>
  <c r="P711" i="9" s="1"/>
  <c r="R711" i="9" s="1"/>
  <c r="S711" i="9"/>
  <c r="N712" i="9"/>
  <c r="P712" i="9" s="1"/>
  <c r="R712" i="9" s="1"/>
  <c r="O712" i="9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P715" i="9" s="1"/>
  <c r="R715" i="9" s="1"/>
  <c r="S715" i="9"/>
  <c r="N716" i="9"/>
  <c r="O716" i="9" s="1"/>
  <c r="Q716" i="9" s="1"/>
  <c r="S716" i="9"/>
  <c r="N717" i="9"/>
  <c r="P717" i="9" s="1"/>
  <c r="R717" i="9" s="1"/>
  <c r="S717" i="9"/>
  <c r="N718" i="9"/>
  <c r="O718" i="9" s="1"/>
  <c r="Q718" i="9" s="1"/>
  <c r="S718" i="9"/>
  <c r="N719" i="9"/>
  <c r="O719" i="9" s="1"/>
  <c r="Q719" i="9" s="1"/>
  <c r="S719" i="9"/>
  <c r="N720" i="9"/>
  <c r="P720" i="9" s="1"/>
  <c r="R720" i="9" s="1"/>
  <c r="S720" i="9"/>
  <c r="N721" i="9"/>
  <c r="P721" i="9" s="1"/>
  <c r="R721" i="9" s="1"/>
  <c r="S721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674" i="9"/>
  <c r="L675" i="9"/>
  <c r="L676" i="9"/>
  <c r="L677" i="9"/>
  <c r="L678" i="9"/>
  <c r="L679" i="9"/>
  <c r="L680" i="9"/>
  <c r="L681" i="9"/>
  <c r="L682" i="9"/>
  <c r="L683" i="9"/>
  <c r="L684" i="9"/>
  <c r="N674" i="6"/>
  <c r="P674" i="6" s="1"/>
  <c r="R674" i="6" s="1"/>
  <c r="S674" i="6"/>
  <c r="N675" i="6"/>
  <c r="O675" i="6" s="1"/>
  <c r="Q675" i="6" s="1"/>
  <c r="S675" i="6"/>
  <c r="N676" i="6"/>
  <c r="P676" i="6" s="1"/>
  <c r="R676" i="6" s="1"/>
  <c r="S676" i="6"/>
  <c r="N677" i="6"/>
  <c r="P677" i="6" s="1"/>
  <c r="R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O681" i="6" s="1"/>
  <c r="Q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P685" i="6" s="1"/>
  <c r="R685" i="6" s="1"/>
  <c r="S685" i="6"/>
  <c r="N686" i="6"/>
  <c r="P686" i="6" s="1"/>
  <c r="R686" i="6" s="1"/>
  <c r="S686" i="6"/>
  <c r="N687" i="6"/>
  <c r="P687" i="6" s="1"/>
  <c r="R687" i="6" s="1"/>
  <c r="S687" i="6"/>
  <c r="N688" i="6"/>
  <c r="O688" i="6" s="1"/>
  <c r="Q688" i="6" s="1"/>
  <c r="S688" i="6"/>
  <c r="N689" i="6"/>
  <c r="O689" i="6" s="1"/>
  <c r="Q689" i="6" s="1"/>
  <c r="S689" i="6"/>
  <c r="N690" i="6"/>
  <c r="P690" i="6" s="1"/>
  <c r="R690" i="6" s="1"/>
  <c r="S690" i="6"/>
  <c r="N691" i="6"/>
  <c r="O691" i="6" s="1"/>
  <c r="Q691" i="6" s="1"/>
  <c r="S691" i="6"/>
  <c r="N692" i="6"/>
  <c r="O692" i="6" s="1"/>
  <c r="Q692" i="6" s="1"/>
  <c r="S692" i="6"/>
  <c r="N693" i="6"/>
  <c r="P693" i="6" s="1"/>
  <c r="R693" i="6" s="1"/>
  <c r="S693" i="6"/>
  <c r="N694" i="6"/>
  <c r="O694" i="6" s="1"/>
  <c r="Q694" i="6" s="1"/>
  <c r="S694" i="6"/>
  <c r="N695" i="6"/>
  <c r="O695" i="6" s="1"/>
  <c r="Q695" i="6" s="1"/>
  <c r="S695" i="6"/>
  <c r="N696" i="6"/>
  <c r="P696" i="6" s="1"/>
  <c r="R696" i="6" s="1"/>
  <c r="S696" i="6"/>
  <c r="N697" i="6"/>
  <c r="P697" i="6" s="1"/>
  <c r="R697" i="6" s="1"/>
  <c r="S697" i="6"/>
  <c r="N698" i="6"/>
  <c r="O698" i="6" s="1"/>
  <c r="Q698" i="6" s="1"/>
  <c r="S698" i="6"/>
  <c r="N699" i="6"/>
  <c r="P699" i="6" s="1"/>
  <c r="R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P706" i="6" s="1"/>
  <c r="R706" i="6" s="1"/>
  <c r="S706" i="6"/>
  <c r="N707" i="6"/>
  <c r="P707" i="6" s="1"/>
  <c r="R707" i="6" s="1"/>
  <c r="S707" i="6"/>
  <c r="N708" i="6"/>
  <c r="O708" i="6" s="1"/>
  <c r="Q708" i="6" s="1"/>
  <c r="S708" i="6"/>
  <c r="N709" i="6"/>
  <c r="O709" i="6" s="1"/>
  <c r="Q709" i="6" s="1"/>
  <c r="S709" i="6"/>
  <c r="N710" i="6"/>
  <c r="P710" i="6" s="1"/>
  <c r="R710" i="6" s="1"/>
  <c r="O710" i="6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O715" i="6" s="1"/>
  <c r="Q715" i="6" s="1"/>
  <c r="S715" i="6"/>
  <c r="N716" i="6"/>
  <c r="P716" i="6" s="1"/>
  <c r="R716" i="6" s="1"/>
  <c r="S716" i="6"/>
  <c r="N717" i="6"/>
  <c r="P717" i="6" s="1"/>
  <c r="R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N674" i="7"/>
  <c r="O674" i="7" s="1"/>
  <c r="Q674" i="7" s="1"/>
  <c r="S674" i="7"/>
  <c r="N675" i="7"/>
  <c r="O675" i="7" s="1"/>
  <c r="Q675" i="7" s="1"/>
  <c r="S675" i="7"/>
  <c r="N676" i="7"/>
  <c r="O676" i="7" s="1"/>
  <c r="Q676" i="7" s="1"/>
  <c r="S676" i="7"/>
  <c r="N677" i="7"/>
  <c r="P677" i="7" s="1"/>
  <c r="R677" i="7" s="1"/>
  <c r="S677" i="7"/>
  <c r="N678" i="7"/>
  <c r="O678" i="7" s="1"/>
  <c r="Q678" i="7" s="1"/>
  <c r="S678" i="7"/>
  <c r="N679" i="7"/>
  <c r="O679" i="7" s="1"/>
  <c r="Q679" i="7" s="1"/>
  <c r="S679" i="7"/>
  <c r="N680" i="7"/>
  <c r="P680" i="7" s="1"/>
  <c r="R680" i="7" s="1"/>
  <c r="S680" i="7"/>
  <c r="N681" i="7"/>
  <c r="O681" i="7" s="1"/>
  <c r="Q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P685" i="7" s="1"/>
  <c r="R685" i="7" s="1"/>
  <c r="S685" i="7"/>
  <c r="N686" i="7"/>
  <c r="O686" i="7" s="1"/>
  <c r="Q686" i="7" s="1"/>
  <c r="S686" i="7"/>
  <c r="N687" i="7"/>
  <c r="P687" i="7" s="1"/>
  <c r="R687" i="7" s="1"/>
  <c r="S687" i="7"/>
  <c r="N688" i="7"/>
  <c r="P688" i="7" s="1"/>
  <c r="R688" i="7" s="1"/>
  <c r="S688" i="7"/>
  <c r="N689" i="7"/>
  <c r="O689" i="7" s="1"/>
  <c r="Q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P694" i="7" s="1"/>
  <c r="R694" i="7" s="1"/>
  <c r="S694" i="7"/>
  <c r="N695" i="7"/>
  <c r="P695" i="7" s="1"/>
  <c r="R695" i="7" s="1"/>
  <c r="S695" i="7"/>
  <c r="N696" i="7"/>
  <c r="P696" i="7" s="1"/>
  <c r="R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P700" i="7" s="1"/>
  <c r="R700" i="7" s="1"/>
  <c r="S700" i="7"/>
  <c r="N701" i="7"/>
  <c r="O701" i="7" s="1"/>
  <c r="Q701" i="7" s="1"/>
  <c r="S701" i="7"/>
  <c r="N702" i="7"/>
  <c r="O702" i="7" s="1"/>
  <c r="Q702" i="7" s="1"/>
  <c r="S702" i="7"/>
  <c r="N703" i="7"/>
  <c r="P703" i="7" s="1"/>
  <c r="R703" i="7" s="1"/>
  <c r="S703" i="7"/>
  <c r="N704" i="7"/>
  <c r="O704" i="7" s="1"/>
  <c r="Q704" i="7" s="1"/>
  <c r="P704" i="7"/>
  <c r="R704" i="7" s="1"/>
  <c r="S704" i="7"/>
  <c r="N705" i="7"/>
  <c r="P705" i="7" s="1"/>
  <c r="R705" i="7" s="1"/>
  <c r="S705" i="7"/>
  <c r="N706" i="7"/>
  <c r="O706" i="7" s="1"/>
  <c r="Q706" i="7" s="1"/>
  <c r="S706" i="7"/>
  <c r="N707" i="7"/>
  <c r="P707" i="7" s="1"/>
  <c r="R707" i="7" s="1"/>
  <c r="S707" i="7"/>
  <c r="N708" i="7"/>
  <c r="O708" i="7" s="1"/>
  <c r="Q708" i="7" s="1"/>
  <c r="S708" i="7"/>
  <c r="N709" i="7"/>
  <c r="P709" i="7" s="1"/>
  <c r="R709" i="7" s="1"/>
  <c r="S709" i="7"/>
  <c r="N710" i="7"/>
  <c r="O710" i="7" s="1"/>
  <c r="Q710" i="7" s="1"/>
  <c r="S710" i="7"/>
  <c r="N711" i="7"/>
  <c r="O711" i="7" s="1"/>
  <c r="Q711" i="7" s="1"/>
  <c r="S711" i="7"/>
  <c r="N712" i="7"/>
  <c r="P712" i="7" s="1"/>
  <c r="R712" i="7" s="1"/>
  <c r="S712" i="7"/>
  <c r="N713" i="7"/>
  <c r="O713" i="7" s="1"/>
  <c r="Q713" i="7" s="1"/>
  <c r="S713" i="7"/>
  <c r="N714" i="7"/>
  <c r="O714" i="7" s="1"/>
  <c r="Q714" i="7" s="1"/>
  <c r="S714" i="7"/>
  <c r="N715" i="7"/>
  <c r="P715" i="7" s="1"/>
  <c r="R715" i="7" s="1"/>
  <c r="S715" i="7"/>
  <c r="N716" i="7"/>
  <c r="O716" i="7" s="1"/>
  <c r="Q716" i="7" s="1"/>
  <c r="S716" i="7"/>
  <c r="N717" i="7"/>
  <c r="P717" i="7" s="1"/>
  <c r="R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O721" i="7" s="1"/>
  <c r="Q721" i="7" s="1"/>
  <c r="S72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Q740" i="10" l="1"/>
  <c r="Y740" i="10" s="1"/>
  <c r="W740" i="10"/>
  <c r="W728" i="10"/>
  <c r="Q728" i="10"/>
  <c r="Y728" i="10" s="1"/>
  <c r="W735" i="10"/>
  <c r="Q735" i="10"/>
  <c r="Y735" i="10" s="1"/>
  <c r="X723" i="10"/>
  <c r="R723" i="10"/>
  <c r="Z723" i="10" s="1"/>
  <c r="Q726" i="10"/>
  <c r="Y726" i="10" s="1"/>
  <c r="W726" i="10"/>
  <c r="X741" i="10"/>
  <c r="R741" i="10"/>
  <c r="Z741" i="10" s="1"/>
  <c r="Q734" i="10"/>
  <c r="Y734" i="10" s="1"/>
  <c r="W734" i="10"/>
  <c r="R730" i="10"/>
  <c r="Z730" i="10" s="1"/>
  <c r="X730" i="10"/>
  <c r="Q744" i="10"/>
  <c r="Y744" i="10" s="1"/>
  <c r="W744" i="10"/>
  <c r="R729" i="10"/>
  <c r="Z729" i="10" s="1"/>
  <c r="X729" i="10"/>
  <c r="Q732" i="10"/>
  <c r="Y732" i="10" s="1"/>
  <c r="W732" i="10"/>
  <c r="Q722" i="10"/>
  <c r="Y722" i="10" s="1"/>
  <c r="W722" i="10"/>
  <c r="Q741" i="10"/>
  <c r="Y741" i="10" s="1"/>
  <c r="R736" i="10"/>
  <c r="Z736" i="10" s="1"/>
  <c r="P728" i="10"/>
  <c r="Q723" i="10"/>
  <c r="Y723" i="10" s="1"/>
  <c r="P744" i="10"/>
  <c r="P726" i="10"/>
  <c r="P734" i="10"/>
  <c r="X743" i="10"/>
  <c r="W730" i="10"/>
  <c r="W725" i="10"/>
  <c r="P735" i="10"/>
  <c r="R725" i="10"/>
  <c r="Z725" i="10" s="1"/>
  <c r="W743" i="10"/>
  <c r="X738" i="10"/>
  <c r="O701" i="10"/>
  <c r="Q701" i="10" s="1"/>
  <c r="Y701" i="10" s="1"/>
  <c r="P744" i="2"/>
  <c r="R744" i="2" s="1"/>
  <c r="P741" i="2"/>
  <c r="R741" i="2" s="1"/>
  <c r="P738" i="2"/>
  <c r="R738" i="2" s="1"/>
  <c r="P735" i="2"/>
  <c r="R735" i="2" s="1"/>
  <c r="P732" i="2"/>
  <c r="R732" i="2" s="1"/>
  <c r="P729" i="2"/>
  <c r="R729" i="2" s="1"/>
  <c r="P726" i="2"/>
  <c r="R726" i="2" s="1"/>
  <c r="P723" i="2"/>
  <c r="R723" i="2" s="1"/>
  <c r="O698" i="2"/>
  <c r="Q698" i="2" s="1"/>
  <c r="P705" i="2"/>
  <c r="R705" i="2" s="1"/>
  <c r="P744" i="4"/>
  <c r="R744" i="4" s="1"/>
  <c r="P741" i="4"/>
  <c r="R741" i="4" s="1"/>
  <c r="P738" i="4"/>
  <c r="R738" i="4" s="1"/>
  <c r="P735" i="4"/>
  <c r="R735" i="4" s="1"/>
  <c r="P732" i="4"/>
  <c r="R732" i="4" s="1"/>
  <c r="P729" i="4"/>
  <c r="R729" i="4" s="1"/>
  <c r="P726" i="4"/>
  <c r="R726" i="4" s="1"/>
  <c r="P723" i="4"/>
  <c r="R723" i="4" s="1"/>
  <c r="O720" i="4"/>
  <c r="Q720" i="4" s="1"/>
  <c r="P712" i="4"/>
  <c r="R712" i="4" s="1"/>
  <c r="P745" i="1"/>
  <c r="R745" i="1" s="1"/>
  <c r="P742" i="1"/>
  <c r="R742" i="1" s="1"/>
  <c r="P739" i="1"/>
  <c r="R739" i="1" s="1"/>
  <c r="P736" i="1"/>
  <c r="R736" i="1" s="1"/>
  <c r="P733" i="1"/>
  <c r="R733" i="1" s="1"/>
  <c r="P730" i="1"/>
  <c r="R730" i="1" s="1"/>
  <c r="P727" i="1"/>
  <c r="R727" i="1" s="1"/>
  <c r="P724" i="1"/>
  <c r="R724" i="1" s="1"/>
  <c r="P722" i="1"/>
  <c r="R722" i="1" s="1"/>
  <c r="O719" i="1"/>
  <c r="Q719" i="1" s="1"/>
  <c r="O679" i="8"/>
  <c r="Q679" i="8" s="1"/>
  <c r="O721" i="9"/>
  <c r="Q721" i="9" s="1"/>
  <c r="P745" i="6"/>
  <c r="R745" i="6" s="1"/>
  <c r="P742" i="6"/>
  <c r="R742" i="6" s="1"/>
  <c r="P739" i="6"/>
  <c r="R739" i="6" s="1"/>
  <c r="P736" i="6"/>
  <c r="R736" i="6" s="1"/>
  <c r="P733" i="6"/>
  <c r="R733" i="6" s="1"/>
  <c r="P730" i="6"/>
  <c r="R730" i="6" s="1"/>
  <c r="P727" i="6"/>
  <c r="R727" i="6" s="1"/>
  <c r="P724" i="6"/>
  <c r="R724" i="6" s="1"/>
  <c r="P743" i="6"/>
  <c r="R743" i="6" s="1"/>
  <c r="P740" i="6"/>
  <c r="R740" i="6" s="1"/>
  <c r="P737" i="6"/>
  <c r="R737" i="6" s="1"/>
  <c r="P734" i="6"/>
  <c r="R734" i="6" s="1"/>
  <c r="P731" i="6"/>
  <c r="R731" i="6" s="1"/>
  <c r="P728" i="6"/>
  <c r="R728" i="6" s="1"/>
  <c r="P725" i="6"/>
  <c r="R725" i="6" s="1"/>
  <c r="P722" i="6"/>
  <c r="R722" i="6" s="1"/>
  <c r="P702" i="6"/>
  <c r="R702" i="6" s="1"/>
  <c r="P693" i="7"/>
  <c r="R693" i="7" s="1"/>
  <c r="O699" i="10"/>
  <c r="Q699" i="10" s="1"/>
  <c r="Y699" i="10" s="1"/>
  <c r="O720" i="2"/>
  <c r="Q720" i="2" s="1"/>
  <c r="P717" i="3"/>
  <c r="R717" i="3" s="1"/>
  <c r="P679" i="3"/>
  <c r="R679" i="3" s="1"/>
  <c r="O687" i="3"/>
  <c r="Q687" i="3" s="1"/>
  <c r="P695" i="3"/>
  <c r="R695" i="3" s="1"/>
  <c r="P691" i="3"/>
  <c r="R691" i="3" s="1"/>
  <c r="O696" i="4"/>
  <c r="Q696" i="4" s="1"/>
  <c r="O695" i="4"/>
  <c r="Q695" i="4" s="1"/>
  <c r="P716" i="1"/>
  <c r="R716" i="1" s="1"/>
  <c r="O696" i="1"/>
  <c r="Q696" i="1" s="1"/>
  <c r="O693" i="1"/>
  <c r="Q693" i="1" s="1"/>
  <c r="P710" i="1"/>
  <c r="R710" i="1" s="1"/>
  <c r="P713" i="9"/>
  <c r="R713" i="9" s="1"/>
  <c r="P682" i="9"/>
  <c r="R682" i="9" s="1"/>
  <c r="O691" i="9"/>
  <c r="Q691" i="9" s="1"/>
  <c r="O707" i="6"/>
  <c r="Q707" i="6" s="1"/>
  <c r="O685" i="6"/>
  <c r="Q685" i="6" s="1"/>
  <c r="P698" i="7"/>
  <c r="R698" i="7" s="1"/>
  <c r="O687" i="7"/>
  <c r="Q687" i="7" s="1"/>
  <c r="O703" i="7"/>
  <c r="Q703" i="7" s="1"/>
  <c r="W702" i="10"/>
  <c r="P710" i="2"/>
  <c r="R710" i="2" s="1"/>
  <c r="P675" i="2"/>
  <c r="R675" i="2" s="1"/>
  <c r="P708" i="2"/>
  <c r="R708" i="2" s="1"/>
  <c r="O716" i="3"/>
  <c r="Q716" i="3" s="1"/>
  <c r="P682" i="3"/>
  <c r="R682" i="3" s="1"/>
  <c r="O707" i="3"/>
  <c r="Q707" i="3" s="1"/>
  <c r="O681" i="3"/>
  <c r="Q681" i="3" s="1"/>
  <c r="P688" i="3"/>
  <c r="R688" i="3" s="1"/>
  <c r="P712" i="3"/>
  <c r="R712" i="3" s="1"/>
  <c r="P706" i="4"/>
  <c r="R706" i="4" s="1"/>
  <c r="P675" i="4"/>
  <c r="R675" i="4" s="1"/>
  <c r="P690" i="1"/>
  <c r="R690" i="1" s="1"/>
  <c r="O714" i="1"/>
  <c r="Q714" i="1" s="1"/>
  <c r="O687" i="1"/>
  <c r="Q687" i="1" s="1"/>
  <c r="O717" i="1"/>
  <c r="Q717" i="1" s="1"/>
  <c r="O705" i="8"/>
  <c r="Q705" i="8" s="1"/>
  <c r="O715" i="8"/>
  <c r="Q715" i="8" s="1"/>
  <c r="O697" i="9"/>
  <c r="Q697" i="9" s="1"/>
  <c r="O685" i="9"/>
  <c r="Q685" i="9" s="1"/>
  <c r="O717" i="9"/>
  <c r="Q717" i="9" s="1"/>
  <c r="O709" i="9"/>
  <c r="Q709" i="9" s="1"/>
  <c r="P692" i="9"/>
  <c r="R692" i="9" s="1"/>
  <c r="P714" i="6"/>
  <c r="R714" i="6" s="1"/>
  <c r="O690" i="6"/>
  <c r="Q690" i="6" s="1"/>
  <c r="P679" i="7"/>
  <c r="R679" i="7" s="1"/>
  <c r="O712" i="7"/>
  <c r="Q712" i="7" s="1"/>
  <c r="O685" i="7"/>
  <c r="Q685" i="7" s="1"/>
  <c r="P674" i="7"/>
  <c r="R674" i="7" s="1"/>
  <c r="O680" i="7"/>
  <c r="Q680" i="7" s="1"/>
  <c r="X687" i="10"/>
  <c r="W716" i="10"/>
  <c r="X715" i="10"/>
  <c r="W713" i="10"/>
  <c r="W680" i="10"/>
  <c r="W688" i="10"/>
  <c r="O687" i="10"/>
  <c r="Q687" i="10" s="1"/>
  <c r="Y687" i="10" s="1"/>
  <c r="W686" i="10"/>
  <c r="W695" i="10"/>
  <c r="O703" i="10"/>
  <c r="Q703" i="10" s="1"/>
  <c r="Y703" i="10" s="1"/>
  <c r="O685" i="10"/>
  <c r="Q685" i="10" s="1"/>
  <c r="Y685" i="10" s="1"/>
  <c r="X720" i="10"/>
  <c r="X694" i="10"/>
  <c r="O699" i="2"/>
  <c r="Q699" i="2" s="1"/>
  <c r="O706" i="2"/>
  <c r="Q706" i="2" s="1"/>
  <c r="P718" i="2"/>
  <c r="R718" i="2" s="1"/>
  <c r="P694" i="2"/>
  <c r="R694" i="2" s="1"/>
  <c r="P719" i="3"/>
  <c r="R719" i="3" s="1"/>
  <c r="P692" i="3"/>
  <c r="R692" i="3" s="1"/>
  <c r="O698" i="3"/>
  <c r="Q698" i="3" s="1"/>
  <c r="P709" i="4"/>
  <c r="R709" i="4" s="1"/>
  <c r="P682" i="4"/>
  <c r="R682" i="4" s="1"/>
  <c r="O699" i="4"/>
  <c r="Q699" i="4" s="1"/>
  <c r="P676" i="1"/>
  <c r="R676" i="1" s="1"/>
  <c r="O707" i="1"/>
  <c r="Q707" i="1" s="1"/>
  <c r="P700" i="1"/>
  <c r="R700" i="1" s="1"/>
  <c r="P720" i="1"/>
  <c r="R720" i="1" s="1"/>
  <c r="P674" i="1"/>
  <c r="R674" i="1" s="1"/>
  <c r="P699" i="1"/>
  <c r="R699" i="1" s="1"/>
  <c r="O713" i="1"/>
  <c r="Q713" i="1" s="1"/>
  <c r="P679" i="1"/>
  <c r="R679" i="1" s="1"/>
  <c r="P720" i="8"/>
  <c r="R720" i="8" s="1"/>
  <c r="O711" i="8"/>
  <c r="Q711" i="8" s="1"/>
  <c r="O703" i="8"/>
  <c r="Q703" i="8" s="1"/>
  <c r="O700" i="9"/>
  <c r="Q700" i="9" s="1"/>
  <c r="P676" i="9"/>
  <c r="R676" i="9" s="1"/>
  <c r="P716" i="9"/>
  <c r="R716" i="9" s="1"/>
  <c r="O675" i="9"/>
  <c r="Q675" i="9" s="1"/>
  <c r="O690" i="9"/>
  <c r="Q690" i="9" s="1"/>
  <c r="P679" i="9"/>
  <c r="R679" i="9" s="1"/>
  <c r="P675" i="6"/>
  <c r="R675" i="6" s="1"/>
  <c r="O716" i="6"/>
  <c r="Q716" i="6" s="1"/>
  <c r="P683" i="6"/>
  <c r="R683" i="6" s="1"/>
  <c r="O674" i="6"/>
  <c r="Q674" i="6" s="1"/>
  <c r="P689" i="6"/>
  <c r="R689" i="6" s="1"/>
  <c r="O706" i="6"/>
  <c r="Q706" i="6" s="1"/>
  <c r="O697" i="6"/>
  <c r="Q697" i="6" s="1"/>
  <c r="O687" i="6"/>
  <c r="Q687" i="6" s="1"/>
  <c r="O688" i="7"/>
  <c r="Q688" i="7" s="1"/>
  <c r="O700" i="7"/>
  <c r="Q700" i="7" s="1"/>
  <c r="O677" i="7"/>
  <c r="Q677" i="7" s="1"/>
  <c r="P714" i="10"/>
  <c r="R714" i="10" s="1"/>
  <c r="Z714" i="10" s="1"/>
  <c r="O689" i="10"/>
  <c r="Q689" i="10" s="1"/>
  <c r="Y689" i="10" s="1"/>
  <c r="X677" i="10"/>
  <c r="O721" i="10"/>
  <c r="Q721" i="10" s="1"/>
  <c r="Y721" i="10" s="1"/>
  <c r="X719" i="10"/>
  <c r="X676" i="10"/>
  <c r="X709" i="10"/>
  <c r="W701" i="10"/>
  <c r="W718" i="10"/>
  <c r="W684" i="10"/>
  <c r="W675" i="10"/>
  <c r="X691" i="10"/>
  <c r="X701" i="10"/>
  <c r="W708" i="10"/>
  <c r="W700" i="10"/>
  <c r="Q710" i="10"/>
  <c r="Y710" i="10" s="1"/>
  <c r="W710" i="10"/>
  <c r="X683" i="10"/>
  <c r="X697" i="10"/>
  <c r="X679" i="10"/>
  <c r="P710" i="10"/>
  <c r="W704" i="10"/>
  <c r="W711" i="10"/>
  <c r="W693" i="10"/>
  <c r="W705" i="10"/>
  <c r="X690" i="10"/>
  <c r="W682" i="10"/>
  <c r="X721" i="10"/>
  <c r="W714" i="10"/>
  <c r="X703" i="10"/>
  <c r="W696" i="10"/>
  <c r="X685" i="10"/>
  <c r="W678" i="10"/>
  <c r="X717" i="10"/>
  <c r="X699" i="10"/>
  <c r="W692" i="10"/>
  <c r="W674" i="10"/>
  <c r="W698" i="10"/>
  <c r="W712" i="10"/>
  <c r="X707" i="10"/>
  <c r="X689" i="10"/>
  <c r="X706" i="10"/>
  <c r="W681" i="10"/>
  <c r="P716" i="2"/>
  <c r="R716" i="2" s="1"/>
  <c r="P697" i="2"/>
  <c r="R697" i="2" s="1"/>
  <c r="O709" i="2"/>
  <c r="Q709" i="2" s="1"/>
  <c r="O690" i="2"/>
  <c r="Q690" i="2" s="1"/>
  <c r="O687" i="2"/>
  <c r="Q687" i="2" s="1"/>
  <c r="O707" i="2"/>
  <c r="Q707" i="2" s="1"/>
  <c r="P678" i="2"/>
  <c r="R678" i="2" s="1"/>
  <c r="O705" i="3"/>
  <c r="Q705" i="3" s="1"/>
  <c r="O697" i="3"/>
  <c r="Q697" i="3" s="1"/>
  <c r="P678" i="3"/>
  <c r="R678" i="3" s="1"/>
  <c r="O715" i="4"/>
  <c r="Q715" i="4" s="1"/>
  <c r="P685" i="4"/>
  <c r="R685" i="4" s="1"/>
  <c r="O707" i="4"/>
  <c r="Q707" i="4" s="1"/>
  <c r="O693" i="4"/>
  <c r="Q693" i="4" s="1"/>
  <c r="O677" i="4"/>
  <c r="Q677" i="4" s="1"/>
  <c r="P676" i="4"/>
  <c r="R676" i="4" s="1"/>
  <c r="P682" i="1"/>
  <c r="R682" i="1" s="1"/>
  <c r="P702" i="1"/>
  <c r="R702" i="1" s="1"/>
  <c r="O674" i="8"/>
  <c r="Q674" i="8" s="1"/>
  <c r="O695" i="8"/>
  <c r="Q695" i="8" s="1"/>
  <c r="O680" i="9"/>
  <c r="Q680" i="9" s="1"/>
  <c r="P689" i="9"/>
  <c r="R689" i="9" s="1"/>
  <c r="O719" i="6"/>
  <c r="Q719" i="6" s="1"/>
  <c r="P712" i="6"/>
  <c r="R712" i="6" s="1"/>
  <c r="O705" i="6"/>
  <c r="Q705" i="6" s="1"/>
  <c r="O717" i="7"/>
  <c r="Q717" i="7" s="1"/>
  <c r="P689" i="7"/>
  <c r="R689" i="7" s="1"/>
  <c r="O715" i="10"/>
  <c r="P705" i="10"/>
  <c r="P675" i="10"/>
  <c r="O683" i="10"/>
  <c r="O719" i="10"/>
  <c r="P711" i="10"/>
  <c r="P696" i="10"/>
  <c r="O679" i="10"/>
  <c r="O717" i="10"/>
  <c r="P716" i="10"/>
  <c r="O694" i="10"/>
  <c r="O720" i="10"/>
  <c r="P674" i="10"/>
  <c r="P684" i="2"/>
  <c r="R684" i="2" s="1"/>
  <c r="P704" i="2"/>
  <c r="R704" i="2" s="1"/>
  <c r="P695" i="2"/>
  <c r="R695" i="2" s="1"/>
  <c r="P717" i="2"/>
  <c r="R717" i="2" s="1"/>
  <c r="P685" i="3"/>
  <c r="R685" i="3" s="1"/>
  <c r="O677" i="3"/>
  <c r="Q677" i="3" s="1"/>
  <c r="P715" i="3"/>
  <c r="R715" i="3" s="1"/>
  <c r="P708" i="3"/>
  <c r="R708" i="3" s="1"/>
  <c r="O676" i="3"/>
  <c r="Q676" i="3" s="1"/>
  <c r="P713" i="4"/>
  <c r="R713" i="4" s="1"/>
  <c r="P719" i="4"/>
  <c r="R719" i="4" s="1"/>
  <c r="P702" i="4"/>
  <c r="R702" i="4" s="1"/>
  <c r="O687" i="4"/>
  <c r="Q687" i="4" s="1"/>
  <c r="O680" i="4"/>
  <c r="Q680" i="4" s="1"/>
  <c r="O686" i="4"/>
  <c r="Q686" i="4" s="1"/>
  <c r="O700" i="4"/>
  <c r="Q700" i="4" s="1"/>
  <c r="P705" i="4"/>
  <c r="R705" i="4" s="1"/>
  <c r="P698" i="4"/>
  <c r="R698" i="4" s="1"/>
  <c r="O703" i="4"/>
  <c r="Q703" i="4" s="1"/>
  <c r="O697" i="4"/>
  <c r="Q697" i="4" s="1"/>
  <c r="P686" i="1"/>
  <c r="R686" i="1" s="1"/>
  <c r="P712" i="1"/>
  <c r="R712" i="1" s="1"/>
  <c r="O684" i="1"/>
  <c r="Q684" i="1" s="1"/>
  <c r="O698" i="8"/>
  <c r="Q698" i="8" s="1"/>
  <c r="O687" i="8"/>
  <c r="Q687" i="8" s="1"/>
  <c r="P710" i="8"/>
  <c r="R710" i="8" s="1"/>
  <c r="O694" i="8"/>
  <c r="Q694" i="8" s="1"/>
  <c r="O685" i="8"/>
  <c r="Q685" i="8" s="1"/>
  <c r="P701" i="8"/>
  <c r="R701" i="8" s="1"/>
  <c r="O677" i="8"/>
  <c r="Q677" i="8" s="1"/>
  <c r="O684" i="8"/>
  <c r="Q684" i="8" s="1"/>
  <c r="P708" i="9"/>
  <c r="R708" i="9" s="1"/>
  <c r="O720" i="9"/>
  <c r="Q720" i="9" s="1"/>
  <c r="O695" i="9"/>
  <c r="Q695" i="9" s="1"/>
  <c r="P718" i="9"/>
  <c r="R718" i="9" s="1"/>
  <c r="P699" i="9"/>
  <c r="R699" i="9" s="1"/>
  <c r="P693" i="9"/>
  <c r="R693" i="9" s="1"/>
  <c r="O705" i="9"/>
  <c r="Q705" i="9" s="1"/>
  <c r="O681" i="9"/>
  <c r="Q681" i="9" s="1"/>
  <c r="O711" i="9"/>
  <c r="Q711" i="9" s="1"/>
  <c r="P686" i="9"/>
  <c r="R686" i="9" s="1"/>
  <c r="P695" i="6"/>
  <c r="R695" i="6" s="1"/>
  <c r="P700" i="6"/>
  <c r="R700" i="6" s="1"/>
  <c r="O693" i="6"/>
  <c r="Q693" i="6" s="1"/>
  <c r="P680" i="6"/>
  <c r="R680" i="6" s="1"/>
  <c r="P713" i="6"/>
  <c r="R713" i="6" s="1"/>
  <c r="O686" i="6"/>
  <c r="Q686" i="6" s="1"/>
  <c r="O699" i="6"/>
  <c r="Q699" i="6" s="1"/>
  <c r="P704" i="6"/>
  <c r="R704" i="6" s="1"/>
  <c r="P708" i="7"/>
  <c r="R708" i="7" s="1"/>
  <c r="P702" i="7"/>
  <c r="R702" i="7" s="1"/>
  <c r="O715" i="7"/>
  <c r="Q715" i="7" s="1"/>
  <c r="O695" i="7"/>
  <c r="Q695" i="7" s="1"/>
  <c r="O705" i="7"/>
  <c r="Q705" i="7" s="1"/>
  <c r="P682" i="7"/>
  <c r="R682" i="7" s="1"/>
  <c r="O694" i="7"/>
  <c r="Q694" i="7" s="1"/>
  <c r="P713" i="7"/>
  <c r="R713" i="7" s="1"/>
  <c r="P676" i="7"/>
  <c r="R676" i="7" s="1"/>
  <c r="O709" i="7"/>
  <c r="Q709" i="7" s="1"/>
  <c r="P684" i="7"/>
  <c r="R684" i="7" s="1"/>
  <c r="P678" i="7"/>
  <c r="R678" i="7" s="1"/>
  <c r="O696" i="7"/>
  <c r="Q696" i="7" s="1"/>
  <c r="O706" i="10"/>
  <c r="P692" i="10"/>
  <c r="O691" i="10"/>
  <c r="O697" i="10"/>
  <c r="O690" i="10"/>
  <c r="O676" i="10"/>
  <c r="P702" i="10"/>
  <c r="P682" i="10"/>
  <c r="O709" i="10"/>
  <c r="P713" i="10"/>
  <c r="P704" i="10"/>
  <c r="P700" i="10"/>
  <c r="P695" i="10"/>
  <c r="P686" i="10"/>
  <c r="O677" i="10"/>
  <c r="O707" i="10"/>
  <c r="P712" i="10"/>
  <c r="P681" i="10"/>
  <c r="P693" i="10"/>
  <c r="P684" i="10"/>
  <c r="P680" i="10"/>
  <c r="P688" i="2"/>
  <c r="R688" i="2" s="1"/>
  <c r="P674" i="2"/>
  <c r="R674" i="2" s="1"/>
  <c r="P700" i="2"/>
  <c r="R700" i="2" s="1"/>
  <c r="P677" i="2"/>
  <c r="R677" i="2" s="1"/>
  <c r="P719" i="2"/>
  <c r="R719" i="2" s="1"/>
  <c r="P715" i="2"/>
  <c r="R715" i="2" s="1"/>
  <c r="P686" i="2"/>
  <c r="R686" i="2" s="1"/>
  <c r="P680" i="2"/>
  <c r="R680" i="2" s="1"/>
  <c r="P685" i="2"/>
  <c r="R685" i="2" s="1"/>
  <c r="P714" i="2"/>
  <c r="R714" i="2" s="1"/>
  <c r="P689" i="2"/>
  <c r="R689" i="2" s="1"/>
  <c r="P701" i="3"/>
  <c r="R701" i="3" s="1"/>
  <c r="O696" i="3"/>
  <c r="Q696" i="3" s="1"/>
  <c r="P699" i="3"/>
  <c r="R699" i="3" s="1"/>
  <c r="P718" i="3"/>
  <c r="R718" i="3" s="1"/>
  <c r="P689" i="3"/>
  <c r="R689" i="3" s="1"/>
  <c r="P702" i="3"/>
  <c r="R702" i="3" s="1"/>
  <c r="P711" i="3"/>
  <c r="R711" i="3" s="1"/>
  <c r="O706" i="3"/>
  <c r="Q706" i="3" s="1"/>
  <c r="P689" i="4"/>
  <c r="R689" i="4" s="1"/>
  <c r="P679" i="4"/>
  <c r="R679" i="4" s="1"/>
  <c r="P718" i="4"/>
  <c r="R718" i="4" s="1"/>
  <c r="O717" i="4"/>
  <c r="Q717" i="4" s="1"/>
  <c r="P708" i="4"/>
  <c r="R708" i="4" s="1"/>
  <c r="P683" i="4"/>
  <c r="R683" i="4" s="1"/>
  <c r="P688" i="4"/>
  <c r="R688" i="4" s="1"/>
  <c r="P678" i="4"/>
  <c r="R678" i="4" s="1"/>
  <c r="P692" i="4"/>
  <c r="R692" i="4" s="1"/>
  <c r="O690" i="4"/>
  <c r="Q690" i="4" s="1"/>
  <c r="P689" i="1"/>
  <c r="R689" i="1" s="1"/>
  <c r="P683" i="1"/>
  <c r="R683" i="1" s="1"/>
  <c r="O697" i="1"/>
  <c r="Q697" i="1" s="1"/>
  <c r="P706" i="1"/>
  <c r="R706" i="1" s="1"/>
  <c r="P692" i="1"/>
  <c r="R692" i="1" s="1"/>
  <c r="O677" i="1"/>
  <c r="Q677" i="1" s="1"/>
  <c r="P694" i="1"/>
  <c r="R694" i="1" s="1"/>
  <c r="P718" i="1"/>
  <c r="R718" i="1" s="1"/>
  <c r="P709" i="1"/>
  <c r="R709" i="1" s="1"/>
  <c r="P680" i="1"/>
  <c r="R680" i="1" s="1"/>
  <c r="O699" i="8"/>
  <c r="Q699" i="8" s="1"/>
  <c r="O719" i="8"/>
  <c r="Q719" i="8" s="1"/>
  <c r="P688" i="8"/>
  <c r="R688" i="8" s="1"/>
  <c r="P678" i="8"/>
  <c r="R678" i="8" s="1"/>
  <c r="O707" i="8"/>
  <c r="Q707" i="8" s="1"/>
  <c r="P687" i="9"/>
  <c r="R687" i="9" s="1"/>
  <c r="P677" i="9"/>
  <c r="R677" i="9" s="1"/>
  <c r="P706" i="9"/>
  <c r="R706" i="9" s="1"/>
  <c r="O701" i="9"/>
  <c r="Q701" i="9" s="1"/>
  <c r="O715" i="9"/>
  <c r="Q715" i="9" s="1"/>
  <c r="O710" i="9"/>
  <c r="Q710" i="9" s="1"/>
  <c r="P696" i="9"/>
  <c r="R696" i="9" s="1"/>
  <c r="P719" i="9"/>
  <c r="R719" i="9" s="1"/>
  <c r="P707" i="9"/>
  <c r="R707" i="9" s="1"/>
  <c r="P688" i="9"/>
  <c r="R688" i="9" s="1"/>
  <c r="P683" i="9"/>
  <c r="R683" i="9" s="1"/>
  <c r="P678" i="9"/>
  <c r="R678" i="9" s="1"/>
  <c r="O696" i="6"/>
  <c r="Q696" i="6" s="1"/>
  <c r="P692" i="6"/>
  <c r="R692" i="6" s="1"/>
  <c r="O676" i="6"/>
  <c r="Q676" i="6" s="1"/>
  <c r="P720" i="6"/>
  <c r="R720" i="6" s="1"/>
  <c r="P715" i="6"/>
  <c r="R715" i="6" s="1"/>
  <c r="P709" i="6"/>
  <c r="R709" i="6" s="1"/>
  <c r="P694" i="6"/>
  <c r="R694" i="6" s="1"/>
  <c r="P684" i="6"/>
  <c r="R684" i="6" s="1"/>
  <c r="P679" i="6"/>
  <c r="R679" i="6" s="1"/>
  <c r="P703" i="6"/>
  <c r="R703" i="6" s="1"/>
  <c r="O717" i="6"/>
  <c r="Q717" i="6" s="1"/>
  <c r="O677" i="6"/>
  <c r="Q677" i="6" s="1"/>
  <c r="P720" i="7"/>
  <c r="R720" i="7" s="1"/>
  <c r="P716" i="7"/>
  <c r="R716" i="7" s="1"/>
  <c r="O707" i="7"/>
  <c r="Q707" i="7" s="1"/>
  <c r="P719" i="7"/>
  <c r="R719" i="7" s="1"/>
  <c r="P710" i="7"/>
  <c r="R710" i="7" s="1"/>
  <c r="P706" i="7"/>
  <c r="R706" i="7" s="1"/>
  <c r="P714" i="7"/>
  <c r="R714" i="7" s="1"/>
  <c r="O697" i="7"/>
  <c r="Q697" i="7" s="1"/>
  <c r="P692" i="7"/>
  <c r="R692" i="7" s="1"/>
  <c r="P683" i="7"/>
  <c r="R683" i="7" s="1"/>
  <c r="P718" i="7"/>
  <c r="R718" i="7" s="1"/>
  <c r="P699" i="7"/>
  <c r="R699" i="7" s="1"/>
  <c r="P690" i="7"/>
  <c r="R690" i="7" s="1"/>
  <c r="P686" i="7"/>
  <c r="R686" i="7" s="1"/>
  <c r="P718" i="10"/>
  <c r="P708" i="10"/>
  <c r="P698" i="10"/>
  <c r="P688" i="10"/>
  <c r="P678" i="10"/>
  <c r="P713" i="2"/>
  <c r="R713" i="2" s="1"/>
  <c r="P703" i="2"/>
  <c r="R703" i="2" s="1"/>
  <c r="P693" i="2"/>
  <c r="R693" i="2" s="1"/>
  <c r="P683" i="2"/>
  <c r="R683" i="2" s="1"/>
  <c r="P712" i="2"/>
  <c r="R712" i="2" s="1"/>
  <c r="P702" i="2"/>
  <c r="R702" i="2" s="1"/>
  <c r="P692" i="2"/>
  <c r="R692" i="2" s="1"/>
  <c r="P682" i="2"/>
  <c r="R682" i="2" s="1"/>
  <c r="P721" i="2"/>
  <c r="R721" i="2" s="1"/>
  <c r="P711" i="2"/>
  <c r="R711" i="2" s="1"/>
  <c r="P701" i="2"/>
  <c r="R701" i="2" s="1"/>
  <c r="P691" i="2"/>
  <c r="R691" i="2" s="1"/>
  <c r="P681" i="2"/>
  <c r="R681" i="2" s="1"/>
  <c r="P714" i="3"/>
  <c r="R714" i="3" s="1"/>
  <c r="P704" i="3"/>
  <c r="R704" i="3" s="1"/>
  <c r="P694" i="3"/>
  <c r="R694" i="3" s="1"/>
  <c r="P684" i="3"/>
  <c r="R684" i="3" s="1"/>
  <c r="P674" i="3"/>
  <c r="R674" i="3" s="1"/>
  <c r="P720" i="3"/>
  <c r="R720" i="3" s="1"/>
  <c r="P710" i="3"/>
  <c r="R710" i="3" s="1"/>
  <c r="P700" i="3"/>
  <c r="R700" i="3" s="1"/>
  <c r="P690" i="3"/>
  <c r="R690" i="3" s="1"/>
  <c r="P680" i="3"/>
  <c r="R680" i="3" s="1"/>
  <c r="P713" i="3"/>
  <c r="R713" i="3" s="1"/>
  <c r="P703" i="3"/>
  <c r="R703" i="3" s="1"/>
  <c r="P693" i="3"/>
  <c r="R693" i="3" s="1"/>
  <c r="P683" i="3"/>
  <c r="R683" i="3" s="1"/>
  <c r="P673" i="3"/>
  <c r="R673" i="3" s="1"/>
  <c r="P711" i="4"/>
  <c r="R711" i="4" s="1"/>
  <c r="P701" i="4"/>
  <c r="R701" i="4" s="1"/>
  <c r="P691" i="4"/>
  <c r="R691" i="4" s="1"/>
  <c r="P681" i="4"/>
  <c r="R681" i="4" s="1"/>
  <c r="P714" i="4"/>
  <c r="R714" i="4" s="1"/>
  <c r="P704" i="4"/>
  <c r="R704" i="4" s="1"/>
  <c r="P694" i="4"/>
  <c r="R694" i="4" s="1"/>
  <c r="P684" i="4"/>
  <c r="R684" i="4" s="1"/>
  <c r="P674" i="4"/>
  <c r="R674" i="4" s="1"/>
  <c r="P715" i="1"/>
  <c r="R715" i="1" s="1"/>
  <c r="P705" i="1"/>
  <c r="R705" i="1" s="1"/>
  <c r="P695" i="1"/>
  <c r="R695" i="1" s="1"/>
  <c r="P685" i="1"/>
  <c r="R685" i="1" s="1"/>
  <c r="P675" i="1"/>
  <c r="R675" i="1" s="1"/>
  <c r="P708" i="1"/>
  <c r="R708" i="1" s="1"/>
  <c r="P698" i="1"/>
  <c r="R698" i="1" s="1"/>
  <c r="P688" i="1"/>
  <c r="R688" i="1" s="1"/>
  <c r="P678" i="1"/>
  <c r="R678" i="1" s="1"/>
  <c r="P721" i="1"/>
  <c r="R721" i="1" s="1"/>
  <c r="P711" i="1"/>
  <c r="R711" i="1" s="1"/>
  <c r="P701" i="1"/>
  <c r="R701" i="1" s="1"/>
  <c r="P691" i="1"/>
  <c r="R691" i="1" s="1"/>
  <c r="P681" i="1"/>
  <c r="R681" i="1" s="1"/>
  <c r="P713" i="8"/>
  <c r="R713" i="8" s="1"/>
  <c r="P718" i="8"/>
  <c r="R718" i="8" s="1"/>
  <c r="P693" i="8"/>
  <c r="R693" i="8" s="1"/>
  <c r="O717" i="8"/>
  <c r="Q717" i="8" s="1"/>
  <c r="P721" i="8"/>
  <c r="R721" i="8" s="1"/>
  <c r="O697" i="8"/>
  <c r="Q697" i="8" s="1"/>
  <c r="P691" i="8"/>
  <c r="R691" i="8" s="1"/>
  <c r="P681" i="8"/>
  <c r="R681" i="8" s="1"/>
  <c r="P700" i="8"/>
  <c r="R700" i="8" s="1"/>
  <c r="O714" i="8"/>
  <c r="Q714" i="8" s="1"/>
  <c r="P690" i="8"/>
  <c r="R690" i="8" s="1"/>
  <c r="O704" i="8"/>
  <c r="Q704" i="8" s="1"/>
  <c r="P689" i="8"/>
  <c r="R689" i="8" s="1"/>
  <c r="P716" i="8"/>
  <c r="R716" i="8" s="1"/>
  <c r="P706" i="8"/>
  <c r="R706" i="8" s="1"/>
  <c r="P696" i="8"/>
  <c r="R696" i="8" s="1"/>
  <c r="P686" i="8"/>
  <c r="R686" i="8" s="1"/>
  <c r="P676" i="8"/>
  <c r="R676" i="8" s="1"/>
  <c r="P712" i="8"/>
  <c r="R712" i="8" s="1"/>
  <c r="P702" i="8"/>
  <c r="R702" i="8" s="1"/>
  <c r="P692" i="8"/>
  <c r="R692" i="8" s="1"/>
  <c r="P682" i="8"/>
  <c r="R682" i="8" s="1"/>
  <c r="P714" i="9"/>
  <c r="R714" i="9" s="1"/>
  <c r="P704" i="9"/>
  <c r="R704" i="9" s="1"/>
  <c r="P694" i="9"/>
  <c r="R694" i="9" s="1"/>
  <c r="P684" i="9"/>
  <c r="R684" i="9" s="1"/>
  <c r="P674" i="9"/>
  <c r="R674" i="9" s="1"/>
  <c r="P682" i="6"/>
  <c r="R682" i="6" s="1"/>
  <c r="P718" i="6"/>
  <c r="R718" i="6" s="1"/>
  <c r="P708" i="6"/>
  <c r="R708" i="6" s="1"/>
  <c r="P698" i="6"/>
  <c r="R698" i="6" s="1"/>
  <c r="P688" i="6"/>
  <c r="R688" i="6" s="1"/>
  <c r="P678" i="6"/>
  <c r="R678" i="6" s="1"/>
  <c r="P721" i="6"/>
  <c r="R721" i="6" s="1"/>
  <c r="P711" i="6"/>
  <c r="R711" i="6" s="1"/>
  <c r="P701" i="6"/>
  <c r="R701" i="6" s="1"/>
  <c r="P691" i="6"/>
  <c r="R691" i="6" s="1"/>
  <c r="P681" i="6"/>
  <c r="R681" i="6" s="1"/>
  <c r="P675" i="7"/>
  <c r="R675" i="7" s="1"/>
  <c r="P721" i="7"/>
  <c r="R721" i="7" s="1"/>
  <c r="P711" i="7"/>
  <c r="R711" i="7" s="1"/>
  <c r="P701" i="7"/>
  <c r="R701" i="7" s="1"/>
  <c r="P691" i="7"/>
  <c r="R691" i="7" s="1"/>
  <c r="P681" i="7"/>
  <c r="R681" i="7" s="1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O62" i="2"/>
  <c r="Q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 s="1"/>
  <c r="Q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 s="1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S600" i="2"/>
  <c r="L601" i="2"/>
  <c r="N601" i="2"/>
  <c r="P601" i="2" s="1"/>
  <c r="R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S667" i="2"/>
  <c r="L668" i="2"/>
  <c r="N668" i="2"/>
  <c r="S668" i="2"/>
  <c r="L669" i="2"/>
  <c r="N669" i="2"/>
  <c r="P669" i="2" s="1"/>
  <c r="R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S673" i="2"/>
  <c r="R735" i="10" l="1"/>
  <c r="Z735" i="10" s="1"/>
  <c r="X735" i="10"/>
  <c r="R734" i="10"/>
  <c r="Z734" i="10" s="1"/>
  <c r="X734" i="10"/>
  <c r="R726" i="10"/>
  <c r="Z726" i="10" s="1"/>
  <c r="X726" i="10"/>
  <c r="R744" i="10"/>
  <c r="Z744" i="10" s="1"/>
  <c r="X744" i="10"/>
  <c r="X728" i="10"/>
  <c r="R728" i="10"/>
  <c r="Z728" i="10" s="1"/>
  <c r="X714" i="10"/>
  <c r="W699" i="10"/>
  <c r="W721" i="10"/>
  <c r="W687" i="10"/>
  <c r="P667" i="2"/>
  <c r="R667" i="2" s="1"/>
  <c r="W685" i="10"/>
  <c r="W703" i="10"/>
  <c r="W689" i="10"/>
  <c r="P296" i="2"/>
  <c r="R296" i="2" s="1"/>
  <c r="O585" i="2"/>
  <c r="Q585" i="2" s="1"/>
  <c r="R718" i="10"/>
  <c r="Z718" i="10" s="1"/>
  <c r="X718" i="10"/>
  <c r="R686" i="10"/>
  <c r="Z686" i="10" s="1"/>
  <c r="X686" i="10"/>
  <c r="R716" i="10"/>
  <c r="Z716" i="10" s="1"/>
  <c r="X716" i="10"/>
  <c r="R695" i="10"/>
  <c r="Z695" i="10" s="1"/>
  <c r="X695" i="10"/>
  <c r="Q717" i="10"/>
  <c r="Y717" i="10" s="1"/>
  <c r="W717" i="10"/>
  <c r="R700" i="10"/>
  <c r="Z700" i="10" s="1"/>
  <c r="X700" i="10"/>
  <c r="Q679" i="10"/>
  <c r="Y679" i="10" s="1"/>
  <c r="W679" i="10"/>
  <c r="R704" i="10"/>
  <c r="Z704" i="10" s="1"/>
  <c r="X704" i="10"/>
  <c r="R696" i="10"/>
  <c r="Z696" i="10" s="1"/>
  <c r="X696" i="10"/>
  <c r="R713" i="10"/>
  <c r="Z713" i="10" s="1"/>
  <c r="X713" i="10"/>
  <c r="R711" i="10"/>
  <c r="Z711" i="10" s="1"/>
  <c r="X711" i="10"/>
  <c r="Q709" i="10"/>
  <c r="Y709" i="10" s="1"/>
  <c r="W709" i="10"/>
  <c r="Q719" i="10"/>
  <c r="Y719" i="10" s="1"/>
  <c r="W719" i="10"/>
  <c r="R682" i="10"/>
  <c r="Z682" i="10" s="1"/>
  <c r="X682" i="10"/>
  <c r="Q683" i="10"/>
  <c r="Y683" i="10" s="1"/>
  <c r="W683" i="10"/>
  <c r="R702" i="10"/>
  <c r="Z702" i="10" s="1"/>
  <c r="X702" i="10"/>
  <c r="R675" i="10"/>
  <c r="Z675" i="10" s="1"/>
  <c r="X675" i="10"/>
  <c r="Q676" i="10"/>
  <c r="Y676" i="10" s="1"/>
  <c r="W676" i="10"/>
  <c r="R705" i="10"/>
  <c r="Z705" i="10" s="1"/>
  <c r="X705" i="10"/>
  <c r="Q690" i="10"/>
  <c r="Y690" i="10" s="1"/>
  <c r="W690" i="10"/>
  <c r="Q715" i="10"/>
  <c r="Y715" i="10" s="1"/>
  <c r="W715" i="10"/>
  <c r="Q697" i="10"/>
  <c r="Y697" i="10" s="1"/>
  <c r="W697" i="10"/>
  <c r="R680" i="10"/>
  <c r="Z680" i="10" s="1"/>
  <c r="X680" i="10"/>
  <c r="Q691" i="10"/>
  <c r="Y691" i="10" s="1"/>
  <c r="W691" i="10"/>
  <c r="R684" i="10"/>
  <c r="Z684" i="10" s="1"/>
  <c r="X684" i="10"/>
  <c r="R692" i="10"/>
  <c r="Z692" i="10" s="1"/>
  <c r="X692" i="10"/>
  <c r="R710" i="10"/>
  <c r="Z710" i="10" s="1"/>
  <c r="X710" i="10"/>
  <c r="R693" i="10"/>
  <c r="Z693" i="10" s="1"/>
  <c r="X693" i="10"/>
  <c r="Q706" i="10"/>
  <c r="Y706" i="10" s="1"/>
  <c r="W706" i="10"/>
  <c r="R678" i="10"/>
  <c r="Z678" i="10" s="1"/>
  <c r="X678" i="10"/>
  <c r="R688" i="10"/>
  <c r="Z688" i="10" s="1"/>
  <c r="X688" i="10"/>
  <c r="R698" i="10"/>
  <c r="Z698" i="10" s="1"/>
  <c r="X698" i="10"/>
  <c r="Q707" i="10"/>
  <c r="Y707" i="10" s="1"/>
  <c r="W707" i="10"/>
  <c r="Q720" i="10"/>
  <c r="Y720" i="10" s="1"/>
  <c r="W720" i="10"/>
  <c r="R681" i="10"/>
  <c r="Z681" i="10" s="1"/>
  <c r="X681" i="10"/>
  <c r="R712" i="10"/>
  <c r="Z712" i="10" s="1"/>
  <c r="X712" i="10"/>
  <c r="R674" i="10"/>
  <c r="Z674" i="10" s="1"/>
  <c r="X674" i="10"/>
  <c r="R708" i="10"/>
  <c r="Z708" i="10" s="1"/>
  <c r="X708" i="10"/>
  <c r="Q677" i="10"/>
  <c r="Y677" i="10" s="1"/>
  <c r="W677" i="10"/>
  <c r="Q694" i="10"/>
  <c r="Y694" i="10" s="1"/>
  <c r="W694" i="10"/>
  <c r="P662" i="2"/>
  <c r="R662" i="2" s="1"/>
  <c r="O523" i="2"/>
  <c r="Q523" i="2" s="1"/>
  <c r="P189" i="2"/>
  <c r="R189" i="2" s="1"/>
  <c r="P625" i="2"/>
  <c r="R625" i="2" s="1"/>
  <c r="P218" i="2"/>
  <c r="R218" i="2" s="1"/>
  <c r="O610" i="2"/>
  <c r="Q610" i="2" s="1"/>
  <c r="O212" i="2"/>
  <c r="Q212" i="2" s="1"/>
  <c r="O673" i="2"/>
  <c r="Q673" i="2" s="1"/>
  <c r="P581" i="2"/>
  <c r="R581" i="2" s="1"/>
  <c r="O130" i="2"/>
  <c r="Q130" i="2" s="1"/>
  <c r="P54" i="2"/>
  <c r="R54" i="2" s="1"/>
  <c r="P474" i="2"/>
  <c r="R474" i="2" s="1"/>
  <c r="O288" i="2"/>
  <c r="Q288" i="2" s="1"/>
  <c r="O669" i="2"/>
  <c r="Q669" i="2" s="1"/>
  <c r="P406" i="2"/>
  <c r="R406" i="2" s="1"/>
  <c r="O393" i="2"/>
  <c r="Q393" i="2" s="1"/>
  <c r="P154" i="2"/>
  <c r="R154" i="2" s="1"/>
  <c r="O601" i="2"/>
  <c r="Q601" i="2" s="1"/>
  <c r="O503" i="2"/>
  <c r="Q503" i="2" s="1"/>
  <c r="P365" i="2"/>
  <c r="R365" i="2" s="1"/>
  <c r="O593" i="2"/>
  <c r="Q593" i="2" s="1"/>
  <c r="O383" i="2"/>
  <c r="Q383" i="2" s="1"/>
  <c r="P428" i="2"/>
  <c r="R428" i="2" s="1"/>
  <c r="P637" i="2"/>
  <c r="R637" i="2" s="1"/>
  <c r="O546" i="2"/>
  <c r="Q546" i="2" s="1"/>
  <c r="O400" i="2"/>
  <c r="Q400" i="2" s="1"/>
  <c r="P438" i="2"/>
  <c r="R438" i="2" s="1"/>
  <c r="P509" i="2"/>
  <c r="R509" i="2" s="1"/>
  <c r="O600" i="2"/>
  <c r="Q600" i="2" s="1"/>
  <c r="O22" i="2"/>
  <c r="Q22" i="2" s="1"/>
  <c r="P317" i="2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227" i="2"/>
  <c r="R227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P621" i="2"/>
  <c r="R621" i="2" s="1"/>
  <c r="O242" i="2"/>
  <c r="Q242" i="2" s="1"/>
  <c r="O125" i="2"/>
  <c r="Q125" i="2" s="1"/>
  <c r="P109" i="2"/>
  <c r="R109" i="2" s="1"/>
  <c r="O49" i="2"/>
  <c r="Q49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P668" i="2"/>
  <c r="R668" i="2" s="1"/>
  <c r="O668" i="2"/>
  <c r="Q66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2" i="10"/>
  <c r="L292" i="7"/>
  <c r="N292" i="7"/>
  <c r="S292" i="7"/>
  <c r="L292" i="6"/>
  <c r="N292" i="6"/>
  <c r="S292" i="6"/>
  <c r="L292" i="9"/>
  <c r="N292" i="9"/>
  <c r="S292" i="9"/>
  <c r="L292" i="8"/>
  <c r="N292" i="8"/>
  <c r="P292" i="8" s="1"/>
  <c r="R292" i="8" s="1"/>
  <c r="S292" i="8"/>
  <c r="L292" i="1"/>
  <c r="N292" i="1"/>
  <c r="S292" i="1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L292" i="4"/>
  <c r="N292" i="4"/>
  <c r="S292" i="4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292" i="7" l="1"/>
  <c r="Q292" i="7" s="1"/>
  <c r="P292" i="7"/>
  <c r="R292" i="7" s="1"/>
  <c r="O292" i="6"/>
  <c r="Q292" i="6" s="1"/>
  <c r="P292" i="6"/>
  <c r="R292" i="6" s="1"/>
  <c r="O292" i="9"/>
  <c r="Q292" i="9" s="1"/>
  <c r="P292" i="9"/>
  <c r="R292" i="9" s="1"/>
  <c r="O292" i="1"/>
  <c r="Q292" i="1" s="1"/>
  <c r="P292" i="1"/>
  <c r="R292" i="1" s="1"/>
  <c r="O292" i="8"/>
  <c r="Q292" i="8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P372" i="4"/>
  <c r="R372" i="4" s="1"/>
  <c r="P337" i="4"/>
  <c r="R337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349" i="4"/>
  <c r="R349" i="4" s="1"/>
  <c r="P332" i="4"/>
  <c r="R332" i="4" s="1"/>
  <c r="P305" i="4"/>
  <c r="R30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356" i="4"/>
  <c r="R356" i="4" s="1"/>
  <c r="O323" i="4"/>
  <c r="Q323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W534" i="10"/>
  <c r="Y534" i="10"/>
  <c r="Y435" i="10"/>
  <c r="X644" i="10"/>
  <c r="Z648" i="10"/>
  <c r="X648" i="10"/>
  <c r="Y580" i="10"/>
  <c r="W580" i="10"/>
  <c r="Y550" i="10"/>
  <c r="W550" i="10"/>
  <c r="W494" i="10"/>
  <c r="Y494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Z610" i="10"/>
  <c r="Y349" i="10"/>
  <c r="Z660" i="10"/>
  <c r="X660" i="10"/>
  <c r="Z644" i="10"/>
  <c r="Z628" i="10"/>
  <c r="X628" i="10"/>
  <c r="Y564" i="10"/>
  <c r="W564" i="10"/>
  <c r="Y451" i="10"/>
  <c r="W451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385" i="10" l="1"/>
  <c r="W418" i="10"/>
  <c r="W519" i="10"/>
  <c r="W385" i="10"/>
  <c r="W651" i="10"/>
  <c r="X326" i="10"/>
  <c r="X305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375" i="10"/>
  <c r="W495" i="10"/>
  <c r="W640" i="10"/>
  <c r="X367" i="10"/>
  <c r="X380" i="10"/>
  <c r="X295" i="10"/>
  <c r="W463" i="10"/>
  <c r="W364" i="10"/>
  <c r="W586" i="10"/>
  <c r="X374" i="10"/>
  <c r="W521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578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X40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R345" i="10"/>
  <c r="Z345" i="10" s="1"/>
  <c r="X345" i="10"/>
  <c r="Q456" i="10"/>
  <c r="Y456" i="10" s="1"/>
  <c r="W456" i="10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W482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Z460" i="10"/>
  <c r="X460" i="10"/>
  <c r="Z524" i="10"/>
  <c r="X524" i="10"/>
  <c r="Z565" i="10"/>
  <c r="X565" i="10"/>
  <c r="Z623" i="10"/>
  <c r="X623" i="10"/>
  <c r="Z655" i="10"/>
  <c r="X655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<sst xmlns="http://schemas.openxmlformats.org/spreadsheetml/2006/main" count="6998" uniqueCount="770">
  <si>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</si>
  <si>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</si>
  <si>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</si>
  <si>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</si>
  <si>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</si>
  <si>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</si>
  <si>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</si>
  <si>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</si>
  <si>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</si>
  <si>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</si>
  <si>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</si>
  <si>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</si>
  <si>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</si>
  <si>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</si>
  <si>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</si>
  <si>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</si>
  <si>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</si>
  <si>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</si>
  <si>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</si>
  <si>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</si>
  <si>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</si>
  <si>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</si>
  <si>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</si>
  <si>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</si>
  <si>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</si>
  <si>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</si>
  <si>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01OCT2025:01:00:00</t>
  </si>
  <si>
    <t>01OCT2025:02:00:00</t>
  </si>
  <si>
    <t>01OCT2025:03:00:00</t>
  </si>
  <si>
    <t>01OCT2025:04:00:00</t>
  </si>
  <si>
    <t>01OCT2025:05:00:00</t>
  </si>
  <si>
    <t>01OCT2025:06:00:00</t>
  </si>
  <si>
    <t>01OCT2025:07:00:00</t>
  </si>
  <si>
    <t>01OCT2025:08:00:00</t>
  </si>
  <si>
    <t>01OCT2025:09:00:00</t>
  </si>
  <si>
    <t>01OCT2025:10:00:00</t>
  </si>
  <si>
    <t>01OCT2025:11:00:00</t>
  </si>
  <si>
    <t>01OCT2025:12:00:00</t>
  </si>
  <si>
    <t>01OCT2025:13:00:00</t>
  </si>
  <si>
    <t>01OCT2025:14:00:00</t>
  </si>
  <si>
    <t>01OCT2025:15:00:00</t>
  </si>
  <si>
    <t>01OCT2025:16:00:00</t>
  </si>
  <si>
    <t>01OCT2025:17:00:00</t>
  </si>
  <si>
    <t>01OCT2025:18:00:00</t>
  </si>
  <si>
    <t>01OCT2025:19:00:00</t>
  </si>
  <si>
    <t>01OCT2025:20:00:00</t>
  </si>
  <si>
    <t>01OCT2025:21:00:00</t>
  </si>
  <si>
    <t>01OCT2025:22:00:00</t>
  </si>
  <si>
    <t>01OCT2025:23:00:00</t>
  </si>
  <si>
    <t>02OCT2025:00:00:00</t>
  </si>
  <si>
    <t>02OCT2025:01:00:00</t>
  </si>
  <si>
    <t>02OCT2025:02:00:00</t>
  </si>
  <si>
    <t>02OCT2025:03:00:00</t>
  </si>
  <si>
    <t>02OCT2025:04:00:00</t>
  </si>
  <si>
    <t>02OCT2025:05:00:00</t>
  </si>
  <si>
    <t>02OCT2025:06:00:00</t>
  </si>
  <si>
    <t>02OCT2025:07:00:00</t>
  </si>
  <si>
    <t>02OCT2025:08:00:00</t>
  </si>
  <si>
    <t>02OCT2025:09:00:00</t>
  </si>
  <si>
    <t>02OCT2025:10:00:00</t>
  </si>
  <si>
    <t>02OCT2025:11:00:00</t>
  </si>
  <si>
    <t>02OCT2025:12:00:00</t>
  </si>
  <si>
    <t>02OCT2025:13:00:00</t>
  </si>
  <si>
    <t>02OCT2025:14:00:00</t>
  </si>
  <si>
    <t>02OCT2025:15:00:00</t>
  </si>
  <si>
    <t>02OCT2025:16:00:00</t>
  </si>
  <si>
    <t>02OCT2025:17:00:00</t>
  </si>
  <si>
    <t>02OCT2025:18:00:00</t>
  </si>
  <si>
    <t>02OCT2025:19:00:00</t>
  </si>
  <si>
    <t>02OCT2025:20:00:00</t>
  </si>
  <si>
    <t>02OCT2025:21:00:00</t>
  </si>
  <si>
    <t>02OCT2025:22:00:00</t>
  </si>
  <si>
    <t>02OCT2025:23:00:00</t>
  </si>
  <si>
    <t>03OCT2025:00:00:00</t>
  </si>
  <si>
    <t>03OCT2025:01:00:00</t>
  </si>
  <si>
    <t>03OCT2025:02:00:00</t>
  </si>
  <si>
    <t>03OCT2025:03:00:00</t>
  </si>
  <si>
    <t>03OCT2025:04:00:00</t>
  </si>
  <si>
    <t>03OCT2025:05:00:00</t>
  </si>
  <si>
    <t>03OCT2025:06:00:00</t>
  </si>
  <si>
    <t>03OCT2025:07:00:00</t>
  </si>
  <si>
    <t>03OCT2025:08:00:00</t>
  </si>
  <si>
    <t>03OCT2025:09:00:00</t>
  </si>
  <si>
    <t>03OCT2025:10:00:00</t>
  </si>
  <si>
    <t>03OCT2025:11:00:00</t>
  </si>
  <si>
    <t>03OCT2025:12:00:00</t>
  </si>
  <si>
    <t>03OCT2025:13:00:00</t>
  </si>
  <si>
    <t>03OCT2025:14:00:00</t>
  </si>
  <si>
    <t>03OCT2025:15:00:00</t>
  </si>
  <si>
    <t>03OCT2025:16:00:00</t>
  </si>
  <si>
    <t>03OCT2025:17:00:00</t>
  </si>
  <si>
    <t>03OCT2025:18:00:00</t>
  </si>
  <si>
    <t>03OCT2025:19:00:00</t>
  </si>
  <si>
    <t>03OCT2025:20:00:00</t>
  </si>
  <si>
    <t>03OCT2025:21:00:00</t>
  </si>
  <si>
    <t>03OCT2025:22:00:00</t>
  </si>
  <si>
    <t>03OCT2025:23:00:00</t>
  </si>
  <si>
    <t>04OCT2025:00:00:00</t>
  </si>
  <si>
    <t>04OCT2025:01:00:00</t>
  </si>
  <si>
    <t>04OCT2025:02:00:00</t>
  </si>
  <si>
    <t>04OCT2025:03:00:00</t>
  </si>
  <si>
    <t>04OCT2025:04:00:00</t>
  </si>
  <si>
    <t>04OCT2025:05:00:00</t>
  </si>
  <si>
    <t>04OCT2025:06:00:00</t>
  </si>
  <si>
    <t>04OCT2025:07:00:00</t>
  </si>
  <si>
    <t>04OCT2025:08:00:00</t>
  </si>
  <si>
    <t>04OCT2025:09:00:00</t>
  </si>
  <si>
    <t>04OCT2025:10:00:00</t>
  </si>
  <si>
    <t>04OCT2025:11:00:00</t>
  </si>
  <si>
    <t>04OCT2025:12:00:00</t>
  </si>
  <si>
    <t>04OCT2025:13:00:00</t>
  </si>
  <si>
    <t>04OCT2025:14:00:00</t>
  </si>
  <si>
    <t>04OCT2025:15:00:00</t>
  </si>
  <si>
    <t>04OCT2025:16:00:00</t>
  </si>
  <si>
    <t>04OCT2025:17:00:00</t>
  </si>
  <si>
    <t>04OCT2025:18:00:00</t>
  </si>
  <si>
    <t>04OCT2025:19:00:00</t>
  </si>
  <si>
    <t>04OCT2025:20:00:00</t>
  </si>
  <si>
    <t>04OCT2025:21:00:00</t>
  </si>
  <si>
    <t>04OCT2025:22:00:00</t>
  </si>
  <si>
    <t>04OCT2025:23:00:00</t>
  </si>
  <si>
    <t>05OCT2025:00:00:00</t>
  </si>
  <si>
    <t>05OCT2025:01:00:00</t>
  </si>
  <si>
    <t>05OCT2025:02:00:00</t>
  </si>
  <si>
    <t>05OCT2025:03:00:00</t>
  </si>
  <si>
    <t>05OCT2025:04:00:00</t>
  </si>
  <si>
    <t>05OCT2025:05:00:00</t>
  </si>
  <si>
    <t>05OCT2025:06:00:00</t>
  </si>
  <si>
    <t>05OCT2025:07:00:00</t>
  </si>
  <si>
    <t>05OCT2025:08:00:00</t>
  </si>
  <si>
    <t>05OCT2025:09:00:00</t>
  </si>
  <si>
    <t>05OCT2025:10:00:00</t>
  </si>
  <si>
    <t>05OCT2025:11:00:00</t>
  </si>
  <si>
    <t>05OCT2025:12:00:00</t>
  </si>
  <si>
    <t>05OCT2025:13:00:00</t>
  </si>
  <si>
    <t>05OCT2025:14:00:00</t>
  </si>
  <si>
    <t>05OCT2025:15:00:00</t>
  </si>
  <si>
    <t>05OCT2025:16:00:00</t>
  </si>
  <si>
    <t>05OCT2025:17:00:00</t>
  </si>
  <si>
    <t>05OCT2025:18:00:00</t>
  </si>
  <si>
    <t>05OCT2025:19:00:00</t>
  </si>
  <si>
    <t>05OCT2025:20:00:00</t>
  </si>
  <si>
    <t>05OCT2025:21:00:00</t>
  </si>
  <si>
    <t>05OCT2025:22:00:00</t>
  </si>
  <si>
    <t>05OCT2025:23:00:00</t>
  </si>
  <si>
    <t>06OCT2025:00:00:00</t>
  </si>
  <si>
    <t>06OCT2025:01:00:00</t>
  </si>
  <si>
    <t>06OCT2025:02:00:00</t>
  </si>
  <si>
    <t>06OCT2025:03:00:00</t>
  </si>
  <si>
    <t>06OCT2025:04:00:00</t>
  </si>
  <si>
    <t>06OCT2025:05:00:00</t>
  </si>
  <si>
    <t>06OCT2025:06:00:00</t>
  </si>
  <si>
    <t>06OCT2025:07:00:00</t>
  </si>
  <si>
    <t>06OCT2025:08:00:00</t>
  </si>
  <si>
    <t>06OCT2025:09:00:00</t>
  </si>
  <si>
    <t>06OCT2025:10:00:00</t>
  </si>
  <si>
    <t>06OCT2025:11:00:00</t>
  </si>
  <si>
    <t>06OCT2025:12:00:00</t>
  </si>
  <si>
    <t>06OCT2025:13:00:00</t>
  </si>
  <si>
    <t>06OCT2025:14:00:00</t>
  </si>
  <si>
    <t>06OCT2025:15:00:00</t>
  </si>
  <si>
    <t>06OCT2025:16:00:00</t>
  </si>
  <si>
    <t>06OCT2025:17:00:00</t>
  </si>
  <si>
    <t>06OCT2025:18:00:00</t>
  </si>
  <si>
    <t>06OCT2025:19:00:00</t>
  </si>
  <si>
    <t>06OCT2025:20:00:00</t>
  </si>
  <si>
    <t>06OCT2025:21:00:00</t>
  </si>
  <si>
    <t>06OCT2025:22:00:00</t>
  </si>
  <si>
    <t>06OCT2025:23:00:00</t>
  </si>
  <si>
    <t>07OCT2025:00:00:00</t>
  </si>
  <si>
    <t>07OCT2025:01:00:00</t>
  </si>
  <si>
    <t>07OCT2025:02:00:00</t>
  </si>
  <si>
    <t>07OCT2025:03:00:00</t>
  </si>
  <si>
    <t>07OCT2025:04:00:00</t>
  </si>
  <si>
    <t>07OCT2025:05:00:00</t>
  </si>
  <si>
    <t>07OCT2025:06:00:00</t>
  </si>
  <si>
    <t>07OCT2025:07:00:00</t>
  </si>
  <si>
    <t>07OCT2025:08:00:00</t>
  </si>
  <si>
    <t>07OCT2025:09:00:00</t>
  </si>
  <si>
    <t>07OCT2025:10:00:00</t>
  </si>
  <si>
    <t>07OCT2025:11:00:00</t>
  </si>
  <si>
    <t>07OCT2025:12:00:00</t>
  </si>
  <si>
    <t>07OCT2025:13:00:00</t>
  </si>
  <si>
    <t>07OCT2025:14:00:00</t>
  </si>
  <si>
    <t>07OCT2025:15:00:00</t>
  </si>
  <si>
    <t>07OCT2025:16:00:00</t>
  </si>
  <si>
    <t>07OCT2025:17:00:00</t>
  </si>
  <si>
    <t>07OCT2025:18:00:00</t>
  </si>
  <si>
    <t>07OCT2025:19:00:00</t>
  </si>
  <si>
    <t>07OCT2025:20:00:00</t>
  </si>
  <si>
    <t>07OCT2025:21:00:00</t>
  </si>
  <si>
    <t>07OCT2025:22:00:00</t>
  </si>
  <si>
    <t>07OCT2025:23:00:00</t>
  </si>
  <si>
    <t>08OCT2025:00:00:00</t>
  </si>
  <si>
    <t>08OCT2025:01:00:00</t>
  </si>
  <si>
    <t>08OCT2025:02:00:00</t>
  </si>
  <si>
    <t>08OCT2025:03:00:00</t>
  </si>
  <si>
    <t>08OCT2025:04:00:00</t>
  </si>
  <si>
    <t>08OCT2025:05:00:00</t>
  </si>
  <si>
    <t>08OCT2025:06:00:00</t>
  </si>
  <si>
    <t>08OCT2025:07:00:00</t>
  </si>
  <si>
    <t>08OCT2025:08:00:00</t>
  </si>
  <si>
    <t>08OCT2025:09:00:00</t>
  </si>
  <si>
    <t>08OCT2025:10:00:00</t>
  </si>
  <si>
    <t>08OCT2025:11:00:00</t>
  </si>
  <si>
    <t>08OCT2025:12:00:00</t>
  </si>
  <si>
    <t>08OCT2025:13:00:00</t>
  </si>
  <si>
    <t>08OCT2025:14:00:00</t>
  </si>
  <si>
    <t>08OCT2025:15:00:00</t>
  </si>
  <si>
    <t>08OCT2025:16:00:00</t>
  </si>
  <si>
    <t>08OCT2025:17:00:00</t>
  </si>
  <si>
    <t>08OCT2025:18:00:00</t>
  </si>
  <si>
    <t>08OCT2025:19:00:00</t>
  </si>
  <si>
    <t>08OCT2025:20:00:00</t>
  </si>
  <si>
    <t>08OCT2025:21:00:00</t>
  </si>
  <si>
    <t>08OCT2025:22:00:00</t>
  </si>
  <si>
    <t>08OCT2025:23:00:00</t>
  </si>
  <si>
    <t>09OCT2025:00:00:00</t>
  </si>
  <si>
    <t>09OCT2025:01:00:00</t>
  </si>
  <si>
    <t>09OCT2025:02:00:00</t>
  </si>
  <si>
    <t>09OCT2025:03:00:00</t>
  </si>
  <si>
    <t>09OCT2025:04:00:00</t>
  </si>
  <si>
    <t>09OCT2025:05:00:00</t>
  </si>
  <si>
    <t>09OCT2025:06:00:00</t>
  </si>
  <si>
    <t>09OCT2025:07:00:00</t>
  </si>
  <si>
    <t>09OCT2025:08:00:00</t>
  </si>
  <si>
    <t>09OCT2025:09:00:00</t>
  </si>
  <si>
    <t>09OCT2025:10:00:00</t>
  </si>
  <si>
    <t>09OCT2025:11:00:00</t>
  </si>
  <si>
    <t>09OCT2025:12:00:00</t>
  </si>
  <si>
    <t>09OCT2025:13:00:00</t>
  </si>
  <si>
    <t>09OCT2025:14:00:00</t>
  </si>
  <si>
    <t>09OCT2025:15:00:00</t>
  </si>
  <si>
    <t>09OCT2025:16:00:00</t>
  </si>
  <si>
    <t>09OCT2025:17:00:00</t>
  </si>
  <si>
    <t>09OCT2025:18:00:00</t>
  </si>
  <si>
    <t>09OCT2025:19:00:00</t>
  </si>
  <si>
    <t>09OCT2025:20:00:00</t>
  </si>
  <si>
    <t>09OCT2025:21:00:00</t>
  </si>
  <si>
    <t>09OCT2025:22:00:00</t>
  </si>
  <si>
    <t>09OCT2025:23:00:00</t>
  </si>
  <si>
    <t>10OCT2025:00:00:00</t>
  </si>
  <si>
    <t>10OCT2025:01:00:00</t>
  </si>
  <si>
    <t>10OCT2025:02:00:00</t>
  </si>
  <si>
    <t>10OCT2025:03:00:00</t>
  </si>
  <si>
    <t>10OCT2025:04:00:00</t>
  </si>
  <si>
    <t>10OCT2025:05:00:00</t>
  </si>
  <si>
    <t>10OCT2025:06:00:00</t>
  </si>
  <si>
    <t>10OCT2025:07:00:00</t>
  </si>
  <si>
    <t>10OCT2025:08:00:00</t>
  </si>
  <si>
    <t>10OCT2025:09:00:00</t>
  </si>
  <si>
    <t>10OCT2025:10:00:00</t>
  </si>
  <si>
    <t>10OCT2025:11:00:00</t>
  </si>
  <si>
    <t>10OCT2025:12:00:00</t>
  </si>
  <si>
    <t>10OCT2025:13:00:00</t>
  </si>
  <si>
    <t>10OCT2025:14:00:00</t>
  </si>
  <si>
    <t>10OCT2025:15:00:00</t>
  </si>
  <si>
    <t>10OCT2025:16:00:00</t>
  </si>
  <si>
    <t>10OCT2025:17:00:00</t>
  </si>
  <si>
    <t>10OCT2025:18:00:00</t>
  </si>
  <si>
    <t>10OCT2025:19:00:00</t>
  </si>
  <si>
    <t>10OCT2025:20:00:00</t>
  </si>
  <si>
    <t>10OCT2025:21:00:00</t>
  </si>
  <si>
    <t>10OCT2025:22:00:00</t>
  </si>
  <si>
    <t>10OCT2025:23:00:00</t>
  </si>
  <si>
    <t>11OCT2025:00:00:00</t>
  </si>
  <si>
    <t>11OCT2025:01:00:00</t>
  </si>
  <si>
    <t>11OCT2025:02:00:00</t>
  </si>
  <si>
    <t>11OCT2025:03:00:00</t>
  </si>
  <si>
    <t>11OCT2025:04:00:00</t>
  </si>
  <si>
    <t>11OCT2025:05:00:00</t>
  </si>
  <si>
    <t>11OCT2025:06:00:00</t>
  </si>
  <si>
    <t>11OCT2025:07:00:00</t>
  </si>
  <si>
    <t>11OCT2025:08:00:00</t>
  </si>
  <si>
    <t>11OCT2025:09:00:00</t>
  </si>
  <si>
    <t>11OCT2025:10:00:00</t>
  </si>
  <si>
    <t>11OCT2025:11:00:00</t>
  </si>
  <si>
    <t>11OCT2025:12:00:00</t>
  </si>
  <si>
    <t>11OCT2025:13:00:00</t>
  </si>
  <si>
    <t>11OCT2025:14:00:00</t>
  </si>
  <si>
    <t>11OCT2025:15:00:00</t>
  </si>
  <si>
    <t>11OCT2025:16:00:00</t>
  </si>
  <si>
    <t>11OCT2025:17:00:00</t>
  </si>
  <si>
    <t>11OCT2025:18:00:00</t>
  </si>
  <si>
    <t>11OCT2025:19:00:00</t>
  </si>
  <si>
    <t>11OCT2025:20:00:00</t>
  </si>
  <si>
    <t>11OCT2025:21:00:00</t>
  </si>
  <si>
    <t>11OCT2025:22:00:00</t>
  </si>
  <si>
    <t>11OCT2025:23:00:00</t>
  </si>
  <si>
    <t>12OCT2025:00:00:00</t>
  </si>
  <si>
    <t>12OCT2025:01:00:00</t>
  </si>
  <si>
    <t>12OCT2025:02:00:00</t>
  </si>
  <si>
    <t>12OCT2025:03:00:00</t>
  </si>
  <si>
    <t>12OCT2025:04:00:00</t>
  </si>
  <si>
    <t>12OCT2025:05:00:00</t>
  </si>
  <si>
    <t>12OCT2025:06:00:00</t>
  </si>
  <si>
    <t>12OCT2025:07:00:00</t>
  </si>
  <si>
    <t>12OCT2025:08:00:00</t>
  </si>
  <si>
    <t>12OCT2025:09:00:00</t>
  </si>
  <si>
    <t>12OCT2025:10:00:00</t>
  </si>
  <si>
    <t>12OCT2025:11:00:00</t>
  </si>
  <si>
    <t>12OCT2025:12:00:00</t>
  </si>
  <si>
    <t>12OCT2025:13:00:00</t>
  </si>
  <si>
    <t>12OCT2025:14:00:00</t>
  </si>
  <si>
    <t>12OCT2025:15:00:00</t>
  </si>
  <si>
    <t>12OCT2025:16:00:00</t>
  </si>
  <si>
    <t>12OCT2025:17:00:00</t>
  </si>
  <si>
    <t>12OCT2025:18:00:00</t>
  </si>
  <si>
    <t>12OCT2025:19:00:00</t>
  </si>
  <si>
    <t>12OCT2025:20:00:00</t>
  </si>
  <si>
    <t>12OCT2025:21:00:00</t>
  </si>
  <si>
    <t>12OCT2025:22:00:00</t>
  </si>
  <si>
    <t>12OCT2025:23:00:00</t>
  </si>
  <si>
    <t>13OCT2025:00:00:00</t>
  </si>
  <si>
    <t>13OCT2025:01:00:00</t>
  </si>
  <si>
    <t>13OCT2025:02:00:00</t>
  </si>
  <si>
    <t>13OCT2025:03:00:00</t>
  </si>
  <si>
    <t>13OCT2025:04:00:00</t>
  </si>
  <si>
    <t>13OCT2025:05:00:00</t>
  </si>
  <si>
    <t>13OCT2025:06:00:00</t>
  </si>
  <si>
    <t>13OCT2025:07:00:00</t>
  </si>
  <si>
    <t>13OCT2025:08:00:00</t>
  </si>
  <si>
    <t>13OCT2025:09:00:00</t>
  </si>
  <si>
    <t>13OCT2025:10:00:00</t>
  </si>
  <si>
    <t>13OCT2025:11:00:00</t>
  </si>
  <si>
    <t>13OCT2025:12:00:00</t>
  </si>
  <si>
    <t>13OCT2025:13:00:00</t>
  </si>
  <si>
    <t>13OCT2025:14:00:00</t>
  </si>
  <si>
    <t>13OCT2025:15:00:00</t>
  </si>
  <si>
    <t>13OCT2025:16:00:00</t>
  </si>
  <si>
    <t>13OCT2025:17:00:00</t>
  </si>
  <si>
    <t>13OCT2025:18:00:00</t>
  </si>
  <si>
    <t>13OCT2025:19:00:00</t>
  </si>
  <si>
    <t>13OCT2025:20:00:00</t>
  </si>
  <si>
    <t>13OCT2025:21:00:00</t>
  </si>
  <si>
    <t>13OCT2025:22:00:00</t>
  </si>
  <si>
    <t>13OCT2025:23:00:00</t>
  </si>
  <si>
    <t>14OCT2025:00:00:00</t>
  </si>
  <si>
    <t>14OCT2025:01:00:00</t>
  </si>
  <si>
    <t>14OCT2025:02:00:00</t>
  </si>
  <si>
    <t>14OCT2025:03:00:00</t>
  </si>
  <si>
    <t>14OCT2025:04:00:00</t>
  </si>
  <si>
    <t>14OCT2025:05:00:00</t>
  </si>
  <si>
    <t>14OCT2025:06:00:00</t>
  </si>
  <si>
    <t>14OCT2025:07:00:00</t>
  </si>
  <si>
    <t>14OCT2025:08:00:00</t>
  </si>
  <si>
    <t>14OCT2025:09:00:00</t>
  </si>
  <si>
    <t>14OCT2025:10:00:00</t>
  </si>
  <si>
    <t>14OCT2025:11:00:00</t>
  </si>
  <si>
    <t>14OCT2025:12:00:00</t>
  </si>
  <si>
    <t>14OCT2025:13:00:00</t>
  </si>
  <si>
    <t>14OCT2025:14:00:00</t>
  </si>
  <si>
    <t>14OCT2025:15:00:00</t>
  </si>
  <si>
    <t>14OCT2025:16:00:00</t>
  </si>
  <si>
    <t>14OCT2025:17:00:00</t>
  </si>
  <si>
    <t>14OCT2025:18:00:00</t>
  </si>
  <si>
    <t>14OCT2025:19:00:00</t>
  </si>
  <si>
    <t>14OCT2025:20:00:00</t>
  </si>
  <si>
    <t>14OCT2025:21:00:00</t>
  </si>
  <si>
    <t>14OCT2025:22:00:00</t>
  </si>
  <si>
    <t>14OCT2025:23:00:00</t>
  </si>
  <si>
    <t>15OCT2025:00:00:00</t>
  </si>
  <si>
    <t>15OCT2025:01:00:00</t>
  </si>
  <si>
    <t>15OCT2025:02:00:00</t>
  </si>
  <si>
    <t>15OCT2025:03:00:00</t>
  </si>
  <si>
    <t>15OCT2025:04:00:00</t>
  </si>
  <si>
    <t>15OCT2025:05:00:00</t>
  </si>
  <si>
    <t>15OCT2025:06:00:00</t>
  </si>
  <si>
    <t>15OCT2025:07:00:00</t>
  </si>
  <si>
    <t>15OCT2025:08:00:00</t>
  </si>
  <si>
    <t>15OCT2025:09:00:00</t>
  </si>
  <si>
    <t>15OCT2025:10:00:00</t>
  </si>
  <si>
    <t>15OCT2025:11:00:00</t>
  </si>
  <si>
    <t>15OCT2025:12:00:00</t>
  </si>
  <si>
    <t>15OCT2025:13:00:00</t>
  </si>
  <si>
    <t>15OCT2025:14:00:00</t>
  </si>
  <si>
    <t>15OCT2025:15:00:00</t>
  </si>
  <si>
    <t>15OCT2025:16:00:00</t>
  </si>
  <si>
    <t>15OCT2025:17:00:00</t>
  </si>
  <si>
    <t>15OCT2025:18:00:00</t>
  </si>
  <si>
    <t>15OCT2025:19:00:00</t>
  </si>
  <si>
    <t>15OCT2025:20:00:00</t>
  </si>
  <si>
    <t>15OCT2025:21:00:00</t>
  </si>
  <si>
    <t>15OCT2025:22:00:00</t>
  </si>
  <si>
    <t>15OCT2025:23:00:00</t>
  </si>
  <si>
    <t>16OCT2025:00:00:00</t>
  </si>
  <si>
    <t>16OCT2025:01:00:00</t>
  </si>
  <si>
    <t>16OCT2025:02:00:00</t>
  </si>
  <si>
    <t>16OCT2025:03:00:00</t>
  </si>
  <si>
    <t>16OCT2025:04:00:00</t>
  </si>
  <si>
    <t>16OCT2025:05:00:00</t>
  </si>
  <si>
    <t>16OCT2025:06:00:00</t>
  </si>
  <si>
    <t>16OCT2025:07:00:00</t>
  </si>
  <si>
    <t>16OCT2025:08:00:00</t>
  </si>
  <si>
    <t>16OCT2025:09:00:00</t>
  </si>
  <si>
    <t>16OCT2025:10:00:00</t>
  </si>
  <si>
    <t>16OCT2025:11:00:00</t>
  </si>
  <si>
    <t>16OCT2025:12:00:00</t>
  </si>
  <si>
    <t>16OCT2025:13:00:00</t>
  </si>
  <si>
    <t>16OCT2025:14:00:00</t>
  </si>
  <si>
    <t>16OCT2025:15:00:00</t>
  </si>
  <si>
    <t>16OCT2025:16:00:00</t>
  </si>
  <si>
    <t>16OCT2025:17:00:00</t>
  </si>
  <si>
    <t>16OCT2025:18:00:00</t>
  </si>
  <si>
    <t>16OCT2025:19:00:00</t>
  </si>
  <si>
    <t>16OCT2025:20:00:00</t>
  </si>
  <si>
    <t>16OCT2025:21:00:00</t>
  </si>
  <si>
    <t>16OCT2025:22:00:00</t>
  </si>
  <si>
    <t>16OCT2025:23:00:00</t>
  </si>
  <si>
    <t>17OCT2025:00:00:00</t>
  </si>
  <si>
    <t>17OCT2025:01:00:00</t>
  </si>
  <si>
    <t>17OCT2025:02:00:00</t>
  </si>
  <si>
    <t>17OCT2025:03:00:00</t>
  </si>
  <si>
    <t>17OCT2025:04:00:00</t>
  </si>
  <si>
    <t>17OCT2025:05:00:00</t>
  </si>
  <si>
    <t>17OCT2025:06:00:00</t>
  </si>
  <si>
    <t>17OCT2025:07:00:00</t>
  </si>
  <si>
    <t>17OCT2025:08:00:00</t>
  </si>
  <si>
    <t>17OCT2025:09:00:00</t>
  </si>
  <si>
    <t>17OCT2025:10:00:00</t>
  </si>
  <si>
    <t>17OCT2025:11:00:00</t>
  </si>
  <si>
    <t>17OCT2025:12:00:00</t>
  </si>
  <si>
    <t>17OCT2025:13:00:00</t>
  </si>
  <si>
    <t>17OCT2025:14:00:00</t>
  </si>
  <si>
    <t>17OCT2025:15:00:00</t>
  </si>
  <si>
    <t>17OCT2025:16:00:00</t>
  </si>
  <si>
    <t>17OCT2025:17:00:00</t>
  </si>
  <si>
    <t>17OCT2025:18:00:00</t>
  </si>
  <si>
    <t>17OCT2025:19:00:00</t>
  </si>
  <si>
    <t>17OCT2025:20:00:00</t>
  </si>
  <si>
    <t>17OCT2025:21:00:00</t>
  </si>
  <si>
    <t>17OCT2025:22:00:00</t>
  </si>
  <si>
    <t>17OCT2025:23:00:00</t>
  </si>
  <si>
    <t>18OCT2025:00:00:00</t>
  </si>
  <si>
    <t>18OCT2025:01:00:00</t>
  </si>
  <si>
    <t>18OCT2025:02:00:00</t>
  </si>
  <si>
    <t>18OCT2025:03:00:00</t>
  </si>
  <si>
    <t>18OCT2025:04:00:00</t>
  </si>
  <si>
    <t>18OCT2025:05:00:00</t>
  </si>
  <si>
    <t>18OCT2025:06:00:00</t>
  </si>
  <si>
    <t>18OCT2025:07:00:00</t>
  </si>
  <si>
    <t>18OCT2025:08:00:00</t>
  </si>
  <si>
    <t>18OCT2025:09:00:00</t>
  </si>
  <si>
    <t>18OCT2025:10:00:00</t>
  </si>
  <si>
    <t>18OCT2025:11:00:00</t>
  </si>
  <si>
    <t>18OCT2025:12:00:00</t>
  </si>
  <si>
    <t>18OCT2025:13:00:00</t>
  </si>
  <si>
    <t>18OCT2025:14:00:00</t>
  </si>
  <si>
    <t>18OCT2025:15:00:00</t>
  </si>
  <si>
    <t>18OCT2025:16:00:00</t>
  </si>
  <si>
    <t>18OCT2025:17:00:00</t>
  </si>
  <si>
    <t>18OCT2025:18:00:00</t>
  </si>
  <si>
    <t>18OCT2025:19:00:00</t>
  </si>
  <si>
    <t>18OCT2025:20:00:00</t>
  </si>
  <si>
    <t>18OCT2025:21:00:00</t>
  </si>
  <si>
    <t>18OCT2025:22:00:00</t>
  </si>
  <si>
    <t>18OCT2025:23:00:00</t>
  </si>
  <si>
    <t>19OCT2025:00:00:00</t>
  </si>
  <si>
    <t>19OCT2025:01:00:00</t>
  </si>
  <si>
    <t>19OCT2025:02:00:00</t>
  </si>
  <si>
    <t>19OCT2025:03:00:00</t>
  </si>
  <si>
    <t>19OCT2025:04:00:00</t>
  </si>
  <si>
    <t>19OCT2025:05:00:00</t>
  </si>
  <si>
    <t>19OCT2025:06:00:00</t>
  </si>
  <si>
    <t>19OCT2025:07:00:00</t>
  </si>
  <si>
    <t>19OCT2025:08:00:00</t>
  </si>
  <si>
    <t>19OCT2025:09:00:00</t>
  </si>
  <si>
    <t>19OCT2025:10:00:00</t>
  </si>
  <si>
    <t>19OCT2025:11:00:00</t>
  </si>
  <si>
    <t>19OCT2025:12:00:00</t>
  </si>
  <si>
    <t>19OCT2025:13:00:00</t>
  </si>
  <si>
    <t>19OCT2025:14:00:00</t>
  </si>
  <si>
    <t>19OCT2025:15:00:00</t>
  </si>
  <si>
    <t>19OCT2025:16:00:00</t>
  </si>
  <si>
    <t>19OCT2025:17:00:00</t>
  </si>
  <si>
    <t>19OCT2025:18:00:00</t>
  </si>
  <si>
    <t>19OCT2025:19:00:00</t>
  </si>
  <si>
    <t>19OCT2025:20:00:00</t>
  </si>
  <si>
    <t>19OCT2025:21:00:00</t>
  </si>
  <si>
    <t>19OCT2025:22:00:00</t>
  </si>
  <si>
    <t>19OCT2025:23:00:00</t>
  </si>
  <si>
    <t>20OCT2025:00:00:00</t>
  </si>
  <si>
    <t>20OCT2025:01:00:00</t>
  </si>
  <si>
    <t>20OCT2025:02:00:00</t>
  </si>
  <si>
    <t>20OCT2025:03:00:00</t>
  </si>
  <si>
    <t>20OCT2025:04:00:00</t>
  </si>
  <si>
    <t>20OCT2025:05:00:00</t>
  </si>
  <si>
    <t>20OCT2025:06:00:00</t>
  </si>
  <si>
    <t>20OCT2025:07:00:00</t>
  </si>
  <si>
    <t>20OCT2025:08:00:00</t>
  </si>
  <si>
    <t>20OCT2025:09:00:00</t>
  </si>
  <si>
    <t>20OCT2025:10:00:00</t>
  </si>
  <si>
    <t>20OCT2025:11:00:00</t>
  </si>
  <si>
    <t>20OCT2025:12:00:00</t>
  </si>
  <si>
    <t>20OCT2025:13:00:00</t>
  </si>
  <si>
    <t>20OCT2025:14:00:00</t>
  </si>
  <si>
    <t>20OCT2025:15:00:00</t>
  </si>
  <si>
    <t>20OCT2025:16:00:00</t>
  </si>
  <si>
    <t>20OCT2025:17:00:00</t>
  </si>
  <si>
    <t>20OCT2025:18:00:00</t>
  </si>
  <si>
    <t>20OCT2025:19:00:00</t>
  </si>
  <si>
    <t>20OCT2025:20:00:00</t>
  </si>
  <si>
    <t>20OCT2025:21:00:00</t>
  </si>
  <si>
    <t>20OCT2025:22:00:00</t>
  </si>
  <si>
    <t>20OCT2025:23:00:00</t>
  </si>
  <si>
    <t>21OCT2025:00:00:00</t>
  </si>
  <si>
    <t>21OCT2025:01:00:00</t>
  </si>
  <si>
    <t>21OCT2025:02:00:00</t>
  </si>
  <si>
    <t>21OCT2025:03:00:00</t>
  </si>
  <si>
    <t>21OCT2025:04:00:00</t>
  </si>
  <si>
    <t>21OCT2025:05:00:00</t>
  </si>
  <si>
    <t>21OCT2025:06:00:00</t>
  </si>
  <si>
    <t>21OCT2025:07:00:00</t>
  </si>
  <si>
    <t>21OCT2025:08:00:00</t>
  </si>
  <si>
    <t>21OCT2025:09:00:00</t>
  </si>
  <si>
    <t>21OCT2025:10:00:00</t>
  </si>
  <si>
    <t>21OCT2025:11:00:00</t>
  </si>
  <si>
    <t>21OCT2025:12:00:00</t>
  </si>
  <si>
    <t>21OCT2025:13:00:00</t>
  </si>
  <si>
    <t>21OCT2025:14:00:00</t>
  </si>
  <si>
    <t>21OCT2025:15:00:00</t>
  </si>
  <si>
    <t>21OCT2025:16:00:00</t>
  </si>
  <si>
    <t>21OCT2025:17:00:00</t>
  </si>
  <si>
    <t>21OCT2025:18:00:00</t>
  </si>
  <si>
    <t>21OCT2025:19:00:00</t>
  </si>
  <si>
    <t>21OCT2025:20:00:00</t>
  </si>
  <si>
    <t>21OCT2025:21:00:00</t>
  </si>
  <si>
    <t>21OCT2025:22:00:00</t>
  </si>
  <si>
    <t>21OCT2025:23:00:00</t>
  </si>
  <si>
    <t>22OCT2025:00:00:00</t>
  </si>
  <si>
    <t>22OCT2025:01:00:00</t>
  </si>
  <si>
    <t>22OCT2025:02:00:00</t>
  </si>
  <si>
    <t>22OCT2025:03:00:00</t>
  </si>
  <si>
    <t>22OCT2025:04:00:00</t>
  </si>
  <si>
    <t>22OCT2025:05:00:00</t>
  </si>
  <si>
    <t>22OCT2025:06:00:00</t>
  </si>
  <si>
    <t>22OCT2025:07:00:00</t>
  </si>
  <si>
    <t>22OCT2025:08:00:00</t>
  </si>
  <si>
    <t>22OCT2025:09:00:00</t>
  </si>
  <si>
    <t>22OCT2025:10:00:00</t>
  </si>
  <si>
    <t>22OCT2025:11:00:00</t>
  </si>
  <si>
    <t>22OCT2025:12:00:00</t>
  </si>
  <si>
    <t>22OCT2025:13:00:00</t>
  </si>
  <si>
    <t>22OCT2025:14:00:00</t>
  </si>
  <si>
    <t>22OCT2025:15:00:00</t>
  </si>
  <si>
    <t>22OCT2025:16:00:00</t>
  </si>
  <si>
    <t>22OCT2025:17:00:00</t>
  </si>
  <si>
    <t>22OCT2025:18:00:00</t>
  </si>
  <si>
    <t>22OCT2025:19:00:00</t>
  </si>
  <si>
    <t>22OCT2025:20:00:00</t>
  </si>
  <si>
    <t>22OCT2025:21:00:00</t>
  </si>
  <si>
    <t>22OCT2025:22:00:00</t>
  </si>
  <si>
    <t>22OCT2025:23:00:00</t>
  </si>
  <si>
    <t>23OCT2025:00:00:00</t>
  </si>
  <si>
    <t>23OCT2025:01:00:00</t>
  </si>
  <si>
    <t>23OCT2025:02:00:00</t>
  </si>
  <si>
    <t>23OCT2025:03:00:00</t>
  </si>
  <si>
    <t>23OCT2025:04:00:00</t>
  </si>
  <si>
    <t>23OCT2025:05:00:00</t>
  </si>
  <si>
    <t>23OCT2025:06:00:00</t>
  </si>
  <si>
    <t>23OCT2025:07:00:00</t>
  </si>
  <si>
    <t>23OCT2025:08:00:00</t>
  </si>
  <si>
    <t>23OCT2025:09:00:00</t>
  </si>
  <si>
    <t>23OCT2025:10:00:00</t>
  </si>
  <si>
    <t>23OCT2025:11:00:00</t>
  </si>
  <si>
    <t>23OCT2025:12:00:00</t>
  </si>
  <si>
    <t>23OCT2025:13:00:00</t>
  </si>
  <si>
    <t>23OCT2025:14:00:00</t>
  </si>
  <si>
    <t>23OCT2025:15:00:00</t>
  </si>
  <si>
    <t>23OCT2025:16:00:00</t>
  </si>
  <si>
    <t>23OCT2025:17:00:00</t>
  </si>
  <si>
    <t>23OCT2025:18:00:00</t>
  </si>
  <si>
    <t>23OCT2025:19:00:00</t>
  </si>
  <si>
    <t>23OCT2025:20:00:00</t>
  </si>
  <si>
    <t>23OCT2025:21:00:00</t>
  </si>
  <si>
    <t>23OCT2025:22:00:00</t>
  </si>
  <si>
    <t>23OCT2025:23:00:00</t>
  </si>
  <si>
    <t>24OCT2025:00:00:00</t>
  </si>
  <si>
    <t>24OCT2025:01:00:00</t>
  </si>
  <si>
    <t>24OCT2025:02:00:00</t>
  </si>
  <si>
    <t>24OCT2025:03:00:00</t>
  </si>
  <si>
    <t>24OCT2025:04:00:00</t>
  </si>
  <si>
    <t>24OCT2025:05:00:00</t>
  </si>
  <si>
    <t>24OCT2025:06:00:00</t>
  </si>
  <si>
    <t>24OCT2025:07:00:00</t>
  </si>
  <si>
    <t>24OCT2025:08:00:00</t>
  </si>
  <si>
    <t>24OCT2025:09:00:00</t>
  </si>
  <si>
    <t>24OCT2025:10:00:00</t>
  </si>
  <si>
    <t>24OCT2025:11:00:00</t>
  </si>
  <si>
    <t>24OCT2025:12:00:00</t>
  </si>
  <si>
    <t>24OCT2025:13:00:00</t>
  </si>
  <si>
    <t>24OCT2025:14:00:00</t>
  </si>
  <si>
    <t>24OCT2025:15:00:00</t>
  </si>
  <si>
    <t>24OCT2025:16:00:00</t>
  </si>
  <si>
    <t>24OCT2025:17:00:00</t>
  </si>
  <si>
    <t>24OCT2025:18:00:00</t>
  </si>
  <si>
    <t>24OCT2025:19:00:00</t>
  </si>
  <si>
    <t>24OCT2025:20:00:00</t>
  </si>
  <si>
    <t>24OCT2025:21:00:00</t>
  </si>
  <si>
    <t>24OCT2025:22:00:00</t>
  </si>
  <si>
    <t>24OCT2025:23:00:00</t>
  </si>
  <si>
    <t>25OCT2025:00:00:00</t>
  </si>
  <si>
    <t>25OCT2025:01:00:00</t>
  </si>
  <si>
    <t>25OCT2025:02:00:00</t>
  </si>
  <si>
    <t>25OCT2025:03:00:00</t>
  </si>
  <si>
    <t>25OCT2025:04:00:00</t>
  </si>
  <si>
    <t>25OCT2025:05:00:00</t>
  </si>
  <si>
    <t>25OCT2025:06:00:00</t>
  </si>
  <si>
    <t>25OCT2025:07:00:00</t>
  </si>
  <si>
    <t>25OCT2025:08:00:00</t>
  </si>
  <si>
    <t>25OCT2025:09:00:00</t>
  </si>
  <si>
    <t>25OCT2025:10:00:00</t>
  </si>
  <si>
    <t>25OCT2025:11:00:00</t>
  </si>
  <si>
    <t>25OCT2025:12:00:00</t>
  </si>
  <si>
    <t>25OCT2025:13:00:00</t>
  </si>
  <si>
    <t>25OCT2025:14:00:00</t>
  </si>
  <si>
    <t>25OCT2025:15:00:00</t>
  </si>
  <si>
    <t>25OCT2025:16:00:00</t>
  </si>
  <si>
    <t>25OCT2025:17:00:00</t>
  </si>
  <si>
    <t>25OCT2025:18:00:00</t>
  </si>
  <si>
    <t>25OCT2025:19:00:00</t>
  </si>
  <si>
    <t>25OCT2025:20:00:00</t>
  </si>
  <si>
    <t>25OCT2025:21:00:00</t>
  </si>
  <si>
    <t>25OCT2025:22:00:00</t>
  </si>
  <si>
    <t>25OCT2025:23:00:00</t>
  </si>
  <si>
    <t>26OCT2025:00:00:00</t>
  </si>
  <si>
    <t>26OCT2025:01:00:00</t>
  </si>
  <si>
    <t>26OCT2025:02:00:00</t>
  </si>
  <si>
    <t>26OCT2025:03:00:00</t>
  </si>
  <si>
    <t>26OCT2025:04:00:00</t>
  </si>
  <si>
    <t>26OCT2025:05:00:00</t>
  </si>
  <si>
    <t>26OCT2025:06:00:00</t>
  </si>
  <si>
    <t>26OCT2025:07:00:00</t>
  </si>
  <si>
    <t>26OCT2025:08:00:00</t>
  </si>
  <si>
    <t>26OCT2025:09:00:00</t>
  </si>
  <si>
    <t>26OCT2025:10:00:00</t>
  </si>
  <si>
    <t>26OCT2025:11:00:00</t>
  </si>
  <si>
    <t>26OCT2025:12:00:00</t>
  </si>
  <si>
    <t>26OCT2025:13:00:00</t>
  </si>
  <si>
    <t>26OCT2025:14:00:00</t>
  </si>
  <si>
    <t>26OCT2025:15:00:00</t>
  </si>
  <si>
    <t>26OCT2025:16:00:00</t>
  </si>
  <si>
    <t>26OCT2025:17:00:00</t>
  </si>
  <si>
    <t>26OCT2025:18:00:00</t>
  </si>
  <si>
    <t>26OCT2025:19:00:00</t>
  </si>
  <si>
    <t>26OCT2025:20:00:00</t>
  </si>
  <si>
    <t>26OCT2025:21:00:00</t>
  </si>
  <si>
    <t>26OCT2025:22:00:00</t>
  </si>
  <si>
    <t>26OCT2025:23:00:00</t>
  </si>
  <si>
    <t>27OCT2025:00:00:00</t>
  </si>
  <si>
    <t>27OCT2025:01:00:00</t>
  </si>
  <si>
    <t>27OCT2025:02:00:00</t>
  </si>
  <si>
    <t>27OCT2025:03:00:00</t>
  </si>
  <si>
    <t>27OCT2025:04:00:00</t>
  </si>
  <si>
    <t>27OCT2025:05:00:00</t>
  </si>
  <si>
    <t>27OCT2025:06:00:00</t>
  </si>
  <si>
    <t>27OCT2025:07:00:00</t>
  </si>
  <si>
    <t>27OCT2025:08:00:00</t>
  </si>
  <si>
    <t>27OCT2025:09:00:00</t>
  </si>
  <si>
    <t>27OCT2025:10:00:00</t>
  </si>
  <si>
    <t>27OCT2025:11:00:00</t>
  </si>
  <si>
    <t>27OCT2025:12:00:00</t>
  </si>
  <si>
    <t>27OCT2025:13:00:00</t>
  </si>
  <si>
    <t>27OCT2025:14:00:00</t>
  </si>
  <si>
    <t>27OCT2025:15:00:00</t>
  </si>
  <si>
    <t>27OCT2025:16:00:00</t>
  </si>
  <si>
    <t>27OCT2025:17:00:00</t>
  </si>
  <si>
    <t>27OCT2025:18:00:00</t>
  </si>
  <si>
    <t>27OCT2025:19:00:00</t>
  </si>
  <si>
    <t>27OCT2025:20:00:00</t>
  </si>
  <si>
    <t>27OCT2025:21:00:00</t>
  </si>
  <si>
    <t>27OCT2025:22:00:00</t>
  </si>
  <si>
    <t>27OCT2025:23:00:00</t>
  </si>
  <si>
    <t>28OCT2025:00:00:00</t>
  </si>
  <si>
    <t>28OCT2025:01:00:00</t>
  </si>
  <si>
    <t>28OCT2025:02:00:00</t>
  </si>
  <si>
    <t>28OCT2025:03:00:00</t>
  </si>
  <si>
    <t>28OCT2025:04:00:00</t>
  </si>
  <si>
    <t>28OCT2025:05:00:00</t>
  </si>
  <si>
    <t>28OCT2025:06:00:00</t>
  </si>
  <si>
    <t>28OCT2025:07:00:00</t>
  </si>
  <si>
    <t>28OCT2025:08:00:00</t>
  </si>
  <si>
    <t>28OCT2025:09:00:00</t>
  </si>
  <si>
    <t>28OCT2025:10:00:00</t>
  </si>
  <si>
    <t>28OCT2025:11:00:00</t>
  </si>
  <si>
    <t>28OCT2025:12:00:00</t>
  </si>
  <si>
    <t>28OCT2025:13:00:00</t>
  </si>
  <si>
    <t>28OCT2025:14:00:00</t>
  </si>
  <si>
    <t>28OCT2025:15:00:00</t>
  </si>
  <si>
    <t>28OCT2025:16:00:00</t>
  </si>
  <si>
    <t>28OCT2025:17:00:00</t>
  </si>
  <si>
    <t>28OCT2025:18:00:00</t>
  </si>
  <si>
    <t>28OCT2025:19:00:00</t>
  </si>
  <si>
    <t>28OCT2025:20:00:00</t>
  </si>
  <si>
    <t>28OCT2025:21:00:00</t>
  </si>
  <si>
    <t>28OCT2025:22:00:00</t>
  </si>
  <si>
    <t>28OCT2025:23:00:00</t>
  </si>
  <si>
    <t>29OCT2025:00:00:00</t>
  </si>
  <si>
    <t>29OCT2025:01:00:00</t>
  </si>
  <si>
    <t>29OCT2025:02:00:00</t>
  </si>
  <si>
    <t>29OCT2025:03:00:00</t>
  </si>
  <si>
    <t>29OCT2025:04:00:00</t>
  </si>
  <si>
    <t>29OCT2025:05:00:00</t>
  </si>
  <si>
    <t>29OCT2025:06:00:00</t>
  </si>
  <si>
    <t>29OCT2025:07:00:00</t>
  </si>
  <si>
    <t>29OCT2025:08:00:00</t>
  </si>
  <si>
    <t>29OCT2025:09:00:00</t>
  </si>
  <si>
    <t>29OCT2025:10:00:00</t>
  </si>
  <si>
    <t>29OCT2025:11:00:00</t>
  </si>
  <si>
    <t>29OCT2025:12:00:00</t>
  </si>
  <si>
    <t>29OCT2025:13:00:00</t>
  </si>
  <si>
    <t>29OCT2025:14:00:00</t>
  </si>
  <si>
    <t>29OCT2025:15:00:00</t>
  </si>
  <si>
    <t>29OCT2025:16:00:00</t>
  </si>
  <si>
    <t>29OCT2025:17:00:00</t>
  </si>
  <si>
    <t>29OCT2025:18:00:00</t>
  </si>
  <si>
    <t>29OCT2025:19:00:00</t>
  </si>
  <si>
    <t>29OCT2025:20:00:00</t>
  </si>
  <si>
    <t>29OCT2025:21:00:00</t>
  </si>
  <si>
    <t>29OCT2025:22:00:00</t>
  </si>
  <si>
    <t>29OCT2025:23:00:00</t>
  </si>
  <si>
    <t>30OCT2025:00:00:00</t>
  </si>
  <si>
    <t>30OCT2025:01:00:00</t>
  </si>
  <si>
    <t>30OCT2025:02:00:00</t>
  </si>
  <si>
    <t>30OCT2025:03:00:00</t>
  </si>
  <si>
    <t>30OCT2025:04:00:00</t>
  </si>
  <si>
    <t>30OCT2025:05:00:00</t>
  </si>
  <si>
    <t>30OCT2025:06:00:00</t>
  </si>
  <si>
    <t>30OCT2025:07:00:00</t>
  </si>
  <si>
    <t>30OCT2025:08:00:00</t>
  </si>
  <si>
    <t>30OCT2025:09:00:00</t>
  </si>
  <si>
    <t>30OCT2025:10:00:00</t>
  </si>
  <si>
    <t>30OCT2025:11:00:00</t>
  </si>
  <si>
    <t>30OCT2025:12:00:00</t>
  </si>
  <si>
    <t>30OCT2025:13:00:00</t>
  </si>
  <si>
    <t>30OCT2025:14:00:00</t>
  </si>
  <si>
    <t>30OCT2025:15:00:00</t>
  </si>
  <si>
    <t>30OCT2025:16:00:00</t>
  </si>
  <si>
    <t>30OCT2025:17:00:00</t>
  </si>
  <si>
    <t>30OCT2025:18:00:00</t>
  </si>
  <si>
    <t>30OCT2025:19:00:00</t>
  </si>
  <si>
    <t>30OCT2025:20:00:00</t>
  </si>
  <si>
    <t>30OCT2025:21:00:00</t>
  </si>
  <si>
    <t>30OCT2025:22:00:00</t>
  </si>
  <si>
    <t>30OCT2025:23:00:00</t>
  </si>
  <si>
    <t>31OCT2025:00:00:00</t>
  </si>
  <si>
    <t>31OCT2025:01:00:00</t>
  </si>
  <si>
    <t>31OCT2025:02:00:00</t>
  </si>
  <si>
    <t>31OCT2025:03:00:00</t>
  </si>
  <si>
    <t>31OCT2025:04:00:00</t>
  </si>
  <si>
    <t>31OCT2025:05:00:00</t>
  </si>
  <si>
    <t>31OCT2025:06:00:00</t>
  </si>
  <si>
    <t>31OCT2025:07:00:00</t>
  </si>
  <si>
    <t>31OCT2025:08:00:00</t>
  </si>
  <si>
    <t>31OCT2025:09:00:00</t>
  </si>
  <si>
    <t>31OCT2025:10:00:00</t>
  </si>
  <si>
    <t>31OCT2025:11:00:00</t>
  </si>
  <si>
    <t>31OCT2025:12:00:00</t>
  </si>
  <si>
    <t>31OCT2025:13:00:00</t>
  </si>
  <si>
    <t>31OCT2025:14:00:00</t>
  </si>
  <si>
    <t>31OCT2025:15:00:00</t>
  </si>
  <si>
    <t>31OCT2025:16:00:00</t>
  </si>
  <si>
    <t>31OCT2025:17:00:00</t>
  </si>
  <si>
    <t>31OCT2025:18:00:00</t>
  </si>
  <si>
    <t>31OCT2025:19:00:00</t>
  </si>
  <si>
    <t>31OCT2025:20:00:00</t>
  </si>
  <si>
    <t>31OCT2025:21:00:00</t>
  </si>
  <si>
    <t>31OCT2025:22:00:00</t>
  </si>
  <si>
    <t>31OCT2025:23:00:00</t>
  </si>
  <si>
    <t>01NOV2025:00:00:00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</si>
</sst>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6666"/>
      <color rgb="FF07A7BD"/>
      <color rgb="FF0099CC"/>
      <color rgb="FF009999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Coast Average Forecast Error (MW)</a:t>
            </a:r>
            <a:br>
              <a:rPr lang="en-US"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October</a:t>
            </a:r>
            <a:r>
              <a:rPr lang="en-US" baseline="0">
                <a:latin typeface="Arial" panose="020B0604020202020204" pitchFamily="34" charset="0"/>
                <a:cs typeface="Arial" panose="020B0604020202020204" pitchFamily="34" charset="0"/>
              </a:rPr>
              <a:t> 2025</a:t>
            </a:r>
            <a:endParaRPr lang="en-US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rgbClr val="07A7BD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-263.5554866363633</c:v>
                </c:pt>
                <c:pt idx="1">
                  <c:v>-181.91691075000003</c:v>
                </c:pt>
                <c:pt idx="2">
                  <c:v>-201.82454422222185</c:v>
                </c:pt>
                <c:pt idx="3">
                  <c:v>-255.91333016666658</c:v>
                </c:pt>
                <c:pt idx="4">
                  <c:v>-233.80566416666639</c:v>
                </c:pt>
                <c:pt idx="5">
                  <c:v>-198.08320299999997</c:v>
                </c:pt>
                <c:pt idx="6">
                  <c:v>-195.51519088888926</c:v>
                </c:pt>
                <c:pt idx="7">
                  <c:v>-196.4879151250002</c:v>
                </c:pt>
                <c:pt idx="8">
                  <c:v>-230.80577255555565</c:v>
                </c:pt>
                <c:pt idx="9">
                  <c:v>-271.25683592307684</c:v>
                </c:pt>
                <c:pt idx="10">
                  <c:v>-270.48207307142872</c:v>
                </c:pt>
                <c:pt idx="11">
                  <c:v>-369.18505874999983</c:v>
                </c:pt>
                <c:pt idx="12">
                  <c:v>-362.44108058333421</c:v>
                </c:pt>
                <c:pt idx="13">
                  <c:v>-359.46709746153829</c:v>
                </c:pt>
                <c:pt idx="14">
                  <c:v>-353.61020115384713</c:v>
                </c:pt>
                <c:pt idx="15">
                  <c:v>-326.35351562499989</c:v>
                </c:pt>
                <c:pt idx="16">
                  <c:v>-343.80450418750024</c:v>
                </c:pt>
                <c:pt idx="17">
                  <c:v>-408.1127553846149</c:v>
                </c:pt>
                <c:pt idx="18">
                  <c:v>-443.98613289999957</c:v>
                </c:pt>
                <c:pt idx="19">
                  <c:v>-378.59450977777692</c:v>
                </c:pt>
                <c:pt idx="20">
                  <c:v>-265.84872181818173</c:v>
                </c:pt>
                <c:pt idx="21">
                  <c:v>-266.44150390000016</c:v>
                </c:pt>
                <c:pt idx="22">
                  <c:v>-299.07626930000043</c:v>
                </c:pt>
                <c:pt idx="23">
                  <c:v>-254.26552729999986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rgbClr val="666666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420.57226564999974</c:v>
                </c:pt>
                <c:pt idx="1">
                  <c:v>419.15100742105278</c:v>
                </c:pt>
                <c:pt idx="2">
                  <c:v>414.15083000000033</c:v>
                </c:pt>
                <c:pt idx="3">
                  <c:v>459.21983500000016</c:v>
                </c:pt>
                <c:pt idx="4">
                  <c:v>468.42485906666684</c:v>
                </c:pt>
                <c:pt idx="5">
                  <c:v>409.52724615000005</c:v>
                </c:pt>
                <c:pt idx="6">
                  <c:v>421.80487361904773</c:v>
                </c:pt>
                <c:pt idx="7">
                  <c:v>449.73965731818174</c:v>
                </c:pt>
                <c:pt idx="8">
                  <c:v>415.53199385714299</c:v>
                </c:pt>
                <c:pt idx="9">
                  <c:v>426.53992417647095</c:v>
                </c:pt>
                <c:pt idx="10">
                  <c:v>426.32110587500028</c:v>
                </c:pt>
                <c:pt idx="11">
                  <c:v>551.94097211111114</c:v>
                </c:pt>
                <c:pt idx="12">
                  <c:v>464.17154944444457</c:v>
                </c:pt>
                <c:pt idx="13">
                  <c:v>468.23500699999994</c:v>
                </c:pt>
                <c:pt idx="14">
                  <c:v>435.10070070588262</c:v>
                </c:pt>
                <c:pt idx="15">
                  <c:v>484.36614100000031</c:v>
                </c:pt>
                <c:pt idx="16">
                  <c:v>502.98786264285746</c:v>
                </c:pt>
                <c:pt idx="17">
                  <c:v>512.22409235294106</c:v>
                </c:pt>
                <c:pt idx="18">
                  <c:v>519.17001944999981</c:v>
                </c:pt>
                <c:pt idx="19">
                  <c:v>493.68294276190517</c:v>
                </c:pt>
                <c:pt idx="20">
                  <c:v>524.48858963157886</c:v>
                </c:pt>
                <c:pt idx="21">
                  <c:v>493.04272464999997</c:v>
                </c:pt>
                <c:pt idx="22">
                  <c:v>470.16171875000026</c:v>
                </c:pt>
                <c:pt idx="23">
                  <c:v>493.1302735000001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4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18</c:v>
                </c:pt>
                <c:pt idx="2">
                  <c:v>17</c:v>
                </c:pt>
                <c:pt idx="3">
                  <c:v>19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20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16</c:v>
                </c:pt>
                <c:pt idx="12">
                  <c:v>14</c:v>
                </c:pt>
                <c:pt idx="13">
                  <c:v>16</c:v>
                </c:pt>
                <c:pt idx="14">
                  <c:v>14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13</c:v>
                </c:pt>
                <c:pt idx="20">
                  <c:v>14</c:v>
                </c:pt>
                <c:pt idx="21">
                  <c:v>13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12</c:v>
                </c:pt>
                <c:pt idx="3">
                  <c:v>11</c:v>
                </c:pt>
                <c:pt idx="4">
                  <c:v>13</c:v>
                </c:pt>
                <c:pt idx="5">
                  <c:v>12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14</c:v>
                </c:pt>
                <c:pt idx="12">
                  <c:v>16</c:v>
                </c:pt>
                <c:pt idx="13">
                  <c:v>14</c:v>
                </c:pt>
                <c:pt idx="14">
                  <c:v>16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16</c:v>
                </c:pt>
                <c:pt idx="19">
                  <c:v>17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Average Forecast Error (MW)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-292.91263253571429</c:v>
                </c:pt>
                <c:pt idx="1">
                  <c:v>-270.21227497826095</c:v>
                </c:pt>
                <c:pt idx="2">
                  <c:v>-282.30821644090906</c:v>
                </c:pt>
                <c:pt idx="3">
                  <c:v>-313.11800869545453</c:v>
                </c:pt>
                <c:pt idx="4">
                  <c:v>-304.87291014799996</c:v>
                </c:pt>
                <c:pt idx="5">
                  <c:v>-269.02661131923071</c:v>
                </c:pt>
                <c:pt idx="6">
                  <c:v>-228.62374174615391</c:v>
                </c:pt>
                <c:pt idx="7">
                  <c:v>-263.0499108434783</c:v>
                </c:pt>
                <c:pt idx="8">
                  <c:v>-269.63627115833333</c:v>
                </c:pt>
                <c:pt idx="9">
                  <c:v>-351.65913319523816</c:v>
                </c:pt>
                <c:pt idx="10">
                  <c:v>-407.31707443684218</c:v>
                </c:pt>
                <c:pt idx="11">
                  <c:v>-391.20120067647065</c:v>
                </c:pt>
                <c:pt idx="12">
                  <c:v>-405.33140741111129</c:v>
                </c:pt>
                <c:pt idx="13">
                  <c:v>-391.62673615555582</c:v>
                </c:pt>
                <c:pt idx="14">
                  <c:v>-349.33681638500013</c:v>
                </c:pt>
                <c:pt idx="15">
                  <c:v>-417.10506664705872</c:v>
                </c:pt>
                <c:pt idx="16">
                  <c:v>-387.48596174500005</c:v>
                </c:pt>
                <c:pt idx="17">
                  <c:v>-406.80031414347832</c:v>
                </c:pt>
                <c:pt idx="18">
                  <c:v>-435.12176521666674</c:v>
                </c:pt>
                <c:pt idx="19">
                  <c:v>-427.89177145217417</c:v>
                </c:pt>
                <c:pt idx="20">
                  <c:v>-396.93288159583341</c:v>
                </c:pt>
                <c:pt idx="21">
                  <c:v>-365.03595705599992</c:v>
                </c:pt>
                <c:pt idx="22">
                  <c:v>-363.05687500800008</c:v>
                </c:pt>
                <c:pt idx="23">
                  <c:v>-336.13777339199993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196.3507487333336</c:v>
                </c:pt>
                <c:pt idx="1">
                  <c:v>250.94958494999992</c:v>
                </c:pt>
                <c:pt idx="2">
                  <c:v>283.00111607142856</c:v>
                </c:pt>
                <c:pt idx="3">
                  <c:v>244.82220458749998</c:v>
                </c:pt>
                <c:pt idx="4">
                  <c:v>359.8226562399999</c:v>
                </c:pt>
                <c:pt idx="5">
                  <c:v>302.41186527500031</c:v>
                </c:pt>
                <c:pt idx="6">
                  <c:v>323.04699704999985</c:v>
                </c:pt>
                <c:pt idx="7">
                  <c:v>273.45131137142846</c:v>
                </c:pt>
                <c:pt idx="8">
                  <c:v>357.2658691333333</c:v>
                </c:pt>
                <c:pt idx="9">
                  <c:v>249.6580403555555</c:v>
                </c:pt>
                <c:pt idx="10">
                  <c:v>270.16242011818179</c:v>
                </c:pt>
                <c:pt idx="11">
                  <c:v>376.2694937307694</c:v>
                </c:pt>
                <c:pt idx="12">
                  <c:v>363.00138340833354</c:v>
                </c:pt>
                <c:pt idx="13">
                  <c:v>356.74906405000019</c:v>
                </c:pt>
                <c:pt idx="14">
                  <c:v>482.80234378999978</c:v>
                </c:pt>
                <c:pt idx="15">
                  <c:v>350.81944859230777</c:v>
                </c:pt>
                <c:pt idx="16">
                  <c:v>423.43042002999994</c:v>
                </c:pt>
                <c:pt idx="17">
                  <c:v>515.21170497142862</c:v>
                </c:pt>
                <c:pt idx="18">
                  <c:v>469.84472631666659</c:v>
                </c:pt>
                <c:pt idx="19">
                  <c:v>326.10658475714291</c:v>
                </c:pt>
                <c:pt idx="20">
                  <c:v>312.43481428333354</c:v>
                </c:pt>
                <c:pt idx="21">
                  <c:v>352.62617205999993</c:v>
                </c:pt>
                <c:pt idx="22">
                  <c:v>294.72763665999992</c:v>
                </c:pt>
                <c:pt idx="23">
                  <c:v>225.28183594000001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900"/>
          <c:min val="-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Frequency of Over and Under Forecast</a:t>
            </a:r>
            <a:br>
              <a:rPr lang="en-US"/>
            </a:br>
            <a:r>
              <a:rPr lang="en-US"/>
              <a:t>October </a:t>
            </a:r>
            <a:r>
              <a:rPr lang="en-US" baseline="0"/>
              <a:t>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28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23</c:v>
                </c:pt>
                <c:pt idx="8">
                  <c:v>24</c:v>
                </c:pt>
                <c:pt idx="9">
                  <c:v>21</c:v>
                </c:pt>
                <c:pt idx="10">
                  <c:v>19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20</c:v>
                </c:pt>
                <c:pt idx="15">
                  <c:v>17</c:v>
                </c:pt>
                <c:pt idx="16">
                  <c:v>20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7</c:v>
                </c:pt>
                <c:pt idx="3">
                  <c:v>8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6</c:v>
                </c:pt>
                <c:pt idx="9">
                  <c:v>9</c:v>
                </c:pt>
                <c:pt idx="10">
                  <c:v>11</c:v>
                </c:pt>
                <c:pt idx="11">
                  <c:v>13</c:v>
                </c:pt>
                <c:pt idx="12">
                  <c:v>12</c:v>
                </c:pt>
                <c:pt idx="13">
                  <c:v>12</c:v>
                </c:pt>
                <c:pt idx="14">
                  <c:v>10</c:v>
                </c:pt>
                <c:pt idx="15">
                  <c:v>13</c:v>
                </c:pt>
                <c:pt idx="16">
                  <c:v>10</c:v>
                </c:pt>
                <c:pt idx="17">
                  <c:v>7</c:v>
                </c:pt>
                <c:pt idx="18">
                  <c:v>6</c:v>
                </c:pt>
                <c:pt idx="19">
                  <c:v>7</c:v>
                </c:pt>
                <c:pt idx="20">
                  <c:v>6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-146.2404119272727</c:v>
                </c:pt>
                <c:pt idx="1">
                  <c:v>-157.48135376250005</c:v>
                </c:pt>
                <c:pt idx="2">
                  <c:v>-175.61258211818176</c:v>
                </c:pt>
                <c:pt idx="3">
                  <c:v>-212.21571181111116</c:v>
                </c:pt>
                <c:pt idx="4">
                  <c:v>-204.94106446999999</c:v>
                </c:pt>
                <c:pt idx="5">
                  <c:v>-171.75928898095236</c:v>
                </c:pt>
                <c:pt idx="6">
                  <c:v>-163.13271949523812</c:v>
                </c:pt>
                <c:pt idx="7">
                  <c:v>-147.25696383333332</c:v>
                </c:pt>
                <c:pt idx="8">
                  <c:v>-168.4989304142857</c:v>
                </c:pt>
                <c:pt idx="9">
                  <c:v>-211.78256064736843</c:v>
                </c:pt>
                <c:pt idx="10">
                  <c:v>-211.11137953157902</c:v>
                </c:pt>
                <c:pt idx="11">
                  <c:v>-234.90182835555566</c:v>
                </c:pt>
                <c:pt idx="12">
                  <c:v>-189.30634508421048</c:v>
                </c:pt>
                <c:pt idx="13">
                  <c:v>-184.63852268333338</c:v>
                </c:pt>
                <c:pt idx="14">
                  <c:v>-177.63424247142862</c:v>
                </c:pt>
                <c:pt idx="15">
                  <c:v>-184.01133325789471</c:v>
                </c:pt>
                <c:pt idx="16">
                  <c:v>-188.4925672722222</c:v>
                </c:pt>
                <c:pt idx="17">
                  <c:v>-174.16364745999999</c:v>
                </c:pt>
                <c:pt idx="18">
                  <c:v>-177.60735212857148</c:v>
                </c:pt>
                <c:pt idx="19">
                  <c:v>-179.11527292631581</c:v>
                </c:pt>
                <c:pt idx="20">
                  <c:v>-158.87235883636359</c:v>
                </c:pt>
                <c:pt idx="21">
                  <c:v>-195.65864256499989</c:v>
                </c:pt>
                <c:pt idx="22">
                  <c:v>-191.70031096842112</c:v>
                </c:pt>
                <c:pt idx="23">
                  <c:v>-164.67971075238097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60.843098955555583</c:v>
                </c:pt>
                <c:pt idx="1">
                  <c:v>115.89986751428589</c:v>
                </c:pt>
                <c:pt idx="2">
                  <c:v>143.52144950000002</c:v>
                </c:pt>
                <c:pt idx="3">
                  <c:v>133.17651369166671</c:v>
                </c:pt>
                <c:pt idx="4">
                  <c:v>135.63813477999997</c:v>
                </c:pt>
                <c:pt idx="5">
                  <c:v>140.89653863333328</c:v>
                </c:pt>
                <c:pt idx="6">
                  <c:v>117.90719943333326</c:v>
                </c:pt>
                <c:pt idx="7">
                  <c:v>161.74804688888878</c:v>
                </c:pt>
                <c:pt idx="8">
                  <c:v>176.8512912444445</c:v>
                </c:pt>
                <c:pt idx="9">
                  <c:v>140.22190165454552</c:v>
                </c:pt>
                <c:pt idx="10">
                  <c:v>201.27852006363636</c:v>
                </c:pt>
                <c:pt idx="11">
                  <c:v>158.07206214166649</c:v>
                </c:pt>
                <c:pt idx="12">
                  <c:v>227.9102006636366</c:v>
                </c:pt>
                <c:pt idx="13">
                  <c:v>143.86128744166669</c:v>
                </c:pt>
                <c:pt idx="14">
                  <c:v>182.44892036666675</c:v>
                </c:pt>
                <c:pt idx="15">
                  <c:v>172.26926493636375</c:v>
                </c:pt>
                <c:pt idx="16">
                  <c:v>157.66322836666669</c:v>
                </c:pt>
                <c:pt idx="17">
                  <c:v>168.87727052000008</c:v>
                </c:pt>
                <c:pt idx="18">
                  <c:v>199.14065213333333</c:v>
                </c:pt>
                <c:pt idx="19">
                  <c:v>151.1590243272727</c:v>
                </c:pt>
                <c:pt idx="20">
                  <c:v>185.19863892500001</c:v>
                </c:pt>
                <c:pt idx="21">
                  <c:v>148.31311036000011</c:v>
                </c:pt>
                <c:pt idx="22">
                  <c:v>138.86217153636377</c:v>
                </c:pt>
                <c:pt idx="23">
                  <c:v>137.03686523333332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22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21</c:v>
                </c:pt>
                <c:pt idx="15">
                  <c:v>19</c:v>
                </c:pt>
                <c:pt idx="16">
                  <c:v>18</c:v>
                </c:pt>
                <c:pt idx="17">
                  <c:v>20</c:v>
                </c:pt>
                <c:pt idx="18">
                  <c:v>21</c:v>
                </c:pt>
                <c:pt idx="19">
                  <c:v>19</c:v>
                </c:pt>
                <c:pt idx="20">
                  <c:v>22</c:v>
                </c:pt>
                <c:pt idx="21">
                  <c:v>20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7</c:v>
                </c:pt>
                <c:pt idx="3">
                  <c:v>12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  <c:pt idx="12">
                  <c:v>11</c:v>
                </c:pt>
                <c:pt idx="13">
                  <c:v>12</c:v>
                </c:pt>
                <c:pt idx="14">
                  <c:v>9</c:v>
                </c:pt>
                <c:pt idx="15">
                  <c:v>11</c:v>
                </c:pt>
                <c:pt idx="16">
                  <c:v>12</c:v>
                </c:pt>
                <c:pt idx="17">
                  <c:v>10</c:v>
                </c:pt>
                <c:pt idx="18">
                  <c:v>9</c:v>
                </c:pt>
                <c:pt idx="19">
                  <c:v>11</c:v>
                </c:pt>
                <c:pt idx="20">
                  <c:v>8</c:v>
                </c:pt>
                <c:pt idx="21">
                  <c:v>10</c:v>
                </c:pt>
                <c:pt idx="22">
                  <c:v>11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October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-86.377099614999992</c:v>
                </c:pt>
                <c:pt idx="1">
                  <c:v>-89.246716931578888</c:v>
                </c:pt>
                <c:pt idx="2">
                  <c:v>-64.16793484999998</c:v>
                </c:pt>
                <c:pt idx="3">
                  <c:v>-89.765113818750024</c:v>
                </c:pt>
                <c:pt idx="4">
                  <c:v>-90.412875360000001</c:v>
                </c:pt>
                <c:pt idx="5">
                  <c:v>-85.645392164736819</c:v>
                </c:pt>
                <c:pt idx="6">
                  <c:v>-101.22516304071426</c:v>
                </c:pt>
                <c:pt idx="7">
                  <c:v>-83.802864075000002</c:v>
                </c:pt>
                <c:pt idx="8">
                  <c:v>-87.64555091176473</c:v>
                </c:pt>
                <c:pt idx="9">
                  <c:v>-96.026508515789487</c:v>
                </c:pt>
                <c:pt idx="10">
                  <c:v>-125.14186199999999</c:v>
                </c:pt>
                <c:pt idx="11">
                  <c:v>-106.11533203333333</c:v>
                </c:pt>
                <c:pt idx="12">
                  <c:v>-109.755935675</c:v>
                </c:pt>
                <c:pt idx="13">
                  <c:v>-89.303845852631596</c:v>
                </c:pt>
                <c:pt idx="14">
                  <c:v>-118.18772672142856</c:v>
                </c:pt>
                <c:pt idx="15">
                  <c:v>-94.216843838461571</c:v>
                </c:pt>
                <c:pt idx="16">
                  <c:v>-89.097063335714282</c:v>
                </c:pt>
                <c:pt idx="17">
                  <c:v>-98.515808124999964</c:v>
                </c:pt>
                <c:pt idx="18">
                  <c:v>-85.648200987499976</c:v>
                </c:pt>
                <c:pt idx="19">
                  <c:v>-85.528471100000004</c:v>
                </c:pt>
                <c:pt idx="20">
                  <c:v>-84.044081758823538</c:v>
                </c:pt>
                <c:pt idx="21">
                  <c:v>-58.420276986363632</c:v>
                </c:pt>
                <c:pt idx="22">
                  <c:v>-78.870080574999989</c:v>
                </c:pt>
                <c:pt idx="23">
                  <c:v>-93.182230627777784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93.485407054545419</c:v>
                </c:pt>
                <c:pt idx="1">
                  <c:v>79.88405354166666</c:v>
                </c:pt>
                <c:pt idx="2">
                  <c:v>65.675603690909099</c:v>
                </c:pt>
                <c:pt idx="3">
                  <c:v>62.703029085714306</c:v>
                </c:pt>
                <c:pt idx="4">
                  <c:v>86.646691890000028</c:v>
                </c:pt>
                <c:pt idx="5">
                  <c:v>65.101462636363649</c:v>
                </c:pt>
                <c:pt idx="6">
                  <c:v>53.960990924999976</c:v>
                </c:pt>
                <c:pt idx="7">
                  <c:v>49.174830857142865</c:v>
                </c:pt>
                <c:pt idx="8">
                  <c:v>50.953735353846099</c:v>
                </c:pt>
                <c:pt idx="9">
                  <c:v>54.192149772727255</c:v>
                </c:pt>
                <c:pt idx="10">
                  <c:v>70.235270179999986</c:v>
                </c:pt>
                <c:pt idx="11">
                  <c:v>77.035050453333312</c:v>
                </c:pt>
                <c:pt idx="12">
                  <c:v>64.482666014285698</c:v>
                </c:pt>
                <c:pt idx="13">
                  <c:v>75.272671799999983</c:v>
                </c:pt>
                <c:pt idx="14">
                  <c:v>66.762725812500022</c:v>
                </c:pt>
                <c:pt idx="15">
                  <c:v>72.146261776470595</c:v>
                </c:pt>
                <c:pt idx="16">
                  <c:v>75.980407712500025</c:v>
                </c:pt>
                <c:pt idx="17">
                  <c:v>63.479885511111121</c:v>
                </c:pt>
                <c:pt idx="18">
                  <c:v>57.381068628571484</c:v>
                </c:pt>
                <c:pt idx="19">
                  <c:v>42.505803038461494</c:v>
                </c:pt>
                <c:pt idx="20">
                  <c:v>35.715886046153841</c:v>
                </c:pt>
                <c:pt idx="21">
                  <c:v>58.219329837499998</c:v>
                </c:pt>
                <c:pt idx="22">
                  <c:v>69.422912600000018</c:v>
                </c:pt>
                <c:pt idx="23">
                  <c:v>60.102956141666631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16</c:v>
                </c:pt>
                <c:pt idx="4">
                  <c:v>20</c:v>
                </c:pt>
                <c:pt idx="5">
                  <c:v>19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19</c:v>
                </c:pt>
                <c:pt idx="14">
                  <c:v>14</c:v>
                </c:pt>
                <c:pt idx="15">
                  <c:v>13</c:v>
                </c:pt>
                <c:pt idx="16">
                  <c:v>14</c:v>
                </c:pt>
                <c:pt idx="17">
                  <c:v>12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22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11</c:v>
                </c:pt>
                <c:pt idx="3">
                  <c:v>14</c:v>
                </c:pt>
                <c:pt idx="4">
                  <c:v>10</c:v>
                </c:pt>
                <c:pt idx="5">
                  <c:v>11</c:v>
                </c:pt>
                <c:pt idx="6">
                  <c:v>16</c:v>
                </c:pt>
                <c:pt idx="7">
                  <c:v>14</c:v>
                </c:pt>
                <c:pt idx="8">
                  <c:v>13</c:v>
                </c:pt>
                <c:pt idx="9">
                  <c:v>11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18</c:v>
                </c:pt>
                <c:pt idx="18">
                  <c:v>14</c:v>
                </c:pt>
                <c:pt idx="19">
                  <c:v>13</c:v>
                </c:pt>
                <c:pt idx="20">
                  <c:v>13</c:v>
                </c:pt>
                <c:pt idx="21">
                  <c:v>8</c:v>
                </c:pt>
                <c:pt idx="22">
                  <c:v>10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-1004.7656250624991</c:v>
                </c:pt>
                <c:pt idx="1">
                  <c:v>-822.39843766666547</c:v>
                </c:pt>
                <c:pt idx="2">
                  <c:v>-858.53491225000016</c:v>
                </c:pt>
                <c:pt idx="3">
                  <c:v>-884.60649684210512</c:v>
                </c:pt>
                <c:pt idx="4">
                  <c:v>-879.69140636841962</c:v>
                </c:pt>
                <c:pt idx="5">
                  <c:v>-862.17556433333164</c:v>
                </c:pt>
                <c:pt idx="6">
                  <c:v>-701.61914072222055</c:v>
                </c:pt>
                <c:pt idx="7">
                  <c:v>-727.02412694117515</c:v>
                </c:pt>
                <c:pt idx="8">
                  <c:v>-785.39981629411807</c:v>
                </c:pt>
                <c:pt idx="9">
                  <c:v>-1036.0820313124987</c:v>
                </c:pt>
                <c:pt idx="10">
                  <c:v>-1300.5837054285714</c:v>
                </c:pt>
                <c:pt idx="11">
                  <c:v>-1054.0382255714273</c:v>
                </c:pt>
                <c:pt idx="12">
                  <c:v>-951.21145846666673</c:v>
                </c:pt>
                <c:pt idx="13">
                  <c:v>-948.11188628571415</c:v>
                </c:pt>
                <c:pt idx="14">
                  <c:v>-865.00055821428703</c:v>
                </c:pt>
                <c:pt idx="15">
                  <c:v>-716.31536480000068</c:v>
                </c:pt>
                <c:pt idx="16">
                  <c:v>-1003.4059713571452</c:v>
                </c:pt>
                <c:pt idx="17">
                  <c:v>-1076.9952569285726</c:v>
                </c:pt>
                <c:pt idx="18">
                  <c:v>-986.86181662500121</c:v>
                </c:pt>
                <c:pt idx="19">
                  <c:v>-736.95182306666641</c:v>
                </c:pt>
                <c:pt idx="20">
                  <c:v>-781.0158422222222</c:v>
                </c:pt>
                <c:pt idx="21">
                  <c:v>-951.78491218749923</c:v>
                </c:pt>
                <c:pt idx="22">
                  <c:v>-728.57552094444372</c:v>
                </c:pt>
                <c:pt idx="23">
                  <c:v>-729.02221693749925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774.07109353333362</c:v>
                </c:pt>
                <c:pt idx="1">
                  <c:v>926.46191383333462</c:v>
                </c:pt>
                <c:pt idx="2">
                  <c:v>858.70072100000107</c:v>
                </c:pt>
                <c:pt idx="3">
                  <c:v>1018.5387072727277</c:v>
                </c:pt>
                <c:pt idx="4">
                  <c:v>901.83558218181929</c:v>
                </c:pt>
                <c:pt idx="5">
                  <c:v>721.59798158333376</c:v>
                </c:pt>
                <c:pt idx="6">
                  <c:v>850.18782541666826</c:v>
                </c:pt>
                <c:pt idx="7">
                  <c:v>1036.2289663076938</c:v>
                </c:pt>
                <c:pt idx="8">
                  <c:v>981.04116576923172</c:v>
                </c:pt>
                <c:pt idx="9">
                  <c:v>889.02287928571548</c:v>
                </c:pt>
                <c:pt idx="10">
                  <c:v>940.58056637500113</c:v>
                </c:pt>
                <c:pt idx="11">
                  <c:v>1031.2021481875013</c:v>
                </c:pt>
                <c:pt idx="12">
                  <c:v>1023.0367186000003</c:v>
                </c:pt>
                <c:pt idx="13">
                  <c:v>887.20165993750061</c:v>
                </c:pt>
                <c:pt idx="14">
                  <c:v>1019.4064940625008</c:v>
                </c:pt>
                <c:pt idx="15">
                  <c:v>1101.495312333333</c:v>
                </c:pt>
                <c:pt idx="16">
                  <c:v>1139.2182615624993</c:v>
                </c:pt>
                <c:pt idx="17">
                  <c:v>1205.6533201249999</c:v>
                </c:pt>
                <c:pt idx="18">
                  <c:v>1433.0172989285711</c:v>
                </c:pt>
                <c:pt idx="19">
                  <c:v>1267.9372394666664</c:v>
                </c:pt>
                <c:pt idx="20">
                  <c:v>1414.3450519999994</c:v>
                </c:pt>
                <c:pt idx="21">
                  <c:v>1073.0736605714289</c:v>
                </c:pt>
                <c:pt idx="22">
                  <c:v>997.01269516666673</c:v>
                </c:pt>
                <c:pt idx="23">
                  <c:v>905.02957564285782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500"/>
          <c:min val="-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16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14</c:v>
                </c:pt>
                <c:pt idx="17">
                  <c:v>14</c:v>
                </c:pt>
                <c:pt idx="18">
                  <c:v>16</c:v>
                </c:pt>
                <c:pt idx="19">
                  <c:v>15</c:v>
                </c:pt>
                <c:pt idx="20">
                  <c:v>18</c:v>
                </c:pt>
                <c:pt idx="21">
                  <c:v>16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13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15</c:v>
                </c:pt>
                <c:pt idx="16">
                  <c:v>16</c:v>
                </c:pt>
                <c:pt idx="17">
                  <c:v>16</c:v>
                </c:pt>
                <c:pt idx="18">
                  <c:v>14</c:v>
                </c:pt>
                <c:pt idx="19">
                  <c:v>15</c:v>
                </c:pt>
                <c:pt idx="20">
                  <c:v>12</c:v>
                </c:pt>
                <c:pt idx="21">
                  <c:v>14</c:v>
                </c:pt>
                <c:pt idx="22">
                  <c:v>12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 baseline="0"/>
              <a:t>October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9</c:v>
                </c:pt>
                <c:pt idx="3">
                  <c:v>12</c:v>
                </c:pt>
                <c:pt idx="4">
                  <c:v>12</c:v>
                </c:pt>
                <c:pt idx="5">
                  <c:v>10</c:v>
                </c:pt>
                <c:pt idx="6">
                  <c:v>9</c:v>
                </c:pt>
                <c:pt idx="7">
                  <c:v>8</c:v>
                </c:pt>
                <c:pt idx="8">
                  <c:v>9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16</c:v>
                </c:pt>
                <c:pt idx="16">
                  <c:v>16</c:v>
                </c:pt>
                <c:pt idx="17">
                  <c:v>13</c:v>
                </c:pt>
                <c:pt idx="18">
                  <c:v>10</c:v>
                </c:pt>
                <c:pt idx="19">
                  <c:v>9</c:v>
                </c:pt>
                <c:pt idx="20">
                  <c:v>11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14</c:v>
                </c:pt>
                <c:pt idx="16">
                  <c:v>14</c:v>
                </c:pt>
                <c:pt idx="17">
                  <c:v>17</c:v>
                </c:pt>
                <c:pt idx="18">
                  <c:v>20</c:v>
                </c:pt>
                <c:pt idx="19">
                  <c:v>21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-87.813887747368454</c:v>
                </c:pt>
                <c:pt idx="1">
                  <c:v>-81.489071129411755</c:v>
                </c:pt>
                <c:pt idx="2">
                  <c:v>-82.691792800000016</c:v>
                </c:pt>
                <c:pt idx="3">
                  <c:v>-96.67978244999999</c:v>
                </c:pt>
                <c:pt idx="4">
                  <c:v>-117.77100371875002</c:v>
                </c:pt>
                <c:pt idx="5">
                  <c:v>-101.87377286842106</c:v>
                </c:pt>
                <c:pt idx="6">
                  <c:v>-86.695834700000049</c:v>
                </c:pt>
                <c:pt idx="7">
                  <c:v>-93.015299486666692</c:v>
                </c:pt>
                <c:pt idx="8">
                  <c:v>-98.416493741666628</c:v>
                </c:pt>
                <c:pt idx="9">
                  <c:v>-108.52303314375001</c:v>
                </c:pt>
                <c:pt idx="10">
                  <c:v>-133.54409949999996</c:v>
                </c:pt>
                <c:pt idx="11">
                  <c:v>-142.01085748333335</c:v>
                </c:pt>
                <c:pt idx="12">
                  <c:v>-179.47295378125</c:v>
                </c:pt>
                <c:pt idx="13">
                  <c:v>-175.06529325294113</c:v>
                </c:pt>
                <c:pt idx="14">
                  <c:v>-169.01066079333336</c:v>
                </c:pt>
                <c:pt idx="15">
                  <c:v>-189.59949669230764</c:v>
                </c:pt>
                <c:pt idx="16">
                  <c:v>-176.27895681428569</c:v>
                </c:pt>
                <c:pt idx="17">
                  <c:v>-144.84711914666664</c:v>
                </c:pt>
                <c:pt idx="18">
                  <c:v>-137.06392415000002</c:v>
                </c:pt>
                <c:pt idx="19">
                  <c:v>-117.02505313529413</c:v>
                </c:pt>
                <c:pt idx="20">
                  <c:v>-128.0897293125</c:v>
                </c:pt>
                <c:pt idx="21">
                  <c:v>-106.99254693333332</c:v>
                </c:pt>
                <c:pt idx="22">
                  <c:v>-119.03458404374999</c:v>
                </c:pt>
                <c:pt idx="23">
                  <c:v>-110.80361502142861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101.50782267500001</c:v>
                </c:pt>
                <c:pt idx="1">
                  <c:v>106.32629394615384</c:v>
                </c:pt>
                <c:pt idx="2">
                  <c:v>106.03142755454547</c:v>
                </c:pt>
                <c:pt idx="3">
                  <c:v>87.444163008333362</c:v>
                </c:pt>
                <c:pt idx="4">
                  <c:v>89.718165814285712</c:v>
                </c:pt>
                <c:pt idx="5">
                  <c:v>112.60425913636364</c:v>
                </c:pt>
                <c:pt idx="6">
                  <c:v>114.51808675833327</c:v>
                </c:pt>
                <c:pt idx="7">
                  <c:v>142.52905271333339</c:v>
                </c:pt>
                <c:pt idx="8">
                  <c:v>133.63376871666665</c:v>
                </c:pt>
                <c:pt idx="9">
                  <c:v>153.93457903571425</c:v>
                </c:pt>
                <c:pt idx="10">
                  <c:v>183.16448419999995</c:v>
                </c:pt>
                <c:pt idx="11">
                  <c:v>127.60604859999994</c:v>
                </c:pt>
                <c:pt idx="12">
                  <c:v>145.29122489285712</c:v>
                </c:pt>
                <c:pt idx="13">
                  <c:v>101.02637657692306</c:v>
                </c:pt>
                <c:pt idx="14">
                  <c:v>104.17142741333335</c:v>
                </c:pt>
                <c:pt idx="15">
                  <c:v>141.20023839411769</c:v>
                </c:pt>
                <c:pt idx="16">
                  <c:v>144.0326766875001</c:v>
                </c:pt>
                <c:pt idx="17">
                  <c:v>140.60982259333335</c:v>
                </c:pt>
                <c:pt idx="18">
                  <c:v>187.31355794166666</c:v>
                </c:pt>
                <c:pt idx="19">
                  <c:v>159.02108060769234</c:v>
                </c:pt>
                <c:pt idx="20">
                  <c:v>146.68149237857136</c:v>
                </c:pt>
                <c:pt idx="21">
                  <c:v>166.06170654166667</c:v>
                </c:pt>
                <c:pt idx="22">
                  <c:v>134.86107525714286</c:v>
                </c:pt>
                <c:pt idx="23">
                  <c:v>101.60729979999999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16</c:v>
                </c:pt>
                <c:pt idx="5">
                  <c:v>19</c:v>
                </c:pt>
                <c:pt idx="6">
                  <c:v>18</c:v>
                </c:pt>
                <c:pt idx="7">
                  <c:v>15</c:v>
                </c:pt>
                <c:pt idx="8">
                  <c:v>12</c:v>
                </c:pt>
                <c:pt idx="9">
                  <c:v>16</c:v>
                </c:pt>
                <c:pt idx="10">
                  <c:v>19</c:v>
                </c:pt>
                <c:pt idx="11">
                  <c:v>18</c:v>
                </c:pt>
                <c:pt idx="12">
                  <c:v>16</c:v>
                </c:pt>
                <c:pt idx="13">
                  <c:v>17</c:v>
                </c:pt>
                <c:pt idx="14">
                  <c:v>15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18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11</c:v>
                </c:pt>
                <c:pt idx="3">
                  <c:v>12</c:v>
                </c:pt>
                <c:pt idx="4">
                  <c:v>14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14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12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October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-203.35776367</c:v>
                </c:pt>
                <c:pt idx="1">
                  <c:v>-191.86008521818175</c:v>
                </c:pt>
                <c:pt idx="2">
                  <c:v>-179.28409090909091</c:v>
                </c:pt>
                <c:pt idx="3">
                  <c:v>-168.41357419999986</c:v>
                </c:pt>
                <c:pt idx="4">
                  <c:v>-148.59622895384607</c:v>
                </c:pt>
                <c:pt idx="5">
                  <c:v>-143.1728515750001</c:v>
                </c:pt>
                <c:pt idx="6">
                  <c:v>-123.54289360769214</c:v>
                </c:pt>
                <c:pt idx="7">
                  <c:v>-156.47900389999995</c:v>
                </c:pt>
                <c:pt idx="8">
                  <c:v>-156.14970705333351</c:v>
                </c:pt>
                <c:pt idx="9">
                  <c:v>-247.84352807272742</c:v>
                </c:pt>
                <c:pt idx="10">
                  <c:v>-306.41493055555554</c:v>
                </c:pt>
                <c:pt idx="11">
                  <c:v>-249.24532064166669</c:v>
                </c:pt>
                <c:pt idx="12">
                  <c:v>-265.91585284999991</c:v>
                </c:pt>
                <c:pt idx="13">
                  <c:v>-214.72078450833337</c:v>
                </c:pt>
                <c:pt idx="14">
                  <c:v>-143.2003987833335</c:v>
                </c:pt>
                <c:pt idx="15">
                  <c:v>-89.060768827272781</c:v>
                </c:pt>
                <c:pt idx="16">
                  <c:v>-95.684651691666659</c:v>
                </c:pt>
                <c:pt idx="17">
                  <c:v>-140.18576880909083</c:v>
                </c:pt>
                <c:pt idx="18">
                  <c:v>-159.99857954545453</c:v>
                </c:pt>
                <c:pt idx="19">
                  <c:v>-198.00368431818194</c:v>
                </c:pt>
                <c:pt idx="20">
                  <c:v>-180.73824369230772</c:v>
                </c:pt>
                <c:pt idx="21">
                  <c:v>-205.82222491666653</c:v>
                </c:pt>
                <c:pt idx="22">
                  <c:v>-150.40416370909091</c:v>
                </c:pt>
                <c:pt idx="23">
                  <c:v>-127.39576823333337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173.10267858571439</c:v>
                </c:pt>
                <c:pt idx="1">
                  <c:v>194.03081310526306</c:v>
                </c:pt>
                <c:pt idx="2">
                  <c:v>209.94723848333322</c:v>
                </c:pt>
                <c:pt idx="3">
                  <c:v>210.17572379999996</c:v>
                </c:pt>
                <c:pt idx="4">
                  <c:v>209.64056755882356</c:v>
                </c:pt>
                <c:pt idx="5">
                  <c:v>152.82736545</c:v>
                </c:pt>
                <c:pt idx="6">
                  <c:v>166.47616038823531</c:v>
                </c:pt>
                <c:pt idx="7">
                  <c:v>241.90493541538476</c:v>
                </c:pt>
                <c:pt idx="8">
                  <c:v>261.35058592666661</c:v>
                </c:pt>
                <c:pt idx="9">
                  <c:v>326.06884766842114</c:v>
                </c:pt>
                <c:pt idx="10">
                  <c:v>368.44935826666671</c:v>
                </c:pt>
                <c:pt idx="11">
                  <c:v>381.96004230555548</c:v>
                </c:pt>
                <c:pt idx="12">
                  <c:v>382.33992513333334</c:v>
                </c:pt>
                <c:pt idx="13">
                  <c:v>308.91072589444434</c:v>
                </c:pt>
                <c:pt idx="14">
                  <c:v>297.02978514999995</c:v>
                </c:pt>
                <c:pt idx="15">
                  <c:v>255.60546874736841</c:v>
                </c:pt>
                <c:pt idx="16">
                  <c:v>258.00585936111099</c:v>
                </c:pt>
                <c:pt idx="17">
                  <c:v>238.21746504736839</c:v>
                </c:pt>
                <c:pt idx="18">
                  <c:v>272.41981907368415</c:v>
                </c:pt>
                <c:pt idx="19">
                  <c:v>440.20949834210518</c:v>
                </c:pt>
                <c:pt idx="20">
                  <c:v>408.17006548823531</c:v>
                </c:pt>
                <c:pt idx="21">
                  <c:v>305.25349935000003</c:v>
                </c:pt>
                <c:pt idx="22">
                  <c:v>281.44986122631582</c:v>
                </c:pt>
                <c:pt idx="23">
                  <c:v>270.84632162000003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13</c:v>
                </c:pt>
                <c:pt idx="7">
                  <c:v>17</c:v>
                </c:pt>
                <c:pt idx="8">
                  <c:v>15</c:v>
                </c:pt>
                <c:pt idx="9">
                  <c:v>11</c:v>
                </c:pt>
                <c:pt idx="10">
                  <c:v>9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11</c:v>
                </c:pt>
                <c:pt idx="16">
                  <c:v>12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13</c:v>
                </c:pt>
                <c:pt idx="21">
                  <c:v>12</c:v>
                </c:pt>
                <c:pt idx="22">
                  <c:v>11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  <c:pt idx="7">
                  <c:v>13</c:v>
                </c:pt>
                <c:pt idx="8">
                  <c:v>15</c:v>
                </c:pt>
                <c:pt idx="9">
                  <c:v>19</c:v>
                </c:pt>
                <c:pt idx="10">
                  <c:v>21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-112.87139892500005</c:v>
                </c:pt>
                <c:pt idx="1">
                  <c:v>-108.98109073809523</c:v>
                </c:pt>
                <c:pt idx="2">
                  <c:v>-109.43900338947364</c:v>
                </c:pt>
                <c:pt idx="3">
                  <c:v>-123.35760497777771</c:v>
                </c:pt>
                <c:pt idx="4">
                  <c:v>-114.01565213888888</c:v>
                </c:pt>
                <c:pt idx="5">
                  <c:v>-96.578090119047602</c:v>
                </c:pt>
                <c:pt idx="6">
                  <c:v>-127.6550903277778</c:v>
                </c:pt>
                <c:pt idx="7">
                  <c:v>-112.99073550000006</c:v>
                </c:pt>
                <c:pt idx="8">
                  <c:v>-98.927885158823528</c:v>
                </c:pt>
                <c:pt idx="9">
                  <c:v>-88.488998412500024</c:v>
                </c:pt>
                <c:pt idx="10">
                  <c:v>-86.921218856250007</c:v>
                </c:pt>
                <c:pt idx="11">
                  <c:v>-94.341073171428519</c:v>
                </c:pt>
                <c:pt idx="12">
                  <c:v>-110.88309971764708</c:v>
                </c:pt>
                <c:pt idx="13">
                  <c:v>-112.48807101111113</c:v>
                </c:pt>
                <c:pt idx="14">
                  <c:v>-130.10174201176463</c:v>
                </c:pt>
                <c:pt idx="15">
                  <c:v>-141.17489624375011</c:v>
                </c:pt>
                <c:pt idx="16">
                  <c:v>-145.30381776249999</c:v>
                </c:pt>
                <c:pt idx="17">
                  <c:v>-133.94633483124997</c:v>
                </c:pt>
                <c:pt idx="18">
                  <c:v>-146.25147299333329</c:v>
                </c:pt>
                <c:pt idx="19">
                  <c:v>-173.23136681428579</c:v>
                </c:pt>
                <c:pt idx="20">
                  <c:v>-155.60127981578944</c:v>
                </c:pt>
                <c:pt idx="21">
                  <c:v>-160.94134928666662</c:v>
                </c:pt>
                <c:pt idx="22">
                  <c:v>-159.96321926923076</c:v>
                </c:pt>
                <c:pt idx="23">
                  <c:v>-108.37139020714282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82.423635384210527</c:v>
                </c:pt>
                <c:pt idx="1">
                  <c:v>99.677526850000049</c:v>
                </c:pt>
                <c:pt idx="2">
                  <c:v>90.379223639999964</c:v>
                </c:pt>
                <c:pt idx="3">
                  <c:v>78.262563091666649</c:v>
                </c:pt>
                <c:pt idx="4">
                  <c:v>80.263437916666689</c:v>
                </c:pt>
                <c:pt idx="5">
                  <c:v>108.22474501111112</c:v>
                </c:pt>
                <c:pt idx="6">
                  <c:v>92.705759691666643</c:v>
                </c:pt>
                <c:pt idx="7">
                  <c:v>92.117653563636381</c:v>
                </c:pt>
                <c:pt idx="8">
                  <c:v>79.116426900000022</c:v>
                </c:pt>
                <c:pt idx="9">
                  <c:v>86.956673771428513</c:v>
                </c:pt>
                <c:pt idx="10">
                  <c:v>92.3143920714286</c:v>
                </c:pt>
                <c:pt idx="11">
                  <c:v>90.466033943749991</c:v>
                </c:pt>
                <c:pt idx="12">
                  <c:v>99.00850735384617</c:v>
                </c:pt>
                <c:pt idx="13">
                  <c:v>130.45144652500002</c:v>
                </c:pt>
                <c:pt idx="14">
                  <c:v>154.97283466923074</c:v>
                </c:pt>
                <c:pt idx="15">
                  <c:v>159.3695416928571</c:v>
                </c:pt>
                <c:pt idx="16">
                  <c:v>143.95595005000004</c:v>
                </c:pt>
                <c:pt idx="17">
                  <c:v>140.87580218571426</c:v>
                </c:pt>
                <c:pt idx="18">
                  <c:v>136.66809081333341</c:v>
                </c:pt>
                <c:pt idx="19">
                  <c:v>169.89828490625001</c:v>
                </c:pt>
                <c:pt idx="20">
                  <c:v>261.76508123636353</c:v>
                </c:pt>
                <c:pt idx="21">
                  <c:v>158.21864420666668</c:v>
                </c:pt>
                <c:pt idx="22">
                  <c:v>115.08331658235288</c:v>
                </c:pt>
                <c:pt idx="23">
                  <c:v>107.04106139374998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16</c:v>
                </c:pt>
                <c:pt idx="5">
                  <c:v>19</c:v>
                </c:pt>
                <c:pt idx="6">
                  <c:v>18</c:v>
                </c:pt>
                <c:pt idx="7">
                  <c:v>15</c:v>
                </c:pt>
                <c:pt idx="8">
                  <c:v>12</c:v>
                </c:pt>
                <c:pt idx="9">
                  <c:v>16</c:v>
                </c:pt>
                <c:pt idx="10">
                  <c:v>19</c:v>
                </c:pt>
                <c:pt idx="11">
                  <c:v>18</c:v>
                </c:pt>
                <c:pt idx="12">
                  <c:v>16</c:v>
                </c:pt>
                <c:pt idx="13">
                  <c:v>17</c:v>
                </c:pt>
                <c:pt idx="14">
                  <c:v>15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18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11</c:v>
                </c:pt>
                <c:pt idx="3">
                  <c:v>12</c:v>
                </c:pt>
                <c:pt idx="4">
                  <c:v>14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14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12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October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-435.87583699999971</c:v>
                </c:pt>
                <c:pt idx="1">
                  <c:v>-379.44297938888911</c:v>
                </c:pt>
                <c:pt idx="2">
                  <c:v>-357.78406482352921</c:v>
                </c:pt>
                <c:pt idx="3">
                  <c:v>-369.92341685789467</c:v>
                </c:pt>
                <c:pt idx="4">
                  <c:v>-393.64843748235313</c:v>
                </c:pt>
                <c:pt idx="5">
                  <c:v>-393.80490454444435</c:v>
                </c:pt>
                <c:pt idx="6">
                  <c:v>-317.91152360999996</c:v>
                </c:pt>
                <c:pt idx="7">
                  <c:v>-296.69462901499963</c:v>
                </c:pt>
                <c:pt idx="8">
                  <c:v>-401.27229820555539</c:v>
                </c:pt>
                <c:pt idx="9">
                  <c:v>-470.68939900000015</c:v>
                </c:pt>
                <c:pt idx="10">
                  <c:v>-518.64843761111115</c:v>
                </c:pt>
                <c:pt idx="11">
                  <c:v>-571.23522968749978</c:v>
                </c:pt>
                <c:pt idx="12">
                  <c:v>-573.80364107142873</c:v>
                </c:pt>
                <c:pt idx="13">
                  <c:v>-418.19573968750035</c:v>
                </c:pt>
                <c:pt idx="14">
                  <c:v>-368.96268135714297</c:v>
                </c:pt>
                <c:pt idx="15">
                  <c:v>-449.85766616666643</c:v>
                </c:pt>
                <c:pt idx="16">
                  <c:v>-545.31730746153903</c:v>
                </c:pt>
                <c:pt idx="17">
                  <c:v>-584.31370199999935</c:v>
                </c:pt>
                <c:pt idx="18">
                  <c:v>-489.80887292857096</c:v>
                </c:pt>
                <c:pt idx="19">
                  <c:v>-451.12883107692295</c:v>
                </c:pt>
                <c:pt idx="20">
                  <c:v>-384.29833985714259</c:v>
                </c:pt>
                <c:pt idx="21">
                  <c:v>-437.83548692307716</c:v>
                </c:pt>
                <c:pt idx="22">
                  <c:v>-467.45564783333356</c:v>
                </c:pt>
                <c:pt idx="23">
                  <c:v>-348.27877099999989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342.45433117647053</c:v>
                </c:pt>
                <c:pt idx="1">
                  <c:v>407.13416461538469</c:v>
                </c:pt>
                <c:pt idx="2">
                  <c:v>367.88134774999997</c:v>
                </c:pt>
                <c:pt idx="3">
                  <c:v>377.98952409090901</c:v>
                </c:pt>
                <c:pt idx="4">
                  <c:v>282.64423080000012</c:v>
                </c:pt>
                <c:pt idx="5">
                  <c:v>333.34399400000012</c:v>
                </c:pt>
                <c:pt idx="6">
                  <c:v>444.38691399999971</c:v>
                </c:pt>
                <c:pt idx="7">
                  <c:v>490.68564459999999</c:v>
                </c:pt>
                <c:pt idx="8">
                  <c:v>449.72623708333248</c:v>
                </c:pt>
                <c:pt idx="9">
                  <c:v>426.87573224999977</c:v>
                </c:pt>
                <c:pt idx="10">
                  <c:v>416.79866525000051</c:v>
                </c:pt>
                <c:pt idx="11">
                  <c:v>496.73493292857177</c:v>
                </c:pt>
                <c:pt idx="12">
                  <c:v>526.03918462499962</c:v>
                </c:pt>
                <c:pt idx="13">
                  <c:v>595.91113285714255</c:v>
                </c:pt>
                <c:pt idx="14">
                  <c:v>551.03021218749973</c:v>
                </c:pt>
                <c:pt idx="15">
                  <c:v>544.27099633333262</c:v>
                </c:pt>
                <c:pt idx="16">
                  <c:v>695.55365329411779</c:v>
                </c:pt>
                <c:pt idx="17">
                  <c:v>759.63241047058784</c:v>
                </c:pt>
                <c:pt idx="18">
                  <c:v>741.95843487500042</c:v>
                </c:pt>
                <c:pt idx="19">
                  <c:v>576.38453594117584</c:v>
                </c:pt>
                <c:pt idx="20">
                  <c:v>484.81066899999882</c:v>
                </c:pt>
                <c:pt idx="21">
                  <c:v>431.08432911764675</c:v>
                </c:pt>
                <c:pt idx="22">
                  <c:v>319.1273871111112</c:v>
                </c:pt>
                <c:pt idx="23">
                  <c:v>355.75695064705917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65.389608217592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1025.4921869999998" maxValue="1465.8310549999987"/>
    </cacheField>
    <cacheField name="Under" numFmtId="0">
      <sharedItems containsMixedTypes="1" containsNumber="1" minValue="-1025.4921869999998" maxValue="-0.57910100000117382"/>
    </cacheField>
    <cacheField name="Over" numFmtId="0">
      <sharedItems containsMixedTypes="1" containsNumber="1" minValue="3.78125" maxValue="1465.831054999998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65.389741435189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722.23571770000012" maxValue="888.96740720000003"/>
    </cacheField>
    <cacheField name="Under" numFmtId="0">
      <sharedItems containsMixedTypes="1" containsNumber="1" minValue="-722.23571770000012" maxValue="-0.19860839999978452"/>
    </cacheField>
    <cacheField name="Over" numFmtId="0">
      <sharedItems containsMixedTypes="1" containsNumber="1" minValue="0.46081540000000132" maxValue="888.9674072000000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65.389816087962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1042.1596680000002" maxValue="1089.7519530999998"/>
    </cacheField>
    <cacheField name="Under" numFmtId="0">
      <sharedItems containsMixedTypes="1" containsNumber="1" minValue="-1042.1596680000002" maxValue="-0.4921875"/>
    </cacheField>
    <cacheField name="Over" numFmtId="0">
      <sharedItems containsMixedTypes="1" containsNumber="1" minValue="0.16943360000004759" maxValue="1089.751953099999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65.389880439812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451.85717769999974" maxValue="826.27246089999971"/>
    </cacheField>
    <cacheField name="Under" numFmtId="0">
      <sharedItems containsMixedTypes="1" containsNumber="1" minValue="-451.85717769999974" maxValue="-0.45520020000003569"/>
    </cacheField>
    <cacheField name="Over" numFmtId="0">
      <sharedItems containsMixedTypes="1" containsNumber="1" minValue="0.25976569999966159" maxValue="826.2724608999997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65.389948148149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1580.3535150000007" maxValue="2324.2949219999991"/>
    </cacheField>
    <cacheField name="Under" numFmtId="0">
      <sharedItems containsMixedTypes="1" containsNumber="1" minValue="-1580.3535150000007" maxValue="-1.8847659999992175"/>
    </cacheField>
    <cacheField name="Over" numFmtId="0">
      <sharedItems containsMixedTypes="1" containsNumber="1" minValue="2.2207029999990482" maxValue="2324.294921999999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65.389998842591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1335.6162110000005" maxValue="1747.7539066000008"/>
    </cacheField>
    <cacheField name="Under" numFmtId="0">
      <sharedItems containsMixedTypes="1" containsNumber="1" minValue="-1335.6162110000005" maxValue="-1.5146490000006452"/>
    </cacheField>
    <cacheField name="Over" numFmtId="0">
      <sharedItems containsMixedTypes="1" containsNumber="1" minValue="0.83007809999980964" maxValue="1747.753906600000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65.390046180553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602.3984375" maxValue="517.42089840000017"/>
    </cacheField>
    <cacheField name="Under" numFmtId="0">
      <sharedItems containsMixedTypes="1" containsNumber="1" minValue="-602.3984375" maxValue="-0.94677729999966687"/>
    </cacheField>
    <cacheField name="Over" numFmtId="0">
      <sharedItems containsMixedTypes="1" containsNumber="1" minValue="0.39306650000071386" maxValue="517.4208984000001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65.390093518516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481.77807619999999" maxValue="307.20080569999982"/>
    </cacheField>
    <cacheField name="Under" numFmtId="0">
      <sharedItems containsMixedTypes="1" containsNumber="1" minValue="-481.77807619999999" maxValue="-0.21130370000014409"/>
    </cacheField>
    <cacheField name="Over" numFmtId="0">
      <sharedItems containsMixedTypes="1" containsNumber="1" minValue="6.75048999999035E-2" maxValue="307.2008056999998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65.391107523152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3520.7617190000019" maxValue="-1.8515629999965313"/>
    </cacheField>
    <cacheField name="Over" numFmtId="0">
      <sharedItems containsMixedTypes="1" containsNumber="1" minValue="1.1992190000019036" maxValue="5727.542969000001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42.50976599999922"/>
    <s v=""/>
    <n v="542.50976599999922"/>
    <s v=""/>
    <n v="1"/>
  </r>
  <r>
    <x v="1"/>
    <n v="540.61425799999961"/>
    <s v=""/>
    <n v="540.61425799999961"/>
    <s v=""/>
    <n v="1"/>
  </r>
  <r>
    <x v="2"/>
    <n v="529.31640599999992"/>
    <s v=""/>
    <n v="529.31640599999992"/>
    <s v=""/>
    <n v="1"/>
  </r>
  <r>
    <x v="3"/>
    <n v="530.99121100000048"/>
    <s v=""/>
    <n v="530.99121100000048"/>
    <s v=""/>
    <n v="1"/>
  </r>
  <r>
    <x v="4"/>
    <n v="229.34570300000087"/>
    <s v=""/>
    <n v="229.34570300000087"/>
    <s v=""/>
    <n v="1"/>
  </r>
  <r>
    <x v="5"/>
    <n v="477.86816399999952"/>
    <s v=""/>
    <n v="477.86816399999952"/>
    <s v=""/>
    <n v="1"/>
  </r>
  <r>
    <x v="6"/>
    <n v="400.44140599999992"/>
    <s v=""/>
    <n v="400.44140599999992"/>
    <s v=""/>
    <n v="1"/>
  </r>
  <r>
    <x v="7"/>
    <n v="433.92089800000031"/>
    <s v=""/>
    <n v="433.92089800000031"/>
    <s v=""/>
    <n v="1"/>
  </r>
  <r>
    <x v="8"/>
    <n v="-34.855469000000085"/>
    <n v="-34.855469000000085"/>
    <s v=""/>
    <n v="1"/>
    <s v=""/>
  </r>
  <r>
    <x v="9"/>
    <n v="-475.296875"/>
    <n v="-475.296875"/>
    <s v=""/>
    <n v="1"/>
    <s v=""/>
  </r>
  <r>
    <x v="10"/>
    <n v="-25.9375"/>
    <n v="-25.9375"/>
    <s v=""/>
    <n v="1"/>
    <s v=""/>
  </r>
  <r>
    <x v="11"/>
    <n v="-187.91406299999653"/>
    <n v="-187.91406299999653"/>
    <s v=""/>
    <n v="1"/>
    <s v=""/>
  </r>
  <r>
    <x v="12"/>
    <n v="-192.953125"/>
    <n v="-192.953125"/>
    <s v=""/>
    <n v="1"/>
    <s v=""/>
  </r>
  <r>
    <x v="13"/>
    <n v="-328.234375"/>
    <n v="-328.234375"/>
    <s v=""/>
    <n v="1"/>
    <s v=""/>
  </r>
  <r>
    <x v="14"/>
    <n v="114.84765600000173"/>
    <s v=""/>
    <n v="114.84765600000173"/>
    <s v=""/>
    <n v="1"/>
  </r>
  <r>
    <x v="15"/>
    <n v="249.25976500000252"/>
    <s v=""/>
    <n v="249.25976500000252"/>
    <s v=""/>
    <n v="1"/>
  </r>
  <r>
    <x v="16"/>
    <n v="346.97656199999983"/>
    <s v=""/>
    <n v="346.97656199999983"/>
    <s v=""/>
    <n v="1"/>
  </r>
  <r>
    <x v="17"/>
    <n v="444.265625"/>
    <s v=""/>
    <n v="444.265625"/>
    <s v=""/>
    <n v="1"/>
  </r>
  <r>
    <x v="18"/>
    <n v="560.75781199999983"/>
    <s v=""/>
    <n v="560.75781199999983"/>
    <s v=""/>
    <n v="1"/>
  </r>
  <r>
    <x v="19"/>
    <n v="623.84179700000095"/>
    <s v=""/>
    <n v="623.84179700000095"/>
    <s v=""/>
    <n v="1"/>
  </r>
  <r>
    <x v="20"/>
    <n v="535.46875"/>
    <s v=""/>
    <n v="535.46875"/>
    <s v=""/>
    <n v="1"/>
  </r>
  <r>
    <x v="21"/>
    <n v="454.31445299999905"/>
    <s v=""/>
    <n v="454.31445299999905"/>
    <s v=""/>
    <n v="1"/>
  </r>
  <r>
    <x v="22"/>
    <n v="422.52734400000008"/>
    <s v=""/>
    <n v="422.52734400000008"/>
    <s v=""/>
    <n v="1"/>
  </r>
  <r>
    <x v="23"/>
    <n v="494.37988299999961"/>
    <s v=""/>
    <n v="494.37988299999961"/>
    <s v=""/>
    <n v="1"/>
  </r>
  <r>
    <x v="0"/>
    <n v="-109.54785100000117"/>
    <n v="-109.54785100000117"/>
    <s v=""/>
    <n v="1"/>
    <s v=""/>
  </r>
  <r>
    <x v="1"/>
    <n v="-38.371094000000085"/>
    <n v="-38.371094000000085"/>
    <s v=""/>
    <n v="1"/>
    <s v=""/>
  </r>
  <r>
    <x v="2"/>
    <n v="-23.177733999998964"/>
    <n v="-23.177733999998964"/>
    <s v=""/>
    <n v="1"/>
    <s v=""/>
  </r>
  <r>
    <x v="3"/>
    <n v="-18.878907000000254"/>
    <n v="-18.878907000000254"/>
    <s v=""/>
    <n v="1"/>
    <s v=""/>
  </r>
  <r>
    <x v="4"/>
    <n v="-35.157226999999693"/>
    <n v="-35.157226999999693"/>
    <s v=""/>
    <n v="1"/>
    <s v=""/>
  </r>
  <r>
    <x v="5"/>
    <n v="-130.59082099999978"/>
    <n v="-130.59082099999978"/>
    <s v=""/>
    <n v="1"/>
    <s v=""/>
  </r>
  <r>
    <x v="6"/>
    <n v="-242.62207000000126"/>
    <n v="-242.62207000000126"/>
    <s v=""/>
    <n v="1"/>
    <s v=""/>
  </r>
  <r>
    <x v="7"/>
    <n v="-249.85351600000104"/>
    <n v="-249.85351600000104"/>
    <s v=""/>
    <n v="1"/>
    <s v=""/>
  </r>
  <r>
    <x v="8"/>
    <n v="-375.17578099999992"/>
    <n v="-375.17578099999992"/>
    <s v=""/>
    <n v="1"/>
    <s v=""/>
  </r>
  <r>
    <x v="9"/>
    <n v="-798.52832000000126"/>
    <n v="-798.52832000000126"/>
    <s v=""/>
    <n v="1"/>
    <s v=""/>
  </r>
  <r>
    <x v="10"/>
    <n v="-839.35351599999922"/>
    <n v="-839.35351599999922"/>
    <s v=""/>
    <n v="1"/>
    <s v=""/>
  </r>
  <r>
    <x v="11"/>
    <n v="-633.70117200000095"/>
    <n v="-633.70117200000095"/>
    <s v=""/>
    <n v="1"/>
    <s v=""/>
  </r>
  <r>
    <x v="12"/>
    <n v="-758.46093700000347"/>
    <n v="-758.46093700000347"/>
    <s v=""/>
    <n v="1"/>
    <s v=""/>
  </r>
  <r>
    <x v="13"/>
    <n v="-462.26953199999843"/>
    <n v="-462.26953199999843"/>
    <s v=""/>
    <n v="1"/>
    <s v=""/>
  </r>
  <r>
    <x v="14"/>
    <n v="-101.02343700000347"/>
    <n v="-101.02343700000347"/>
    <s v=""/>
    <n v="1"/>
    <s v=""/>
  </r>
  <r>
    <x v="15"/>
    <n v="113.47460999999748"/>
    <s v=""/>
    <n v="113.47460999999748"/>
    <s v=""/>
    <n v="1"/>
  </r>
  <r>
    <x v="16"/>
    <n v="311.171875"/>
    <s v=""/>
    <n v="311.171875"/>
    <s v=""/>
    <n v="1"/>
  </r>
  <r>
    <x v="17"/>
    <n v="402.328125"/>
    <s v=""/>
    <n v="402.328125"/>
    <s v=""/>
    <n v="1"/>
  </r>
  <r>
    <x v="18"/>
    <n v="429.71093699999983"/>
    <s v=""/>
    <n v="429.71093699999983"/>
    <s v=""/>
    <n v="1"/>
  </r>
  <r>
    <x v="19"/>
    <n v="658.26953199999843"/>
    <s v=""/>
    <n v="658.26953199999843"/>
    <s v=""/>
    <n v="1"/>
  </r>
  <r>
    <x v="20"/>
    <n v="650.79882799999905"/>
    <s v=""/>
    <n v="650.79882799999905"/>
    <s v=""/>
    <n v="1"/>
  </r>
  <r>
    <x v="21"/>
    <n v="536.14355400000204"/>
    <s v=""/>
    <n v="536.14355400000204"/>
    <s v=""/>
    <n v="1"/>
  </r>
  <r>
    <x v="22"/>
    <n v="533.33105400000022"/>
    <s v=""/>
    <n v="533.33105400000022"/>
    <s v=""/>
    <n v="1"/>
  </r>
  <r>
    <x v="23"/>
    <n v="532.08691400000134"/>
    <s v=""/>
    <n v="532.08691400000134"/>
    <s v=""/>
    <n v="1"/>
  </r>
  <r>
    <x v="0"/>
    <n v="612.03222599999935"/>
    <s v=""/>
    <n v="612.03222599999935"/>
    <s v=""/>
    <n v="1"/>
  </r>
  <r>
    <x v="1"/>
    <n v="516.05371100000048"/>
    <s v=""/>
    <n v="516.05371100000048"/>
    <s v=""/>
    <n v="1"/>
  </r>
  <r>
    <x v="2"/>
    <n v="470.50976600000104"/>
    <s v=""/>
    <n v="470.50976600000104"/>
    <s v=""/>
    <n v="1"/>
  </r>
  <r>
    <x v="3"/>
    <n v="369.32421800000157"/>
    <s v=""/>
    <n v="369.32421800000157"/>
    <s v=""/>
    <n v="1"/>
  </r>
  <r>
    <x v="4"/>
    <n v="405.05957099999978"/>
    <s v=""/>
    <n v="405.05957099999978"/>
    <s v=""/>
    <n v="1"/>
  </r>
  <r>
    <x v="5"/>
    <n v="306.38378899999952"/>
    <s v=""/>
    <n v="306.38378899999952"/>
    <s v=""/>
    <n v="1"/>
  </r>
  <r>
    <x v="6"/>
    <n v="223.3125"/>
    <s v=""/>
    <n v="223.3125"/>
    <s v=""/>
    <n v="1"/>
  </r>
  <r>
    <x v="7"/>
    <n v="215.03906199999983"/>
    <s v=""/>
    <n v="215.03906199999983"/>
    <s v=""/>
    <n v="1"/>
  </r>
  <r>
    <x v="8"/>
    <n v="38.634765000000698"/>
    <s v=""/>
    <n v="38.634765000000698"/>
    <s v=""/>
    <n v="1"/>
  </r>
  <r>
    <x v="9"/>
    <n v="-278.89648399999896"/>
    <n v="-278.89648399999896"/>
    <s v=""/>
    <n v="1"/>
    <s v=""/>
  </r>
  <r>
    <x v="10"/>
    <n v="-420.91796900000008"/>
    <n v="-420.91796900000008"/>
    <s v=""/>
    <n v="1"/>
    <s v=""/>
  </r>
  <r>
    <x v="11"/>
    <n v="-773.84570399999939"/>
    <n v="-773.84570399999939"/>
    <s v=""/>
    <n v="1"/>
    <s v=""/>
  </r>
  <r>
    <x v="12"/>
    <n v="-702.10351599999922"/>
    <n v="-702.10351599999922"/>
    <s v=""/>
    <n v="1"/>
    <s v=""/>
  </r>
  <r>
    <x v="13"/>
    <n v="-488.08007899999939"/>
    <n v="-488.08007899999939"/>
    <s v=""/>
    <n v="1"/>
    <s v=""/>
  </r>
  <r>
    <x v="14"/>
    <n v="-420"/>
    <n v="-420"/>
    <s v=""/>
    <n v="1"/>
    <s v=""/>
  </r>
  <r>
    <x v="15"/>
    <n v="-468.99609399999827"/>
    <n v="-468.99609399999827"/>
    <s v=""/>
    <n v="1"/>
    <s v=""/>
  </r>
  <r>
    <x v="16"/>
    <n v="-361.55664000000252"/>
    <n v="-361.55664000000252"/>
    <s v=""/>
    <n v="1"/>
    <s v=""/>
  </r>
  <r>
    <x v="17"/>
    <n v="-125.39648499999748"/>
    <n v="-125.39648499999748"/>
    <s v=""/>
    <n v="1"/>
    <s v=""/>
  </r>
  <r>
    <x v="18"/>
    <n v="223.84765600000173"/>
    <s v=""/>
    <n v="223.84765600000173"/>
    <s v=""/>
    <n v="1"/>
  </r>
  <r>
    <x v="19"/>
    <n v="380.10156200000347"/>
    <s v=""/>
    <n v="380.10156200000347"/>
    <s v=""/>
    <n v="1"/>
  </r>
  <r>
    <x v="20"/>
    <n v="336.24414099999922"/>
    <s v=""/>
    <n v="336.24414099999922"/>
    <s v=""/>
    <n v="1"/>
  </r>
  <r>
    <x v="21"/>
    <n v="288.95996099999866"/>
    <s v=""/>
    <n v="288.95996099999866"/>
    <s v=""/>
    <n v="1"/>
  </r>
  <r>
    <x v="22"/>
    <n v="429.39843800000017"/>
    <s v=""/>
    <n v="429.39843800000017"/>
    <s v=""/>
    <n v="1"/>
  </r>
  <r>
    <x v="23"/>
    <n v="536.171875"/>
    <s v=""/>
    <n v="536.171875"/>
    <s v=""/>
    <n v="1"/>
  </r>
  <r>
    <x v="0"/>
    <n v="625.49707099999978"/>
    <s v=""/>
    <n v="625.49707099999978"/>
    <s v=""/>
    <n v="1"/>
  </r>
  <r>
    <x v="1"/>
    <n v="650.52050799999961"/>
    <s v=""/>
    <n v="650.52050799999961"/>
    <s v=""/>
    <n v="1"/>
  </r>
  <r>
    <x v="2"/>
    <n v="765.48535100000117"/>
    <s v=""/>
    <n v="765.48535100000117"/>
    <s v=""/>
    <n v="1"/>
  </r>
  <r>
    <x v="3"/>
    <n v="797.44824200000039"/>
    <s v=""/>
    <n v="797.44824200000039"/>
    <s v=""/>
    <n v="1"/>
  </r>
  <r>
    <x v="4"/>
    <n v="830.22656199999983"/>
    <s v=""/>
    <n v="830.22656199999983"/>
    <s v=""/>
    <n v="1"/>
  </r>
  <r>
    <x v="5"/>
    <n v="754.23339800000031"/>
    <s v=""/>
    <n v="754.23339800000031"/>
    <s v=""/>
    <n v="1"/>
  </r>
  <r>
    <x v="6"/>
    <n v="722.51660199999969"/>
    <s v=""/>
    <n v="722.51660199999969"/>
    <s v=""/>
    <n v="1"/>
  </r>
  <r>
    <x v="7"/>
    <n v="776.125"/>
    <s v=""/>
    <n v="776.125"/>
    <s v=""/>
    <n v="1"/>
  </r>
  <r>
    <x v="8"/>
    <n v="613.41406199999983"/>
    <s v=""/>
    <n v="613.41406199999983"/>
    <s v=""/>
    <n v="1"/>
  </r>
  <r>
    <x v="9"/>
    <n v="217.04296800000157"/>
    <s v=""/>
    <n v="217.04296800000157"/>
    <s v=""/>
    <n v="1"/>
  </r>
  <r>
    <x v="10"/>
    <n v="-513.42089900000065"/>
    <n v="-513.42089900000065"/>
    <s v=""/>
    <n v="1"/>
    <s v=""/>
  </r>
  <r>
    <x v="11"/>
    <n v="-309.73925799999961"/>
    <n v="-309.73925799999961"/>
    <s v=""/>
    <n v="1"/>
    <s v=""/>
  </r>
  <r>
    <x v="12"/>
    <n v="-291.96386700000039"/>
    <n v="-291.96386700000039"/>
    <s v=""/>
    <n v="1"/>
    <s v=""/>
  </r>
  <r>
    <x v="13"/>
    <n v="-397.24023499999748"/>
    <n v="-397.24023499999748"/>
    <s v=""/>
    <n v="1"/>
    <s v=""/>
  </r>
  <r>
    <x v="14"/>
    <n v="-327.82226500000252"/>
    <n v="-327.82226500000252"/>
    <s v=""/>
    <n v="1"/>
    <s v=""/>
  </r>
  <r>
    <x v="15"/>
    <n v="-273.08593800000017"/>
    <n v="-273.08593800000017"/>
    <s v=""/>
    <n v="1"/>
    <s v=""/>
  </r>
  <r>
    <x v="16"/>
    <n v="-265.90820299999905"/>
    <n v="-265.90820299999905"/>
    <s v=""/>
    <n v="1"/>
    <s v=""/>
  </r>
  <r>
    <x v="17"/>
    <n v="131.36523499999748"/>
    <s v=""/>
    <n v="131.36523499999748"/>
    <s v=""/>
    <n v="1"/>
  </r>
  <r>
    <x v="18"/>
    <n v="221.24023400000078"/>
    <s v=""/>
    <n v="221.24023400000078"/>
    <s v=""/>
    <n v="1"/>
  </r>
  <r>
    <x v="19"/>
    <n v="370.96093700000347"/>
    <s v=""/>
    <n v="370.96093700000347"/>
    <s v=""/>
    <n v="1"/>
  </r>
  <r>
    <x v="20"/>
    <n v="380.5839840000026"/>
    <s v=""/>
    <n v="380.5839840000026"/>
    <s v=""/>
    <n v="1"/>
  </r>
  <r>
    <x v="21"/>
    <n v="425.7597650000007"/>
    <s v=""/>
    <n v="425.7597650000007"/>
    <s v=""/>
    <n v="1"/>
  </r>
  <r>
    <x v="22"/>
    <n v="479.30664099999922"/>
    <s v=""/>
    <n v="479.30664099999922"/>
    <s v=""/>
    <n v="1"/>
  </r>
  <r>
    <x v="23"/>
    <n v="510.33886700000039"/>
    <s v=""/>
    <n v="510.33886700000039"/>
    <s v=""/>
    <n v="1"/>
  </r>
  <r>
    <x v="0"/>
    <n v="-256.36230400000022"/>
    <n v="-256.36230400000022"/>
    <s v=""/>
    <n v="1"/>
    <s v=""/>
  </r>
  <r>
    <x v="1"/>
    <n v="-159.40527300000031"/>
    <n v="-159.40527300000031"/>
    <s v=""/>
    <n v="1"/>
    <s v=""/>
  </r>
  <r>
    <x v="2"/>
    <n v="-148.27148399999896"/>
    <n v="-148.27148399999896"/>
    <s v=""/>
    <n v="1"/>
    <s v=""/>
  </r>
  <r>
    <x v="3"/>
    <n v="-268.64746100000048"/>
    <n v="-268.64746100000048"/>
    <s v=""/>
    <n v="1"/>
    <s v=""/>
  </r>
  <r>
    <x v="4"/>
    <n v="-78.368163999999524"/>
    <n v="-78.368163999999524"/>
    <s v=""/>
    <n v="1"/>
    <s v=""/>
  </r>
  <r>
    <x v="5"/>
    <n v="-55.910155999999915"/>
    <n v="-55.910155999999915"/>
    <s v=""/>
    <n v="1"/>
    <s v=""/>
  </r>
  <r>
    <x v="6"/>
    <n v="-131.5410150000007"/>
    <n v="-131.5410150000007"/>
    <s v=""/>
    <n v="1"/>
    <s v=""/>
  </r>
  <r>
    <x v="7"/>
    <n v="-113.75097699999969"/>
    <n v="-113.75097699999969"/>
    <s v=""/>
    <n v="1"/>
    <s v=""/>
  </r>
  <r>
    <x v="8"/>
    <n v="-498.58496100000048"/>
    <n v="-498.58496100000048"/>
    <s v=""/>
    <n v="1"/>
    <s v=""/>
  </r>
  <r>
    <x v="9"/>
    <n v="-467.88964899999883"/>
    <n v="-467.88964899999883"/>
    <s v=""/>
    <n v="1"/>
    <s v=""/>
  </r>
  <r>
    <x v="10"/>
    <n v="352.82617200000095"/>
    <s v=""/>
    <n v="352.82617200000095"/>
    <s v=""/>
    <n v="1"/>
  </r>
  <r>
    <x v="11"/>
    <n v="211.421875"/>
    <s v=""/>
    <n v="211.421875"/>
    <s v=""/>
    <n v="1"/>
  </r>
  <r>
    <x v="12"/>
    <n v="42.666015999999217"/>
    <s v=""/>
    <n v="42.666015999999217"/>
    <s v=""/>
    <n v="1"/>
  </r>
  <r>
    <x v="13"/>
    <n v="88.783202999999048"/>
    <s v=""/>
    <n v="88.783202999999048"/>
    <s v=""/>
    <n v="1"/>
  </r>
  <r>
    <x v="14"/>
    <n v="38.533202999999048"/>
    <s v=""/>
    <n v="38.533202999999048"/>
    <s v=""/>
    <n v="1"/>
  </r>
  <r>
    <x v="15"/>
    <n v="-145.36523400000078"/>
    <n v="-145.36523400000078"/>
    <s v=""/>
    <n v="1"/>
    <s v=""/>
  </r>
  <r>
    <x v="16"/>
    <n v="-116.78906199999983"/>
    <n v="-116.78906199999983"/>
    <s v=""/>
    <n v="1"/>
    <s v=""/>
  </r>
  <r>
    <x v="17"/>
    <n v="-198.02148400000078"/>
    <n v="-198.02148400000078"/>
    <s v=""/>
    <n v="1"/>
    <s v=""/>
  </r>
  <r>
    <x v="18"/>
    <n v="-272.13867199999731"/>
    <n v="-272.13867199999731"/>
    <s v=""/>
    <n v="1"/>
    <s v=""/>
  </r>
  <r>
    <x v="19"/>
    <n v="-89.220702999999048"/>
    <n v="-89.220702999999048"/>
    <s v=""/>
    <n v="1"/>
    <s v=""/>
  </r>
  <r>
    <x v="20"/>
    <n v="-170.34179700000095"/>
    <n v="-170.34179700000095"/>
    <s v=""/>
    <n v="1"/>
    <s v=""/>
  </r>
  <r>
    <x v="21"/>
    <n v="-28.525390000002517"/>
    <n v="-28.525390000002517"/>
    <s v=""/>
    <n v="1"/>
    <s v=""/>
  </r>
  <r>
    <x v="22"/>
    <n v="92.665039000001343"/>
    <s v=""/>
    <n v="92.665039000001343"/>
    <s v=""/>
    <n v="1"/>
  </r>
  <r>
    <x v="23"/>
    <n v="179.81640599999992"/>
    <s v=""/>
    <n v="179.81640599999992"/>
    <s v=""/>
    <n v="1"/>
  </r>
  <r>
    <x v="0"/>
    <n v="62.024413999999524"/>
    <s v=""/>
    <n v="62.024413999999524"/>
    <s v=""/>
    <n v="1"/>
  </r>
  <r>
    <x v="1"/>
    <n v="34.291015999999217"/>
    <s v=""/>
    <n v="34.291015999999217"/>
    <s v=""/>
    <n v="1"/>
  </r>
  <r>
    <x v="2"/>
    <n v="-194.60546900000008"/>
    <n v="-194.60546900000008"/>
    <s v=""/>
    <n v="1"/>
    <s v=""/>
  </r>
  <r>
    <x v="3"/>
    <n v="157.53808599999866"/>
    <s v=""/>
    <n v="157.53808599999866"/>
    <s v=""/>
    <n v="1"/>
  </r>
  <r>
    <x v="4"/>
    <n v="241.68164099999922"/>
    <s v=""/>
    <n v="241.68164099999922"/>
    <s v=""/>
    <n v="1"/>
  </r>
  <r>
    <x v="5"/>
    <n v="165.10644599999978"/>
    <s v=""/>
    <n v="165.10644599999978"/>
    <s v=""/>
    <n v="1"/>
  </r>
  <r>
    <x v="6"/>
    <n v="96.102538999999524"/>
    <s v=""/>
    <n v="96.102538999999524"/>
    <s v=""/>
    <n v="1"/>
  </r>
  <r>
    <x v="7"/>
    <n v="141.87597600000117"/>
    <s v=""/>
    <n v="141.87597600000117"/>
    <s v=""/>
    <n v="1"/>
  </r>
  <r>
    <x v="8"/>
    <n v="64.869140000000698"/>
    <s v=""/>
    <n v="64.869140000000698"/>
    <s v=""/>
    <n v="1"/>
  </r>
  <r>
    <x v="9"/>
    <n v="-274.36816399999952"/>
    <n v="-274.36816399999952"/>
    <s v=""/>
    <n v="1"/>
    <s v=""/>
  </r>
  <r>
    <x v="10"/>
    <n v="-370.953125"/>
    <n v="-370.953125"/>
    <s v=""/>
    <n v="1"/>
    <s v=""/>
  </r>
  <r>
    <x v="11"/>
    <n v="-433.39843800000017"/>
    <n v="-433.39843800000017"/>
    <s v=""/>
    <n v="1"/>
    <s v=""/>
  </r>
  <r>
    <x v="12"/>
    <n v="-369.11132800000269"/>
    <n v="-369.11132800000269"/>
    <s v=""/>
    <n v="1"/>
    <s v=""/>
  </r>
  <r>
    <x v="13"/>
    <n v="-413.21679700000095"/>
    <n v="-413.21679700000095"/>
    <s v=""/>
    <n v="1"/>
    <s v=""/>
  </r>
  <r>
    <x v="14"/>
    <n v="-340.375"/>
    <n v="-340.375"/>
    <s v=""/>
    <n v="1"/>
    <s v=""/>
  </r>
  <r>
    <x v="15"/>
    <n v="-164.22265600000173"/>
    <n v="-164.22265600000173"/>
    <s v=""/>
    <n v="1"/>
    <s v=""/>
  </r>
  <r>
    <x v="16"/>
    <n v="201.44140699999843"/>
    <s v=""/>
    <n v="201.44140699999843"/>
    <s v=""/>
    <n v="1"/>
  </r>
  <r>
    <x v="17"/>
    <n v="603.57226500000252"/>
    <s v=""/>
    <n v="603.57226500000252"/>
    <s v=""/>
    <n v="1"/>
  </r>
  <r>
    <x v="18"/>
    <n v="622.80468699999983"/>
    <s v=""/>
    <n v="622.80468699999983"/>
    <s v=""/>
    <n v="1"/>
  </r>
  <r>
    <x v="19"/>
    <n v="481.85546800000157"/>
    <s v=""/>
    <n v="481.85546800000157"/>
    <s v=""/>
    <n v="1"/>
  </r>
  <r>
    <x v="20"/>
    <n v="355.55273400000078"/>
    <s v=""/>
    <n v="355.55273400000078"/>
    <s v=""/>
    <n v="1"/>
  </r>
  <r>
    <x v="21"/>
    <n v="254.86914099999922"/>
    <s v=""/>
    <n v="254.86914099999922"/>
    <s v=""/>
    <n v="1"/>
  </r>
  <r>
    <x v="22"/>
    <n v="135.33593699999983"/>
    <s v=""/>
    <n v="135.33593699999983"/>
    <s v=""/>
    <n v="1"/>
  </r>
  <r>
    <x v="23"/>
    <n v="-206.75292900000022"/>
    <n v="-206.75292900000022"/>
    <s v=""/>
    <n v="1"/>
    <s v=""/>
  </r>
  <r>
    <x v="0"/>
    <n v="-273.40429700000095"/>
    <n v="-273.40429700000095"/>
    <s v=""/>
    <n v="1"/>
    <s v=""/>
  </r>
  <r>
    <x v="1"/>
    <n v="177.64257800000087"/>
    <s v=""/>
    <n v="177.64257800000087"/>
    <s v=""/>
    <n v="1"/>
  </r>
  <r>
    <x v="2"/>
    <n v="241.95117200000095"/>
    <s v=""/>
    <n v="241.95117200000095"/>
    <s v=""/>
    <n v="1"/>
  </r>
  <r>
    <x v="3"/>
    <n v="346.81542900000022"/>
    <s v=""/>
    <n v="346.81542900000022"/>
    <s v=""/>
    <n v="1"/>
  </r>
  <r>
    <x v="4"/>
    <n v="274.07226600000104"/>
    <s v=""/>
    <n v="274.07226600000104"/>
    <s v=""/>
    <n v="1"/>
  </r>
  <r>
    <x v="5"/>
    <n v="219.13378899999952"/>
    <s v=""/>
    <n v="219.13378899999952"/>
    <s v=""/>
    <n v="1"/>
  </r>
  <r>
    <x v="6"/>
    <n v="210.42773500000112"/>
    <s v=""/>
    <n v="210.42773500000112"/>
    <s v=""/>
    <n v="1"/>
  </r>
  <r>
    <x v="7"/>
    <n v="187.60058599999866"/>
    <s v=""/>
    <n v="187.60058599999866"/>
    <s v=""/>
    <n v="1"/>
  </r>
  <r>
    <x v="8"/>
    <n v="89.907226999999693"/>
    <s v=""/>
    <n v="89.907226999999693"/>
    <s v=""/>
    <n v="1"/>
  </r>
  <r>
    <x v="9"/>
    <n v="-169.77539099999922"/>
    <n v="-169.77539099999922"/>
    <s v=""/>
    <n v="1"/>
    <s v=""/>
  </r>
  <r>
    <x v="10"/>
    <n v="-281.40039000000252"/>
    <n v="-281.40039000000252"/>
    <s v=""/>
    <n v="1"/>
    <s v=""/>
  </r>
  <r>
    <x v="11"/>
    <n v="-56.486328000002686"/>
    <n v="-56.486328000002686"/>
    <s v=""/>
    <n v="1"/>
    <s v=""/>
  </r>
  <r>
    <x v="12"/>
    <n v="108.35351500000252"/>
    <s v=""/>
    <n v="108.35351500000252"/>
    <s v=""/>
    <n v="1"/>
  </r>
  <r>
    <x v="13"/>
    <n v="118.13476599999922"/>
    <s v=""/>
    <n v="118.13476599999922"/>
    <s v=""/>
    <n v="1"/>
  </r>
  <r>
    <x v="14"/>
    <n v="159.65625"/>
    <s v=""/>
    <n v="159.65625"/>
    <s v=""/>
    <n v="1"/>
  </r>
  <r>
    <x v="15"/>
    <n v="199.93554700000095"/>
    <s v=""/>
    <n v="199.93554700000095"/>
    <s v=""/>
    <n v="1"/>
  </r>
  <r>
    <x v="16"/>
    <n v="209.12109300000157"/>
    <s v=""/>
    <n v="209.12109300000157"/>
    <s v=""/>
    <n v="1"/>
  </r>
  <r>
    <x v="17"/>
    <n v="345.52343799999653"/>
    <s v=""/>
    <n v="345.52343799999653"/>
    <s v=""/>
    <n v="1"/>
  </r>
  <r>
    <x v="18"/>
    <n v="476.875"/>
    <s v=""/>
    <n v="476.875"/>
    <s v=""/>
    <n v="1"/>
  </r>
  <r>
    <x v="19"/>
    <n v="491.92382799999905"/>
    <s v=""/>
    <n v="491.92382799999905"/>
    <s v=""/>
    <n v="1"/>
  </r>
  <r>
    <x v="20"/>
    <n v="544.97265600000173"/>
    <s v=""/>
    <n v="544.97265600000173"/>
    <s v=""/>
    <n v="1"/>
  </r>
  <r>
    <x v="21"/>
    <n v="479.21484399999827"/>
    <s v=""/>
    <n v="479.21484399999827"/>
    <s v=""/>
    <n v="1"/>
  </r>
  <r>
    <x v="22"/>
    <n v="439.69824200000039"/>
    <s v=""/>
    <n v="439.69824200000039"/>
    <s v=""/>
    <n v="1"/>
  </r>
  <r>
    <x v="23"/>
    <n v="344.41406200000165"/>
    <s v=""/>
    <n v="344.41406200000165"/>
    <s v=""/>
    <n v="1"/>
  </r>
  <r>
    <x v="0"/>
    <n v="142.95996099999866"/>
    <s v=""/>
    <n v="142.95996099999866"/>
    <s v=""/>
    <n v="1"/>
  </r>
  <r>
    <x v="1"/>
    <n v="164.625"/>
    <s v=""/>
    <n v="164.625"/>
    <s v=""/>
    <n v="1"/>
  </r>
  <r>
    <x v="2"/>
    <n v="249.66699200000039"/>
    <s v=""/>
    <n v="249.66699200000039"/>
    <s v=""/>
    <n v="1"/>
  </r>
  <r>
    <x v="3"/>
    <n v="105.9277349999993"/>
    <s v=""/>
    <n v="105.9277349999993"/>
    <s v=""/>
    <n v="1"/>
  </r>
  <r>
    <x v="4"/>
    <n v="149.31543000000056"/>
    <s v=""/>
    <n v="149.31543000000056"/>
    <s v=""/>
    <n v="1"/>
  </r>
  <r>
    <x v="5"/>
    <n v="127.89550700000109"/>
    <s v=""/>
    <n v="127.89550700000109"/>
    <s v=""/>
    <n v="1"/>
  </r>
  <r>
    <x v="6"/>
    <n v="122.74511799999891"/>
    <s v=""/>
    <n v="122.74511799999891"/>
    <s v=""/>
    <n v="1"/>
  </r>
  <r>
    <x v="7"/>
    <n v="145.50585899999896"/>
    <s v=""/>
    <n v="145.50585899999896"/>
    <s v=""/>
    <n v="1"/>
  </r>
  <r>
    <x v="8"/>
    <n v="291.94921799999975"/>
    <s v=""/>
    <n v="291.94921799999975"/>
    <s v=""/>
    <n v="1"/>
  </r>
  <r>
    <x v="9"/>
    <n v="-144.02636800000073"/>
    <n v="-144.02636800000073"/>
    <s v=""/>
    <n v="1"/>
    <s v=""/>
  </r>
  <r>
    <x v="10"/>
    <n v="-155.56640699999843"/>
    <n v="-155.56640699999843"/>
    <s v=""/>
    <n v="1"/>
    <s v=""/>
  </r>
  <r>
    <x v="11"/>
    <n v="-278.33984399999827"/>
    <n v="-278.33984399999827"/>
    <s v=""/>
    <n v="1"/>
    <s v=""/>
  </r>
  <r>
    <x v="12"/>
    <n v="183.95507799999905"/>
    <s v=""/>
    <n v="183.95507799999905"/>
    <s v=""/>
    <n v="1"/>
  </r>
  <r>
    <x v="13"/>
    <n v="283.32617200000095"/>
    <s v=""/>
    <n v="283.32617200000095"/>
    <s v=""/>
    <n v="1"/>
  </r>
  <r>
    <x v="14"/>
    <n v="341.99023499999748"/>
    <s v=""/>
    <n v="341.99023499999748"/>
    <s v=""/>
    <n v="1"/>
  </r>
  <r>
    <x v="15"/>
    <n v="440.44726599999922"/>
    <s v=""/>
    <n v="440.44726599999922"/>
    <s v=""/>
    <n v="1"/>
  </r>
  <r>
    <x v="16"/>
    <n v="598.61132800000269"/>
    <s v=""/>
    <n v="598.61132800000269"/>
    <s v=""/>
    <n v="1"/>
  </r>
  <r>
    <x v="17"/>
    <n v="748.88867100000061"/>
    <s v=""/>
    <n v="748.88867100000061"/>
    <s v=""/>
    <n v="1"/>
  </r>
  <r>
    <x v="18"/>
    <n v="810.74804700000095"/>
    <s v=""/>
    <n v="810.74804700000095"/>
    <s v=""/>
    <n v="1"/>
  </r>
  <r>
    <x v="19"/>
    <n v="761.59570300000269"/>
    <s v=""/>
    <n v="761.59570300000269"/>
    <s v=""/>
    <n v="1"/>
  </r>
  <r>
    <x v="20"/>
    <n v="784.43945299999905"/>
    <s v=""/>
    <n v="784.43945299999905"/>
    <s v=""/>
    <n v="1"/>
  </r>
  <r>
    <x v="21"/>
    <n v="806.94921899999827"/>
    <s v=""/>
    <n v="806.94921899999827"/>
    <s v=""/>
    <n v="1"/>
  </r>
  <r>
    <x v="22"/>
    <n v="710.95800799999961"/>
    <s v=""/>
    <n v="710.95800799999961"/>
    <s v=""/>
    <n v="1"/>
  </r>
  <r>
    <x v="23"/>
    <n v="669.60351599999922"/>
    <s v=""/>
    <n v="669.60351599999922"/>
    <s v=""/>
    <n v="1"/>
  </r>
  <r>
    <x v="0"/>
    <n v="215.64746100000048"/>
    <s v=""/>
    <n v="215.64746100000048"/>
    <s v=""/>
    <n v="1"/>
  </r>
  <r>
    <x v="1"/>
    <n v="-152.921875"/>
    <n v="-152.921875"/>
    <s v=""/>
    <n v="1"/>
    <s v=""/>
  </r>
  <r>
    <x v="2"/>
    <n v="-169.58788999999888"/>
    <n v="-169.58788999999888"/>
    <s v=""/>
    <n v="1"/>
    <s v=""/>
  </r>
  <r>
    <x v="3"/>
    <n v="-351.53417999999874"/>
    <n v="-351.53417999999874"/>
    <s v=""/>
    <n v="1"/>
    <s v=""/>
  </r>
  <r>
    <x v="4"/>
    <n v="-44.46875"/>
    <n v="-44.46875"/>
    <s v=""/>
    <n v="1"/>
    <s v=""/>
  </r>
  <r>
    <x v="5"/>
    <n v="113.97558599999866"/>
    <s v=""/>
    <n v="113.97558599999866"/>
    <s v=""/>
    <n v="1"/>
  </r>
  <r>
    <x v="6"/>
    <n v="233.85253900000134"/>
    <s v=""/>
    <n v="233.85253900000134"/>
    <s v=""/>
    <n v="1"/>
  </r>
  <r>
    <x v="7"/>
    <n v="314.19433600000048"/>
    <s v=""/>
    <n v="314.19433600000048"/>
    <s v=""/>
    <n v="1"/>
  </r>
  <r>
    <x v="8"/>
    <n v="508.21679699999913"/>
    <s v=""/>
    <n v="508.21679699999913"/>
    <s v=""/>
    <n v="1"/>
  </r>
  <r>
    <x v="9"/>
    <n v="545.69824200000039"/>
    <s v=""/>
    <n v="545.69824200000039"/>
    <s v=""/>
    <n v="1"/>
  </r>
  <r>
    <x v="10"/>
    <n v="26.113281000001734"/>
    <s v=""/>
    <n v="26.113281000001734"/>
    <s v=""/>
    <n v="1"/>
  </r>
  <r>
    <x v="11"/>
    <n v="83.486327999999048"/>
    <s v=""/>
    <n v="83.486327999999048"/>
    <s v=""/>
    <n v="1"/>
  </r>
  <r>
    <x v="12"/>
    <n v="-92.259765000002517"/>
    <n v="-92.259765000002517"/>
    <s v=""/>
    <n v="1"/>
    <s v=""/>
  </r>
  <r>
    <x v="13"/>
    <n v="-201.36914000000252"/>
    <n v="-201.36914000000252"/>
    <s v=""/>
    <n v="1"/>
    <s v=""/>
  </r>
  <r>
    <x v="14"/>
    <n v="-184.67578100000173"/>
    <n v="-184.67578100000173"/>
    <s v=""/>
    <n v="1"/>
    <s v=""/>
  </r>
  <r>
    <x v="15"/>
    <n v="-103.20703100000173"/>
    <n v="-103.20703100000173"/>
    <s v=""/>
    <n v="1"/>
    <s v=""/>
  </r>
  <r>
    <x v="16"/>
    <n v="-64.439452999999048"/>
    <n v="-64.439452999999048"/>
    <s v=""/>
    <n v="1"/>
    <s v=""/>
  </r>
  <r>
    <x v="17"/>
    <n v="217.35546899999827"/>
    <s v=""/>
    <n v="217.35546899999827"/>
    <s v=""/>
    <n v="1"/>
  </r>
  <r>
    <x v="18"/>
    <n v="498.890625"/>
    <s v=""/>
    <n v="498.890625"/>
    <s v=""/>
    <n v="1"/>
  </r>
  <r>
    <x v="19"/>
    <n v="689.44531300000017"/>
    <s v=""/>
    <n v="689.44531300000017"/>
    <s v=""/>
    <n v="1"/>
  </r>
  <r>
    <x v="20"/>
    <n v="916.54882799999905"/>
    <s v=""/>
    <n v="916.54882799999905"/>
    <s v=""/>
    <n v="1"/>
  </r>
  <r>
    <x v="21"/>
    <n v="1075.2763670000004"/>
    <s v=""/>
    <n v="1075.2763670000004"/>
    <s v=""/>
    <n v="1"/>
  </r>
  <r>
    <x v="22"/>
    <n v="976.75097699999969"/>
    <s v=""/>
    <n v="976.75097699999969"/>
    <s v=""/>
    <n v="1"/>
  </r>
  <r>
    <x v="23"/>
    <n v="940.34863299999961"/>
    <s v=""/>
    <n v="940.34863299999961"/>
    <s v=""/>
    <n v="1"/>
  </r>
  <r>
    <x v="0"/>
    <n v="674.84082000000126"/>
    <s v=""/>
    <n v="674.84082000000126"/>
    <s v=""/>
    <n v="1"/>
  </r>
  <r>
    <x v="1"/>
    <n v="420.01757800000087"/>
    <s v=""/>
    <n v="420.01757800000087"/>
    <s v=""/>
    <n v="1"/>
  </r>
  <r>
    <x v="2"/>
    <n v="477.03125"/>
    <s v=""/>
    <n v="477.03125"/>
    <s v=""/>
    <n v="1"/>
  </r>
  <r>
    <x v="3"/>
    <n v="596.72070299999905"/>
    <s v=""/>
    <n v="596.72070299999905"/>
    <s v=""/>
    <n v="1"/>
  </r>
  <r>
    <x v="4"/>
    <n v="505.55956999999944"/>
    <s v=""/>
    <n v="505.55956999999944"/>
    <s v=""/>
    <n v="1"/>
  </r>
  <r>
    <x v="5"/>
    <n v="635.08007800000087"/>
    <s v=""/>
    <n v="635.08007800000087"/>
    <s v=""/>
    <n v="1"/>
  </r>
  <r>
    <x v="6"/>
    <n v="626.3066400000007"/>
    <s v=""/>
    <n v="626.3066400000007"/>
    <s v=""/>
    <n v="1"/>
  </r>
  <r>
    <x v="7"/>
    <n v="683.62890700000025"/>
    <s v=""/>
    <n v="683.62890700000025"/>
    <s v=""/>
    <n v="1"/>
  </r>
  <r>
    <x v="8"/>
    <n v="680.73046900000008"/>
    <s v=""/>
    <n v="680.73046900000008"/>
    <s v=""/>
    <n v="1"/>
  </r>
  <r>
    <x v="9"/>
    <n v="786.11816400000134"/>
    <s v=""/>
    <n v="786.11816400000134"/>
    <s v=""/>
    <n v="1"/>
  </r>
  <r>
    <x v="10"/>
    <n v="405.00390599999992"/>
    <s v=""/>
    <n v="405.00390599999992"/>
    <s v=""/>
    <n v="1"/>
  </r>
  <r>
    <x v="11"/>
    <n v="786.27246099999866"/>
    <s v=""/>
    <n v="786.27246099999866"/>
    <s v=""/>
    <n v="1"/>
  </r>
  <r>
    <x v="12"/>
    <n v="537.578125"/>
    <s v=""/>
    <n v="537.578125"/>
    <s v=""/>
    <n v="1"/>
  </r>
  <r>
    <x v="13"/>
    <n v="234.92773400000078"/>
    <s v=""/>
    <n v="234.92773400000078"/>
    <s v=""/>
    <n v="1"/>
  </r>
  <r>
    <x v="14"/>
    <n v="-61.167968999998266"/>
    <n v="-61.167968999998266"/>
    <s v=""/>
    <n v="1"/>
    <s v=""/>
  </r>
  <r>
    <x v="15"/>
    <n v="-191.81835900000078"/>
    <n v="-191.81835900000078"/>
    <s v=""/>
    <n v="1"/>
    <s v=""/>
  </r>
  <r>
    <x v="16"/>
    <n v="-216.19335999999748"/>
    <n v="-216.19335999999748"/>
    <s v=""/>
    <n v="1"/>
    <s v=""/>
  </r>
  <r>
    <x v="17"/>
    <n v="-109.390625"/>
    <n v="-109.390625"/>
    <s v=""/>
    <n v="1"/>
    <s v=""/>
  </r>
  <r>
    <x v="18"/>
    <n v="142.39648499999748"/>
    <s v=""/>
    <n v="142.39648499999748"/>
    <s v=""/>
    <n v="1"/>
  </r>
  <r>
    <x v="19"/>
    <n v="495.4433599999993"/>
    <s v=""/>
    <n v="495.4433599999993"/>
    <s v=""/>
    <n v="1"/>
  </r>
  <r>
    <x v="20"/>
    <n v="706.82031200000165"/>
    <s v=""/>
    <n v="706.82031200000165"/>
    <s v=""/>
    <n v="1"/>
  </r>
  <r>
    <x v="21"/>
    <n v="718.20410199999969"/>
    <s v=""/>
    <n v="718.20410199999969"/>
    <s v=""/>
    <n v="1"/>
  </r>
  <r>
    <x v="22"/>
    <n v="721.60546900000008"/>
    <s v=""/>
    <n v="721.60546900000008"/>
    <s v=""/>
    <n v="1"/>
  </r>
  <r>
    <x v="23"/>
    <n v="750.20019499999944"/>
    <s v=""/>
    <n v="750.20019499999944"/>
    <s v=""/>
    <n v="1"/>
  </r>
  <r>
    <x v="0"/>
    <n v="837.51367200000095"/>
    <s v=""/>
    <n v="837.51367200000095"/>
    <s v=""/>
    <n v="1"/>
  </r>
  <r>
    <x v="1"/>
    <n v="590.99316400000134"/>
    <s v=""/>
    <n v="590.99316400000134"/>
    <s v=""/>
    <n v="1"/>
  </r>
  <r>
    <x v="2"/>
    <n v="841.09179700000095"/>
    <s v=""/>
    <n v="841.09179700000095"/>
    <s v=""/>
    <n v="1"/>
  </r>
  <r>
    <x v="3"/>
    <n v="949.48828099999992"/>
    <s v=""/>
    <n v="949.48828099999992"/>
    <s v=""/>
    <n v="1"/>
  </r>
  <r>
    <x v="4"/>
    <n v="939.140625"/>
    <s v=""/>
    <n v="939.140625"/>
    <s v=""/>
    <n v="1"/>
  </r>
  <r>
    <x v="5"/>
    <n v="884.60253899999952"/>
    <s v=""/>
    <n v="884.60253899999952"/>
    <s v=""/>
    <n v="1"/>
  </r>
  <r>
    <x v="6"/>
    <n v="847.02734400000008"/>
    <s v=""/>
    <n v="847.02734400000008"/>
    <s v=""/>
    <n v="1"/>
  </r>
  <r>
    <x v="7"/>
    <n v="828.86914099999922"/>
    <s v=""/>
    <n v="828.86914099999922"/>
    <s v=""/>
    <n v="1"/>
  </r>
  <r>
    <x v="8"/>
    <n v="634.41211000000112"/>
    <s v=""/>
    <n v="634.41211000000112"/>
    <s v=""/>
    <n v="1"/>
  </r>
  <r>
    <x v="9"/>
    <n v="465.84375"/>
    <s v=""/>
    <n v="465.84375"/>
    <s v=""/>
    <n v="1"/>
  </r>
  <r>
    <x v="10"/>
    <n v="388.89257800000087"/>
    <s v=""/>
    <n v="388.89257800000087"/>
    <s v=""/>
    <n v="1"/>
  </r>
  <r>
    <x v="11"/>
    <n v="121.48339800000031"/>
    <s v=""/>
    <n v="121.48339800000031"/>
    <s v=""/>
    <n v="1"/>
  </r>
  <r>
    <x v="12"/>
    <n v="7.5019529999990482"/>
    <s v=""/>
    <n v="7.5019529999990482"/>
    <s v=""/>
    <n v="1"/>
  </r>
  <r>
    <x v="13"/>
    <n v="-10.389649000000645"/>
    <n v="-10.389649000000645"/>
    <s v=""/>
    <n v="1"/>
    <s v=""/>
  </r>
  <r>
    <x v="14"/>
    <n v="-52.832031000001734"/>
    <n v="-52.832031000001734"/>
    <s v=""/>
    <n v="1"/>
    <s v=""/>
  </r>
  <r>
    <x v="15"/>
    <n v="-71.296875"/>
    <n v="-71.296875"/>
    <s v=""/>
    <n v="1"/>
    <s v=""/>
  </r>
  <r>
    <x v="16"/>
    <n v="-25.773438000000169"/>
    <n v="-25.773438000000169"/>
    <s v=""/>
    <n v="1"/>
    <s v=""/>
  </r>
  <r>
    <x v="17"/>
    <n v="-161.24414099999922"/>
    <n v="-161.24414099999922"/>
    <s v=""/>
    <n v="1"/>
    <s v=""/>
  </r>
  <r>
    <x v="18"/>
    <n v="15.582030999999915"/>
    <s v=""/>
    <n v="15.582030999999915"/>
    <s v=""/>
    <n v="1"/>
  </r>
  <r>
    <x v="19"/>
    <n v="184.32910199999969"/>
    <s v=""/>
    <n v="184.32910199999969"/>
    <s v=""/>
    <n v="1"/>
  </r>
  <r>
    <x v="20"/>
    <n v="272.68164099999922"/>
    <s v=""/>
    <n v="272.68164099999922"/>
    <s v=""/>
    <n v="1"/>
  </r>
  <r>
    <x v="21"/>
    <n v="293.67382800000087"/>
    <s v=""/>
    <n v="293.67382800000087"/>
    <s v=""/>
    <n v="1"/>
  </r>
  <r>
    <x v="22"/>
    <n v="333.79882800000087"/>
    <s v=""/>
    <n v="333.79882800000087"/>
    <s v=""/>
    <n v="1"/>
  </r>
  <r>
    <x v="23"/>
    <n v="535.86816399999952"/>
    <s v=""/>
    <n v="535.86816399999952"/>
    <s v=""/>
    <n v="1"/>
  </r>
  <r>
    <x v="0"/>
    <n v="-177.31640599999992"/>
    <n v="-177.31640599999992"/>
    <s v=""/>
    <n v="1"/>
    <s v=""/>
  </r>
  <r>
    <x v="1"/>
    <n v="-232.46289099999922"/>
    <n v="-232.46289099999922"/>
    <s v=""/>
    <n v="1"/>
    <s v=""/>
  </r>
  <r>
    <x v="3"/>
    <n v="-172.74121099999866"/>
    <n v="-172.74121099999866"/>
    <s v=""/>
    <n v="1"/>
    <s v=""/>
  </r>
  <r>
    <x v="4"/>
    <n v="-171.54003899999952"/>
    <n v="-171.54003899999952"/>
    <s v=""/>
    <n v="1"/>
    <s v=""/>
  </r>
  <r>
    <x v="5"/>
    <n v="-138.37988299999961"/>
    <n v="-138.37988299999961"/>
    <s v=""/>
    <n v="1"/>
    <s v=""/>
  </r>
  <r>
    <x v="6"/>
    <n v="-137.00585900000078"/>
    <n v="-137.00585900000078"/>
    <s v=""/>
    <n v="1"/>
    <s v=""/>
  </r>
  <r>
    <x v="7"/>
    <n v="-101.54785199999969"/>
    <n v="-101.54785199999969"/>
    <s v=""/>
    <n v="1"/>
    <s v=""/>
  </r>
  <r>
    <x v="8"/>
    <n v="-69.88574300000073"/>
    <n v="-69.88574300000073"/>
    <s v=""/>
    <n v="1"/>
    <s v=""/>
  </r>
  <r>
    <x v="9"/>
    <n v="-375.97363299999961"/>
    <n v="-375.97363299999961"/>
    <s v=""/>
    <n v="1"/>
    <s v=""/>
  </r>
  <r>
    <x v="10"/>
    <n v="-257.17089800000031"/>
    <n v="-257.17089800000031"/>
    <s v=""/>
    <n v="1"/>
    <s v=""/>
  </r>
  <r>
    <x v="11"/>
    <n v="487.09570299999905"/>
    <s v=""/>
    <n v="487.09570299999905"/>
    <s v=""/>
    <n v="1"/>
  </r>
  <r>
    <x v="12"/>
    <n v="346.5625"/>
    <s v=""/>
    <n v="346.5625"/>
    <s v=""/>
    <n v="1"/>
  </r>
  <r>
    <x v="13"/>
    <n v="89.279297000000952"/>
    <s v=""/>
    <n v="89.279297000000952"/>
    <s v=""/>
    <n v="1"/>
  </r>
  <r>
    <x v="14"/>
    <n v="163.44824200000039"/>
    <s v=""/>
    <n v="163.44824200000039"/>
    <s v=""/>
    <n v="1"/>
  </r>
  <r>
    <x v="15"/>
    <n v="281.92968700000347"/>
    <s v=""/>
    <n v="281.92968700000347"/>
    <s v=""/>
    <n v="1"/>
  </r>
  <r>
    <x v="16"/>
    <n v="339.48632799999905"/>
    <s v=""/>
    <n v="339.48632799999905"/>
    <s v=""/>
    <n v="1"/>
  </r>
  <r>
    <x v="17"/>
    <n v="288.41796899999827"/>
    <s v=""/>
    <n v="288.41796899999827"/>
    <s v=""/>
    <n v="1"/>
  </r>
  <r>
    <x v="18"/>
    <n v="279.73242200000095"/>
    <s v=""/>
    <n v="279.73242200000095"/>
    <s v=""/>
    <n v="1"/>
  </r>
  <r>
    <x v="19"/>
    <n v="224.11523500000112"/>
    <s v=""/>
    <n v="224.11523500000112"/>
    <s v=""/>
    <n v="1"/>
  </r>
  <r>
    <x v="20"/>
    <n v="116.39648399999896"/>
    <s v=""/>
    <n v="116.39648399999896"/>
    <s v=""/>
    <n v="1"/>
  </r>
  <r>
    <x v="21"/>
    <n v="-16.302734000000783"/>
    <n v="-16.302734000000783"/>
    <s v=""/>
    <n v="1"/>
    <s v=""/>
  </r>
  <r>
    <x v="22"/>
    <n v="-181.83886700000039"/>
    <n v="-181.83886700000039"/>
    <s v=""/>
    <n v="1"/>
    <s v=""/>
  </r>
  <r>
    <x v="23"/>
    <n v="-107.17578199999843"/>
    <n v="-107.17578199999843"/>
    <s v=""/>
    <n v="1"/>
    <s v=""/>
  </r>
  <r>
    <x v="0"/>
    <n v="-30.462890999999217"/>
    <n v="-30.462890999999217"/>
    <s v=""/>
    <n v="1"/>
    <s v=""/>
  </r>
  <r>
    <x v="1"/>
    <n v="530.94628899999952"/>
    <s v=""/>
    <n v="530.94628899999952"/>
    <s v=""/>
    <n v="1"/>
  </r>
  <r>
    <x v="2"/>
    <n v="509.61914100000104"/>
    <s v=""/>
    <n v="509.61914100000104"/>
    <s v=""/>
    <n v="1"/>
  </r>
  <r>
    <x v="3"/>
    <n v="298.71191400000134"/>
    <s v=""/>
    <n v="298.71191400000134"/>
    <s v=""/>
    <n v="1"/>
  </r>
  <r>
    <x v="4"/>
    <n v="-191.79101599999922"/>
    <n v="-191.79101599999922"/>
    <s v=""/>
    <n v="1"/>
    <s v=""/>
  </r>
  <r>
    <x v="5"/>
    <n v="259.27539100000104"/>
    <s v=""/>
    <n v="259.27539100000104"/>
    <s v=""/>
    <n v="1"/>
  </r>
  <r>
    <x v="6"/>
    <n v="459.65039099999922"/>
    <s v=""/>
    <n v="459.65039099999922"/>
    <s v=""/>
    <n v="1"/>
  </r>
  <r>
    <x v="7"/>
    <n v="607.05761799999891"/>
    <s v=""/>
    <n v="607.05761799999891"/>
    <s v=""/>
    <n v="1"/>
  </r>
  <r>
    <x v="8"/>
    <n v="519.03320300000087"/>
    <s v=""/>
    <n v="519.03320300000087"/>
    <s v=""/>
    <n v="1"/>
  </r>
  <r>
    <x v="9"/>
    <n v="276.68066400000134"/>
    <s v=""/>
    <n v="276.68066400000134"/>
    <s v=""/>
    <n v="1"/>
  </r>
  <r>
    <x v="10"/>
    <n v="42.878905999999915"/>
    <s v=""/>
    <n v="42.878905999999915"/>
    <s v=""/>
    <n v="1"/>
  </r>
  <r>
    <x v="11"/>
    <n v="508.75293000000056"/>
    <s v=""/>
    <n v="508.75293000000056"/>
    <s v=""/>
    <n v="1"/>
  </r>
  <r>
    <x v="12"/>
    <n v="769.91894599999978"/>
    <s v=""/>
    <n v="769.91894599999978"/>
    <s v=""/>
    <n v="1"/>
  </r>
  <r>
    <x v="13"/>
    <n v="685.87792999999874"/>
    <s v=""/>
    <n v="685.87792999999874"/>
    <s v=""/>
    <n v="1"/>
  </r>
  <r>
    <x v="14"/>
    <n v="821.76171899999827"/>
    <s v=""/>
    <n v="821.76171899999827"/>
    <s v=""/>
    <n v="1"/>
  </r>
  <r>
    <x v="15"/>
    <n v="1023.2890620000035"/>
    <s v=""/>
    <n v="1023.2890620000035"/>
    <s v=""/>
    <n v="1"/>
  </r>
  <r>
    <x v="16"/>
    <n v="1056.560547000001"/>
    <s v=""/>
    <n v="1056.560547000001"/>
    <s v=""/>
    <n v="1"/>
  </r>
  <r>
    <x v="17"/>
    <n v="1036.0664060000017"/>
    <s v=""/>
    <n v="1036.0664060000017"/>
    <s v=""/>
    <n v="1"/>
  </r>
  <r>
    <x v="18"/>
    <n v="1033.8710930000016"/>
    <s v=""/>
    <n v="1033.8710930000016"/>
    <s v=""/>
    <n v="1"/>
  </r>
  <r>
    <x v="19"/>
    <n v="1011.5234380000002"/>
    <s v=""/>
    <n v="1011.5234380000002"/>
    <s v=""/>
    <n v="1"/>
  </r>
  <r>
    <x v="20"/>
    <n v="912.24511799999891"/>
    <s v=""/>
    <n v="912.24511799999891"/>
    <s v=""/>
    <n v="1"/>
  </r>
  <r>
    <x v="21"/>
    <n v="871.44043000000056"/>
    <s v=""/>
    <n v="871.44043000000056"/>
    <s v=""/>
    <n v="1"/>
  </r>
  <r>
    <x v="22"/>
    <n v="819.21191400000134"/>
    <s v=""/>
    <n v="819.21191400000134"/>
    <s v=""/>
    <n v="1"/>
  </r>
  <r>
    <x v="23"/>
    <n v="731.8652349999993"/>
    <s v=""/>
    <n v="731.8652349999993"/>
    <s v=""/>
    <n v="1"/>
  </r>
  <r>
    <x v="0"/>
    <n v="669.59472699999969"/>
    <s v=""/>
    <n v="669.59472699999969"/>
    <s v=""/>
    <n v="1"/>
  </r>
  <r>
    <x v="1"/>
    <n v="704.82910199999969"/>
    <s v=""/>
    <n v="704.82910199999969"/>
    <s v=""/>
    <n v="1"/>
  </r>
  <r>
    <x v="2"/>
    <n v="221.08007800000087"/>
    <s v=""/>
    <n v="221.08007800000087"/>
    <s v=""/>
    <n v="1"/>
  </r>
  <r>
    <x v="3"/>
    <n v="481.54394500000126"/>
    <s v=""/>
    <n v="481.54394500000126"/>
    <s v=""/>
    <n v="1"/>
  </r>
  <r>
    <x v="4"/>
    <n v="555.68652399999883"/>
    <s v=""/>
    <n v="555.68652399999883"/>
    <s v=""/>
    <n v="1"/>
  </r>
  <r>
    <x v="5"/>
    <n v="462.30566399999952"/>
    <s v=""/>
    <n v="462.30566399999952"/>
    <s v=""/>
    <n v="1"/>
  </r>
  <r>
    <x v="6"/>
    <n v="488.32324200000039"/>
    <s v=""/>
    <n v="488.32324200000039"/>
    <s v=""/>
    <n v="1"/>
  </r>
  <r>
    <x v="7"/>
    <n v="616.92480500000056"/>
    <s v=""/>
    <n v="616.92480500000056"/>
    <s v=""/>
    <n v="1"/>
  </r>
  <r>
    <x v="8"/>
    <n v="422.25195299999905"/>
    <s v=""/>
    <n v="422.25195299999905"/>
    <s v=""/>
    <n v="1"/>
  </r>
  <r>
    <x v="9"/>
    <n v="49.913086000000476"/>
    <s v=""/>
    <n v="49.913086000000476"/>
    <s v=""/>
    <n v="1"/>
  </r>
  <r>
    <x v="10"/>
    <n v="116.49218799999835"/>
    <s v=""/>
    <n v="116.49218799999835"/>
    <s v=""/>
    <n v="1"/>
  </r>
  <r>
    <x v="11"/>
    <n v="790.89453099999992"/>
    <s v=""/>
    <n v="790.89453099999992"/>
    <s v=""/>
    <n v="1"/>
  </r>
  <r>
    <x v="12"/>
    <n v="920.50488300000143"/>
    <s v=""/>
    <n v="920.50488300000143"/>
    <s v=""/>
    <n v="1"/>
  </r>
  <r>
    <x v="13"/>
    <n v="871.06640600000173"/>
    <s v=""/>
    <n v="871.06640600000173"/>
    <s v=""/>
    <n v="1"/>
  </r>
  <r>
    <x v="14"/>
    <n v="848.96093700000347"/>
    <s v=""/>
    <n v="848.96093700000347"/>
    <s v=""/>
    <n v="1"/>
  </r>
  <r>
    <x v="15"/>
    <n v="813.34570299999905"/>
    <s v=""/>
    <n v="813.34570299999905"/>
    <s v=""/>
    <n v="1"/>
  </r>
  <r>
    <x v="16"/>
    <n v="819.64843700000347"/>
    <s v=""/>
    <n v="819.64843700000347"/>
    <s v=""/>
    <n v="1"/>
  </r>
  <r>
    <x v="17"/>
    <n v="725.26953199999843"/>
    <s v=""/>
    <n v="725.26953199999843"/>
    <s v=""/>
    <n v="1"/>
  </r>
  <r>
    <x v="18"/>
    <n v="816.43945299999905"/>
    <s v=""/>
    <n v="816.43945299999905"/>
    <s v=""/>
    <n v="1"/>
  </r>
  <r>
    <x v="19"/>
    <n v="821.25"/>
    <s v=""/>
    <n v="821.25"/>
    <s v=""/>
    <n v="1"/>
  </r>
  <r>
    <x v="20"/>
    <n v="818.828125"/>
    <s v=""/>
    <n v="818.828125"/>
    <s v=""/>
    <n v="1"/>
  </r>
  <r>
    <x v="21"/>
    <n v="826.89941400000134"/>
    <s v=""/>
    <n v="826.89941400000134"/>
    <s v=""/>
    <n v="1"/>
  </r>
  <r>
    <x v="22"/>
    <n v="885.19335900000078"/>
    <s v=""/>
    <n v="885.19335900000078"/>
    <s v=""/>
    <n v="1"/>
  </r>
  <r>
    <x v="23"/>
    <n v="770.43457099999978"/>
    <s v=""/>
    <n v="770.43457099999978"/>
    <s v=""/>
    <n v="1"/>
  </r>
  <r>
    <x v="0"/>
    <n v="560.43359400000008"/>
    <s v=""/>
    <n v="560.43359400000008"/>
    <s v=""/>
    <n v="1"/>
  </r>
  <r>
    <x v="1"/>
    <n v="-37.503905999999915"/>
    <n v="-37.503905999999915"/>
    <s v=""/>
    <n v="1"/>
    <s v=""/>
  </r>
  <r>
    <x v="2"/>
    <n v="146.58691400000134"/>
    <s v=""/>
    <n v="146.58691400000134"/>
    <s v=""/>
    <n v="1"/>
  </r>
  <r>
    <x v="3"/>
    <n v="99.166016000001036"/>
    <s v=""/>
    <n v="99.166016000001036"/>
    <s v=""/>
    <n v="1"/>
  </r>
  <r>
    <x v="4"/>
    <n v="114.58300800000143"/>
    <s v=""/>
    <n v="114.58300800000143"/>
    <s v=""/>
    <n v="1"/>
  </r>
  <r>
    <x v="5"/>
    <n v="154.06738300000143"/>
    <s v=""/>
    <n v="154.06738300000143"/>
    <s v=""/>
    <n v="1"/>
  </r>
  <r>
    <x v="6"/>
    <n v="148.76269499999944"/>
    <s v=""/>
    <n v="148.76269499999944"/>
    <s v=""/>
    <n v="1"/>
  </r>
  <r>
    <x v="7"/>
    <n v="104.87793000000056"/>
    <s v=""/>
    <n v="104.87793000000056"/>
    <s v=""/>
    <n v="1"/>
  </r>
  <r>
    <x v="8"/>
    <n v="56.532226999999693"/>
    <s v=""/>
    <n v="56.532226999999693"/>
    <s v=""/>
    <n v="1"/>
  </r>
  <r>
    <x v="9"/>
    <n v="730.75097699999969"/>
    <s v=""/>
    <n v="730.75097699999969"/>
    <s v=""/>
    <n v="1"/>
  </r>
  <r>
    <x v="10"/>
    <n v="438.21093699999983"/>
    <s v=""/>
    <n v="438.21093699999983"/>
    <s v=""/>
    <n v="1"/>
  </r>
  <r>
    <x v="11"/>
    <n v="491.45117100000061"/>
    <s v=""/>
    <n v="491.45117100000061"/>
    <s v=""/>
    <n v="1"/>
  </r>
  <r>
    <x v="12"/>
    <n v="699.31445299999905"/>
    <s v=""/>
    <n v="699.31445299999905"/>
    <s v=""/>
    <n v="1"/>
  </r>
  <r>
    <x v="13"/>
    <n v="602.41601599999922"/>
    <s v=""/>
    <n v="602.41601599999922"/>
    <s v=""/>
    <n v="1"/>
  </r>
  <r>
    <x v="14"/>
    <n v="572.265625"/>
    <s v=""/>
    <n v="572.265625"/>
    <s v=""/>
    <n v="1"/>
  </r>
  <r>
    <x v="15"/>
    <n v="215.87109300000157"/>
    <s v=""/>
    <n v="215.87109300000157"/>
    <s v=""/>
    <n v="1"/>
  </r>
  <r>
    <x v="16"/>
    <n v="180.25585900000078"/>
    <s v=""/>
    <n v="180.25585900000078"/>
    <s v=""/>
    <n v="1"/>
  </r>
  <r>
    <x v="17"/>
    <n v="222.3125"/>
    <s v=""/>
    <n v="222.3125"/>
    <s v=""/>
    <n v="1"/>
  </r>
  <r>
    <x v="18"/>
    <n v="9.5644529999990482"/>
    <s v=""/>
    <n v="9.5644529999990482"/>
    <s v=""/>
    <n v="1"/>
  </r>
  <r>
    <x v="19"/>
    <n v="-158.94140699999843"/>
    <n v="-158.94140699999843"/>
    <s v=""/>
    <n v="1"/>
    <s v=""/>
  </r>
  <r>
    <x v="20"/>
    <n v="-203.95019599999978"/>
    <n v="-203.95019599999978"/>
    <s v=""/>
    <n v="1"/>
    <s v=""/>
  </r>
  <r>
    <x v="21"/>
    <n v="-132.71875"/>
    <n v="-132.71875"/>
    <s v=""/>
    <n v="1"/>
    <s v=""/>
  </r>
  <r>
    <x v="22"/>
    <n v="-151.50488200000109"/>
    <n v="-151.50488200000109"/>
    <s v=""/>
    <n v="1"/>
    <s v=""/>
  </r>
  <r>
    <x v="23"/>
    <n v="-84.867186999999831"/>
    <n v="-84.867186999999831"/>
    <s v=""/>
    <n v="1"/>
    <s v=""/>
  </r>
  <r>
    <x v="0"/>
    <n v="45.826171000000613"/>
    <s v=""/>
    <n v="45.826171000000613"/>
    <s v=""/>
    <n v="1"/>
  </r>
  <r>
    <x v="1"/>
    <n v="204.36718799999835"/>
    <s v=""/>
    <n v="204.36718799999835"/>
    <s v=""/>
    <n v="1"/>
  </r>
  <r>
    <x v="2"/>
    <n v="375.00878899999952"/>
    <s v=""/>
    <n v="375.00878899999952"/>
    <s v=""/>
    <n v="1"/>
  </r>
  <r>
    <x v="3"/>
    <n v="296.58007799999905"/>
    <s v=""/>
    <n v="296.58007799999905"/>
    <s v=""/>
    <n v="1"/>
  </r>
  <r>
    <x v="4"/>
    <n v="374.11621100000048"/>
    <s v=""/>
    <n v="374.11621100000048"/>
    <s v=""/>
    <n v="1"/>
  </r>
  <r>
    <x v="5"/>
    <n v="278.17480500000056"/>
    <s v=""/>
    <n v="278.17480500000056"/>
    <s v=""/>
    <n v="1"/>
  </r>
  <r>
    <x v="6"/>
    <n v="156.89941399999952"/>
    <s v=""/>
    <n v="156.89941399999952"/>
    <s v=""/>
    <n v="1"/>
  </r>
  <r>
    <x v="7"/>
    <n v="25.977539000001343"/>
    <s v=""/>
    <n v="25.977539000001343"/>
    <s v=""/>
    <n v="1"/>
  </r>
  <r>
    <x v="8"/>
    <n v="22.277343000001565"/>
    <s v=""/>
    <n v="22.277343000001565"/>
    <s v=""/>
    <n v="1"/>
  </r>
  <r>
    <x v="9"/>
    <n v="-48.324219000000085"/>
    <n v="-48.324219000000085"/>
    <s v=""/>
    <n v="1"/>
    <s v=""/>
  </r>
  <r>
    <x v="10"/>
    <n v="-99.429686999999831"/>
    <n v="-99.429686999999831"/>
    <s v=""/>
    <n v="1"/>
    <s v=""/>
  </r>
  <r>
    <x v="11"/>
    <n v="-13.719726999999693"/>
    <n v="-13.719726999999693"/>
    <s v=""/>
    <n v="1"/>
    <s v=""/>
  </r>
  <r>
    <x v="12"/>
    <n v="-138.70703099999992"/>
    <n v="-138.70703099999992"/>
    <s v=""/>
    <n v="1"/>
    <s v=""/>
  </r>
  <r>
    <x v="13"/>
    <n v="-228.70019599999978"/>
    <n v="-228.70019599999978"/>
    <s v=""/>
    <n v="1"/>
    <s v=""/>
  </r>
  <r>
    <x v="14"/>
    <n v="-421.5"/>
    <n v="-421.5"/>
    <s v=""/>
    <n v="1"/>
    <s v=""/>
  </r>
  <r>
    <x v="15"/>
    <n v="-424.12109399999827"/>
    <n v="-424.12109399999827"/>
    <s v=""/>
    <n v="1"/>
    <s v=""/>
  </r>
  <r>
    <x v="16"/>
    <n v="-258.41601500000252"/>
    <n v="-258.41601500000252"/>
    <s v=""/>
    <n v="1"/>
    <s v=""/>
  </r>
  <r>
    <x v="17"/>
    <n v="180.94921800000157"/>
    <s v=""/>
    <n v="180.94921800000157"/>
    <s v=""/>
    <n v="1"/>
  </r>
  <r>
    <x v="18"/>
    <n v="449.99609300000157"/>
    <s v=""/>
    <n v="449.99609300000157"/>
    <s v=""/>
    <n v="1"/>
  </r>
  <r>
    <x v="19"/>
    <n v="179.99706999999944"/>
    <s v=""/>
    <n v="179.99706999999944"/>
    <s v=""/>
    <n v="1"/>
  </r>
  <r>
    <x v="20"/>
    <n v="-100.32617199999913"/>
    <n v="-100.32617199999913"/>
    <s v=""/>
    <n v="1"/>
    <s v=""/>
  </r>
  <r>
    <x v="21"/>
    <n v="-190.50195299999905"/>
    <n v="-190.50195299999905"/>
    <s v=""/>
    <n v="1"/>
    <s v=""/>
  </r>
  <r>
    <x v="22"/>
    <n v="-296.61132799999905"/>
    <n v="-296.61132799999905"/>
    <s v=""/>
    <n v="1"/>
    <s v=""/>
  </r>
  <r>
    <x v="23"/>
    <n v="-221.62695299999905"/>
    <n v="-221.62695299999905"/>
    <s v=""/>
    <n v="1"/>
    <s v=""/>
  </r>
  <r>
    <x v="0"/>
    <n v="-165.73535199999969"/>
    <n v="-165.73535199999969"/>
    <s v=""/>
    <n v="1"/>
    <s v=""/>
  </r>
  <r>
    <x v="1"/>
    <n v="-262.27734400000008"/>
    <n v="-262.27734400000008"/>
    <s v=""/>
    <n v="1"/>
    <s v=""/>
  </r>
  <r>
    <x v="2"/>
    <n v="-286.29296900000008"/>
    <n v="-286.29296900000008"/>
    <s v=""/>
    <n v="1"/>
    <s v=""/>
  </r>
  <r>
    <x v="3"/>
    <n v="-242.68652300000031"/>
    <n v="-242.68652300000031"/>
    <s v=""/>
    <n v="1"/>
    <s v=""/>
  </r>
  <r>
    <x v="4"/>
    <n v="-32.301757999999609"/>
    <n v="-32.301757999999609"/>
    <s v=""/>
    <n v="1"/>
    <s v=""/>
  </r>
  <r>
    <x v="5"/>
    <n v="-55.518554000000222"/>
    <n v="-55.518554000000222"/>
    <s v=""/>
    <n v="1"/>
    <s v=""/>
  </r>
  <r>
    <x v="6"/>
    <n v="-167.46679699999913"/>
    <n v="-167.46679699999913"/>
    <s v=""/>
    <n v="1"/>
    <s v=""/>
  </r>
  <r>
    <x v="7"/>
    <n v="-71.595703000000867"/>
    <n v="-71.595703000000867"/>
    <s v=""/>
    <n v="1"/>
    <s v=""/>
  </r>
  <r>
    <x v="8"/>
    <n v="-167.92578099999992"/>
    <n v="-167.92578099999992"/>
    <s v=""/>
    <n v="1"/>
    <s v=""/>
  </r>
  <r>
    <x v="9"/>
    <n v="-79.708007000001089"/>
    <n v="-79.708007000001089"/>
    <s v=""/>
    <n v="1"/>
    <s v=""/>
  </r>
  <r>
    <x v="10"/>
    <n v="372.29589900000065"/>
    <s v=""/>
    <n v="372.29589900000065"/>
    <s v=""/>
    <n v="1"/>
  </r>
  <r>
    <x v="11"/>
    <n v="716.54296800000157"/>
    <s v=""/>
    <n v="716.54296800000157"/>
    <s v=""/>
    <n v="1"/>
  </r>
  <r>
    <x v="12"/>
    <n v="376.50683599999866"/>
    <s v=""/>
    <n v="376.50683599999866"/>
    <s v=""/>
    <n v="1"/>
  </r>
  <r>
    <x v="13"/>
    <n v="96.564452999999048"/>
    <s v=""/>
    <n v="96.564452999999048"/>
    <s v=""/>
    <n v="1"/>
  </r>
  <r>
    <x v="14"/>
    <n v="-59.398437000003469"/>
    <n v="-59.398437000003469"/>
    <s v=""/>
    <n v="1"/>
    <s v=""/>
  </r>
  <r>
    <x v="15"/>
    <n v="-82.078125"/>
    <n v="-82.078125"/>
    <s v=""/>
    <n v="1"/>
    <s v=""/>
  </r>
  <r>
    <x v="16"/>
    <n v="-21.921875"/>
    <n v="-21.921875"/>
    <s v=""/>
    <n v="1"/>
    <s v=""/>
  </r>
  <r>
    <x v="17"/>
    <n v="-41.123047000000952"/>
    <n v="-41.123047000000952"/>
    <s v=""/>
    <n v="1"/>
    <s v=""/>
  </r>
  <r>
    <x v="18"/>
    <n v="-59.716796999997314"/>
    <n v="-59.716796999997314"/>
    <s v=""/>
    <n v="1"/>
    <s v=""/>
  </r>
  <r>
    <x v="19"/>
    <n v="5.7871090000007825"/>
    <s v=""/>
    <n v="5.7871090000007825"/>
    <s v=""/>
    <n v="1"/>
  </r>
  <r>
    <x v="20"/>
    <n v="-148.17382899999939"/>
    <n v="-148.17382899999939"/>
    <s v=""/>
    <n v="1"/>
    <s v=""/>
  </r>
  <r>
    <x v="21"/>
    <n v="-277.55761699999857"/>
    <n v="-277.55761699999857"/>
    <s v=""/>
    <n v="1"/>
    <s v=""/>
  </r>
  <r>
    <x v="22"/>
    <n v="-329.48730500000056"/>
    <n v="-329.48730500000056"/>
    <s v=""/>
    <n v="1"/>
    <s v=""/>
  </r>
  <r>
    <x v="23"/>
    <n v="-436.63964899999883"/>
    <n v="-436.63964899999883"/>
    <s v=""/>
    <n v="1"/>
    <s v=""/>
  </r>
  <r>
    <x v="0"/>
    <n v="-453.28515699999843"/>
    <n v="-453.28515699999843"/>
    <s v=""/>
    <n v="1"/>
    <s v=""/>
  </r>
  <r>
    <x v="1"/>
    <n v="-320.40136699999857"/>
    <n v="-320.40136699999857"/>
    <s v=""/>
    <n v="1"/>
    <s v=""/>
  </r>
  <r>
    <x v="2"/>
    <n v="-188.14257800000087"/>
    <n v="-188.14257800000087"/>
    <s v=""/>
    <n v="1"/>
    <s v=""/>
  </r>
  <r>
    <x v="3"/>
    <n v="-563.40039099999922"/>
    <n v="-563.40039099999922"/>
    <s v=""/>
    <n v="1"/>
    <s v=""/>
  </r>
  <r>
    <x v="4"/>
    <n v="-539.84277300000031"/>
    <n v="-539.84277300000031"/>
    <s v=""/>
    <n v="1"/>
    <s v=""/>
  </r>
  <r>
    <x v="5"/>
    <n v="-475.57910199999969"/>
    <n v="-475.57910199999969"/>
    <s v=""/>
    <n v="1"/>
    <s v=""/>
  </r>
  <r>
    <x v="6"/>
    <n v="-652.75976600000104"/>
    <n v="-652.75976600000104"/>
    <s v=""/>
    <n v="1"/>
    <s v=""/>
  </r>
  <r>
    <x v="7"/>
    <n v="-763.94238200000109"/>
    <n v="-763.94238200000109"/>
    <s v=""/>
    <n v="1"/>
    <s v=""/>
  </r>
  <r>
    <x v="8"/>
    <n v="-713.25195299999905"/>
    <n v="-713.25195299999905"/>
    <s v=""/>
    <n v="1"/>
    <s v=""/>
  </r>
  <r>
    <x v="9"/>
    <n v="-256.08398399999896"/>
    <n v="-256.08398399999896"/>
    <s v=""/>
    <n v="1"/>
    <s v=""/>
  </r>
  <r>
    <x v="10"/>
    <n v="32.037109000000783"/>
    <s v=""/>
    <n v="32.037109000000783"/>
    <s v=""/>
    <n v="1"/>
  </r>
  <r>
    <x v="11"/>
    <n v="-421.81542900000022"/>
    <n v="-421.81542900000022"/>
    <s v=""/>
    <n v="1"/>
    <s v=""/>
  </r>
  <r>
    <x v="12"/>
    <n v="-644.90625"/>
    <n v="-644.90625"/>
    <s v=""/>
    <n v="1"/>
    <s v=""/>
  </r>
  <r>
    <x v="13"/>
    <n v="-563.75390600000173"/>
    <n v="-563.75390600000173"/>
    <s v=""/>
    <n v="1"/>
    <s v=""/>
  </r>
  <r>
    <x v="14"/>
    <n v="-660.40429700000095"/>
    <n v="-660.40429700000095"/>
    <s v=""/>
    <n v="1"/>
    <s v=""/>
  </r>
  <r>
    <x v="15"/>
    <n v="-650.43554700000095"/>
    <n v="-650.43554700000095"/>
    <s v=""/>
    <n v="1"/>
    <s v=""/>
  </r>
  <r>
    <x v="16"/>
    <n v="-603.23046899999827"/>
    <n v="-603.23046899999827"/>
    <s v=""/>
    <n v="1"/>
    <s v=""/>
  </r>
  <r>
    <x v="17"/>
    <n v="-661.84570299999905"/>
    <n v="-661.84570299999905"/>
    <s v=""/>
    <n v="1"/>
    <s v=""/>
  </r>
  <r>
    <x v="18"/>
    <n v="-660.58007800000269"/>
    <n v="-660.58007800000269"/>
    <s v=""/>
    <n v="1"/>
    <s v=""/>
  </r>
  <r>
    <x v="19"/>
    <n v="-452.07421899999827"/>
    <n v="-452.07421899999827"/>
    <s v=""/>
    <n v="1"/>
    <s v=""/>
  </r>
  <r>
    <x v="20"/>
    <n v="-287.41992200000095"/>
    <n v="-287.41992200000095"/>
    <s v=""/>
    <n v="1"/>
    <s v=""/>
  </r>
  <r>
    <x v="21"/>
    <n v="-217.01269599999978"/>
    <n v="-217.01269599999978"/>
    <s v=""/>
    <n v="1"/>
    <s v=""/>
  </r>
  <r>
    <x v="22"/>
    <n v="-189.94921799999975"/>
    <n v="-189.94921799999975"/>
    <s v=""/>
    <n v="1"/>
    <s v=""/>
  </r>
  <r>
    <x v="23"/>
    <n v="-164.43945300000087"/>
    <n v="-164.43945300000087"/>
    <s v=""/>
    <n v="1"/>
    <s v=""/>
  </r>
  <r>
    <x v="0"/>
    <n v="-162.87304699999913"/>
    <n v="-162.87304699999913"/>
    <s v=""/>
    <n v="1"/>
    <s v=""/>
  </r>
  <r>
    <x v="1"/>
    <n v="-17.746094000000085"/>
    <n v="-17.746094000000085"/>
    <s v=""/>
    <n v="1"/>
    <s v=""/>
  </r>
  <r>
    <x v="2"/>
    <n v="8.7988279999990482"/>
    <s v=""/>
    <n v="8.7988279999990482"/>
    <s v=""/>
    <n v="1"/>
  </r>
  <r>
    <x v="3"/>
    <n v="-93.83593700000165"/>
    <n v="-93.83593700000165"/>
    <s v=""/>
    <n v="1"/>
    <s v=""/>
  </r>
  <r>
    <x v="4"/>
    <n v="-148.37792999999874"/>
    <n v="-148.37792999999874"/>
    <s v=""/>
    <n v="1"/>
    <s v=""/>
  </r>
  <r>
    <x v="5"/>
    <n v="-173.19042900000022"/>
    <n v="-173.19042900000022"/>
    <s v=""/>
    <n v="1"/>
    <s v=""/>
  </r>
  <r>
    <x v="6"/>
    <n v="-102.80175799999961"/>
    <n v="-102.80175799999961"/>
    <s v=""/>
    <n v="1"/>
    <s v=""/>
  </r>
  <r>
    <x v="7"/>
    <n v="-110.65429699999913"/>
    <n v="-110.65429699999913"/>
    <s v=""/>
    <n v="1"/>
    <s v=""/>
  </r>
  <r>
    <x v="8"/>
    <n v="-111.00683600000048"/>
    <n v="-111.00683600000048"/>
    <s v=""/>
    <n v="1"/>
    <s v=""/>
  </r>
  <r>
    <x v="9"/>
    <n v="57.246094000000085"/>
    <s v=""/>
    <n v="57.246094000000085"/>
    <s v=""/>
    <n v="1"/>
  </r>
  <r>
    <x v="10"/>
    <n v="-307.49902300000031"/>
    <n v="-307.49902300000031"/>
    <s v=""/>
    <n v="1"/>
    <s v=""/>
  </r>
  <r>
    <x v="11"/>
    <n v="-707.57226599999922"/>
    <n v="-707.57226599999922"/>
    <s v=""/>
    <n v="1"/>
    <s v=""/>
  </r>
  <r>
    <x v="12"/>
    <n v="-486.00976600000104"/>
    <n v="-486.00976600000104"/>
    <s v=""/>
    <n v="1"/>
    <s v=""/>
  </r>
  <r>
    <x v="13"/>
    <n v="-303.78320299999905"/>
    <n v="-303.78320299999905"/>
    <s v=""/>
    <n v="1"/>
    <s v=""/>
  </r>
  <r>
    <x v="14"/>
    <n v="-383.62011700000039"/>
    <n v="-383.62011700000039"/>
    <s v=""/>
    <n v="1"/>
    <s v=""/>
  </r>
  <r>
    <x v="15"/>
    <n v="-338.40429699999731"/>
    <n v="-338.40429699999731"/>
    <s v=""/>
    <n v="1"/>
    <s v=""/>
  </r>
  <r>
    <x v="16"/>
    <n v="-402.63085900000078"/>
    <n v="-402.63085900000078"/>
    <s v=""/>
    <n v="1"/>
    <s v=""/>
  </r>
  <r>
    <x v="17"/>
    <n v="-598.203125"/>
    <n v="-598.203125"/>
    <s v=""/>
    <n v="1"/>
    <s v=""/>
  </r>
  <r>
    <x v="18"/>
    <n v="-792.59960900000078"/>
    <n v="-792.59960900000078"/>
    <s v=""/>
    <n v="1"/>
    <s v=""/>
  </r>
  <r>
    <x v="19"/>
    <n v="-667.08788999999888"/>
    <n v="-667.08788999999888"/>
    <s v=""/>
    <n v="1"/>
    <s v=""/>
  </r>
  <r>
    <x v="20"/>
    <n v="-410.63183600000048"/>
    <n v="-410.63183600000048"/>
    <s v=""/>
    <n v="1"/>
    <s v=""/>
  </r>
  <r>
    <x v="21"/>
    <n v="-92.224609000000783"/>
    <n v="-92.224609000000783"/>
    <s v=""/>
    <n v="1"/>
    <s v=""/>
  </r>
  <r>
    <x v="22"/>
    <n v="93.502930000000561"/>
    <s v=""/>
    <n v="93.502930000000561"/>
    <s v=""/>
    <n v="1"/>
  </r>
  <r>
    <x v="23"/>
    <n v="216.77636700000039"/>
    <s v=""/>
    <n v="216.77636700000039"/>
    <s v=""/>
    <n v="1"/>
  </r>
  <r>
    <x v="0"/>
    <n v="556.265625"/>
    <s v=""/>
    <n v="556.265625"/>
    <s v=""/>
    <n v="1"/>
  </r>
  <r>
    <x v="1"/>
    <n v="176.74706999999944"/>
    <s v=""/>
    <n v="176.74706999999944"/>
    <s v=""/>
    <n v="1"/>
  </r>
  <r>
    <x v="2"/>
    <n v="256.18652300000031"/>
    <s v=""/>
    <n v="256.18652300000031"/>
    <s v=""/>
    <n v="1"/>
  </r>
  <r>
    <x v="3"/>
    <n v="57.728516000001036"/>
    <s v=""/>
    <n v="57.728516000001036"/>
    <s v=""/>
    <n v="1"/>
  </r>
  <r>
    <x v="4"/>
    <n v="137.60058600000048"/>
    <s v=""/>
    <n v="137.60058600000048"/>
    <s v=""/>
    <n v="1"/>
  </r>
  <r>
    <x v="5"/>
    <n v="-130.96093700000165"/>
    <n v="-130.96093700000165"/>
    <s v=""/>
    <n v="1"/>
    <s v=""/>
  </r>
  <r>
    <x v="6"/>
    <n v="-64.129882999999609"/>
    <n v="-64.129882999999609"/>
    <s v=""/>
    <n v="1"/>
    <s v=""/>
  </r>
  <r>
    <x v="7"/>
    <n v="-1.0976569999984349"/>
    <n v="-1.0976569999984349"/>
    <s v=""/>
    <n v="1"/>
    <s v=""/>
  </r>
  <r>
    <x v="8"/>
    <n v="3.78125"/>
    <s v=""/>
    <n v="3.78125"/>
    <s v=""/>
    <n v="1"/>
  </r>
  <r>
    <x v="9"/>
    <n v="206.29882799999905"/>
    <s v=""/>
    <n v="206.29882799999905"/>
    <s v=""/>
    <n v="1"/>
  </r>
  <r>
    <x v="10"/>
    <n v="11.940429000000222"/>
    <s v=""/>
    <n v="11.940429000000222"/>
    <s v=""/>
    <n v="1"/>
  </r>
  <r>
    <x v="11"/>
    <n v="244.46875"/>
    <s v=""/>
    <n v="244.46875"/>
    <s v=""/>
    <n v="1"/>
  </r>
  <r>
    <x v="12"/>
    <n v="146.13574200000039"/>
    <s v=""/>
    <n v="146.13574200000039"/>
    <s v=""/>
    <n v="1"/>
  </r>
  <r>
    <x v="13"/>
    <n v="-55.854491999998572"/>
    <n v="-55.854491999998572"/>
    <s v=""/>
    <n v="1"/>
    <s v=""/>
  </r>
  <r>
    <x v="14"/>
    <n v="6.5605470000009518"/>
    <s v=""/>
    <n v="6.5605470000009518"/>
    <s v=""/>
    <n v="1"/>
  </r>
  <r>
    <x v="15"/>
    <n v="401.4726559999981"/>
    <s v=""/>
    <n v="401.4726559999981"/>
    <s v=""/>
    <n v="1"/>
  </r>
  <r>
    <x v="16"/>
    <n v="486.69921899999827"/>
    <s v=""/>
    <n v="486.69921899999827"/>
    <s v=""/>
    <n v="1"/>
  </r>
  <r>
    <x v="17"/>
    <n v="492.14843700000347"/>
    <s v=""/>
    <n v="492.14843700000347"/>
    <s v=""/>
    <n v="1"/>
  </r>
  <r>
    <x v="18"/>
    <n v="346.25976599999922"/>
    <s v=""/>
    <n v="346.25976599999922"/>
    <s v=""/>
    <n v="1"/>
  </r>
  <r>
    <x v="19"/>
    <n v="273.82031199999983"/>
    <s v=""/>
    <n v="273.82031199999983"/>
    <s v=""/>
    <n v="1"/>
  </r>
  <r>
    <x v="20"/>
    <n v="191.99414000000252"/>
    <s v=""/>
    <n v="191.99414000000252"/>
    <s v=""/>
    <n v="1"/>
  </r>
  <r>
    <x v="21"/>
    <n v="115.51953200000025"/>
    <s v=""/>
    <n v="115.51953200000025"/>
    <s v=""/>
    <n v="1"/>
  </r>
  <r>
    <x v="22"/>
    <n v="-15.041016000001036"/>
    <n v="-15.041016000001036"/>
    <s v=""/>
    <n v="1"/>
    <s v=""/>
  </r>
  <r>
    <x v="23"/>
    <n v="28.345703000000867"/>
    <s v=""/>
    <n v="28.345703000000867"/>
    <s v=""/>
    <n v="1"/>
  </r>
  <r>
    <x v="0"/>
    <n v="90.499023999998826"/>
    <s v=""/>
    <n v="90.499023999998826"/>
    <s v=""/>
    <n v="1"/>
  </r>
  <r>
    <x v="1"/>
    <n v="-102.03710900000078"/>
    <n v="-102.03710900000078"/>
    <s v=""/>
    <n v="1"/>
    <s v=""/>
  </r>
  <r>
    <x v="2"/>
    <n v="-50.701171999999133"/>
    <n v="-50.701171999999133"/>
    <s v=""/>
    <n v="1"/>
    <s v=""/>
  </r>
  <r>
    <x v="3"/>
    <n v="-173.57226599999922"/>
    <n v="-173.57226599999922"/>
    <s v=""/>
    <n v="1"/>
    <s v=""/>
  </r>
  <r>
    <x v="4"/>
    <n v="-168.66113299999961"/>
    <n v="-168.66113299999961"/>
    <s v=""/>
    <n v="1"/>
    <s v=""/>
  </r>
  <r>
    <x v="5"/>
    <n v="-142.171875"/>
    <n v="-142.171875"/>
    <s v=""/>
    <n v="1"/>
    <s v=""/>
  </r>
  <r>
    <x v="6"/>
    <n v="111.24023500000112"/>
    <s v=""/>
    <n v="111.24023500000112"/>
    <s v=""/>
    <n v="1"/>
  </r>
  <r>
    <x v="7"/>
    <n v="106.07324200000039"/>
    <s v=""/>
    <n v="106.07324200000039"/>
    <s v=""/>
    <n v="1"/>
  </r>
  <r>
    <x v="8"/>
    <n v="-0.57910100000117382"/>
    <n v="-0.57910100000117382"/>
    <s v=""/>
    <n v="1"/>
    <s v=""/>
  </r>
  <r>
    <x v="9"/>
    <n v="141.55859400000008"/>
    <s v=""/>
    <n v="141.55859400000008"/>
    <s v=""/>
    <n v="1"/>
  </r>
  <r>
    <x v="10"/>
    <n v="-198.59960900000078"/>
    <n v="-198.59960900000078"/>
    <s v=""/>
    <n v="1"/>
    <s v=""/>
  </r>
  <r>
    <x v="11"/>
    <n v="304.25"/>
    <s v=""/>
    <n v="304.25"/>
    <s v=""/>
    <n v="1"/>
  </r>
  <r>
    <x v="12"/>
    <n v="446.04882800000269"/>
    <s v=""/>
    <n v="446.04882800000269"/>
    <s v=""/>
    <n v="1"/>
  </r>
  <r>
    <x v="13"/>
    <n v="367.77929699999731"/>
    <s v=""/>
    <n v="367.77929699999731"/>
    <s v=""/>
    <n v="1"/>
  </r>
  <r>
    <x v="14"/>
    <n v="123.44335900000078"/>
    <s v=""/>
    <n v="123.44335900000078"/>
    <s v=""/>
    <n v="1"/>
  </r>
  <r>
    <x v="15"/>
    <n v="-289.77734399999827"/>
    <n v="-289.77734399999827"/>
    <s v=""/>
    <n v="1"/>
    <s v=""/>
  </r>
  <r>
    <x v="16"/>
    <n v="-482.98046800000157"/>
    <n v="-482.98046800000157"/>
    <s v=""/>
    <n v="1"/>
    <s v=""/>
  </r>
  <r>
    <x v="17"/>
    <n v="-525.10156299999653"/>
    <n v="-525.10156299999653"/>
    <s v=""/>
    <n v="1"/>
    <s v=""/>
  </r>
  <r>
    <x v="18"/>
    <n v="-432.68164099999922"/>
    <n v="-432.68164099999922"/>
    <s v=""/>
    <n v="1"/>
    <s v=""/>
  </r>
  <r>
    <x v="19"/>
    <n v="-361.26953199999843"/>
    <n v="-361.26953199999843"/>
    <s v=""/>
    <n v="1"/>
    <s v=""/>
  </r>
  <r>
    <x v="20"/>
    <n v="-200.13281199999983"/>
    <n v="-200.13281199999983"/>
    <s v=""/>
    <n v="1"/>
    <s v=""/>
  </r>
  <r>
    <x v="21"/>
    <n v="-321.40820299999905"/>
    <n v="-321.40820299999905"/>
    <s v=""/>
    <n v="1"/>
    <s v=""/>
  </r>
  <r>
    <x v="22"/>
    <n v="-330.6875"/>
    <n v="-330.6875"/>
    <s v=""/>
    <n v="1"/>
    <s v=""/>
  </r>
  <r>
    <x v="23"/>
    <n v="-217.71679700000095"/>
    <n v="-217.71679700000095"/>
    <s v=""/>
    <n v="1"/>
    <s v=""/>
  </r>
  <r>
    <x v="0"/>
    <n v="-211.65136799999891"/>
    <n v="-211.65136799999891"/>
    <s v=""/>
    <n v="1"/>
    <s v=""/>
  </r>
  <r>
    <x v="1"/>
    <n v="315.57617200000095"/>
    <s v=""/>
    <n v="315.57617200000095"/>
    <s v=""/>
    <n v="1"/>
  </r>
  <r>
    <x v="2"/>
    <n v="418.28417999999874"/>
    <s v=""/>
    <n v="418.28417999999874"/>
    <s v=""/>
    <n v="1"/>
  </r>
  <r>
    <x v="3"/>
    <n v="763.15331999999944"/>
    <s v=""/>
    <n v="763.15331999999944"/>
    <s v=""/>
    <n v="1"/>
  </r>
  <r>
    <x v="4"/>
    <n v="809.76464800000031"/>
    <s v=""/>
    <n v="809.76464800000031"/>
    <s v=""/>
    <n v="1"/>
  </r>
  <r>
    <x v="5"/>
    <n v="640.91601599999922"/>
    <s v=""/>
    <n v="640.91601599999922"/>
    <s v=""/>
    <n v="1"/>
  </r>
  <r>
    <x v="6"/>
    <n v="728.41113300000143"/>
    <s v=""/>
    <n v="728.41113300000143"/>
    <s v=""/>
    <n v="1"/>
  </r>
  <r>
    <x v="7"/>
    <n v="736.27636700000039"/>
    <s v=""/>
    <n v="736.27636700000039"/>
    <s v=""/>
    <n v="1"/>
  </r>
  <r>
    <x v="8"/>
    <n v="678.83496099999866"/>
    <s v=""/>
    <n v="678.83496099999866"/>
    <s v=""/>
    <n v="1"/>
  </r>
  <r>
    <x v="9"/>
    <n v="842.80664099999922"/>
    <s v=""/>
    <n v="842.80664099999922"/>
    <s v=""/>
    <n v="1"/>
  </r>
  <r>
    <x v="10"/>
    <n v="1289.5986329999996"/>
    <s v=""/>
    <n v="1289.5986329999996"/>
    <s v=""/>
    <n v="1"/>
  </r>
  <r>
    <x v="11"/>
    <n v="1198.7197269999997"/>
    <s v=""/>
    <n v="1198.7197269999997"/>
    <s v=""/>
    <n v="1"/>
  </r>
  <r>
    <x v="12"/>
    <n v="1030.4931639999995"/>
    <s v=""/>
    <n v="1030.4931639999995"/>
    <s v=""/>
    <n v="1"/>
  </r>
  <r>
    <x v="13"/>
    <n v="1292.7958980000003"/>
    <s v=""/>
    <n v="1292.7958980000003"/>
    <s v=""/>
    <n v="1"/>
  </r>
  <r>
    <x v="14"/>
    <n v="1195.8847649999989"/>
    <s v=""/>
    <n v="1195.8847649999989"/>
    <s v=""/>
    <n v="1"/>
  </r>
  <r>
    <x v="15"/>
    <n v="1051.1113280000009"/>
    <s v=""/>
    <n v="1051.1113280000009"/>
    <s v=""/>
    <n v="1"/>
  </r>
  <r>
    <x v="16"/>
    <n v="1016.9501959999998"/>
    <s v=""/>
    <n v="1016.9501959999998"/>
    <s v=""/>
    <n v="1"/>
  </r>
  <r>
    <x v="17"/>
    <n v="974.08300799999961"/>
    <s v=""/>
    <n v="974.08300799999961"/>
    <s v=""/>
    <n v="1"/>
  </r>
  <r>
    <x v="18"/>
    <n v="958.81640700000025"/>
    <s v=""/>
    <n v="958.81640700000025"/>
    <s v=""/>
    <n v="1"/>
  </r>
  <r>
    <x v="19"/>
    <n v="821.25488300000143"/>
    <s v=""/>
    <n v="821.25488300000143"/>
    <s v=""/>
    <n v="1"/>
  </r>
  <r>
    <x v="20"/>
    <n v="916.49511799999891"/>
    <s v=""/>
    <n v="916.49511799999891"/>
    <s v=""/>
    <n v="1"/>
  </r>
  <r>
    <x v="21"/>
    <n v="937"/>
    <s v=""/>
    <n v="937"/>
    <s v=""/>
    <n v="1"/>
  </r>
  <r>
    <x v="22"/>
    <n v="985.97070300000087"/>
    <s v=""/>
    <n v="985.97070300000087"/>
    <s v=""/>
    <n v="1"/>
  </r>
  <r>
    <x v="23"/>
    <n v="1077.0703130000002"/>
    <s v=""/>
    <n v="1077.0703130000002"/>
    <s v=""/>
    <n v="1"/>
  </r>
  <r>
    <x v="0"/>
    <n v="896.49316399999952"/>
    <s v=""/>
    <n v="896.49316399999952"/>
    <s v=""/>
    <n v="1"/>
  </r>
  <r>
    <x v="1"/>
    <n v="473.37304699999913"/>
    <s v=""/>
    <n v="473.37304699999913"/>
    <s v=""/>
    <n v="1"/>
  </r>
  <r>
    <x v="2"/>
    <n v="440.30468699999983"/>
    <s v=""/>
    <n v="440.30468699999983"/>
    <s v=""/>
    <n v="1"/>
  </r>
  <r>
    <x v="3"/>
    <n v="557.36621100000048"/>
    <s v=""/>
    <n v="557.36621100000048"/>
    <s v=""/>
    <n v="1"/>
  </r>
  <r>
    <x v="4"/>
    <n v="457.30566399999952"/>
    <s v=""/>
    <n v="457.30566399999952"/>
    <s v=""/>
    <n v="1"/>
  </r>
  <r>
    <x v="5"/>
    <n v="663.87890599999992"/>
    <s v=""/>
    <n v="663.87890599999992"/>
    <s v=""/>
    <n v="1"/>
  </r>
  <r>
    <x v="6"/>
    <n v="652.91015700000025"/>
    <s v=""/>
    <n v="652.91015700000025"/>
    <s v=""/>
    <n v="1"/>
  </r>
  <r>
    <x v="7"/>
    <n v="768.98535099999935"/>
    <s v=""/>
    <n v="768.98535099999935"/>
    <s v=""/>
    <n v="1"/>
  </r>
  <r>
    <x v="8"/>
    <n v="811.58691400000134"/>
    <s v=""/>
    <n v="811.58691400000134"/>
    <s v=""/>
    <n v="1"/>
  </r>
  <r>
    <x v="9"/>
    <n v="783.45410100000117"/>
    <s v=""/>
    <n v="783.45410100000117"/>
    <s v=""/>
    <n v="1"/>
  </r>
  <r>
    <x v="10"/>
    <n v="1054.259766000001"/>
    <s v=""/>
    <n v="1054.259766000001"/>
    <s v=""/>
    <n v="1"/>
  </r>
  <r>
    <x v="11"/>
    <n v="890.87597699999969"/>
    <s v=""/>
    <n v="890.87597699999969"/>
    <s v=""/>
    <n v="1"/>
  </r>
  <r>
    <x v="12"/>
    <n v="652.39257800000087"/>
    <s v=""/>
    <n v="652.39257800000087"/>
    <s v=""/>
    <n v="1"/>
  </r>
  <r>
    <x v="13"/>
    <n v="852.38769599999978"/>
    <s v=""/>
    <n v="852.38769599999978"/>
    <s v=""/>
    <n v="1"/>
  </r>
  <r>
    <x v="14"/>
    <n v="920.74902300000213"/>
    <s v=""/>
    <n v="920.74902300000213"/>
    <s v=""/>
    <n v="1"/>
  </r>
  <r>
    <x v="15"/>
    <n v="800.32617199999731"/>
    <s v=""/>
    <n v="800.32617199999731"/>
    <s v=""/>
    <n v="1"/>
  </r>
  <r>
    <x v="16"/>
    <n v="872.29882799999905"/>
    <s v=""/>
    <n v="872.29882799999905"/>
    <s v=""/>
    <n v="1"/>
  </r>
  <r>
    <x v="17"/>
    <n v="1126.8789060000017"/>
    <s v=""/>
    <n v="1126.8789060000017"/>
    <s v=""/>
    <n v="1"/>
  </r>
  <r>
    <x v="18"/>
    <n v="1465.8310549999987"/>
    <s v=""/>
    <n v="1465.8310549999987"/>
    <s v=""/>
    <n v="1"/>
  </r>
  <r>
    <x v="19"/>
    <n v="1112.0732419999986"/>
    <s v=""/>
    <n v="1112.0732419999986"/>
    <s v=""/>
    <n v="1"/>
  </r>
  <r>
    <x v="20"/>
    <n v="790.66601599999922"/>
    <s v=""/>
    <n v="790.66601599999922"/>
    <s v=""/>
    <n v="1"/>
  </r>
  <r>
    <x v="21"/>
    <n v="620.33203099999992"/>
    <s v=""/>
    <n v="620.33203099999992"/>
    <s v=""/>
    <n v="1"/>
  </r>
  <r>
    <x v="22"/>
    <n v="352.75293000000056"/>
    <s v=""/>
    <n v="352.75293000000056"/>
    <s v=""/>
    <n v="1"/>
  </r>
  <r>
    <x v="23"/>
    <n v="170.29980500000056"/>
    <s v=""/>
    <n v="170.29980500000056"/>
    <s v=""/>
    <n v="1"/>
  </r>
  <r>
    <x v="0"/>
    <n v="99.035156999998435"/>
    <s v=""/>
    <n v="99.035156999998435"/>
    <s v=""/>
    <n v="1"/>
  </r>
  <r>
    <x v="1"/>
    <n v="-329.45703099999992"/>
    <n v="-329.45703099999992"/>
    <s v=""/>
    <n v="1"/>
    <s v=""/>
  </r>
  <r>
    <x v="2"/>
    <n v="-209.29980500000056"/>
    <n v="-209.29980500000056"/>
    <s v=""/>
    <n v="1"/>
    <s v=""/>
  </r>
  <r>
    <x v="3"/>
    <n v="-351.25585900000078"/>
    <n v="-351.25585900000078"/>
    <s v=""/>
    <n v="1"/>
    <s v=""/>
  </r>
  <r>
    <x v="4"/>
    <n v="-798.46581999999944"/>
    <n v="-798.46581999999944"/>
    <s v=""/>
    <n v="1"/>
    <s v=""/>
  </r>
  <r>
    <x v="5"/>
    <n v="-535.50878899999952"/>
    <n v="-535.50878899999952"/>
    <s v=""/>
    <n v="1"/>
    <s v=""/>
  </r>
  <r>
    <x v="6"/>
    <n v="-218.12402300000031"/>
    <n v="-218.12402300000031"/>
    <s v=""/>
    <n v="1"/>
    <s v=""/>
  </r>
  <r>
    <x v="7"/>
    <n v="-159.46093700000165"/>
    <n v="-159.46093700000165"/>
    <s v=""/>
    <n v="1"/>
    <s v=""/>
  </r>
  <r>
    <x v="8"/>
    <n v="-105.98632799999905"/>
    <n v="-105.98632799999905"/>
    <s v=""/>
    <n v="1"/>
    <s v=""/>
  </r>
  <r>
    <x v="9"/>
    <n v="-142.52831999999944"/>
    <n v="-142.52831999999944"/>
    <s v=""/>
    <n v="1"/>
    <s v=""/>
  </r>
  <r>
    <x v="10"/>
    <n v="-56.183594000000085"/>
    <n v="-56.183594000000085"/>
    <s v=""/>
    <n v="1"/>
    <s v=""/>
  </r>
  <r>
    <x v="11"/>
    <n v="-386.90527300000031"/>
    <n v="-386.90527300000031"/>
    <s v=""/>
    <n v="1"/>
    <s v=""/>
  </r>
  <r>
    <x v="12"/>
    <n v="-585.40820300000087"/>
    <n v="-585.40820300000087"/>
    <s v=""/>
    <n v="1"/>
    <s v=""/>
  </r>
  <r>
    <x v="13"/>
    <n v="-707.41796799999975"/>
    <n v="-707.41796799999975"/>
    <s v=""/>
    <n v="1"/>
    <s v=""/>
  </r>
  <r>
    <x v="14"/>
    <n v="-824.76855400000022"/>
    <n v="-824.76855400000022"/>
    <s v=""/>
    <n v="1"/>
    <s v=""/>
  </r>
  <r>
    <x v="15"/>
    <n v="-1025.4921869999998"/>
    <n v="-1025.4921869999998"/>
    <s v=""/>
    <n v="1"/>
    <s v=""/>
  </r>
  <r>
    <x v="16"/>
    <n v="-1024.9648430000016"/>
    <n v="-1024.9648430000016"/>
    <s v=""/>
    <n v="1"/>
    <s v=""/>
  </r>
  <r>
    <x v="17"/>
    <n v="-796.67968699999983"/>
    <n v="-796.67968699999983"/>
    <s v=""/>
    <n v="1"/>
    <s v=""/>
  </r>
  <r>
    <x v="18"/>
    <n v="-534.87011699999857"/>
    <n v="-534.87011699999857"/>
    <s v=""/>
    <n v="1"/>
    <s v=""/>
  </r>
  <r>
    <x v="19"/>
    <n v="-497.66992199999913"/>
    <n v="-497.66992199999913"/>
    <s v=""/>
    <n v="1"/>
    <s v=""/>
  </r>
  <r>
    <x v="20"/>
    <n v="-571.42089800000031"/>
    <n v="-571.42089800000031"/>
    <s v=""/>
    <n v="1"/>
    <s v=""/>
  </r>
  <r>
    <x v="21"/>
    <n v="-629.74023500000112"/>
    <n v="-629.74023500000112"/>
    <s v=""/>
    <n v="1"/>
    <s v=""/>
  </r>
  <r>
    <x v="22"/>
    <n v="-659.40820300000087"/>
    <n v="-659.40820300000087"/>
    <s v=""/>
    <n v="1"/>
    <s v=""/>
  </r>
  <r>
    <x v="23"/>
    <n v="-725.41113299999961"/>
    <n v="-725.41113299999961"/>
    <s v=""/>
    <n v="1"/>
    <s v=""/>
  </r>
  <r>
    <x v="0"/>
    <n v="-801.8808599999993"/>
    <n v="-801.8808599999993"/>
    <s v=""/>
    <n v="1"/>
    <s v=""/>
  </r>
  <r>
    <x v="1"/>
    <n v="-502.73535199999969"/>
    <n v="-502.73535199999969"/>
    <s v=""/>
    <n v="1"/>
    <s v=""/>
  </r>
  <r>
    <x v="2"/>
    <n v="-546.34179699999913"/>
    <n v="-546.34179699999913"/>
    <s v=""/>
    <n v="1"/>
    <s v=""/>
  </r>
  <r>
    <x v="3"/>
    <n v="-647.37793000000056"/>
    <n v="-647.37793000000056"/>
    <s v=""/>
    <n v="1"/>
    <s v=""/>
  </r>
  <r>
    <x v="4"/>
    <n v="-529.05273500000112"/>
    <n v="-529.05273500000112"/>
    <s v=""/>
    <n v="1"/>
    <s v=""/>
  </r>
  <r>
    <x v="5"/>
    <n v="117.07519499999944"/>
    <s v=""/>
    <n v="117.07519499999944"/>
    <s v=""/>
    <n v="1"/>
  </r>
  <r>
    <x v="6"/>
    <n v="623.9628900000007"/>
    <s v=""/>
    <n v="623.9628900000007"/>
    <s v=""/>
    <n v="1"/>
  </r>
  <r>
    <x v="7"/>
    <n v="772.29785199999969"/>
    <s v=""/>
    <n v="772.29785199999969"/>
    <s v=""/>
    <n v="1"/>
  </r>
  <r>
    <x v="8"/>
    <n v="657.2597650000007"/>
    <s v=""/>
    <n v="657.2597650000007"/>
    <s v=""/>
    <n v="1"/>
  </r>
  <r>
    <x v="9"/>
    <n v="318.87109400000008"/>
    <s v=""/>
    <n v="318.87109400000008"/>
    <s v=""/>
    <n v="1"/>
  </r>
  <r>
    <x v="10"/>
    <n v="768.99023400000078"/>
    <s v=""/>
    <n v="768.99023400000078"/>
    <s v=""/>
    <n v="1"/>
  </r>
  <r>
    <x v="11"/>
    <n v="619.58691400000134"/>
    <s v=""/>
    <n v="619.58691400000134"/>
    <s v=""/>
    <n v="1"/>
  </r>
  <r>
    <x v="12"/>
    <n v="-52.136717999999746"/>
    <n v="-52.136717999999746"/>
    <s v=""/>
    <n v="1"/>
    <s v=""/>
  </r>
  <r>
    <x v="13"/>
    <n v="36.963867000000391"/>
    <s v=""/>
    <n v="36.963867000000391"/>
    <s v=""/>
    <n v="1"/>
  </r>
  <r>
    <x v="14"/>
    <n v="66.728515999999217"/>
    <s v=""/>
    <n v="66.728515999999217"/>
    <s v=""/>
    <n v="1"/>
  </r>
  <r>
    <x v="15"/>
    <n v="-366.91992199999913"/>
    <n v="-366.91992199999913"/>
    <s v=""/>
    <n v="1"/>
    <s v=""/>
  </r>
  <r>
    <x v="16"/>
    <n v="-692.54492199999913"/>
    <n v="-692.54492199999913"/>
    <s v=""/>
    <n v="1"/>
    <s v=""/>
  </r>
  <r>
    <x v="17"/>
    <n v="-653.96777300000031"/>
    <n v="-653.96777300000031"/>
    <s v=""/>
    <n v="1"/>
    <s v=""/>
  </r>
  <r>
    <x v="18"/>
    <n v="-792.04296900000008"/>
    <n v="-792.04296900000008"/>
    <s v=""/>
    <n v="1"/>
    <s v=""/>
  </r>
  <r>
    <x v="19"/>
    <n v="-902.22363299999961"/>
    <n v="-902.22363299999961"/>
    <s v=""/>
    <n v="1"/>
    <s v=""/>
  </r>
  <r>
    <x v="20"/>
    <n v="-795.43261799999891"/>
    <n v="-795.43261799999891"/>
    <s v=""/>
    <n v="1"/>
    <s v=""/>
  </r>
  <r>
    <x v="21"/>
    <n v="-758.42285199999969"/>
    <n v="-758.42285199999969"/>
    <s v=""/>
    <n v="1"/>
    <s v=""/>
  </r>
  <r>
    <x v="22"/>
    <n v="-788.37890599999992"/>
    <n v="-788.37890599999992"/>
    <s v=""/>
    <n v="1"/>
    <s v=""/>
  </r>
  <r>
    <x v="23"/>
    <n v="-322.63183600000048"/>
    <n v="-322.63183600000048"/>
    <s v=""/>
    <n v="1"/>
    <s v=""/>
  </r>
  <r>
    <x v="0"/>
    <n v="36.344725999999355"/>
    <s v=""/>
    <n v="36.344725999999355"/>
    <s v=""/>
    <n v="1"/>
  </r>
  <r>
    <x v="1"/>
    <n v="906.72265599999992"/>
    <s v=""/>
    <n v="906.72265599999992"/>
    <s v=""/>
    <n v="1"/>
  </r>
  <r>
    <x v="2"/>
    <n v="927.85742100000061"/>
    <s v=""/>
    <n v="927.85742100000061"/>
    <s v=""/>
    <n v="1"/>
  </r>
  <r>
    <x v="3"/>
    <n v="993.09277400000065"/>
    <s v=""/>
    <n v="993.09277400000065"/>
    <s v=""/>
    <n v="1"/>
  </r>
  <r>
    <x v="4"/>
    <n v="1089.1298830000014"/>
    <s v=""/>
    <n v="1089.1298830000014"/>
    <s v=""/>
    <n v="1"/>
  </r>
  <r>
    <x v="5"/>
    <n v="667.05664100000104"/>
    <s v=""/>
    <n v="667.05664100000104"/>
    <s v=""/>
    <n v="1"/>
  </r>
  <r>
    <x v="6"/>
    <n v="617.10742199999913"/>
    <s v=""/>
    <n v="617.10742199999913"/>
    <s v=""/>
    <n v="1"/>
  </r>
  <r>
    <x v="7"/>
    <n v="596.2285150000007"/>
    <s v=""/>
    <n v="596.2285150000007"/>
    <s v=""/>
    <n v="1"/>
  </r>
  <r>
    <x v="8"/>
    <n v="600.37597699999969"/>
    <s v=""/>
    <n v="600.37597699999969"/>
    <s v=""/>
    <n v="1"/>
  </r>
  <r>
    <x v="9"/>
    <n v="486.53222699999969"/>
    <s v=""/>
    <n v="486.53222699999969"/>
    <s v=""/>
    <n v="1"/>
  </r>
  <r>
    <x v="10"/>
    <n v="552.99902399999883"/>
    <s v=""/>
    <n v="552.99902399999883"/>
    <s v=""/>
    <n v="1"/>
  </r>
  <r>
    <x v="11"/>
    <n v="461.51367100000061"/>
    <s v=""/>
    <n v="461.51367100000061"/>
    <s v=""/>
    <n v="1"/>
  </r>
  <r>
    <x v="12"/>
    <n v="-35.272461000000476"/>
    <n v="-35.272461000000476"/>
    <s v=""/>
    <n v="1"/>
    <s v=""/>
  </r>
  <r>
    <x v="13"/>
    <n v="-512.76269499999944"/>
    <n v="-512.76269499999944"/>
    <s v=""/>
    <n v="1"/>
    <s v=""/>
  </r>
  <r>
    <x v="14"/>
    <n v="-759.34472699999969"/>
    <n v="-759.34472699999969"/>
    <s v=""/>
    <n v="1"/>
    <s v=""/>
  </r>
  <r>
    <x v="15"/>
    <n v="-471.25"/>
    <n v="-471.25"/>
    <s v=""/>
    <n v="1"/>
    <s v=""/>
  </r>
  <r>
    <x v="16"/>
    <n v="-365.71582000000126"/>
    <n v="-365.71582000000126"/>
    <s v=""/>
    <n v="1"/>
    <s v=""/>
  </r>
  <r>
    <x v="17"/>
    <n v="-197.71093699999983"/>
    <n v="-197.71093699999983"/>
    <s v=""/>
    <n v="1"/>
    <s v=""/>
  </r>
  <r>
    <x v="18"/>
    <n v="-232.86425799999961"/>
    <n v="-232.86425799999961"/>
    <s v=""/>
    <n v="1"/>
    <s v=""/>
  </r>
  <r>
    <x v="19"/>
    <n v="-145.33984400000008"/>
    <n v="-145.33984400000008"/>
    <s v=""/>
    <n v="1"/>
    <s v=""/>
  </r>
  <r>
    <x v="20"/>
    <n v="-26.752929999998742"/>
    <n v="-26.752929999998742"/>
    <s v=""/>
    <n v="1"/>
    <s v=""/>
  </r>
  <r>
    <x v="21"/>
    <n v="50.92675699999927"/>
    <s v=""/>
    <n v="50.92675699999927"/>
    <s v=""/>
    <n v="1"/>
  </r>
  <r>
    <x v="22"/>
    <n v="28.606445999999778"/>
    <s v=""/>
    <n v="28.606445999999778"/>
    <s v=""/>
    <n v="1"/>
  </r>
  <r>
    <x v="23"/>
    <n v="160.99023400000078"/>
    <s v=""/>
    <n v="160.99023400000078"/>
    <s v=""/>
    <n v="1"/>
  </r>
  <r>
    <x v="0"/>
    <n v="125.50878899999952"/>
    <s v=""/>
    <n v="125.50878899999952"/>
    <s v=""/>
    <n v="1"/>
  </r>
  <r>
    <x v="1"/>
    <n v="419.10253900000134"/>
    <s v=""/>
    <n v="419.10253900000134"/>
    <s v=""/>
    <n v="1"/>
  </r>
  <r>
    <x v="2"/>
    <n v="89.295898000000307"/>
    <s v=""/>
    <n v="89.295898000000307"/>
    <s v=""/>
    <n v="1"/>
  </r>
  <r>
    <x v="3"/>
    <n v="-105.73242199999913"/>
    <n v="-105.73242199999913"/>
    <s v=""/>
    <n v="1"/>
    <s v=""/>
  </r>
  <r>
    <x v="4"/>
    <n v="-67.640625"/>
    <n v="-67.640625"/>
    <s v=""/>
    <n v="1"/>
    <s v=""/>
  </r>
  <r>
    <x v="5"/>
    <n v="-143.02148399999896"/>
    <n v="-143.02148399999896"/>
    <s v=""/>
    <n v="1"/>
    <s v=""/>
  </r>
  <r>
    <x v="6"/>
    <n v="-43.185547000000952"/>
    <n v="-43.185547000000952"/>
    <s v=""/>
    <n v="1"/>
    <s v=""/>
  </r>
  <r>
    <x v="7"/>
    <n v="294.28808599999866"/>
    <s v=""/>
    <n v="294.28808599999866"/>
    <s v=""/>
    <n v="1"/>
  </r>
  <r>
    <x v="8"/>
    <n v="393.92675699999927"/>
    <s v=""/>
    <n v="393.92675699999927"/>
    <s v=""/>
    <n v="1"/>
  </r>
  <r>
    <x v="9"/>
    <n v="478.77441400000134"/>
    <s v=""/>
    <n v="478.77441400000134"/>
    <s v=""/>
    <n v="1"/>
  </r>
  <r>
    <x v="10"/>
    <n v="374.89843700000165"/>
    <s v=""/>
    <n v="374.89843700000165"/>
    <s v=""/>
    <n v="1"/>
  </r>
  <r>
    <x v="11"/>
    <n v="683.1875"/>
    <s v=""/>
    <n v="683.1875"/>
    <s v=""/>
    <n v="1"/>
  </r>
  <r>
    <x v="12"/>
    <n v="822.55078099999992"/>
    <s v=""/>
    <n v="822.55078099999992"/>
    <s v=""/>
    <n v="1"/>
  </r>
  <r>
    <x v="13"/>
    <n v="879.10839899999883"/>
    <s v=""/>
    <n v="879.10839899999883"/>
    <s v=""/>
    <n v="1"/>
  </r>
  <r>
    <x v="14"/>
    <n v="468.328125"/>
    <s v=""/>
    <n v="468.328125"/>
    <s v=""/>
    <n v="1"/>
  </r>
  <r>
    <x v="15"/>
    <n v="-155.18554700000095"/>
    <n v="-155.18554700000095"/>
    <s v=""/>
    <n v="1"/>
    <s v=""/>
  </r>
  <r>
    <x v="16"/>
    <n v="-405.0625"/>
    <n v="-405.0625"/>
    <s v=""/>
    <n v="1"/>
    <s v=""/>
  </r>
  <r>
    <x v="17"/>
    <n v="-660.71679700000095"/>
    <n v="-660.71679700000095"/>
    <s v=""/>
    <n v="1"/>
    <s v=""/>
  </r>
  <r>
    <x v="18"/>
    <n v="-441.74414099999922"/>
    <n v="-441.74414099999922"/>
    <s v=""/>
    <n v="1"/>
    <s v=""/>
  </r>
  <r>
    <x v="19"/>
    <n v="20.097655999999915"/>
    <s v=""/>
    <n v="20.097655999999915"/>
    <s v=""/>
    <n v="1"/>
  </r>
  <r>
    <x v="20"/>
    <n v="130.99316399999952"/>
    <s v=""/>
    <n v="130.99316399999952"/>
    <s v=""/>
    <n v="1"/>
  </r>
  <r>
    <x v="21"/>
    <n v="48.948242000000391"/>
    <s v=""/>
    <n v="48.948242000000391"/>
    <s v=""/>
    <n v="1"/>
  </r>
  <r>
    <x v="22"/>
    <n v="-47.855468000001565"/>
    <n v="-47.855468000001565"/>
    <s v=""/>
    <n v="1"/>
    <s v=""/>
  </r>
  <r>
    <x v="23"/>
    <n v="-55.393554000000222"/>
    <n v="-55.393554000000222"/>
    <s v=""/>
    <n v="1"/>
    <s v=""/>
  </r>
  <r>
    <x v="0"/>
    <n v="-256.59081999999944"/>
    <n v="-256.59081999999944"/>
    <s v=""/>
    <n v="1"/>
    <s v=""/>
  </r>
  <r>
    <x v="1"/>
    <n v="22.848633000001428"/>
    <s v=""/>
    <n v="22.848633000001428"/>
    <s v=""/>
    <n v="1"/>
  </r>
  <r>
    <x v="2"/>
    <n v="82.878905999999915"/>
    <s v=""/>
    <n v="82.878905999999915"/>
    <s v=""/>
    <n v="1"/>
  </r>
  <r>
    <x v="3"/>
    <n v="-81.296875"/>
    <n v="-81.296875"/>
    <s v=""/>
    <n v="1"/>
    <s v=""/>
  </r>
  <r>
    <x v="4"/>
    <n v="104.78808600000048"/>
    <s v=""/>
    <n v="104.78808600000048"/>
    <s v=""/>
    <n v="1"/>
  </r>
  <r>
    <x v="5"/>
    <n v="119.81054700000095"/>
    <s v=""/>
    <n v="119.81054700000095"/>
    <s v=""/>
    <n v="1"/>
  </r>
  <r>
    <x v="6"/>
    <n v="114.99609400000008"/>
    <s v=""/>
    <n v="114.99609400000008"/>
    <s v=""/>
    <n v="1"/>
  </r>
  <r>
    <x v="7"/>
    <n v="31.739257999999609"/>
    <s v=""/>
    <n v="31.739257999999609"/>
    <s v=""/>
    <n v="1"/>
  </r>
  <r>
    <x v="8"/>
    <n v="121.86523400000078"/>
    <s v=""/>
    <n v="121.86523400000078"/>
    <s v=""/>
    <n v="1"/>
  </r>
  <r>
    <x v="9"/>
    <n v="-14.939453000000867"/>
    <n v="-14.939453000000867"/>
    <s v=""/>
    <n v="1"/>
    <s v=""/>
  </r>
  <r>
    <x v="10"/>
    <n v="-220.64453099999992"/>
    <n v="-220.64453099999992"/>
    <s v=""/>
    <n v="1"/>
    <s v=""/>
  </r>
  <r>
    <x v="11"/>
    <n v="-226.78320300000087"/>
    <n v="-226.78320300000087"/>
    <s v=""/>
    <n v="1"/>
    <s v=""/>
  </r>
  <r>
    <x v="12"/>
    <n v="244.01171800000157"/>
    <s v=""/>
    <n v="244.01171800000157"/>
    <s v=""/>
    <n v="1"/>
  </r>
  <r>
    <x v="13"/>
    <n v="176.01367200000095"/>
    <s v=""/>
    <n v="176.01367200000095"/>
    <s v=""/>
    <n v="1"/>
  </r>
  <r>
    <x v="14"/>
    <n v="399.58789000000252"/>
    <s v=""/>
    <n v="399.58789000000252"/>
    <s v=""/>
    <n v="1"/>
  </r>
  <r>
    <x v="15"/>
    <n v="275.51367100000061"/>
    <s v=""/>
    <n v="275.51367100000061"/>
    <s v=""/>
    <n v="1"/>
  </r>
  <r>
    <x v="16"/>
    <n v="27.177734000000783"/>
    <s v=""/>
    <n v="27.177734000000783"/>
    <s v=""/>
    <n v="1"/>
  </r>
  <r>
    <x v="17"/>
    <n v="107.40234399999827"/>
    <s v=""/>
    <n v="107.40234399999827"/>
    <s v=""/>
    <n v="1"/>
  </r>
  <r>
    <x v="18"/>
    <n v="213.31054699999731"/>
    <s v=""/>
    <n v="213.31054699999731"/>
    <s v=""/>
    <n v="1"/>
  </r>
  <r>
    <x v="19"/>
    <n v="76.098632999999609"/>
    <s v=""/>
    <n v="76.098632999999609"/>
    <s v=""/>
    <n v="1"/>
  </r>
  <r>
    <x v="20"/>
    <n v="45.226561999999831"/>
    <s v=""/>
    <n v="45.226561999999831"/>
    <s v=""/>
    <n v="1"/>
  </r>
  <r>
    <x v="21"/>
    <n v="247.12011799999891"/>
    <s v=""/>
    <n v="247.12011799999891"/>
    <s v=""/>
    <n v="1"/>
  </r>
  <r>
    <x v="22"/>
    <n v="524.04980400000022"/>
    <s v=""/>
    <n v="524.04980400000022"/>
    <s v=""/>
    <n v="1"/>
  </r>
  <r>
    <x v="23"/>
    <n v="755.11425799999961"/>
    <s v=""/>
    <n v="755.11425799999961"/>
    <s v=""/>
    <n v="1"/>
  </r>
  <r>
    <x v="0"/>
    <n v="913.7558599999993"/>
    <s v=""/>
    <n v="913.7558599999993"/>
    <s v=""/>
    <n v="1"/>
  </r>
  <r>
    <x v="1"/>
    <n v="707.16113200000109"/>
    <s v=""/>
    <n v="707.16113200000109"/>
    <s v=""/>
    <n v="1"/>
  </r>
  <r>
    <x v="2"/>
    <n v="877.70605500000056"/>
    <s v=""/>
    <n v="877.70605500000056"/>
    <s v=""/>
    <n v="1"/>
  </r>
  <r>
    <x v="3"/>
    <n v="774.70800699999927"/>
    <s v=""/>
    <n v="774.70800699999927"/>
    <s v=""/>
    <n v="1"/>
  </r>
  <r>
    <x v="4"/>
    <n v="952.36035199999969"/>
    <s v=""/>
    <n v="952.36035199999969"/>
    <s v=""/>
    <n v="1"/>
  </r>
  <r>
    <x v="5"/>
    <n v="867.27832099999978"/>
    <s v=""/>
    <n v="867.27832099999978"/>
    <s v=""/>
    <n v="1"/>
  </r>
  <r>
    <x v="6"/>
    <n v="999.56152300000031"/>
    <s v=""/>
    <n v="999.56152300000031"/>
    <s v=""/>
    <n v="1"/>
  </r>
  <r>
    <x v="7"/>
    <n v="1147.0117190000001"/>
    <s v=""/>
    <n v="1147.0117190000001"/>
    <s v=""/>
    <n v="1"/>
  </r>
  <r>
    <x v="8"/>
    <n v="1092.7421869999998"/>
    <s v=""/>
    <n v="1092.7421869999998"/>
    <s v=""/>
    <n v="1"/>
  </r>
  <r>
    <x v="9"/>
    <n v="472.17871100000048"/>
    <s v=""/>
    <n v="472.17871100000048"/>
    <s v=""/>
    <n v="1"/>
  </r>
  <r>
    <x v="10"/>
    <n v="-39.671875"/>
    <n v="-39.671875"/>
    <s v=""/>
    <n v="1"/>
    <s v=""/>
  </r>
  <r>
    <x v="11"/>
    <n v="473.76953099999992"/>
    <s v=""/>
    <n v="473.76953099999992"/>
    <s v=""/>
    <n v="1"/>
  </r>
  <r>
    <x v="12"/>
    <n v="489.84472699999969"/>
    <s v=""/>
    <n v="489.84472699999969"/>
    <s v=""/>
    <n v="1"/>
  </r>
  <r>
    <x v="13"/>
    <n v="683.79101600000104"/>
    <s v=""/>
    <n v="683.79101600000104"/>
    <s v=""/>
    <n v="1"/>
  </r>
  <r>
    <x v="14"/>
    <n v="729.04589800000031"/>
    <s v=""/>
    <n v="729.04589800000031"/>
    <s v=""/>
    <n v="1"/>
  </r>
  <r>
    <x v="15"/>
    <n v="671.29589899999883"/>
    <s v=""/>
    <n v="671.29589899999883"/>
    <s v=""/>
    <n v="1"/>
  </r>
  <r>
    <x v="16"/>
    <n v="575.43066399999952"/>
    <s v=""/>
    <n v="575.43066399999952"/>
    <s v=""/>
    <n v="1"/>
  </r>
  <r>
    <x v="17"/>
    <n v="660.98242199999913"/>
    <s v=""/>
    <n v="660.98242199999913"/>
    <s v=""/>
    <n v="1"/>
  </r>
  <r>
    <x v="18"/>
    <n v="806.72558599999866"/>
    <s v=""/>
    <n v="806.72558599999866"/>
    <s v=""/>
    <n v="1"/>
  </r>
  <r>
    <x v="19"/>
    <n v="683.55761799999891"/>
    <s v=""/>
    <n v="683.55761799999891"/>
    <s v=""/>
    <n v="1"/>
  </r>
  <r>
    <x v="20"/>
    <n v="558.32714899999883"/>
    <s v=""/>
    <n v="558.32714899999883"/>
    <s v=""/>
    <n v="1"/>
  </r>
  <r>
    <x v="21"/>
    <n v="591.01269599999978"/>
    <s v=""/>
    <n v="591.01269599999978"/>
    <s v=""/>
    <n v="1"/>
  </r>
  <r>
    <x v="22"/>
    <n v="361.19921900000008"/>
    <s v=""/>
    <n v="361.19921900000008"/>
    <s v=""/>
    <n v="1"/>
  </r>
  <r>
    <x v="23"/>
    <n v="315.32714900000065"/>
    <s v=""/>
    <n v="315.32714900000065"/>
    <s v=""/>
    <n v="1"/>
  </r>
  <r>
    <x v="0"/>
    <n v="334.67968699999983"/>
    <s v=""/>
    <n v="334.67968699999983"/>
    <s v=""/>
    <n v="1"/>
  </r>
  <r>
    <x v="1"/>
    <n v="407.4375"/>
    <s v=""/>
    <n v="407.4375"/>
    <s v=""/>
    <n v="1"/>
  </r>
  <r>
    <x v="2"/>
    <n v="354.35644599999978"/>
    <s v=""/>
    <n v="354.35644599999978"/>
    <s v=""/>
    <n v="1"/>
  </r>
  <r>
    <x v="3"/>
    <n v="89.652344000000085"/>
    <s v=""/>
    <n v="89.652344000000085"/>
    <s v=""/>
    <n v="1"/>
  </r>
  <r>
    <x v="4"/>
    <n v="261.91113319999931"/>
    <s v=""/>
    <n v="261.91113319999931"/>
    <s v=""/>
    <n v="1"/>
  </r>
  <r>
    <x v="5"/>
    <n v="276.42675799999961"/>
    <s v=""/>
    <n v="276.42675799999961"/>
    <s v=""/>
    <n v="1"/>
  </r>
  <r>
    <x v="6"/>
    <n v="273.34472699999969"/>
    <s v=""/>
    <n v="273.34472699999969"/>
    <s v=""/>
    <n v="1"/>
  </r>
  <r>
    <x v="7"/>
    <n v="359.77441399999952"/>
    <s v=""/>
    <n v="359.77441399999952"/>
    <s v=""/>
    <n v="1"/>
  </r>
  <r>
    <x v="8"/>
    <n v="423.57031199999983"/>
    <s v=""/>
    <n v="423.57031199999983"/>
    <s v=""/>
    <n v="1"/>
  </r>
  <r>
    <x v="9"/>
    <n v="391.41015599999992"/>
    <s v=""/>
    <n v="391.41015599999992"/>
    <s v=""/>
    <n v="1"/>
  </r>
  <r>
    <x v="10"/>
    <n v="593.70019499999944"/>
    <s v=""/>
    <n v="593.70019499999944"/>
    <s v=""/>
    <n v="1"/>
  </r>
  <r>
    <x v="11"/>
    <n v="861.16406300000017"/>
    <s v=""/>
    <n v="861.16406300000017"/>
    <s v=""/>
    <n v="1"/>
  </r>
  <r>
    <x v="12"/>
    <n v="530.74804699999913"/>
    <s v=""/>
    <n v="530.74804699999913"/>
    <s v=""/>
    <n v="1"/>
  </r>
  <r>
    <x v="13"/>
    <n v="600.77929700000095"/>
    <s v=""/>
    <n v="600.77929700000095"/>
    <s v=""/>
    <n v="1"/>
  </r>
  <r>
    <x v="14"/>
    <n v="424.91992199999913"/>
    <s v=""/>
    <n v="424.91992199999913"/>
    <s v=""/>
    <n v="1"/>
  </r>
  <r>
    <x v="15"/>
    <n v="243.8535150000007"/>
    <s v=""/>
    <n v="243.8535150000007"/>
    <s v=""/>
    <n v="1"/>
  </r>
  <r>
    <x v="16"/>
    <n v="-192.7441400000007"/>
    <n v="-192.7441400000007"/>
    <s v=""/>
    <n v="1"/>
    <s v=""/>
  </r>
  <r>
    <x v="17"/>
    <n v="-576.06445299999905"/>
    <n v="-576.06445299999905"/>
    <s v=""/>
    <n v="1"/>
    <s v=""/>
  </r>
  <r>
    <x v="18"/>
    <n v="-220.62304700000095"/>
    <n v="-220.62304700000095"/>
    <s v=""/>
    <n v="1"/>
    <s v=""/>
  </r>
  <r>
    <x v="19"/>
    <n v="-133.52343800000017"/>
    <n v="-133.52343800000017"/>
    <s v=""/>
    <n v="1"/>
    <s v=""/>
  </r>
  <r>
    <x v="20"/>
    <n v="-9.7529300000005605"/>
    <n v="-9.7529300000005605"/>
    <s v=""/>
    <n v="1"/>
    <s v=""/>
  </r>
  <r>
    <x v="21"/>
    <n v="218.29003900000134"/>
    <s v=""/>
    <n v="218.29003900000134"/>
    <s v=""/>
    <n v="1"/>
  </r>
  <r>
    <x v="22"/>
    <n v="77.371092999999746"/>
    <s v=""/>
    <n v="77.371092999999746"/>
    <s v=""/>
    <n v="1"/>
  </r>
  <r>
    <x v="23"/>
    <n v="143.15331999999944"/>
    <s v=""/>
    <n v="143.15331999999944"/>
    <s v=""/>
    <n v="1"/>
  </r>
  <r>
    <x v="0"/>
    <n v="369.98339800000031"/>
    <s v=""/>
    <n v="369.98339800000031"/>
    <s v=""/>
    <n v="1"/>
  </r>
  <r>
    <x v="1"/>
    <n v="-27.683593000001565"/>
    <n v="-27.683593000001565"/>
    <s v=""/>
    <n v="1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47.31054689999996"/>
    <n v="-147.31054689999996"/>
    <s v=""/>
    <n v="1"/>
    <s v=""/>
  </r>
  <r>
    <x v="1"/>
    <n v="-59.670166000000108"/>
    <n v="-59.670166000000108"/>
    <s v=""/>
    <n v="1"/>
    <s v=""/>
  </r>
  <r>
    <x v="2"/>
    <n v="-30.510620199999948"/>
    <n v="-30.510620199999948"/>
    <s v=""/>
    <n v="1"/>
    <s v=""/>
  </r>
  <r>
    <x v="3"/>
    <n v="-52.943969700000025"/>
    <n v="-52.943969700000025"/>
    <s v=""/>
    <n v="1"/>
    <s v=""/>
  </r>
  <r>
    <x v="4"/>
    <n v="-42.29333500000007"/>
    <n v="-42.29333500000007"/>
    <s v=""/>
    <n v="1"/>
    <s v=""/>
  </r>
  <r>
    <x v="5"/>
    <n v="-43.922607400000061"/>
    <n v="-43.922607400000061"/>
    <s v=""/>
    <n v="1"/>
    <s v=""/>
  </r>
  <r>
    <x v="6"/>
    <n v="-38.498779300000024"/>
    <n v="-38.498779300000024"/>
    <s v=""/>
    <n v="1"/>
    <s v=""/>
  </r>
  <r>
    <x v="7"/>
    <n v="-16.976928700000144"/>
    <n v="-16.976928700000144"/>
    <s v=""/>
    <n v="1"/>
    <s v=""/>
  </r>
  <r>
    <x v="8"/>
    <n v="30.729736300000013"/>
    <s v=""/>
    <n v="30.729736300000013"/>
    <s v=""/>
    <n v="1"/>
  </r>
  <r>
    <x v="9"/>
    <n v="-50.647338799999943"/>
    <n v="-50.647338799999943"/>
    <s v=""/>
    <n v="1"/>
    <s v=""/>
  </r>
  <r>
    <x v="10"/>
    <n v="-48.532714800000122"/>
    <n v="-48.532714800000122"/>
    <s v=""/>
    <n v="1"/>
    <s v=""/>
  </r>
  <r>
    <x v="11"/>
    <n v="149.46105959999977"/>
    <s v=""/>
    <n v="149.46105959999977"/>
    <s v=""/>
    <n v="1"/>
  </r>
  <r>
    <x v="12"/>
    <n v="90.578613200000291"/>
    <s v=""/>
    <n v="90.578613200000291"/>
    <s v=""/>
    <n v="1"/>
  </r>
  <r>
    <x v="13"/>
    <n v="105.5498047000001"/>
    <s v=""/>
    <n v="105.5498047000001"/>
    <s v=""/>
    <n v="1"/>
  </r>
  <r>
    <x v="14"/>
    <n v="89.356201199999759"/>
    <s v=""/>
    <n v="89.356201199999759"/>
    <s v=""/>
    <n v="1"/>
  </r>
  <r>
    <x v="15"/>
    <n v="259.56567380000024"/>
    <s v=""/>
    <n v="259.56567380000024"/>
    <s v=""/>
    <n v="1"/>
  </r>
  <r>
    <x v="16"/>
    <n v="158.27587889999995"/>
    <s v=""/>
    <n v="158.27587889999995"/>
    <s v=""/>
    <n v="1"/>
  </r>
  <r>
    <x v="17"/>
    <n v="242.55346680000002"/>
    <s v=""/>
    <n v="242.55346680000002"/>
    <s v=""/>
    <n v="1"/>
  </r>
  <r>
    <x v="18"/>
    <n v="149.55126950000022"/>
    <s v=""/>
    <n v="149.55126950000022"/>
    <s v=""/>
    <n v="1"/>
  </r>
  <r>
    <x v="19"/>
    <n v="135.28002930000002"/>
    <s v=""/>
    <n v="135.28002930000002"/>
    <s v=""/>
    <n v="1"/>
  </r>
  <r>
    <x v="20"/>
    <n v="129.76000969999996"/>
    <s v=""/>
    <n v="129.76000969999996"/>
    <s v=""/>
    <n v="1"/>
  </r>
  <r>
    <x v="21"/>
    <n v="118.58911130000024"/>
    <s v=""/>
    <n v="118.58911130000024"/>
    <s v=""/>
    <n v="1"/>
  </r>
  <r>
    <x v="22"/>
    <n v="107.77941889999988"/>
    <s v=""/>
    <n v="107.77941889999988"/>
    <s v=""/>
    <n v="1"/>
  </r>
  <r>
    <x v="23"/>
    <n v="70.045776300000171"/>
    <s v=""/>
    <n v="70.045776300000171"/>
    <s v=""/>
    <n v="1"/>
  </r>
  <r>
    <x v="0"/>
    <n v="50.399047800000062"/>
    <s v=""/>
    <n v="50.399047800000062"/>
    <s v=""/>
    <n v="1"/>
  </r>
  <r>
    <x v="1"/>
    <n v="87.300781299999926"/>
    <s v=""/>
    <n v="87.300781299999926"/>
    <s v=""/>
    <n v="1"/>
  </r>
  <r>
    <x v="2"/>
    <n v="-38.617553699999917"/>
    <n v="-38.617553699999917"/>
    <s v=""/>
    <n v="1"/>
    <s v=""/>
  </r>
  <r>
    <x v="3"/>
    <n v="25.202880900000082"/>
    <s v=""/>
    <n v="25.202880900000082"/>
    <s v=""/>
    <n v="1"/>
  </r>
  <r>
    <x v="4"/>
    <n v="56.315429700000095"/>
    <s v=""/>
    <n v="56.315429700000095"/>
    <s v=""/>
    <n v="1"/>
  </r>
  <r>
    <x v="5"/>
    <n v="64.249633800000083"/>
    <s v=""/>
    <n v="64.249633800000083"/>
    <s v=""/>
    <n v="1"/>
  </r>
  <r>
    <x v="6"/>
    <n v="60.0859375"/>
    <s v=""/>
    <n v="60.0859375"/>
    <s v=""/>
    <n v="1"/>
  </r>
  <r>
    <x v="7"/>
    <n v="127.43652340000017"/>
    <s v=""/>
    <n v="127.43652340000017"/>
    <s v=""/>
    <n v="1"/>
  </r>
  <r>
    <x v="8"/>
    <n v="142.60266109999998"/>
    <s v=""/>
    <n v="142.60266109999998"/>
    <s v=""/>
    <n v="1"/>
  </r>
  <r>
    <x v="9"/>
    <n v="25.144287099999929"/>
    <s v=""/>
    <n v="25.144287099999929"/>
    <s v=""/>
    <n v="1"/>
  </r>
  <r>
    <x v="10"/>
    <n v="180.1721192"/>
    <s v=""/>
    <n v="180.1721192"/>
    <s v=""/>
    <n v="1"/>
  </r>
  <r>
    <x v="11"/>
    <n v="121.06750490000013"/>
    <s v=""/>
    <n v="121.06750490000013"/>
    <s v=""/>
    <n v="1"/>
  </r>
  <r>
    <x v="12"/>
    <n v="33.183349699999781"/>
    <s v=""/>
    <n v="33.183349699999781"/>
    <s v=""/>
    <n v="1"/>
  </r>
  <r>
    <x v="13"/>
    <n v="-26.815673899999638"/>
    <n v="-26.815673899999638"/>
    <s v=""/>
    <n v="1"/>
    <s v=""/>
  </r>
  <r>
    <x v="14"/>
    <n v="62.702392500000315"/>
    <s v=""/>
    <n v="62.702392500000315"/>
    <s v=""/>
    <n v="1"/>
  </r>
  <r>
    <x v="15"/>
    <n v="139.68701169999986"/>
    <s v=""/>
    <n v="139.68701169999986"/>
    <s v=""/>
    <n v="1"/>
  </r>
  <r>
    <x v="16"/>
    <n v="124.00512690000005"/>
    <s v=""/>
    <n v="124.00512690000005"/>
    <s v=""/>
    <n v="1"/>
  </r>
  <r>
    <x v="17"/>
    <n v="147.91113289999976"/>
    <s v=""/>
    <n v="147.91113289999976"/>
    <s v=""/>
    <n v="1"/>
  </r>
  <r>
    <x v="18"/>
    <n v="43.692382799999905"/>
    <s v=""/>
    <n v="43.692382799999905"/>
    <s v=""/>
    <n v="1"/>
  </r>
  <r>
    <x v="19"/>
    <n v="151.34692389999964"/>
    <s v=""/>
    <n v="151.34692389999964"/>
    <s v=""/>
    <n v="1"/>
  </r>
  <r>
    <x v="20"/>
    <n v="89.328125"/>
    <s v=""/>
    <n v="89.328125"/>
    <s v=""/>
    <n v="1"/>
  </r>
  <r>
    <x v="21"/>
    <n v="133.89013679999971"/>
    <s v=""/>
    <n v="133.89013679999971"/>
    <s v=""/>
    <n v="1"/>
  </r>
  <r>
    <x v="22"/>
    <n v="115.94140620000007"/>
    <s v=""/>
    <n v="115.94140620000007"/>
    <s v=""/>
    <n v="1"/>
  </r>
  <r>
    <x v="23"/>
    <n v="140.0598144999999"/>
    <s v=""/>
    <n v="140.0598144999999"/>
    <s v=""/>
    <n v="1"/>
  </r>
  <r>
    <x v="0"/>
    <n v="86.356933600000048"/>
    <s v=""/>
    <n v="86.356933600000048"/>
    <s v=""/>
    <n v="1"/>
  </r>
  <r>
    <x v="1"/>
    <n v="76.602294900000061"/>
    <s v=""/>
    <n v="76.602294900000061"/>
    <s v=""/>
    <n v="1"/>
  </r>
  <r>
    <x v="2"/>
    <n v="40.932739300000094"/>
    <s v=""/>
    <n v="40.932739300000094"/>
    <s v=""/>
    <n v="1"/>
  </r>
  <r>
    <x v="3"/>
    <n v="67.146972700000106"/>
    <s v=""/>
    <n v="67.146972700000106"/>
    <s v=""/>
    <n v="1"/>
  </r>
  <r>
    <x v="4"/>
    <n v="67.900634800000034"/>
    <s v=""/>
    <n v="67.900634800000034"/>
    <s v=""/>
    <n v="1"/>
  </r>
  <r>
    <x v="5"/>
    <n v="49.935180700000046"/>
    <s v=""/>
    <n v="49.935180700000046"/>
    <s v=""/>
    <n v="1"/>
  </r>
  <r>
    <x v="6"/>
    <n v="48.471557599999869"/>
    <s v=""/>
    <n v="48.471557599999869"/>
    <s v=""/>
    <n v="1"/>
  </r>
  <r>
    <x v="7"/>
    <n v="60.781494099999918"/>
    <s v=""/>
    <n v="60.781494099999918"/>
    <s v=""/>
    <n v="1"/>
  </r>
  <r>
    <x v="8"/>
    <n v="71.427856399999882"/>
    <s v=""/>
    <n v="71.427856399999882"/>
    <s v=""/>
    <n v="1"/>
  </r>
  <r>
    <x v="9"/>
    <n v="-27.674682600000096"/>
    <n v="-27.674682600000096"/>
    <s v=""/>
    <n v="1"/>
    <s v=""/>
  </r>
  <r>
    <x v="10"/>
    <n v="-22.285766599999988"/>
    <n v="-22.285766599999988"/>
    <s v=""/>
    <n v="1"/>
    <s v=""/>
  </r>
  <r>
    <x v="11"/>
    <n v="87.631469699999798"/>
    <s v=""/>
    <n v="87.631469699999798"/>
    <s v=""/>
    <n v="1"/>
  </r>
  <r>
    <x v="12"/>
    <n v="-17.576171899999736"/>
    <n v="-17.576171899999736"/>
    <s v=""/>
    <n v="1"/>
    <s v=""/>
  </r>
  <r>
    <x v="13"/>
    <n v="20.085693399999855"/>
    <s v=""/>
    <n v="20.085693399999855"/>
    <s v=""/>
    <n v="1"/>
  </r>
  <r>
    <x v="14"/>
    <n v="107.43627930000002"/>
    <s v=""/>
    <n v="107.43627930000002"/>
    <s v=""/>
    <n v="1"/>
  </r>
  <r>
    <x v="15"/>
    <n v="144.71191409999983"/>
    <s v=""/>
    <n v="144.71191409999983"/>
    <s v=""/>
    <n v="1"/>
  </r>
  <r>
    <x v="16"/>
    <n v="95.853759799999807"/>
    <s v=""/>
    <n v="95.853759799999807"/>
    <s v=""/>
    <n v="1"/>
  </r>
  <r>
    <x v="17"/>
    <n v="46.984130899999855"/>
    <s v=""/>
    <n v="46.984130899999855"/>
    <s v=""/>
    <n v="1"/>
  </r>
  <r>
    <x v="18"/>
    <n v="-155.76660159999983"/>
    <n v="-155.76660159999983"/>
    <s v=""/>
    <n v="1"/>
    <s v=""/>
  </r>
  <r>
    <x v="19"/>
    <n v="-11.785644500000217"/>
    <n v="-11.785644500000217"/>
    <s v=""/>
    <n v="1"/>
    <s v=""/>
  </r>
  <r>
    <x v="20"/>
    <n v="18.829345699999976"/>
    <s v=""/>
    <n v="18.829345699999976"/>
    <s v=""/>
    <n v="1"/>
  </r>
  <r>
    <x v="21"/>
    <n v="19.017334000000119"/>
    <s v=""/>
    <n v="19.017334000000119"/>
    <s v=""/>
    <n v="1"/>
  </r>
  <r>
    <x v="22"/>
    <n v="19.864990299999818"/>
    <s v=""/>
    <n v="19.864990299999818"/>
    <s v=""/>
    <n v="1"/>
  </r>
  <r>
    <x v="23"/>
    <n v="42.004516599999988"/>
    <s v=""/>
    <n v="42.004516599999988"/>
    <s v=""/>
    <n v="1"/>
  </r>
  <r>
    <x v="0"/>
    <n v="-8.5994872999999643"/>
    <n v="-8.5994872999999643"/>
    <s v=""/>
    <n v="1"/>
    <s v=""/>
  </r>
  <r>
    <x v="1"/>
    <n v="17.408691399999952"/>
    <s v=""/>
    <n v="17.408691399999952"/>
    <s v=""/>
    <n v="1"/>
  </r>
  <r>
    <x v="2"/>
    <n v="-0.224365200000193"/>
    <n v="-0.224365200000193"/>
    <s v=""/>
    <n v="1"/>
    <s v=""/>
  </r>
  <r>
    <x v="3"/>
    <n v="8.1368408000000727"/>
    <s v=""/>
    <n v="8.1368408000000727"/>
    <s v=""/>
    <n v="1"/>
  </r>
  <r>
    <x v="4"/>
    <n v="46.497192399999904"/>
    <s v=""/>
    <n v="46.497192399999904"/>
    <s v=""/>
    <n v="1"/>
  </r>
  <r>
    <x v="5"/>
    <n v="38.901855500000011"/>
    <s v=""/>
    <n v="38.901855500000011"/>
    <s v=""/>
    <n v="1"/>
  </r>
  <r>
    <x v="6"/>
    <n v="31.887084999999843"/>
    <s v=""/>
    <n v="31.887084999999843"/>
    <s v=""/>
    <n v="1"/>
  </r>
  <r>
    <x v="7"/>
    <n v="30.598632800000132"/>
    <s v=""/>
    <n v="30.598632800000132"/>
    <s v=""/>
    <n v="1"/>
  </r>
  <r>
    <x v="8"/>
    <n v="70.946533199999976"/>
    <s v=""/>
    <n v="70.946533199999976"/>
    <s v=""/>
    <n v="1"/>
  </r>
  <r>
    <x v="9"/>
    <n v="-131.32666019999988"/>
    <n v="-131.32666019999988"/>
    <s v=""/>
    <n v="1"/>
    <s v=""/>
  </r>
  <r>
    <x v="10"/>
    <n v="-162.41357419999986"/>
    <n v="-162.41357419999986"/>
    <s v=""/>
    <n v="1"/>
    <s v=""/>
  </r>
  <r>
    <x v="11"/>
    <n v="-109.63964839999994"/>
    <n v="-109.63964839999994"/>
    <s v=""/>
    <n v="1"/>
    <s v=""/>
  </r>
  <r>
    <x v="12"/>
    <n v="27.344360300000062"/>
    <s v=""/>
    <n v="27.344360300000062"/>
    <s v=""/>
    <n v="1"/>
  </r>
  <r>
    <x v="13"/>
    <n v="36.990966800000024"/>
    <s v=""/>
    <n v="36.990966800000024"/>
    <s v=""/>
    <n v="1"/>
  </r>
  <r>
    <x v="14"/>
    <n v="-2.3731689000001097"/>
    <n v="-2.3731689000001097"/>
    <s v=""/>
    <n v="1"/>
    <s v=""/>
  </r>
  <r>
    <x v="15"/>
    <n v="2.6906738000002406"/>
    <s v=""/>
    <n v="2.6906738000002406"/>
    <s v=""/>
    <n v="1"/>
  </r>
  <r>
    <x v="16"/>
    <n v="-191.31860350000034"/>
    <n v="-191.31860350000034"/>
    <s v=""/>
    <n v="1"/>
    <s v=""/>
  </r>
  <r>
    <x v="17"/>
    <n v="-78.543457000000217"/>
    <n v="-78.543457000000217"/>
    <s v=""/>
    <n v="1"/>
    <s v=""/>
  </r>
  <r>
    <x v="18"/>
    <n v="-95.435791000000336"/>
    <n v="-95.435791000000336"/>
    <s v=""/>
    <n v="1"/>
    <s v=""/>
  </r>
  <r>
    <x v="19"/>
    <n v="-48.725219700000252"/>
    <n v="-48.725219700000252"/>
    <s v=""/>
    <n v="1"/>
    <s v=""/>
  </r>
  <r>
    <x v="20"/>
    <n v="-59.576049799999964"/>
    <n v="-59.576049799999964"/>
    <s v=""/>
    <n v="1"/>
    <s v=""/>
  </r>
  <r>
    <x v="21"/>
    <n v="-47.629272399999991"/>
    <n v="-47.629272399999991"/>
    <s v=""/>
    <n v="1"/>
    <s v=""/>
  </r>
  <r>
    <x v="22"/>
    <n v="-72.088256800000181"/>
    <n v="-72.088256800000181"/>
    <s v=""/>
    <n v="1"/>
    <s v=""/>
  </r>
  <r>
    <x v="23"/>
    <n v="-52.160644499999989"/>
    <n v="-52.160644499999989"/>
    <s v=""/>
    <n v="1"/>
    <s v=""/>
  </r>
  <r>
    <x v="0"/>
    <n v="-59.665161099999978"/>
    <n v="-59.665161099999978"/>
    <s v=""/>
    <n v="1"/>
    <s v=""/>
  </r>
  <r>
    <x v="1"/>
    <n v="-52.991577199999938"/>
    <n v="-52.991577199999938"/>
    <s v=""/>
    <n v="1"/>
    <s v=""/>
  </r>
  <r>
    <x v="2"/>
    <n v="-6.8739013000001705"/>
    <n v="-6.8739013000001705"/>
    <s v=""/>
    <n v="1"/>
    <s v=""/>
  </r>
  <r>
    <x v="3"/>
    <n v="-18.043945299999905"/>
    <n v="-18.043945299999905"/>
    <s v=""/>
    <n v="1"/>
    <s v=""/>
  </r>
  <r>
    <x v="4"/>
    <n v="-16.017700200000036"/>
    <n v="-16.017700200000036"/>
    <s v=""/>
    <n v="1"/>
    <s v=""/>
  </r>
  <r>
    <x v="5"/>
    <n v="-37.454345699999976"/>
    <n v="-37.454345699999976"/>
    <s v=""/>
    <n v="1"/>
    <s v=""/>
  </r>
  <r>
    <x v="6"/>
    <n v="-29.384033200000204"/>
    <n v="-29.384033200000204"/>
    <s v=""/>
    <n v="1"/>
    <s v=""/>
  </r>
  <r>
    <x v="7"/>
    <n v="-1.6849366000001282"/>
    <n v="-1.6849366000001282"/>
    <s v=""/>
    <n v="1"/>
    <s v=""/>
  </r>
  <r>
    <x v="8"/>
    <n v="-25.208007799999905"/>
    <n v="-25.208007799999905"/>
    <s v=""/>
    <n v="1"/>
    <s v=""/>
  </r>
  <r>
    <x v="9"/>
    <n v="-73.475341800000024"/>
    <n v="-73.475341800000024"/>
    <s v=""/>
    <n v="1"/>
    <s v=""/>
  </r>
  <r>
    <x v="10"/>
    <n v="-54.605712900000071"/>
    <n v="-54.605712900000071"/>
    <s v=""/>
    <n v="1"/>
    <s v=""/>
  </r>
  <r>
    <x v="11"/>
    <n v="-74.590820299999905"/>
    <n v="-74.590820299999905"/>
    <s v=""/>
    <n v="1"/>
    <s v=""/>
  </r>
  <r>
    <x v="12"/>
    <n v="16.297241199999917"/>
    <s v=""/>
    <n v="16.297241199999917"/>
    <s v=""/>
    <n v="1"/>
  </r>
  <r>
    <x v="13"/>
    <n v="17.71362309999995"/>
    <s v=""/>
    <n v="17.71362309999995"/>
    <s v=""/>
    <n v="1"/>
  </r>
  <r>
    <x v="14"/>
    <n v="6.5878906000002644"/>
    <s v=""/>
    <n v="6.5878906000002644"/>
    <s v=""/>
    <n v="1"/>
  </r>
  <r>
    <x v="15"/>
    <n v="22.927734399999736"/>
    <s v=""/>
    <n v="22.927734399999736"/>
    <s v=""/>
    <n v="1"/>
  </r>
  <r>
    <x v="16"/>
    <n v="-22.292480499999783"/>
    <n v="-22.292480499999783"/>
    <s v=""/>
    <n v="1"/>
    <s v=""/>
  </r>
  <r>
    <x v="17"/>
    <n v="-12.950683600000048"/>
    <n v="-12.950683600000048"/>
    <s v=""/>
    <n v="1"/>
    <s v=""/>
  </r>
  <r>
    <x v="18"/>
    <n v="-71.941650400000071"/>
    <n v="-71.941650400000071"/>
    <s v=""/>
    <n v="1"/>
    <s v=""/>
  </r>
  <r>
    <x v="19"/>
    <n v="-45.180663999999979"/>
    <n v="-45.180663999999979"/>
    <s v=""/>
    <n v="1"/>
    <s v=""/>
  </r>
  <r>
    <x v="20"/>
    <n v="-111.42431639999995"/>
    <n v="-111.42431639999995"/>
    <s v=""/>
    <n v="1"/>
    <s v=""/>
  </r>
  <r>
    <x v="21"/>
    <n v="-89.759765699999662"/>
    <n v="-89.759765699999662"/>
    <s v=""/>
    <n v="1"/>
    <s v=""/>
  </r>
  <r>
    <x v="22"/>
    <n v="-15.905517500000087"/>
    <n v="-15.905517500000087"/>
    <s v=""/>
    <n v="1"/>
    <s v=""/>
  </r>
  <r>
    <x v="23"/>
    <n v="3.5299072000000251"/>
    <s v=""/>
    <n v="3.5299072000000251"/>
    <s v=""/>
    <n v="1"/>
  </r>
  <r>
    <x v="0"/>
    <n v="-181.63256840000008"/>
    <n v="-181.63256840000008"/>
    <s v=""/>
    <n v="1"/>
    <s v=""/>
  </r>
  <r>
    <x v="1"/>
    <n v="-209.40527350000002"/>
    <n v="-209.40527350000002"/>
    <s v=""/>
    <n v="1"/>
    <s v=""/>
  </r>
  <r>
    <x v="2"/>
    <n v="-170.09973149999996"/>
    <n v="-170.09973149999996"/>
    <s v=""/>
    <n v="1"/>
    <s v=""/>
  </r>
  <r>
    <x v="3"/>
    <n v="-120.69409180000002"/>
    <n v="-120.69409180000002"/>
    <s v=""/>
    <n v="1"/>
    <s v=""/>
  </r>
  <r>
    <x v="4"/>
    <n v="-97.358764600000086"/>
    <n v="-97.358764600000086"/>
    <s v=""/>
    <n v="1"/>
    <s v=""/>
  </r>
  <r>
    <x v="5"/>
    <n v="-107.50585939999996"/>
    <n v="-107.50585939999996"/>
    <s v=""/>
    <n v="1"/>
    <s v=""/>
  </r>
  <r>
    <x v="6"/>
    <n v="-98.987915000000157"/>
    <n v="-98.987915000000157"/>
    <s v=""/>
    <n v="1"/>
    <s v=""/>
  </r>
  <r>
    <x v="7"/>
    <n v="-89.225830099999939"/>
    <n v="-89.225830099999939"/>
    <s v=""/>
    <n v="1"/>
    <s v=""/>
  </r>
  <r>
    <x v="8"/>
    <n v="-53.218627900000001"/>
    <n v="-53.218627900000001"/>
    <s v=""/>
    <n v="1"/>
    <s v=""/>
  </r>
  <r>
    <x v="9"/>
    <n v="-242.52746580000007"/>
    <n v="-242.52746580000007"/>
    <s v=""/>
    <n v="1"/>
    <s v=""/>
  </r>
  <r>
    <x v="10"/>
    <n v="-238.79150389999973"/>
    <n v="-238.79150389999973"/>
    <s v=""/>
    <n v="1"/>
    <s v=""/>
  </r>
  <r>
    <x v="11"/>
    <n v="-162.85131840000008"/>
    <n v="-162.85131840000008"/>
    <s v=""/>
    <n v="1"/>
    <s v=""/>
  </r>
  <r>
    <x v="12"/>
    <n v="-66.969970699999976"/>
    <n v="-66.969970699999976"/>
    <s v=""/>
    <n v="1"/>
    <s v=""/>
  </r>
  <r>
    <x v="13"/>
    <n v="-68.123046899999736"/>
    <n v="-68.123046899999736"/>
    <s v=""/>
    <n v="1"/>
    <s v=""/>
  </r>
  <r>
    <x v="14"/>
    <n v="-60.859130800000003"/>
    <n v="-60.859130800000003"/>
    <s v=""/>
    <n v="1"/>
    <s v=""/>
  </r>
  <r>
    <x v="15"/>
    <n v="-51.254150400000071"/>
    <n v="-51.254150400000071"/>
    <s v=""/>
    <n v="1"/>
    <s v=""/>
  </r>
  <r>
    <x v="16"/>
    <n v="-53.982177699999738"/>
    <n v="-53.982177699999738"/>
    <s v=""/>
    <n v="1"/>
    <s v=""/>
  </r>
  <r>
    <x v="17"/>
    <n v="-12.887451199999759"/>
    <n v="-12.887451199999759"/>
    <s v=""/>
    <n v="1"/>
    <s v=""/>
  </r>
  <r>
    <x v="18"/>
    <n v="-86.374023400000169"/>
    <n v="-86.374023400000169"/>
    <s v=""/>
    <n v="1"/>
    <s v=""/>
  </r>
  <r>
    <x v="19"/>
    <n v="2.2224120999999286"/>
    <s v=""/>
    <n v="2.2224120999999286"/>
    <s v=""/>
    <n v="1"/>
  </r>
  <r>
    <x v="20"/>
    <n v="-2.4609375"/>
    <n v="-2.4609375"/>
    <s v=""/>
    <n v="1"/>
    <s v=""/>
  </r>
  <r>
    <x v="21"/>
    <n v="-21.72436529999959"/>
    <n v="-21.72436529999959"/>
    <s v=""/>
    <n v="1"/>
    <s v=""/>
  </r>
  <r>
    <x v="22"/>
    <n v="-53.529785199999878"/>
    <n v="-53.529785199999878"/>
    <s v=""/>
    <n v="1"/>
    <s v=""/>
  </r>
  <r>
    <x v="23"/>
    <n v="-38.694335900000169"/>
    <n v="-38.694335900000169"/>
    <s v=""/>
    <n v="1"/>
    <s v=""/>
  </r>
  <r>
    <x v="0"/>
    <n v="-2.716552800000045"/>
    <n v="-2.716552800000045"/>
    <s v=""/>
    <n v="1"/>
    <s v=""/>
  </r>
  <r>
    <x v="1"/>
    <n v="52.281616199999917"/>
    <s v=""/>
    <n v="52.281616199999917"/>
    <s v=""/>
    <n v="1"/>
  </r>
  <r>
    <x v="2"/>
    <n v="-50.319946300000083"/>
    <n v="-50.319946300000083"/>
    <s v=""/>
    <n v="1"/>
    <s v=""/>
  </r>
  <r>
    <x v="3"/>
    <n v="23.144409200000155"/>
    <s v=""/>
    <n v="23.144409200000155"/>
    <s v=""/>
    <n v="1"/>
  </r>
  <r>
    <x v="4"/>
    <n v="-33.357421899999963"/>
    <n v="-33.357421899999963"/>
    <s v=""/>
    <n v="1"/>
    <s v=""/>
  </r>
  <r>
    <x v="5"/>
    <n v="-47.933959999999843"/>
    <n v="-47.933959999999843"/>
    <s v=""/>
    <n v="1"/>
    <s v=""/>
  </r>
  <r>
    <x v="6"/>
    <n v="-31.029052800000045"/>
    <n v="-31.029052800000045"/>
    <s v=""/>
    <n v="1"/>
    <s v=""/>
  </r>
  <r>
    <x v="7"/>
    <n v="-39.004394499999989"/>
    <n v="-39.004394499999989"/>
    <s v=""/>
    <n v="1"/>
    <s v=""/>
  </r>
  <r>
    <x v="8"/>
    <n v="15.992065499999853"/>
    <s v=""/>
    <n v="15.992065499999853"/>
    <s v=""/>
    <n v="1"/>
  </r>
  <r>
    <x v="9"/>
    <n v="-70.517578199999889"/>
    <n v="-70.517578199999889"/>
    <s v=""/>
    <n v="1"/>
    <s v=""/>
  </r>
  <r>
    <x v="10"/>
    <n v="-138.74670409999999"/>
    <n v="-138.74670409999999"/>
    <s v=""/>
    <n v="1"/>
    <s v=""/>
  </r>
  <r>
    <x v="11"/>
    <n v="-65.198242200000095"/>
    <n v="-65.198242200000095"/>
    <s v=""/>
    <n v="1"/>
    <s v=""/>
  </r>
  <r>
    <x v="12"/>
    <n v="-155.72827149999966"/>
    <n v="-155.72827149999966"/>
    <s v=""/>
    <n v="1"/>
    <s v=""/>
  </r>
  <r>
    <x v="13"/>
    <n v="-227.35253900000043"/>
    <n v="-227.35253900000043"/>
    <s v=""/>
    <n v="1"/>
    <s v=""/>
  </r>
  <r>
    <x v="14"/>
    <n v="-146.61523439999974"/>
    <n v="-146.61523439999974"/>
    <s v=""/>
    <n v="1"/>
    <s v=""/>
  </r>
  <r>
    <x v="15"/>
    <n v="-99.471191399999952"/>
    <n v="-99.471191399999952"/>
    <s v=""/>
    <n v="1"/>
    <s v=""/>
  </r>
  <r>
    <x v="16"/>
    <n v="-29.175292999999783"/>
    <n v="-29.175292999999783"/>
    <s v=""/>
    <n v="1"/>
    <s v=""/>
  </r>
  <r>
    <x v="17"/>
    <n v="-79.220947300000262"/>
    <n v="-79.220947300000262"/>
    <s v=""/>
    <n v="1"/>
    <s v=""/>
  </r>
  <r>
    <x v="18"/>
    <n v="18.813232399999833"/>
    <s v=""/>
    <n v="18.813232399999833"/>
    <s v=""/>
    <n v="1"/>
  </r>
  <r>
    <x v="19"/>
    <n v="10.617431600000145"/>
    <s v=""/>
    <n v="10.617431600000145"/>
    <s v=""/>
    <n v="1"/>
  </r>
  <r>
    <x v="20"/>
    <n v="42.270996099999593"/>
    <s v=""/>
    <n v="42.270996099999593"/>
    <s v=""/>
    <n v="1"/>
  </r>
  <r>
    <x v="21"/>
    <n v="-50.281494100000145"/>
    <n v="-50.281494100000145"/>
    <s v=""/>
    <n v="1"/>
    <s v=""/>
  </r>
  <r>
    <x v="22"/>
    <n v="-40.589599599999929"/>
    <n v="-40.589599599999929"/>
    <s v=""/>
    <n v="1"/>
    <s v=""/>
  </r>
  <r>
    <x v="23"/>
    <n v="-44.639648500000021"/>
    <n v="-44.639648500000021"/>
    <s v=""/>
    <n v="1"/>
    <s v=""/>
  </r>
  <r>
    <x v="0"/>
    <n v="-33.748291000000108"/>
    <n v="-33.748291000000108"/>
    <s v=""/>
    <n v="1"/>
    <s v=""/>
  </r>
  <r>
    <x v="1"/>
    <n v="-5.4067383000001428"/>
    <n v="-5.4067383000001428"/>
    <s v=""/>
    <n v="1"/>
    <s v=""/>
  </r>
  <r>
    <x v="2"/>
    <n v="-3.6728516000000582"/>
    <n v="-3.6728516000000582"/>
    <s v=""/>
    <n v="1"/>
    <s v=""/>
  </r>
  <r>
    <x v="3"/>
    <n v="-5.3206786999999167"/>
    <n v="-5.3206786999999167"/>
    <s v=""/>
    <n v="1"/>
    <s v=""/>
  </r>
  <r>
    <x v="4"/>
    <n v="-10.879638699999987"/>
    <n v="-10.879638699999987"/>
    <s v=""/>
    <n v="1"/>
    <s v=""/>
  </r>
  <r>
    <x v="5"/>
    <n v="18.032714899999974"/>
    <s v=""/>
    <n v="18.032714899999974"/>
    <s v=""/>
    <n v="1"/>
  </r>
  <r>
    <x v="6"/>
    <n v="-26.432250999999951"/>
    <n v="-26.432250999999951"/>
    <s v=""/>
    <n v="1"/>
    <s v=""/>
  </r>
  <r>
    <x v="7"/>
    <n v="-91.350219700000025"/>
    <n v="-91.350219700000025"/>
    <s v=""/>
    <n v="1"/>
    <s v=""/>
  </r>
  <r>
    <x v="8"/>
    <n v="-104.28344720000018"/>
    <n v="-104.28344720000018"/>
    <s v=""/>
    <n v="1"/>
    <s v=""/>
  </r>
  <r>
    <x v="9"/>
    <n v="-206.41223139999988"/>
    <n v="-206.41223139999988"/>
    <s v=""/>
    <n v="1"/>
    <s v=""/>
  </r>
  <r>
    <x v="10"/>
    <n v="-228.70581049999987"/>
    <n v="-228.70581049999987"/>
    <s v=""/>
    <n v="1"/>
    <s v=""/>
  </r>
  <r>
    <x v="11"/>
    <n v="-72.566406299999926"/>
    <n v="-72.566406299999926"/>
    <s v=""/>
    <n v="1"/>
    <s v=""/>
  </r>
  <r>
    <x v="12"/>
    <n v="-31.061157200000025"/>
    <n v="-31.061157200000025"/>
    <s v=""/>
    <n v="1"/>
    <s v=""/>
  </r>
  <r>
    <x v="13"/>
    <n v="-91.939208999999664"/>
    <n v="-91.939208999999664"/>
    <s v=""/>
    <n v="1"/>
    <s v=""/>
  </r>
  <r>
    <x v="14"/>
    <n v="-119.55834960000038"/>
    <n v="-119.55834960000038"/>
    <s v=""/>
    <n v="1"/>
    <s v=""/>
  </r>
  <r>
    <x v="15"/>
    <n v="-178.64892580000014"/>
    <n v="-178.64892580000014"/>
    <s v=""/>
    <n v="1"/>
    <s v=""/>
  </r>
  <r>
    <x v="16"/>
    <n v="-130.05932619999976"/>
    <n v="-130.05932619999976"/>
    <s v=""/>
    <n v="1"/>
    <s v=""/>
  </r>
  <r>
    <x v="17"/>
    <n v="-126.01611329999969"/>
    <n v="-126.01611329999969"/>
    <s v=""/>
    <n v="1"/>
    <s v=""/>
  </r>
  <r>
    <x v="18"/>
    <n v="-44.691406299999926"/>
    <n v="-44.691406299999926"/>
    <s v=""/>
    <n v="1"/>
    <s v=""/>
  </r>
  <r>
    <x v="19"/>
    <n v="-75.174316399999952"/>
    <n v="-75.174316399999952"/>
    <s v=""/>
    <n v="1"/>
    <s v=""/>
  </r>
  <r>
    <x v="20"/>
    <n v="-87.742919900000288"/>
    <n v="-87.742919900000288"/>
    <s v=""/>
    <n v="1"/>
    <s v=""/>
  </r>
  <r>
    <x v="21"/>
    <n v="-82.066650400000071"/>
    <n v="-82.066650400000071"/>
    <s v=""/>
    <n v="1"/>
    <s v=""/>
  </r>
  <r>
    <x v="22"/>
    <n v="-220.13073729999974"/>
    <n v="-220.13073729999974"/>
    <s v=""/>
    <n v="1"/>
    <s v=""/>
  </r>
  <r>
    <x v="23"/>
    <n v="-225.98107909999999"/>
    <n v="-225.98107909999999"/>
    <s v=""/>
    <n v="1"/>
    <s v=""/>
  </r>
  <r>
    <x v="0"/>
    <n v="-48.437255900000082"/>
    <n v="-48.437255900000082"/>
    <s v=""/>
    <n v="1"/>
    <s v=""/>
  </r>
  <r>
    <x v="1"/>
    <n v="36.064331000000038"/>
    <s v=""/>
    <n v="36.064331000000038"/>
    <s v=""/>
    <n v="1"/>
  </r>
  <r>
    <x v="2"/>
    <n v="81.870239200000015"/>
    <s v=""/>
    <n v="81.870239200000015"/>
    <s v=""/>
    <n v="1"/>
  </r>
  <r>
    <x v="3"/>
    <n v="-39.861938499999951"/>
    <n v="-39.861938499999951"/>
    <s v=""/>
    <n v="1"/>
    <s v=""/>
  </r>
  <r>
    <x v="4"/>
    <n v="35.92456049999987"/>
    <s v=""/>
    <n v="35.92456049999987"/>
    <s v=""/>
    <n v="1"/>
  </r>
  <r>
    <x v="5"/>
    <n v="26.21875"/>
    <s v=""/>
    <n v="26.21875"/>
    <s v=""/>
    <n v="1"/>
  </r>
  <r>
    <x v="6"/>
    <n v="1.8031005999998797"/>
    <s v=""/>
    <n v="1.8031005999998797"/>
    <s v=""/>
    <n v="1"/>
  </r>
  <r>
    <x v="7"/>
    <n v="6.6242675999999392"/>
    <s v=""/>
    <n v="6.6242675999999392"/>
    <s v=""/>
    <n v="1"/>
  </r>
  <r>
    <x v="8"/>
    <n v="10.465698299999985"/>
    <s v=""/>
    <n v="10.465698299999985"/>
    <s v=""/>
    <n v="1"/>
  </r>
  <r>
    <x v="9"/>
    <n v="227.99438479999981"/>
    <s v=""/>
    <n v="227.99438479999981"/>
    <s v=""/>
    <n v="1"/>
  </r>
  <r>
    <x v="10"/>
    <n v="172.57226560000004"/>
    <s v=""/>
    <n v="172.57226560000004"/>
    <s v=""/>
    <n v="1"/>
  </r>
  <r>
    <x v="11"/>
    <n v="65.213989299999866"/>
    <s v=""/>
    <n v="65.213989299999866"/>
    <s v=""/>
    <n v="1"/>
  </r>
  <r>
    <x v="12"/>
    <n v="11.226684599999999"/>
    <s v=""/>
    <n v="11.226684599999999"/>
    <s v=""/>
    <n v="1"/>
  </r>
  <r>
    <x v="13"/>
    <n v="6.9143066000001454"/>
    <s v=""/>
    <n v="6.9143066000001454"/>
    <s v=""/>
    <n v="1"/>
  </r>
  <r>
    <x v="14"/>
    <n v="-101.22875979999981"/>
    <n v="-101.22875979999981"/>
    <s v=""/>
    <n v="1"/>
    <s v=""/>
  </r>
  <r>
    <x v="15"/>
    <n v="-90.790771499999664"/>
    <n v="-90.790771499999664"/>
    <s v=""/>
    <n v="1"/>
    <s v=""/>
  </r>
  <r>
    <x v="16"/>
    <n v="-81.3671875"/>
    <n v="-81.3671875"/>
    <s v=""/>
    <n v="1"/>
    <s v=""/>
  </r>
  <r>
    <x v="17"/>
    <n v="-111.58642579999969"/>
    <n v="-111.58642579999969"/>
    <s v=""/>
    <n v="1"/>
    <s v=""/>
  </r>
  <r>
    <x v="18"/>
    <n v="-104.17285149999998"/>
    <n v="-104.17285149999998"/>
    <s v=""/>
    <n v="1"/>
    <s v=""/>
  </r>
  <r>
    <x v="19"/>
    <n v="-69.412597600000026"/>
    <n v="-69.412597600000026"/>
    <s v=""/>
    <n v="1"/>
    <s v=""/>
  </r>
  <r>
    <x v="20"/>
    <n v="-94.030517500000315"/>
    <n v="-94.030517500000315"/>
    <s v=""/>
    <n v="1"/>
    <s v=""/>
  </r>
  <r>
    <x v="21"/>
    <n v="-54.726196299999856"/>
    <n v="-54.726196299999856"/>
    <s v=""/>
    <n v="1"/>
    <s v=""/>
  </r>
  <r>
    <x v="22"/>
    <n v="-98.806884800000034"/>
    <n v="-98.806884800000034"/>
    <s v=""/>
    <n v="1"/>
    <s v=""/>
  </r>
  <r>
    <x v="23"/>
    <n v="-112.25085450000006"/>
    <n v="-112.25085450000006"/>
    <s v=""/>
    <n v="1"/>
    <s v=""/>
  </r>
  <r>
    <x v="0"/>
    <n v="-117.13073730000019"/>
    <n v="-117.13073730000019"/>
    <s v=""/>
    <n v="1"/>
    <s v=""/>
  </r>
  <r>
    <x v="1"/>
    <n v="-86.524536099999978"/>
    <n v="-86.524536099999978"/>
    <s v=""/>
    <n v="1"/>
    <s v=""/>
  </r>
  <r>
    <x v="2"/>
    <n v="-91.048828100000037"/>
    <n v="-91.048828100000037"/>
    <s v=""/>
    <n v="1"/>
    <s v=""/>
  </r>
  <r>
    <x v="3"/>
    <n v="-72.007568399999855"/>
    <n v="-72.007568399999855"/>
    <s v=""/>
    <n v="1"/>
    <s v=""/>
  </r>
  <r>
    <x v="4"/>
    <n v="-19.208007800000132"/>
    <n v="-19.208007800000132"/>
    <s v=""/>
    <n v="1"/>
    <s v=""/>
  </r>
  <r>
    <x v="5"/>
    <n v="-25.271240300000045"/>
    <n v="-25.271240300000045"/>
    <s v=""/>
    <n v="1"/>
    <s v=""/>
  </r>
  <r>
    <x v="6"/>
    <n v="-30.225830099999939"/>
    <n v="-30.225830099999939"/>
    <s v=""/>
    <n v="1"/>
    <s v=""/>
  </r>
  <r>
    <x v="7"/>
    <n v="-0.94970699999998942"/>
    <n v="-0.94970699999998942"/>
    <s v=""/>
    <n v="1"/>
    <s v=""/>
  </r>
  <r>
    <x v="8"/>
    <n v="19.891723600000205"/>
    <s v=""/>
    <n v="19.891723600000205"/>
    <s v=""/>
    <n v="1"/>
  </r>
  <r>
    <x v="9"/>
    <n v="114.69091800000001"/>
    <s v=""/>
    <n v="114.69091800000001"/>
    <s v=""/>
    <n v="1"/>
  </r>
  <r>
    <x v="10"/>
    <n v="-197.23034669999993"/>
    <n v="-197.23034669999993"/>
    <s v=""/>
    <n v="1"/>
    <s v=""/>
  </r>
  <r>
    <x v="11"/>
    <n v="-397.54321290000007"/>
    <n v="-397.54321290000007"/>
    <s v=""/>
    <n v="1"/>
    <s v=""/>
  </r>
  <r>
    <x v="12"/>
    <n v="-232.13061519999997"/>
    <n v="-232.13061519999997"/>
    <s v=""/>
    <n v="1"/>
    <s v=""/>
  </r>
  <r>
    <x v="13"/>
    <n v="-317.19396970000003"/>
    <n v="-317.19396970000003"/>
    <s v=""/>
    <n v="1"/>
    <s v=""/>
  </r>
  <r>
    <x v="14"/>
    <n v="-423.95056150000028"/>
    <n v="-423.95056150000028"/>
    <s v=""/>
    <n v="1"/>
    <s v=""/>
  </r>
  <r>
    <x v="15"/>
    <n v="-515.34692379999979"/>
    <n v="-515.34692379999979"/>
    <s v=""/>
    <n v="1"/>
    <s v=""/>
  </r>
  <r>
    <x v="16"/>
    <n v="-539.62133790000007"/>
    <n v="-539.62133790000007"/>
    <s v=""/>
    <n v="1"/>
    <s v=""/>
  </r>
  <r>
    <x v="17"/>
    <n v="-470.1279297000001"/>
    <n v="-470.1279297000001"/>
    <s v=""/>
    <n v="1"/>
    <s v=""/>
  </r>
  <r>
    <x v="18"/>
    <n v="-376.87756349999972"/>
    <n v="-376.87756349999972"/>
    <s v=""/>
    <n v="1"/>
    <s v=""/>
  </r>
  <r>
    <x v="19"/>
    <n v="-311.34313969999994"/>
    <n v="-311.34313969999994"/>
    <s v=""/>
    <n v="1"/>
    <s v=""/>
  </r>
  <r>
    <x v="20"/>
    <n v="-250.32629399999996"/>
    <n v="-250.32629399999996"/>
    <s v=""/>
    <n v="1"/>
    <s v=""/>
  </r>
  <r>
    <x v="21"/>
    <n v="-221.43115230000012"/>
    <n v="-221.43115230000012"/>
    <s v=""/>
    <n v="1"/>
    <s v=""/>
  </r>
  <r>
    <x v="22"/>
    <n v="-133.70483399999989"/>
    <n v="-133.70483399999989"/>
    <s v=""/>
    <n v="1"/>
    <s v=""/>
  </r>
  <r>
    <x v="23"/>
    <n v="-74.73278809999988"/>
    <n v="-74.73278809999988"/>
    <s v=""/>
    <n v="1"/>
    <s v=""/>
  </r>
  <r>
    <x v="0"/>
    <n v="-6.7556151999999656"/>
    <n v="-6.7556151999999656"/>
    <s v=""/>
    <n v="1"/>
    <s v=""/>
  </r>
  <r>
    <x v="1"/>
    <n v="-4.7332763000001705"/>
    <n v="-4.7332763000001705"/>
    <s v=""/>
    <n v="1"/>
    <s v=""/>
  </r>
  <r>
    <x v="2"/>
    <n v="114.44750969999996"/>
    <s v=""/>
    <n v="114.44750969999996"/>
    <s v=""/>
    <n v="1"/>
  </r>
  <r>
    <x v="3"/>
    <n v="80.0078125"/>
    <s v=""/>
    <n v="80.0078125"/>
    <s v=""/>
    <n v="1"/>
  </r>
  <r>
    <x v="4"/>
    <n v="47.155151400000022"/>
    <s v=""/>
    <n v="47.155151400000022"/>
    <s v=""/>
    <n v="1"/>
  </r>
  <r>
    <x v="5"/>
    <n v="72.296020499999941"/>
    <s v=""/>
    <n v="72.296020499999941"/>
    <s v=""/>
    <n v="1"/>
  </r>
  <r>
    <x v="6"/>
    <n v="44.756103500000108"/>
    <s v=""/>
    <n v="44.756103500000108"/>
    <s v=""/>
    <n v="1"/>
  </r>
  <r>
    <x v="7"/>
    <n v="29.403686500000049"/>
    <s v=""/>
    <n v="29.403686500000049"/>
    <s v=""/>
    <n v="1"/>
  </r>
  <r>
    <x v="8"/>
    <n v="-12.432495199999948"/>
    <n v="-12.432495199999948"/>
    <s v=""/>
    <n v="1"/>
    <s v=""/>
  </r>
  <r>
    <x v="9"/>
    <n v="32.344848599999978"/>
    <s v=""/>
    <n v="32.344848599999978"/>
    <s v=""/>
    <n v="1"/>
  </r>
  <r>
    <x v="10"/>
    <n v="-153.20019530000013"/>
    <n v="-153.20019530000013"/>
    <s v=""/>
    <n v="1"/>
    <s v=""/>
  </r>
  <r>
    <x v="11"/>
    <n v="-198.06872560000011"/>
    <n v="-198.06872560000011"/>
    <s v=""/>
    <n v="1"/>
    <s v=""/>
  </r>
  <r>
    <x v="12"/>
    <n v="-282.23388669999986"/>
    <n v="-282.23388669999986"/>
    <s v=""/>
    <n v="1"/>
    <s v=""/>
  </r>
  <r>
    <x v="13"/>
    <n v="-477.4285888999998"/>
    <n v="-477.4285888999998"/>
    <s v=""/>
    <n v="1"/>
    <s v=""/>
  </r>
  <r>
    <x v="14"/>
    <n v="-578.16394039999977"/>
    <n v="-578.16394039999977"/>
    <s v=""/>
    <n v="1"/>
    <s v=""/>
  </r>
  <r>
    <x v="15"/>
    <n v="-574.02514640000004"/>
    <n v="-574.02514640000004"/>
    <s v=""/>
    <n v="1"/>
    <s v=""/>
  </r>
  <r>
    <x v="16"/>
    <n v="-399.28478999999993"/>
    <n v="-399.28478999999993"/>
    <s v=""/>
    <n v="1"/>
    <s v=""/>
  </r>
  <r>
    <x v="17"/>
    <n v="-353.56799319999982"/>
    <n v="-353.56799319999982"/>
    <s v=""/>
    <n v="1"/>
    <s v=""/>
  </r>
  <r>
    <x v="18"/>
    <n v="-332.33093259999987"/>
    <n v="-332.33093259999987"/>
    <s v=""/>
    <n v="1"/>
    <s v=""/>
  </r>
  <r>
    <x v="19"/>
    <n v="-321.63061519999997"/>
    <n v="-321.63061519999997"/>
    <s v=""/>
    <n v="1"/>
    <s v=""/>
  </r>
  <r>
    <x v="20"/>
    <n v="-233.38610840000001"/>
    <n v="-233.38610840000001"/>
    <s v=""/>
    <n v="1"/>
    <s v=""/>
  </r>
  <r>
    <x v="21"/>
    <n v="-226.74670409999999"/>
    <n v="-226.74670409999999"/>
    <s v=""/>
    <n v="1"/>
    <s v=""/>
  </r>
  <r>
    <x v="22"/>
    <n v="-208.28515620000007"/>
    <n v="-208.28515620000007"/>
    <s v=""/>
    <n v="1"/>
    <s v=""/>
  </r>
  <r>
    <x v="23"/>
    <n v="-133.05651860000012"/>
    <n v="-133.05651860000012"/>
    <s v=""/>
    <n v="1"/>
    <s v=""/>
  </r>
  <r>
    <x v="0"/>
    <n v="-44.869140600000037"/>
    <n v="-44.869140600000037"/>
    <s v=""/>
    <n v="1"/>
    <s v=""/>
  </r>
  <r>
    <x v="1"/>
    <n v="-57.660156299999926"/>
    <n v="-57.660156299999926"/>
    <s v=""/>
    <n v="1"/>
    <s v=""/>
  </r>
  <r>
    <x v="3"/>
    <n v="-24.979858400000012"/>
    <n v="-24.979858400000012"/>
    <s v=""/>
    <n v="1"/>
    <s v=""/>
  </r>
  <r>
    <x v="4"/>
    <n v="-63.24731440000005"/>
    <n v="-63.24731440000005"/>
    <s v=""/>
    <n v="1"/>
    <s v=""/>
  </r>
  <r>
    <x v="5"/>
    <n v="-69.960571299999856"/>
    <n v="-69.960571299999856"/>
    <s v=""/>
    <n v="1"/>
    <s v=""/>
  </r>
  <r>
    <x v="6"/>
    <n v="-91.271362299999964"/>
    <n v="-91.271362299999964"/>
    <s v=""/>
    <n v="1"/>
    <s v=""/>
  </r>
  <r>
    <x v="7"/>
    <n v="-73.540649499999972"/>
    <n v="-73.540649499999972"/>
    <s v=""/>
    <n v="1"/>
    <s v=""/>
  </r>
  <r>
    <x v="8"/>
    <n v="-19.166625999999951"/>
    <n v="-19.166625999999951"/>
    <s v=""/>
    <n v="1"/>
    <s v=""/>
  </r>
  <r>
    <x v="9"/>
    <n v="-102.62536620000014"/>
    <n v="-102.62536620000014"/>
    <s v=""/>
    <n v="1"/>
    <s v=""/>
  </r>
  <r>
    <x v="10"/>
    <n v="-94.174804699999868"/>
    <n v="-94.174804699999868"/>
    <s v=""/>
    <n v="1"/>
    <s v=""/>
  </r>
  <r>
    <x v="11"/>
    <n v="-37.685913100000107"/>
    <n v="-37.685913100000107"/>
    <s v=""/>
    <n v="1"/>
    <s v=""/>
  </r>
  <r>
    <x v="12"/>
    <n v="-0.19860839999978452"/>
    <n v="-0.19860839999978452"/>
    <s v=""/>
    <n v="1"/>
    <s v=""/>
  </r>
  <r>
    <x v="13"/>
    <n v="66.361694299999954"/>
    <s v=""/>
    <n v="66.361694299999954"/>
    <s v=""/>
    <n v="1"/>
  </r>
  <r>
    <x v="14"/>
    <n v="114.53491209999993"/>
    <s v=""/>
    <n v="114.53491209999993"/>
    <s v=""/>
    <n v="1"/>
  </r>
  <r>
    <x v="15"/>
    <n v="83.254150400000299"/>
    <s v=""/>
    <n v="83.254150400000299"/>
    <s v=""/>
    <n v="1"/>
  </r>
  <r>
    <x v="16"/>
    <n v="68.862793000000238"/>
    <s v=""/>
    <n v="68.862793000000238"/>
    <s v=""/>
    <n v="1"/>
  </r>
  <r>
    <x v="17"/>
    <n v="19.868408199999976"/>
    <s v=""/>
    <n v="19.868408199999976"/>
    <s v=""/>
    <n v="1"/>
  </r>
  <r>
    <x v="18"/>
    <n v="108.046875"/>
    <s v=""/>
    <n v="108.046875"/>
    <s v=""/>
    <n v="1"/>
  </r>
  <r>
    <x v="19"/>
    <n v="140.93347169999993"/>
    <s v=""/>
    <n v="140.93347169999993"/>
    <s v=""/>
    <n v="1"/>
  </r>
  <r>
    <x v="20"/>
    <n v="150.63061519999997"/>
    <s v=""/>
    <n v="150.63061519999997"/>
    <s v=""/>
    <n v="1"/>
  </r>
  <r>
    <x v="21"/>
    <n v="177.40075679999995"/>
    <s v=""/>
    <n v="177.40075679999995"/>
    <s v=""/>
    <n v="1"/>
  </r>
  <r>
    <x v="22"/>
    <n v="24.94262690000005"/>
    <s v=""/>
    <n v="24.94262690000005"/>
    <s v=""/>
    <n v="1"/>
  </r>
  <r>
    <x v="23"/>
    <n v="27.879516599999988"/>
    <s v=""/>
    <n v="27.879516599999988"/>
    <s v=""/>
    <n v="1"/>
  </r>
  <r>
    <x v="0"/>
    <n v="14.599121100000048"/>
    <s v=""/>
    <n v="14.599121100000048"/>
    <s v=""/>
    <n v="1"/>
  </r>
  <r>
    <x v="1"/>
    <n v="-3.2432860999999775"/>
    <n v="-3.2432860999999775"/>
    <s v=""/>
    <n v="1"/>
    <s v=""/>
  </r>
  <r>
    <x v="2"/>
    <n v="-106.88854979999996"/>
    <n v="-106.88854979999996"/>
    <s v=""/>
    <n v="1"/>
    <s v=""/>
  </r>
  <r>
    <x v="3"/>
    <n v="-215.54638670000008"/>
    <n v="-215.54638670000008"/>
    <s v=""/>
    <n v="1"/>
    <s v=""/>
  </r>
  <r>
    <x v="4"/>
    <n v="-297.34973140000011"/>
    <n v="-297.34973140000011"/>
    <s v=""/>
    <n v="1"/>
    <s v=""/>
  </r>
  <r>
    <x v="5"/>
    <n v="-302.11022950000006"/>
    <n v="-302.11022950000006"/>
    <s v=""/>
    <n v="1"/>
    <s v=""/>
  </r>
  <r>
    <x v="6"/>
    <n v="-53.999633800000083"/>
    <n v="-53.999633800000083"/>
    <s v=""/>
    <n v="1"/>
    <s v=""/>
  </r>
  <r>
    <x v="7"/>
    <n v="101.56201170000008"/>
    <s v=""/>
    <n v="101.56201170000008"/>
    <s v=""/>
    <n v="1"/>
  </r>
  <r>
    <x v="8"/>
    <n v="27.084838899999795"/>
    <s v=""/>
    <n v="27.084838899999795"/>
    <s v=""/>
    <n v="1"/>
  </r>
  <r>
    <x v="9"/>
    <n v="24.029785200000106"/>
    <s v=""/>
    <n v="24.029785200000106"/>
    <s v=""/>
    <n v="1"/>
  </r>
  <r>
    <x v="10"/>
    <n v="-81.440673800000013"/>
    <n v="-81.440673800000013"/>
    <s v=""/>
    <n v="1"/>
    <s v=""/>
  </r>
  <r>
    <x v="11"/>
    <n v="153.81433110000012"/>
    <s v=""/>
    <n v="153.81433110000012"/>
    <s v=""/>
    <n v="1"/>
  </r>
  <r>
    <x v="12"/>
    <n v="114.58239749999984"/>
    <s v=""/>
    <n v="114.58239749999984"/>
    <s v=""/>
    <n v="1"/>
  </r>
  <r>
    <x v="13"/>
    <n v="31.736328100000037"/>
    <s v=""/>
    <n v="31.736328100000037"/>
    <s v=""/>
    <n v="1"/>
  </r>
  <r>
    <x v="14"/>
    <n v="47.248046899999736"/>
    <s v=""/>
    <n v="47.248046899999736"/>
    <s v=""/>
    <n v="1"/>
  </r>
  <r>
    <x v="15"/>
    <n v="71.14575190000005"/>
    <s v=""/>
    <n v="71.14575190000005"/>
    <s v=""/>
    <n v="1"/>
  </r>
  <r>
    <x v="16"/>
    <n v="102.63940430000002"/>
    <s v=""/>
    <n v="102.63940430000002"/>
    <s v=""/>
    <n v="1"/>
  </r>
  <r>
    <x v="17"/>
    <n v="55.485107400000288"/>
    <s v=""/>
    <n v="55.485107400000288"/>
    <s v=""/>
    <n v="1"/>
  </r>
  <r>
    <x v="18"/>
    <n v="-76.994873000000098"/>
    <n v="-76.994873000000098"/>
    <s v=""/>
    <n v="1"/>
    <s v=""/>
  </r>
  <r>
    <x v="19"/>
    <n v="-18.001220699999976"/>
    <n v="-18.001220699999976"/>
    <s v=""/>
    <n v="1"/>
    <s v=""/>
  </r>
  <r>
    <x v="20"/>
    <n v="-48.60449219999964"/>
    <n v="-48.60449219999964"/>
    <s v=""/>
    <n v="1"/>
    <s v=""/>
  </r>
  <r>
    <x v="21"/>
    <n v="-34.402832100000069"/>
    <n v="-34.402832100000069"/>
    <s v=""/>
    <n v="1"/>
    <s v=""/>
  </r>
  <r>
    <x v="22"/>
    <n v="39.721679700000095"/>
    <s v=""/>
    <n v="39.721679700000095"/>
    <s v=""/>
    <n v="1"/>
  </r>
  <r>
    <x v="23"/>
    <n v="13.560058600000048"/>
    <s v=""/>
    <n v="13.560058600000048"/>
    <s v=""/>
    <n v="1"/>
  </r>
  <r>
    <x v="0"/>
    <n v="24.482299799999964"/>
    <s v=""/>
    <n v="24.482299799999964"/>
    <s v=""/>
    <n v="1"/>
  </r>
  <r>
    <x v="1"/>
    <n v="72.249633800000083"/>
    <s v=""/>
    <n v="72.249633800000083"/>
    <s v=""/>
    <n v="1"/>
  </r>
  <r>
    <x v="2"/>
    <n v="45.733276400000022"/>
    <s v=""/>
    <n v="45.733276400000022"/>
    <s v=""/>
    <n v="1"/>
  </r>
  <r>
    <x v="3"/>
    <n v="-53.806518600000118"/>
    <n v="-53.806518600000118"/>
    <s v=""/>
    <n v="1"/>
    <s v=""/>
  </r>
  <r>
    <x v="4"/>
    <n v="18.327392599999939"/>
    <s v=""/>
    <n v="18.327392599999939"/>
    <s v=""/>
    <n v="1"/>
  </r>
  <r>
    <x v="5"/>
    <n v="-8.099609399999963"/>
    <n v="-8.099609399999963"/>
    <s v=""/>
    <n v="1"/>
    <s v=""/>
  </r>
  <r>
    <x v="6"/>
    <n v="13.319336000000021"/>
    <s v=""/>
    <n v="13.319336000000021"/>
    <s v=""/>
    <n v="1"/>
  </r>
  <r>
    <x v="7"/>
    <n v="48.330200200000036"/>
    <s v=""/>
    <n v="48.330200200000036"/>
    <s v=""/>
    <n v="1"/>
  </r>
  <r>
    <x v="8"/>
    <n v="17.70935059999988"/>
    <s v=""/>
    <n v="17.70935059999988"/>
    <s v=""/>
    <n v="1"/>
  </r>
  <r>
    <x v="9"/>
    <n v="16.362426700000015"/>
    <s v=""/>
    <n v="16.362426700000015"/>
    <s v=""/>
    <n v="1"/>
  </r>
  <r>
    <x v="10"/>
    <n v="-89.280273399999942"/>
    <n v="-89.280273399999942"/>
    <s v=""/>
    <n v="1"/>
    <s v=""/>
  </r>
  <r>
    <x v="11"/>
    <n v="86.469726599999831"/>
    <s v=""/>
    <n v="86.469726599999831"/>
    <s v=""/>
    <n v="1"/>
  </r>
  <r>
    <x v="12"/>
    <n v="168.55908209999984"/>
    <s v=""/>
    <n v="168.55908209999984"/>
    <s v=""/>
    <n v="1"/>
  </r>
  <r>
    <x v="13"/>
    <n v="153.5075683"/>
    <s v=""/>
    <n v="153.5075683"/>
    <s v=""/>
    <n v="1"/>
  </r>
  <r>
    <x v="14"/>
    <n v="74.53930669999977"/>
    <s v=""/>
    <n v="74.53930669999977"/>
    <s v=""/>
    <n v="1"/>
  </r>
  <r>
    <x v="15"/>
    <n v="104.21630860000005"/>
    <s v=""/>
    <n v="104.21630860000005"/>
    <s v=""/>
    <n v="1"/>
  </r>
  <r>
    <x v="16"/>
    <n v="106.05541990000029"/>
    <s v=""/>
    <n v="106.05541990000029"/>
    <s v=""/>
    <n v="1"/>
  </r>
  <r>
    <x v="17"/>
    <n v="100.04101569999966"/>
    <s v=""/>
    <n v="100.04101569999966"/>
    <s v=""/>
    <n v="1"/>
  </r>
  <r>
    <x v="18"/>
    <n v="17.354980499999783"/>
    <s v=""/>
    <n v="17.354980499999783"/>
    <s v=""/>
    <n v="1"/>
  </r>
  <r>
    <x v="19"/>
    <n v="20.370849600000383"/>
    <s v=""/>
    <n v="20.370849600000383"/>
    <s v=""/>
    <n v="1"/>
  </r>
  <r>
    <x v="20"/>
    <n v="39.942138599999907"/>
    <s v=""/>
    <n v="39.942138599999907"/>
    <s v=""/>
    <n v="1"/>
  </r>
  <r>
    <x v="21"/>
    <n v="35.548828100000037"/>
    <s v=""/>
    <n v="35.548828100000037"/>
    <s v=""/>
    <n v="1"/>
  </r>
  <r>
    <x v="22"/>
    <n v="59.589111300000013"/>
    <s v=""/>
    <n v="59.589111300000013"/>
    <s v=""/>
    <n v="1"/>
  </r>
  <r>
    <x v="23"/>
    <n v="75.319213900000022"/>
    <s v=""/>
    <n v="75.319213900000022"/>
    <s v=""/>
    <n v="1"/>
  </r>
  <r>
    <x v="0"/>
    <n v="9.9505615000000489"/>
    <s v=""/>
    <n v="9.9505615000000489"/>
    <s v=""/>
    <n v="1"/>
  </r>
  <r>
    <x v="1"/>
    <n v="-72.458496100000048"/>
    <n v="-72.458496100000048"/>
    <s v=""/>
    <n v="1"/>
    <s v=""/>
  </r>
  <r>
    <x v="2"/>
    <n v="-59.173095699999976"/>
    <n v="-59.173095699999976"/>
    <s v=""/>
    <n v="1"/>
    <s v=""/>
  </r>
  <r>
    <x v="3"/>
    <n v="71.007080099999939"/>
    <s v=""/>
    <n v="71.007080099999939"/>
    <s v=""/>
    <n v="1"/>
  </r>
  <r>
    <x v="4"/>
    <n v="107.53308109999989"/>
    <s v=""/>
    <n v="107.53308109999989"/>
    <s v=""/>
    <n v="1"/>
  </r>
  <r>
    <x v="5"/>
    <n v="74.14489750000007"/>
    <s v=""/>
    <n v="74.14489750000007"/>
    <s v=""/>
    <n v="1"/>
  </r>
  <r>
    <x v="6"/>
    <n v="-18.451415999999881"/>
    <n v="-18.451415999999881"/>
    <s v=""/>
    <n v="1"/>
    <s v=""/>
  </r>
  <r>
    <x v="7"/>
    <n v="-49.552246100000048"/>
    <n v="-49.552246100000048"/>
    <s v=""/>
    <n v="1"/>
    <s v=""/>
  </r>
  <r>
    <x v="8"/>
    <n v="-6.7585449999999128"/>
    <n v="-6.7585449999999128"/>
    <s v=""/>
    <n v="1"/>
    <s v=""/>
  </r>
  <r>
    <x v="9"/>
    <n v="38.99731450000013"/>
    <s v=""/>
    <n v="38.99731450000013"/>
    <s v=""/>
    <n v="1"/>
  </r>
  <r>
    <x v="10"/>
    <n v="115.28454590000001"/>
    <s v=""/>
    <n v="115.28454590000001"/>
    <s v=""/>
    <n v="1"/>
  </r>
  <r>
    <x v="11"/>
    <n v="-28.834716800000024"/>
    <n v="-28.834716800000024"/>
    <s v=""/>
    <n v="1"/>
    <s v=""/>
  </r>
  <r>
    <x v="12"/>
    <n v="68.282836899999893"/>
    <s v=""/>
    <n v="68.282836899999893"/>
    <s v=""/>
    <n v="1"/>
  </r>
  <r>
    <x v="13"/>
    <n v="-22.696044899999833"/>
    <n v="-22.696044899999833"/>
    <s v=""/>
    <n v="1"/>
    <s v=""/>
  </r>
  <r>
    <x v="14"/>
    <n v="7.9221191999999974"/>
    <s v=""/>
    <n v="7.9221191999999974"/>
    <s v=""/>
    <n v="1"/>
  </r>
  <r>
    <x v="15"/>
    <n v="108.48559569999998"/>
    <s v=""/>
    <n v="108.48559569999998"/>
    <s v=""/>
    <n v="1"/>
  </r>
  <r>
    <x v="16"/>
    <n v="132.49438470000041"/>
    <s v=""/>
    <n v="132.49438470000041"/>
    <s v=""/>
    <n v="1"/>
  </r>
  <r>
    <x v="17"/>
    <n v="50.493652300000122"/>
    <s v=""/>
    <n v="50.493652300000122"/>
    <s v=""/>
    <n v="1"/>
  </r>
  <r>
    <x v="18"/>
    <n v="-30.52856440000005"/>
    <n v="-30.52856440000005"/>
    <s v=""/>
    <n v="1"/>
    <s v=""/>
  </r>
  <r>
    <x v="19"/>
    <n v="-158.48999030000004"/>
    <n v="-158.48999030000004"/>
    <s v=""/>
    <n v="1"/>
    <s v=""/>
  </r>
  <r>
    <x v="20"/>
    <n v="-163.51892090000024"/>
    <n v="-163.51892090000024"/>
    <s v=""/>
    <n v="1"/>
    <s v=""/>
  </r>
  <r>
    <x v="21"/>
    <n v="-128.13024900000005"/>
    <n v="-128.13024900000005"/>
    <s v=""/>
    <n v="1"/>
    <s v=""/>
  </r>
  <r>
    <x v="22"/>
    <n v="-118.12878419999993"/>
    <n v="-118.12878419999993"/>
    <s v=""/>
    <n v="1"/>
    <s v=""/>
  </r>
  <r>
    <x v="23"/>
    <n v="-80.28478999999993"/>
    <n v="-80.28478999999993"/>
    <s v=""/>
    <n v="1"/>
    <s v=""/>
  </r>
  <r>
    <x v="0"/>
    <n v="-54.029907200000025"/>
    <n v="-54.029907200000025"/>
    <s v=""/>
    <n v="1"/>
    <s v=""/>
  </r>
  <r>
    <x v="1"/>
    <n v="-73.575073299999985"/>
    <n v="-73.575073299999985"/>
    <s v=""/>
    <n v="1"/>
    <s v=""/>
  </r>
  <r>
    <x v="2"/>
    <n v="-38.034545900000012"/>
    <n v="-38.034545900000012"/>
    <s v=""/>
    <n v="1"/>
    <s v=""/>
  </r>
  <r>
    <x v="3"/>
    <n v="-22.818237299999964"/>
    <n v="-22.818237299999964"/>
    <s v=""/>
    <n v="1"/>
    <s v=""/>
  </r>
  <r>
    <x v="4"/>
    <n v="-100.8308105000001"/>
    <n v="-100.8308105000001"/>
    <s v=""/>
    <n v="1"/>
    <s v=""/>
  </r>
  <r>
    <x v="5"/>
    <n v="-4.5789795000000595"/>
    <n v="-4.5789795000000595"/>
    <s v=""/>
    <n v="1"/>
    <s v=""/>
  </r>
  <r>
    <x v="6"/>
    <n v="-5.7541504000000714"/>
    <n v="-5.7541504000000714"/>
    <s v=""/>
    <n v="1"/>
    <s v=""/>
  </r>
  <r>
    <x v="7"/>
    <n v="-39.013061599999901"/>
    <n v="-39.013061599999901"/>
    <s v=""/>
    <n v="1"/>
    <s v=""/>
  </r>
  <r>
    <x v="8"/>
    <n v="-66.216430599999967"/>
    <n v="-66.216430599999967"/>
    <s v=""/>
    <n v="1"/>
    <s v=""/>
  </r>
  <r>
    <x v="9"/>
    <n v="-21.388183600000048"/>
    <n v="-21.388183600000048"/>
    <s v=""/>
    <n v="1"/>
    <s v=""/>
  </r>
  <r>
    <x v="10"/>
    <n v="-136.50439449999999"/>
    <n v="-136.50439449999999"/>
    <s v=""/>
    <n v="1"/>
    <s v=""/>
  </r>
  <r>
    <x v="11"/>
    <n v="-83.470581100000118"/>
    <n v="-83.470581100000118"/>
    <s v=""/>
    <n v="1"/>
    <s v=""/>
  </r>
  <r>
    <x v="12"/>
    <n v="-81.785156200000074"/>
    <n v="-81.785156200000074"/>
    <s v=""/>
    <n v="1"/>
    <s v=""/>
  </r>
  <r>
    <x v="13"/>
    <n v="-38.966918899999882"/>
    <n v="-38.966918899999882"/>
    <s v=""/>
    <n v="1"/>
    <s v=""/>
  </r>
  <r>
    <x v="14"/>
    <n v="27.019043000000011"/>
    <s v=""/>
    <n v="27.019043000000011"/>
    <s v=""/>
    <n v="1"/>
  </r>
  <r>
    <x v="15"/>
    <n v="18.740234399999963"/>
    <s v=""/>
    <n v="18.740234399999963"/>
    <s v=""/>
    <n v="1"/>
  </r>
  <r>
    <x v="16"/>
    <n v="37.005126999999902"/>
    <s v=""/>
    <n v="37.005126999999902"/>
    <s v=""/>
    <n v="1"/>
  </r>
  <r>
    <x v="17"/>
    <n v="-6.9440918000000238"/>
    <n v="-6.9440918000000238"/>
    <s v=""/>
    <n v="1"/>
    <s v=""/>
  </r>
  <r>
    <x v="18"/>
    <n v="-60.290039099999831"/>
    <n v="-60.290039099999831"/>
    <s v=""/>
    <n v="1"/>
    <s v=""/>
  </r>
  <r>
    <x v="19"/>
    <n v="-119.77551270000004"/>
    <n v="-119.77551270000004"/>
    <s v=""/>
    <n v="1"/>
    <s v=""/>
  </r>
  <r>
    <x v="20"/>
    <n v="-137.09338379999986"/>
    <n v="-137.09338379999986"/>
    <s v=""/>
    <n v="1"/>
    <s v=""/>
  </r>
  <r>
    <x v="21"/>
    <n v="-110.14099120000014"/>
    <n v="-110.14099120000014"/>
    <s v=""/>
    <n v="1"/>
    <s v=""/>
  </r>
  <r>
    <x v="22"/>
    <n v="-157.04345710000007"/>
    <n v="-157.04345710000007"/>
    <s v=""/>
    <n v="1"/>
    <s v=""/>
  </r>
  <r>
    <x v="23"/>
    <n v="-157.85302730000012"/>
    <n v="-157.85302730000012"/>
    <s v=""/>
    <n v="1"/>
    <s v=""/>
  </r>
  <r>
    <x v="0"/>
    <n v="-146.65051270000004"/>
    <n v="-146.65051270000004"/>
    <s v=""/>
    <n v="1"/>
    <s v=""/>
  </r>
  <r>
    <x v="1"/>
    <n v="-73.449951199999987"/>
    <n v="-73.449951199999987"/>
    <s v=""/>
    <n v="1"/>
    <s v=""/>
  </r>
  <r>
    <x v="2"/>
    <n v="-153.36669920000008"/>
    <n v="-153.36669920000008"/>
    <s v=""/>
    <n v="1"/>
    <s v=""/>
  </r>
  <r>
    <x v="3"/>
    <n v="-89.289917000000059"/>
    <n v="-89.289917000000059"/>
    <s v=""/>
    <n v="1"/>
    <s v=""/>
  </r>
  <r>
    <x v="4"/>
    <n v="1.0313720000001467"/>
    <s v=""/>
    <n v="1.0313720000001467"/>
    <s v=""/>
    <n v="1"/>
  </r>
  <r>
    <x v="5"/>
    <n v="-33.959838900000022"/>
    <n v="-33.959838900000022"/>
    <s v=""/>
    <n v="1"/>
    <s v=""/>
  </r>
  <r>
    <x v="6"/>
    <n v="-0.84790040000007139"/>
    <n v="-0.84790040000007139"/>
    <s v=""/>
    <n v="1"/>
    <s v=""/>
  </r>
  <r>
    <x v="7"/>
    <n v="21.055297800000062"/>
    <s v=""/>
    <n v="21.055297800000062"/>
    <s v=""/>
    <n v="1"/>
  </r>
  <r>
    <x v="8"/>
    <n v="78.761596699999927"/>
    <s v=""/>
    <n v="78.761596699999927"/>
    <s v=""/>
    <n v="1"/>
  </r>
  <r>
    <x v="9"/>
    <n v="67.060791000000108"/>
    <s v=""/>
    <n v="67.060791000000108"/>
    <s v=""/>
    <n v="1"/>
  </r>
  <r>
    <x v="10"/>
    <n v="166.4140625"/>
    <s v=""/>
    <n v="166.4140625"/>
    <s v=""/>
    <n v="1"/>
  </r>
  <r>
    <x v="11"/>
    <n v="145.42138679999994"/>
    <s v=""/>
    <n v="145.42138679999994"/>
    <s v=""/>
    <n v="1"/>
  </r>
  <r>
    <x v="12"/>
    <n v="48.615722700000106"/>
    <s v=""/>
    <n v="48.615722700000106"/>
    <s v=""/>
    <n v="1"/>
  </r>
  <r>
    <x v="13"/>
    <n v="19.764526400000022"/>
    <s v=""/>
    <n v="19.764526400000022"/>
    <s v=""/>
    <n v="1"/>
  </r>
  <r>
    <x v="14"/>
    <n v="41.877685500000098"/>
    <s v=""/>
    <n v="41.877685500000098"/>
    <s v=""/>
    <n v="1"/>
  </r>
  <r>
    <x v="15"/>
    <n v="37.231689499999902"/>
    <s v=""/>
    <n v="37.231689499999902"/>
    <s v=""/>
    <n v="1"/>
  </r>
  <r>
    <x v="16"/>
    <n v="26.119384799999807"/>
    <s v=""/>
    <n v="26.119384799999807"/>
    <s v=""/>
    <n v="1"/>
  </r>
  <r>
    <x v="17"/>
    <n v="6.962646500000119"/>
    <s v=""/>
    <n v="6.962646500000119"/>
    <s v=""/>
    <n v="1"/>
  </r>
  <r>
    <x v="18"/>
    <n v="-56.424560500000098"/>
    <n v="-56.424560500000098"/>
    <s v=""/>
    <n v="1"/>
    <s v=""/>
  </r>
  <r>
    <x v="19"/>
    <n v="-23.171875"/>
    <n v="-23.171875"/>
    <s v=""/>
    <n v="1"/>
    <s v=""/>
  </r>
  <r>
    <x v="20"/>
    <n v="-13.294677700000193"/>
    <n v="-13.294677700000193"/>
    <s v=""/>
    <n v="1"/>
    <s v=""/>
  </r>
  <r>
    <x v="21"/>
    <n v="-11.819091800000024"/>
    <n v="-11.819091800000024"/>
    <s v=""/>
    <n v="1"/>
    <s v=""/>
  </r>
  <r>
    <x v="22"/>
    <n v="26.518676700000015"/>
    <s v=""/>
    <n v="26.518676700000015"/>
    <s v=""/>
    <n v="1"/>
  </r>
  <r>
    <x v="23"/>
    <n v="16.022949199999857"/>
    <s v=""/>
    <n v="16.022949199999857"/>
    <s v=""/>
    <n v="1"/>
  </r>
  <r>
    <x v="0"/>
    <n v="-12.41918950000013"/>
    <n v="-12.41918950000013"/>
    <s v=""/>
    <n v="1"/>
    <s v=""/>
  </r>
  <r>
    <x v="1"/>
    <n v="-17.650878899999952"/>
    <n v="-17.650878899999952"/>
    <s v=""/>
    <n v="1"/>
    <s v=""/>
  </r>
  <r>
    <x v="2"/>
    <n v="-59.169311500000049"/>
    <n v="-59.169311500000049"/>
    <s v=""/>
    <n v="1"/>
    <s v=""/>
  </r>
  <r>
    <x v="3"/>
    <n v="-131.82983400000012"/>
    <n v="-131.82983400000012"/>
    <s v=""/>
    <n v="1"/>
    <s v=""/>
  </r>
  <r>
    <x v="4"/>
    <n v="-87.734619100000145"/>
    <n v="-87.734619100000145"/>
    <s v=""/>
    <n v="1"/>
    <s v=""/>
  </r>
  <r>
    <x v="5"/>
    <n v="-172.18908689999989"/>
    <n v="-172.18908689999989"/>
    <s v=""/>
    <n v="1"/>
    <s v=""/>
  </r>
  <r>
    <x v="6"/>
    <n v="-100.40161140000009"/>
    <n v="-100.40161140000009"/>
    <s v=""/>
    <n v="1"/>
    <s v=""/>
  </r>
  <r>
    <x v="7"/>
    <n v="-219.70483400000012"/>
    <n v="-219.70483400000012"/>
    <s v=""/>
    <n v="1"/>
    <s v=""/>
  </r>
  <r>
    <x v="8"/>
    <n v="-238.08032230000003"/>
    <n v="-238.08032230000003"/>
    <s v=""/>
    <n v="1"/>
    <s v=""/>
  </r>
  <r>
    <x v="9"/>
    <n v="-230.48852540000007"/>
    <n v="-230.48852540000007"/>
    <s v=""/>
    <n v="1"/>
    <s v=""/>
  </r>
  <r>
    <x v="10"/>
    <n v="-81.496215800000073"/>
    <n v="-81.496215800000073"/>
    <s v=""/>
    <n v="1"/>
    <s v=""/>
  </r>
  <r>
    <x v="11"/>
    <n v="-33.111572300000034"/>
    <n v="-33.111572300000034"/>
    <s v=""/>
    <n v="1"/>
    <s v=""/>
  </r>
  <r>
    <x v="12"/>
    <n v="-155.15649409999992"/>
    <n v="-155.15649409999992"/>
    <s v=""/>
    <n v="1"/>
    <s v=""/>
  </r>
  <r>
    <x v="13"/>
    <n v="-120.86816409999983"/>
    <n v="-120.86816409999983"/>
    <s v=""/>
    <n v="1"/>
    <s v=""/>
  </r>
  <r>
    <x v="14"/>
    <n v="-207.73657230000003"/>
    <n v="-207.73657230000003"/>
    <s v=""/>
    <n v="1"/>
    <s v=""/>
  </r>
  <r>
    <x v="15"/>
    <n v="-225.14196779999975"/>
    <n v="-225.14196779999975"/>
    <s v=""/>
    <n v="1"/>
    <s v=""/>
  </r>
  <r>
    <x v="16"/>
    <n v="-176.86022940000021"/>
    <n v="-176.86022940000021"/>
    <s v=""/>
    <n v="1"/>
    <s v=""/>
  </r>
  <r>
    <x v="17"/>
    <n v="-166.42333980000012"/>
    <n v="-166.42333980000012"/>
    <s v=""/>
    <n v="1"/>
    <s v=""/>
  </r>
  <r>
    <x v="18"/>
    <n v="-115.92993160000015"/>
    <n v="-115.92993160000015"/>
    <s v=""/>
    <n v="1"/>
    <s v=""/>
  </r>
  <r>
    <x v="19"/>
    <n v="-169.77221680000002"/>
    <n v="-169.77221680000002"/>
    <s v=""/>
    <n v="1"/>
    <s v=""/>
  </r>
  <r>
    <x v="20"/>
    <n v="-217.76660159999983"/>
    <n v="-217.76660159999983"/>
    <s v=""/>
    <n v="1"/>
    <s v=""/>
  </r>
  <r>
    <x v="21"/>
    <n v="-206.61621090000017"/>
    <n v="-206.61621090000017"/>
    <s v=""/>
    <n v="1"/>
    <s v=""/>
  </r>
  <r>
    <x v="22"/>
    <n v="-168.01257319999991"/>
    <n v="-168.01257319999991"/>
    <s v=""/>
    <n v="1"/>
    <s v=""/>
  </r>
  <r>
    <x v="23"/>
    <n v="-119.43432619999999"/>
    <n v="-119.43432619999999"/>
    <s v=""/>
    <n v="1"/>
    <s v=""/>
  </r>
  <r>
    <x v="0"/>
    <n v="-143.5860596"/>
    <n v="-143.5860596"/>
    <s v=""/>
    <n v="1"/>
    <s v=""/>
  </r>
  <r>
    <x v="1"/>
    <n v="-147.44958499999984"/>
    <n v="-147.44958499999984"/>
    <s v=""/>
    <n v="1"/>
    <s v=""/>
  </r>
  <r>
    <x v="2"/>
    <n v="-138.08618159999992"/>
    <n v="-138.08618159999992"/>
    <s v=""/>
    <n v="1"/>
    <s v=""/>
  </r>
  <r>
    <x v="3"/>
    <n v="-252.24633790000007"/>
    <n v="-252.24633790000007"/>
    <s v=""/>
    <n v="1"/>
    <s v=""/>
  </r>
  <r>
    <x v="4"/>
    <n v="-316.55322269999988"/>
    <n v="-316.55322269999988"/>
    <s v=""/>
    <n v="1"/>
    <s v=""/>
  </r>
  <r>
    <x v="5"/>
    <n v="-119.17810050000003"/>
    <n v="-119.17810050000003"/>
    <s v=""/>
    <n v="1"/>
    <s v=""/>
  </r>
  <r>
    <x v="6"/>
    <n v="-79.578002900000001"/>
    <n v="-79.578002900000001"/>
    <s v=""/>
    <n v="1"/>
    <s v=""/>
  </r>
  <r>
    <x v="7"/>
    <n v="-147.64404290000016"/>
    <n v="-147.64404290000016"/>
    <s v=""/>
    <n v="1"/>
    <s v=""/>
  </r>
  <r>
    <x v="8"/>
    <n v="-154.08642579999992"/>
    <n v="-154.08642579999992"/>
    <s v=""/>
    <n v="1"/>
    <s v=""/>
  </r>
  <r>
    <x v="9"/>
    <n v="-91.671264600000086"/>
    <n v="-91.671264600000086"/>
    <s v=""/>
    <n v="1"/>
    <s v=""/>
  </r>
  <r>
    <x v="10"/>
    <n v="-12.557861399999865"/>
    <n v="-12.557861399999865"/>
    <s v=""/>
    <n v="1"/>
    <s v=""/>
  </r>
  <r>
    <x v="11"/>
    <n v="-111.35693360000005"/>
    <n v="-111.35693360000005"/>
    <s v=""/>
    <n v="1"/>
    <s v=""/>
  </r>
  <r>
    <x v="12"/>
    <n v="-209.55065910000008"/>
    <n v="-209.55065910000008"/>
    <s v=""/>
    <n v="1"/>
    <s v=""/>
  </r>
  <r>
    <x v="13"/>
    <n v="-135.55090330000007"/>
    <n v="-135.55090330000007"/>
    <s v=""/>
    <n v="1"/>
    <s v=""/>
  </r>
  <r>
    <x v="14"/>
    <n v="-107.3619384000001"/>
    <n v="-107.3619384000001"/>
    <s v=""/>
    <n v="1"/>
    <s v=""/>
  </r>
  <r>
    <x v="15"/>
    <n v="-143.03173829999992"/>
    <n v="-143.03173829999992"/>
    <s v=""/>
    <n v="1"/>
    <s v=""/>
  </r>
  <r>
    <x v="16"/>
    <n v="-224.72534180000002"/>
    <n v="-224.72534180000002"/>
    <s v=""/>
    <n v="1"/>
    <s v=""/>
  </r>
  <r>
    <x v="17"/>
    <n v="-211.5793457000002"/>
    <n v="-211.5793457000002"/>
    <s v=""/>
    <n v="1"/>
    <s v=""/>
  </r>
  <r>
    <x v="18"/>
    <n v="-268.11450200000013"/>
    <n v="-268.11450200000013"/>
    <s v=""/>
    <n v="1"/>
    <s v=""/>
  </r>
  <r>
    <x v="19"/>
    <n v="-280.32897950000006"/>
    <n v="-280.32897950000006"/>
    <s v=""/>
    <n v="1"/>
    <s v=""/>
  </r>
  <r>
    <x v="20"/>
    <n v="-290.37158210000007"/>
    <n v="-290.37158210000007"/>
    <s v=""/>
    <n v="1"/>
    <s v=""/>
  </r>
  <r>
    <x v="21"/>
    <n v="-241.93066410000006"/>
    <n v="-241.93066410000006"/>
    <s v=""/>
    <n v="1"/>
    <s v=""/>
  </r>
  <r>
    <x v="22"/>
    <n v="-181.46911619999992"/>
    <n v="-181.46911619999992"/>
    <s v=""/>
    <n v="1"/>
    <s v=""/>
  </r>
  <r>
    <x v="23"/>
    <n v="-133.41577150000012"/>
    <n v="-133.41577150000012"/>
    <s v=""/>
    <n v="1"/>
    <s v=""/>
  </r>
  <r>
    <x v="0"/>
    <n v="-74.532958999999892"/>
    <n v="-74.532958999999892"/>
    <s v=""/>
    <n v="1"/>
    <s v=""/>
  </r>
  <r>
    <x v="1"/>
    <n v="-40.98706059999995"/>
    <n v="-40.98706059999995"/>
    <s v=""/>
    <n v="1"/>
    <s v=""/>
  </r>
  <r>
    <x v="2"/>
    <n v="-19.42346190000012"/>
    <n v="-19.42346190000012"/>
    <s v=""/>
    <n v="1"/>
    <s v=""/>
  </r>
  <r>
    <x v="3"/>
    <n v="-41.895385699999906"/>
    <n v="-41.895385699999906"/>
    <s v=""/>
    <n v="1"/>
    <s v=""/>
  </r>
  <r>
    <x v="4"/>
    <n v="-70.116821299999856"/>
    <n v="-70.116821299999856"/>
    <s v=""/>
    <n v="1"/>
    <s v=""/>
  </r>
  <r>
    <x v="5"/>
    <n v="-76.874389600000086"/>
    <n v="-76.874389600000086"/>
    <s v=""/>
    <n v="1"/>
    <s v=""/>
  </r>
  <r>
    <x v="6"/>
    <n v="-69.411987300000192"/>
    <n v="-69.411987300000192"/>
    <s v=""/>
    <n v="1"/>
    <s v=""/>
  </r>
  <r>
    <x v="7"/>
    <n v="8.130859399999963"/>
    <s v=""/>
    <n v="8.130859399999963"/>
    <s v=""/>
    <n v="1"/>
  </r>
  <r>
    <x v="8"/>
    <n v="13.111083999999892"/>
    <s v=""/>
    <n v="13.111083999999892"/>
    <s v=""/>
    <n v="1"/>
  </r>
  <r>
    <x v="9"/>
    <n v="-101.93530280000004"/>
    <n v="-101.93530280000004"/>
    <s v=""/>
    <n v="1"/>
    <s v=""/>
  </r>
  <r>
    <x v="10"/>
    <n v="-232.76843259999987"/>
    <n v="-232.76843259999987"/>
    <s v=""/>
    <n v="1"/>
    <s v=""/>
  </r>
  <r>
    <x v="11"/>
    <n v="-110.99926759999994"/>
    <n v="-110.99926759999994"/>
    <s v=""/>
    <n v="1"/>
    <s v=""/>
  </r>
  <r>
    <x v="12"/>
    <n v="25.611084000000119"/>
    <s v=""/>
    <n v="25.611084000000119"/>
    <s v=""/>
    <n v="1"/>
  </r>
  <r>
    <x v="13"/>
    <n v="46.820678699999917"/>
    <s v=""/>
    <n v="46.820678699999917"/>
    <s v=""/>
    <n v="1"/>
  </r>
  <r>
    <x v="14"/>
    <n v="-0.84313969999993787"/>
    <n v="-0.84313969999993787"/>
    <s v=""/>
    <n v="1"/>
    <s v=""/>
  </r>
  <r>
    <x v="15"/>
    <n v="-12.334716800000024"/>
    <n v="-12.334716800000024"/>
    <s v=""/>
    <n v="1"/>
    <s v=""/>
  </r>
  <r>
    <x v="16"/>
    <n v="0.46081540000000132"/>
    <s v=""/>
    <n v="0.46081540000000132"/>
    <s v=""/>
    <n v="1"/>
  </r>
  <r>
    <x v="17"/>
    <n v="-15.112304700000095"/>
    <n v="-15.112304700000095"/>
    <s v=""/>
    <n v="1"/>
    <s v=""/>
  </r>
  <r>
    <x v="18"/>
    <n v="-81.388916099999733"/>
    <n v="-81.388916099999733"/>
    <s v=""/>
    <n v="1"/>
    <s v=""/>
  </r>
  <r>
    <x v="19"/>
    <n v="-145.76318359999982"/>
    <n v="-145.76318359999982"/>
    <s v=""/>
    <n v="1"/>
    <s v=""/>
  </r>
  <r>
    <x v="20"/>
    <n v="-87.793701199999759"/>
    <n v="-87.793701199999759"/>
    <s v=""/>
    <n v="1"/>
    <s v=""/>
  </r>
  <r>
    <x v="21"/>
    <n v="-122.00793459999977"/>
    <n v="-122.00793459999977"/>
    <s v=""/>
    <n v="1"/>
    <s v=""/>
  </r>
  <r>
    <x v="22"/>
    <n v="-116.63208009999994"/>
    <n v="-116.63208009999994"/>
    <s v=""/>
    <n v="1"/>
    <s v=""/>
  </r>
  <r>
    <x v="23"/>
    <n v="-61.425781200000074"/>
    <n v="-61.425781200000074"/>
    <s v=""/>
    <n v="1"/>
    <s v=""/>
  </r>
  <r>
    <x v="0"/>
    <n v="-46.710815400000001"/>
    <n v="-46.710815400000001"/>
    <s v=""/>
    <n v="1"/>
    <s v=""/>
  </r>
  <r>
    <x v="1"/>
    <n v="-76.468383799999856"/>
    <n v="-76.468383799999856"/>
    <s v=""/>
    <n v="1"/>
    <s v=""/>
  </r>
  <r>
    <x v="2"/>
    <n v="-90.359252900000001"/>
    <n v="-90.359252900000001"/>
    <s v=""/>
    <n v="1"/>
    <s v=""/>
  </r>
  <r>
    <x v="3"/>
    <n v="-83.779907299999877"/>
    <n v="-83.779907299999877"/>
    <s v=""/>
    <n v="1"/>
    <s v=""/>
  </r>
  <r>
    <x v="4"/>
    <n v="-140.47143559999995"/>
    <n v="-140.47143559999995"/>
    <s v=""/>
    <n v="1"/>
    <s v=""/>
  </r>
  <r>
    <x v="5"/>
    <n v="-142.74011229999996"/>
    <n v="-142.74011229999996"/>
    <s v=""/>
    <n v="1"/>
    <s v=""/>
  </r>
  <r>
    <x v="6"/>
    <n v="-236.96069340000008"/>
    <n v="-236.96069340000008"/>
    <s v=""/>
    <n v="1"/>
    <s v=""/>
  </r>
  <r>
    <x v="7"/>
    <n v="-110.89514159999999"/>
    <n v="-110.89514159999999"/>
    <s v=""/>
    <n v="1"/>
    <s v=""/>
  </r>
  <r>
    <x v="8"/>
    <n v="-110.92602539999984"/>
    <n v="-110.92602539999984"/>
    <s v=""/>
    <n v="1"/>
    <s v=""/>
  </r>
  <r>
    <x v="9"/>
    <n v="-23.195922899999914"/>
    <n v="-23.195922899999914"/>
    <s v=""/>
    <n v="1"/>
    <s v=""/>
  </r>
  <r>
    <x v="10"/>
    <n v="-70.181884800000034"/>
    <n v="-70.181884800000034"/>
    <s v=""/>
    <n v="1"/>
    <s v=""/>
  </r>
  <r>
    <x v="11"/>
    <n v="-239.43713370000023"/>
    <n v="-239.43713370000023"/>
    <s v=""/>
    <n v="1"/>
    <s v=""/>
  </r>
  <r>
    <x v="12"/>
    <n v="-171.13220209999986"/>
    <n v="-171.13220209999986"/>
    <s v=""/>
    <n v="1"/>
    <s v=""/>
  </r>
  <r>
    <x v="13"/>
    <n v="-227.77270500000009"/>
    <n v="-227.77270500000009"/>
    <s v=""/>
    <n v="1"/>
    <s v=""/>
  </r>
  <r>
    <x v="14"/>
    <n v="-144.7236327999999"/>
    <n v="-144.7236327999999"/>
    <s v=""/>
    <n v="1"/>
    <s v=""/>
  </r>
  <r>
    <x v="15"/>
    <n v="-111.45336909999992"/>
    <n v="-111.45336909999992"/>
    <s v=""/>
    <n v="1"/>
    <s v=""/>
  </r>
  <r>
    <x v="16"/>
    <n v="-60.650024399999893"/>
    <n v="-60.650024399999893"/>
    <s v=""/>
    <n v="1"/>
    <s v=""/>
  </r>
  <r>
    <x v="17"/>
    <n v="31.340576199999987"/>
    <s v=""/>
    <n v="31.340576199999987"/>
    <s v=""/>
    <n v="1"/>
  </r>
  <r>
    <x v="18"/>
    <n v="123.30554199999983"/>
    <s v=""/>
    <n v="123.30554199999983"/>
    <s v=""/>
    <n v="1"/>
  </r>
  <r>
    <x v="19"/>
    <n v="182.9841308"/>
    <s v=""/>
    <n v="182.9841308"/>
    <s v=""/>
    <n v="1"/>
  </r>
  <r>
    <x v="20"/>
    <n v="217.30114739999999"/>
    <s v=""/>
    <n v="217.30114739999999"/>
    <s v=""/>
    <n v="1"/>
  </r>
  <r>
    <x v="21"/>
    <n v="270.90441899999996"/>
    <s v=""/>
    <n v="270.90441899999996"/>
    <s v=""/>
    <n v="1"/>
  </r>
  <r>
    <x v="22"/>
    <n v="250.18432619999999"/>
    <s v=""/>
    <n v="250.18432619999999"/>
    <s v=""/>
    <n v="1"/>
  </r>
  <r>
    <x v="23"/>
    <n v="198.68481440000005"/>
    <s v=""/>
    <n v="198.68481440000005"/>
    <s v=""/>
    <n v="1"/>
  </r>
  <r>
    <x v="0"/>
    <n v="188.37084960000016"/>
    <s v=""/>
    <n v="188.37084960000016"/>
    <s v=""/>
    <n v="1"/>
  </r>
  <r>
    <x v="1"/>
    <n v="79.453002900000001"/>
    <s v=""/>
    <n v="79.453002900000001"/>
    <s v=""/>
    <n v="1"/>
  </r>
  <r>
    <x v="2"/>
    <n v="70.080810500000098"/>
    <s v=""/>
    <n v="70.080810500000098"/>
    <s v=""/>
    <n v="1"/>
  </r>
  <r>
    <x v="3"/>
    <n v="-38.949096699999927"/>
    <n v="-38.949096699999927"/>
    <s v=""/>
    <n v="1"/>
    <s v=""/>
  </r>
  <r>
    <x v="4"/>
    <n v="-81.145629899999904"/>
    <n v="-81.145629899999904"/>
    <s v=""/>
    <n v="1"/>
    <s v=""/>
  </r>
  <r>
    <x v="5"/>
    <n v="-147.05236810000019"/>
    <n v="-147.05236810000019"/>
    <s v=""/>
    <n v="1"/>
    <s v=""/>
  </r>
  <r>
    <x v="6"/>
    <n v="-214.89965819999998"/>
    <n v="-214.89965819999998"/>
    <s v=""/>
    <n v="1"/>
    <s v=""/>
  </r>
  <r>
    <x v="7"/>
    <n v="-265.02697760000001"/>
    <n v="-265.02697760000001"/>
    <s v=""/>
    <n v="1"/>
    <s v=""/>
  </r>
  <r>
    <x v="8"/>
    <n v="-226.88488770000004"/>
    <n v="-226.88488770000004"/>
    <s v=""/>
    <n v="1"/>
    <s v=""/>
  </r>
  <r>
    <x v="9"/>
    <n v="-174.85217280000006"/>
    <n v="-174.85217280000006"/>
    <s v=""/>
    <n v="1"/>
    <s v=""/>
  </r>
  <r>
    <x v="10"/>
    <n v="-265.50708009999994"/>
    <n v="-265.50708009999994"/>
    <s v=""/>
    <n v="1"/>
    <s v=""/>
  </r>
  <r>
    <x v="11"/>
    <n v="-414.28381349999995"/>
    <n v="-414.28381349999995"/>
    <s v=""/>
    <n v="1"/>
    <s v=""/>
  </r>
  <r>
    <x v="12"/>
    <n v="-722.23571770000012"/>
    <n v="-722.23571770000012"/>
    <s v=""/>
    <n v="1"/>
    <s v=""/>
  </r>
  <r>
    <x v="13"/>
    <n v="-332.35583489999999"/>
    <n v="-332.35583489999999"/>
    <s v=""/>
    <n v="1"/>
    <s v=""/>
  </r>
  <r>
    <x v="14"/>
    <n v="-286.421875"/>
    <n v="-286.421875"/>
    <s v=""/>
    <n v="1"/>
    <s v=""/>
  </r>
  <r>
    <x v="15"/>
    <n v="-307.45959470000003"/>
    <n v="-307.45959470000003"/>
    <s v=""/>
    <n v="1"/>
    <s v=""/>
  </r>
  <r>
    <x v="16"/>
    <n v="-302.99169920000008"/>
    <n v="-302.99169920000008"/>
    <s v=""/>
    <n v="1"/>
    <s v=""/>
  </r>
  <r>
    <x v="17"/>
    <n v="-321.45947260000003"/>
    <n v="-321.45947260000003"/>
    <s v=""/>
    <n v="1"/>
    <s v=""/>
  </r>
  <r>
    <x v="18"/>
    <n v="-318.04797359999998"/>
    <n v="-318.04797359999998"/>
    <s v=""/>
    <n v="1"/>
    <s v=""/>
  </r>
  <r>
    <x v="19"/>
    <n v="-108.56640620000007"/>
    <n v="-108.56640620000007"/>
    <s v=""/>
    <n v="1"/>
    <s v=""/>
  </r>
  <r>
    <x v="20"/>
    <n v="-56.788330099999939"/>
    <n v="-56.788330099999939"/>
    <s v=""/>
    <n v="1"/>
    <s v=""/>
  </r>
  <r>
    <x v="21"/>
    <n v="-104.28442380000001"/>
    <n v="-104.28442380000001"/>
    <s v=""/>
    <n v="1"/>
    <s v=""/>
  </r>
  <r>
    <x v="22"/>
    <n v="-175.84985350000011"/>
    <n v="-175.84985350000011"/>
    <s v=""/>
    <n v="1"/>
    <s v=""/>
  </r>
  <r>
    <x v="23"/>
    <n v="-196.30297850000011"/>
    <n v="-196.30297850000011"/>
    <s v=""/>
    <n v="1"/>
    <s v=""/>
  </r>
  <r>
    <x v="0"/>
    <n v="-322.59082030000013"/>
    <n v="-322.59082030000013"/>
    <s v=""/>
    <n v="1"/>
    <s v=""/>
  </r>
  <r>
    <x v="1"/>
    <n v="-162.95153809999988"/>
    <n v="-162.95153809999988"/>
    <s v=""/>
    <n v="1"/>
    <s v=""/>
  </r>
  <r>
    <x v="2"/>
    <n v="-179.11999509999987"/>
    <n v="-179.11999509999987"/>
    <s v=""/>
    <n v="1"/>
    <s v=""/>
  </r>
  <r>
    <x v="3"/>
    <n v="-245.20263669999986"/>
    <n v="-245.20263669999986"/>
    <s v=""/>
    <n v="1"/>
    <s v=""/>
  </r>
  <r>
    <x v="4"/>
    <n v="-257.5653076000001"/>
    <n v="-257.5653076000001"/>
    <s v=""/>
    <n v="1"/>
    <s v=""/>
  </r>
  <r>
    <x v="5"/>
    <n v="-342.07397460000016"/>
    <n v="-342.07397460000016"/>
    <s v=""/>
    <n v="1"/>
    <s v=""/>
  </r>
  <r>
    <x v="6"/>
    <n v="-255.14233400000012"/>
    <n v="-255.14233400000012"/>
    <s v=""/>
    <n v="1"/>
    <s v=""/>
  </r>
  <r>
    <x v="7"/>
    <n v="-37.975952100000086"/>
    <n v="-37.975952100000086"/>
    <s v=""/>
    <n v="1"/>
    <s v=""/>
  </r>
  <r>
    <x v="8"/>
    <n v="35.949584900000218"/>
    <s v=""/>
    <n v="35.949584900000218"/>
    <s v=""/>
    <n v="1"/>
  </r>
  <r>
    <x v="9"/>
    <n v="-11.600585900000169"/>
    <n v="-11.600585900000169"/>
    <s v=""/>
    <n v="1"/>
    <s v=""/>
  </r>
  <r>
    <x v="10"/>
    <n v="11.845703100000037"/>
    <s v=""/>
    <n v="11.845703100000037"/>
    <s v=""/>
    <n v="1"/>
  </r>
  <r>
    <x v="11"/>
    <n v="-116.6717529"/>
    <n v="-116.6717529"/>
    <s v=""/>
    <n v="1"/>
    <s v=""/>
  </r>
  <r>
    <x v="12"/>
    <n v="-174.48413090000008"/>
    <n v="-174.48413090000008"/>
    <s v=""/>
    <n v="1"/>
    <s v=""/>
  </r>
  <r>
    <x v="13"/>
    <n v="-30.113281299999926"/>
    <n v="-30.113281299999926"/>
    <s v=""/>
    <n v="1"/>
    <s v=""/>
  </r>
  <r>
    <x v="14"/>
    <n v="16.417724600000156"/>
    <s v=""/>
    <n v="16.417724600000156"/>
    <s v=""/>
    <n v="1"/>
  </r>
  <r>
    <x v="15"/>
    <n v="-23.715698299999985"/>
    <n v="-23.715698299999985"/>
    <s v=""/>
    <n v="1"/>
    <s v=""/>
  </r>
  <r>
    <x v="16"/>
    <n v="-53.7890625"/>
    <n v="-53.7890625"/>
    <s v=""/>
    <n v="1"/>
    <s v=""/>
  </r>
  <r>
    <x v="17"/>
    <n v="-62.282470699999976"/>
    <n v="-62.282470699999976"/>
    <s v=""/>
    <n v="1"/>
    <s v=""/>
  </r>
  <r>
    <x v="18"/>
    <n v="-59.420166000000108"/>
    <n v="-59.420166000000108"/>
    <s v=""/>
    <n v="1"/>
    <s v=""/>
  </r>
  <r>
    <x v="19"/>
    <n v="-77.87768559999995"/>
    <n v="-77.87768559999995"/>
    <s v=""/>
    <n v="1"/>
    <s v=""/>
  </r>
  <r>
    <x v="20"/>
    <n v="-195.25683589999994"/>
    <n v="-195.25683589999994"/>
    <s v=""/>
    <n v="1"/>
    <s v=""/>
  </r>
  <r>
    <x v="21"/>
    <n v="-165.14807130000008"/>
    <n v="-165.14807130000008"/>
    <s v=""/>
    <n v="1"/>
    <s v=""/>
  </r>
  <r>
    <x v="22"/>
    <n v="-136.12951659999999"/>
    <n v="-136.12951659999999"/>
    <s v=""/>
    <n v="1"/>
    <s v=""/>
  </r>
  <r>
    <x v="23"/>
    <n v="-121.01806639999995"/>
    <n v="-121.01806639999995"/>
    <s v=""/>
    <n v="1"/>
    <s v=""/>
  </r>
  <r>
    <x v="0"/>
    <n v="-62.213134699999955"/>
    <n v="-62.213134699999955"/>
    <s v=""/>
    <n v="1"/>
    <s v=""/>
  </r>
  <r>
    <x v="1"/>
    <n v="78.632446300000083"/>
    <s v=""/>
    <n v="78.632446300000083"/>
    <s v=""/>
    <n v="1"/>
  </r>
  <r>
    <x v="2"/>
    <n v="34.979614300000094"/>
    <s v=""/>
    <n v="34.979614300000094"/>
    <s v=""/>
    <n v="1"/>
  </r>
  <r>
    <x v="3"/>
    <n v="100.7731933"/>
    <s v=""/>
    <n v="100.7731933"/>
    <s v=""/>
    <n v="1"/>
  </r>
  <r>
    <x v="4"/>
    <n v="99.564819299999954"/>
    <s v=""/>
    <n v="99.564819299999954"/>
    <s v=""/>
    <n v="1"/>
  </r>
  <r>
    <x v="5"/>
    <n v="-14.556396500000119"/>
    <n v="-14.556396500000119"/>
    <s v=""/>
    <n v="1"/>
    <s v=""/>
  </r>
  <r>
    <x v="6"/>
    <n v="93.57653809999988"/>
    <s v=""/>
    <n v="93.57653809999988"/>
    <s v=""/>
    <n v="1"/>
  </r>
  <r>
    <x v="7"/>
    <n v="224.00146480000012"/>
    <s v=""/>
    <n v="224.00146480000012"/>
    <s v=""/>
    <n v="1"/>
  </r>
  <r>
    <x v="8"/>
    <n v="271.07434080000007"/>
    <s v=""/>
    <n v="271.07434080000007"/>
    <s v=""/>
    <n v="1"/>
  </r>
  <r>
    <x v="9"/>
    <n v="222.57446289999984"/>
    <s v=""/>
    <n v="222.57446289999984"/>
    <s v=""/>
    <n v="1"/>
  </r>
  <r>
    <x v="10"/>
    <n v="324.53442380000001"/>
    <s v=""/>
    <n v="324.53442380000001"/>
    <s v=""/>
    <n v="1"/>
  </r>
  <r>
    <x v="11"/>
    <n v="78.171386699999857"/>
    <s v=""/>
    <n v="78.171386699999857"/>
    <s v=""/>
    <n v="1"/>
  </r>
  <r>
    <x v="12"/>
    <n v="221.39721680000002"/>
    <s v=""/>
    <n v="221.39721680000002"/>
    <s v=""/>
    <n v="1"/>
  </r>
  <r>
    <x v="13"/>
    <n v="167.25720219999994"/>
    <s v=""/>
    <n v="167.25720219999994"/>
    <s v=""/>
    <n v="1"/>
  </r>
  <r>
    <x v="14"/>
    <n v="145.22387700000013"/>
    <s v=""/>
    <n v="145.22387700000013"/>
    <s v=""/>
    <n v="1"/>
  </r>
  <r>
    <x v="15"/>
    <n v="155.72424310000019"/>
    <s v=""/>
    <n v="155.72424310000019"/>
    <s v=""/>
    <n v="1"/>
  </r>
  <r>
    <x v="16"/>
    <n v="201.57177730000012"/>
    <s v=""/>
    <n v="201.57177730000012"/>
    <s v=""/>
    <n v="1"/>
  </r>
  <r>
    <x v="17"/>
    <n v="213.31030270000019"/>
    <s v=""/>
    <n v="213.31030270000019"/>
    <s v=""/>
    <n v="1"/>
  </r>
  <r>
    <x v="18"/>
    <n v="286.09179690000019"/>
    <s v=""/>
    <n v="286.09179690000019"/>
    <s v=""/>
    <n v="1"/>
  </r>
  <r>
    <x v="19"/>
    <n v="171.52819829999999"/>
    <s v=""/>
    <n v="171.52819829999999"/>
    <s v=""/>
    <n v="1"/>
  </r>
  <r>
    <x v="20"/>
    <n v="139.80676270000004"/>
    <s v=""/>
    <n v="139.80676270000004"/>
    <s v=""/>
    <n v="1"/>
  </r>
  <r>
    <x v="21"/>
    <n v="130.63464350000004"/>
    <s v=""/>
    <n v="130.63464350000004"/>
    <s v=""/>
    <n v="1"/>
  </r>
  <r>
    <x v="22"/>
    <n v="227.23486330000014"/>
    <s v=""/>
    <n v="227.23486330000014"/>
    <s v=""/>
    <n v="1"/>
  </r>
  <r>
    <x v="23"/>
    <n v="164.22705079999992"/>
    <s v=""/>
    <n v="164.22705079999992"/>
    <s v=""/>
    <n v="1"/>
  </r>
  <r>
    <x v="0"/>
    <n v="267.81896979999988"/>
    <s v=""/>
    <n v="267.81896979999988"/>
    <s v=""/>
    <n v="1"/>
  </r>
  <r>
    <x v="1"/>
    <n v="101.96289069999989"/>
    <s v=""/>
    <n v="101.96289069999989"/>
    <s v=""/>
    <n v="1"/>
  </r>
  <r>
    <x v="2"/>
    <n v="122.17541509999978"/>
    <s v=""/>
    <n v="122.17541509999978"/>
    <s v=""/>
    <n v="1"/>
  </r>
  <r>
    <x v="3"/>
    <n v="197.84826659999999"/>
    <s v=""/>
    <n v="197.84826659999999"/>
    <s v=""/>
    <n v="1"/>
  </r>
  <r>
    <x v="4"/>
    <n v="277.78698730000019"/>
    <s v=""/>
    <n v="277.78698730000019"/>
    <s v=""/>
    <n v="1"/>
  </r>
  <r>
    <x v="5"/>
    <n v="251.41174309999997"/>
    <s v=""/>
    <n v="251.41174309999997"/>
    <s v=""/>
    <n v="1"/>
  </r>
  <r>
    <x v="6"/>
    <n v="205.91162109999982"/>
    <s v=""/>
    <n v="205.91162109999982"/>
    <s v=""/>
    <n v="1"/>
  </r>
  <r>
    <x v="7"/>
    <n v="225.24853510000003"/>
    <s v=""/>
    <n v="225.24853510000003"/>
    <s v=""/>
    <n v="1"/>
  </r>
  <r>
    <x v="8"/>
    <n v="214.12756349999995"/>
    <s v=""/>
    <n v="214.12756349999995"/>
    <s v=""/>
    <n v="1"/>
  </r>
  <r>
    <x v="9"/>
    <n v="228.35852049999994"/>
    <s v=""/>
    <n v="228.35852049999994"/>
    <s v=""/>
    <n v="1"/>
  </r>
  <r>
    <x v="10"/>
    <n v="237.51721189999989"/>
    <s v=""/>
    <n v="237.51721189999989"/>
    <s v=""/>
    <n v="1"/>
  </r>
  <r>
    <x v="11"/>
    <n v="-10.515136699999857"/>
    <n v="-10.515136699999857"/>
    <s v=""/>
    <n v="1"/>
    <s v=""/>
  </r>
  <r>
    <x v="12"/>
    <n v="-268.1201172000001"/>
    <n v="-268.1201172000001"/>
    <s v=""/>
    <n v="1"/>
    <s v=""/>
  </r>
  <r>
    <x v="13"/>
    <n v="-211.4090576000001"/>
    <n v="-211.4090576000001"/>
    <s v=""/>
    <n v="1"/>
    <s v=""/>
  </r>
  <r>
    <x v="14"/>
    <n v="-76.746948200000134"/>
    <n v="-76.746948200000134"/>
    <s v=""/>
    <n v="1"/>
    <s v=""/>
  </r>
  <r>
    <x v="15"/>
    <n v="57.603149399999893"/>
    <s v=""/>
    <n v="57.603149399999893"/>
    <s v=""/>
    <n v="1"/>
  </r>
  <r>
    <x v="16"/>
    <n v="99.211792000000059"/>
    <s v=""/>
    <n v="99.211792000000059"/>
    <s v=""/>
    <n v="1"/>
  </r>
  <r>
    <x v="17"/>
    <n v="79.402099599999929"/>
    <s v=""/>
    <n v="79.402099599999929"/>
    <s v=""/>
    <n v="1"/>
  </r>
  <r>
    <x v="18"/>
    <n v="117.74548340000001"/>
    <s v=""/>
    <n v="117.74548340000001"/>
    <s v=""/>
    <n v="1"/>
  </r>
  <r>
    <x v="19"/>
    <n v="15.373779300000024"/>
    <s v=""/>
    <n v="15.373779300000024"/>
    <s v=""/>
    <n v="1"/>
  </r>
  <r>
    <x v="20"/>
    <n v="119.92028809999988"/>
    <s v=""/>
    <n v="119.92028809999988"/>
    <s v=""/>
    <n v="1"/>
  </r>
  <r>
    <x v="21"/>
    <n v="143.02233880000017"/>
    <s v=""/>
    <n v="143.02233880000017"/>
    <s v=""/>
    <n v="1"/>
  </r>
  <r>
    <x v="22"/>
    <n v="143.11364749999984"/>
    <s v=""/>
    <n v="143.11364749999984"/>
    <s v=""/>
    <n v="1"/>
  </r>
  <r>
    <x v="23"/>
    <n v="161.43115239999997"/>
    <s v=""/>
    <n v="161.43115239999997"/>
    <s v=""/>
    <n v="1"/>
  </r>
  <r>
    <x v="0"/>
    <n v="112.72229010000001"/>
    <s v=""/>
    <n v="112.72229010000001"/>
    <s v=""/>
    <n v="1"/>
  </r>
  <r>
    <x v="1"/>
    <n v="154.18945310000004"/>
    <s v=""/>
    <n v="154.18945310000004"/>
    <s v=""/>
    <n v="1"/>
  </r>
  <r>
    <x v="2"/>
    <n v="156.43530270000019"/>
    <s v=""/>
    <n v="156.43530270000019"/>
    <s v=""/>
    <n v="1"/>
  </r>
  <r>
    <x v="3"/>
    <n v="145.23974610000005"/>
    <s v=""/>
    <n v="145.23974610000005"/>
    <s v=""/>
    <n v="1"/>
  </r>
  <r>
    <x v="4"/>
    <n v="141.66931150000005"/>
    <s v=""/>
    <n v="141.66931150000005"/>
    <s v=""/>
    <n v="1"/>
  </r>
  <r>
    <x v="5"/>
    <n v="144.09472649999998"/>
    <s v=""/>
    <n v="144.09472649999998"/>
    <s v=""/>
    <n v="1"/>
  </r>
  <r>
    <x v="6"/>
    <n v="140.87219240000013"/>
    <s v=""/>
    <n v="140.87219240000013"/>
    <s v=""/>
    <n v="1"/>
  </r>
  <r>
    <x v="7"/>
    <n v="103.63769530000013"/>
    <s v=""/>
    <n v="103.63769530000013"/>
    <s v=""/>
    <n v="1"/>
  </r>
  <r>
    <x v="8"/>
    <n v="86.865112299999964"/>
    <s v=""/>
    <n v="86.865112299999964"/>
    <s v=""/>
    <n v="1"/>
  </r>
  <r>
    <x v="9"/>
    <n v="119.51513670000008"/>
    <s v=""/>
    <n v="119.51513670000008"/>
    <s v=""/>
    <n v="1"/>
  </r>
  <r>
    <x v="10"/>
    <n v="103.83557129999986"/>
    <s v=""/>
    <n v="103.83557129999986"/>
    <s v=""/>
    <n v="1"/>
  </r>
  <r>
    <x v="11"/>
    <n v="83.838134799999807"/>
    <s v=""/>
    <n v="83.838134799999807"/>
    <s v=""/>
    <n v="1"/>
  </r>
  <r>
    <x v="12"/>
    <n v="-97.555175800000143"/>
    <n v="-97.555175800000143"/>
    <s v=""/>
    <n v="1"/>
    <s v=""/>
  </r>
  <r>
    <x v="13"/>
    <n v="-120.60339359999989"/>
    <n v="-120.60339359999989"/>
    <s v=""/>
    <n v="1"/>
    <s v=""/>
  </r>
  <r>
    <x v="14"/>
    <n v="-91.499877900000001"/>
    <n v="-91.499877900000001"/>
    <s v=""/>
    <n v="1"/>
    <s v=""/>
  </r>
  <r>
    <x v="15"/>
    <n v="150.60998540000014"/>
    <s v=""/>
    <n v="150.60998540000014"/>
    <s v=""/>
    <n v="1"/>
  </r>
  <r>
    <x v="16"/>
    <n v="190.18969720000018"/>
    <s v=""/>
    <n v="190.18969720000018"/>
    <s v=""/>
    <n v="1"/>
  </r>
  <r>
    <x v="17"/>
    <n v="165.19458009999994"/>
    <s v=""/>
    <n v="165.19458009999994"/>
    <s v=""/>
    <n v="1"/>
  </r>
  <r>
    <x v="18"/>
    <n v="218.4559326000001"/>
    <s v=""/>
    <n v="218.4559326000001"/>
    <s v=""/>
    <n v="1"/>
  </r>
  <r>
    <x v="19"/>
    <n v="239.15429689999996"/>
    <s v=""/>
    <n v="239.15429689999996"/>
    <s v=""/>
    <n v="1"/>
  </r>
  <r>
    <x v="20"/>
    <n v="227.47387690000005"/>
    <s v=""/>
    <n v="227.47387690000005"/>
    <s v=""/>
    <n v="1"/>
  </r>
  <r>
    <x v="21"/>
    <n v="185.52453609999998"/>
    <s v=""/>
    <n v="185.52453609999998"/>
    <s v=""/>
    <n v="1"/>
  </r>
  <r>
    <x v="22"/>
    <n v="114.23461909999992"/>
    <s v=""/>
    <n v="114.23461909999992"/>
    <s v=""/>
    <n v="1"/>
  </r>
  <r>
    <x v="23"/>
    <n v="63.753173800000013"/>
    <s v=""/>
    <n v="63.753173800000013"/>
    <s v=""/>
    <n v="1"/>
  </r>
  <r>
    <x v="0"/>
    <n v="56.448486300000013"/>
    <s v=""/>
    <n v="56.448486300000013"/>
    <s v=""/>
    <n v="1"/>
  </r>
  <r>
    <x v="1"/>
    <n v="278.97949219999987"/>
    <s v=""/>
    <n v="278.97949219999987"/>
    <s v=""/>
    <n v="1"/>
  </r>
  <r>
    <x v="2"/>
    <n v="173.88928220000003"/>
    <s v=""/>
    <n v="173.88928220000003"/>
    <s v=""/>
    <n v="1"/>
  </r>
  <r>
    <x v="3"/>
    <n v="147.13195800000017"/>
    <s v=""/>
    <n v="147.13195800000017"/>
    <s v=""/>
    <n v="1"/>
  </r>
  <r>
    <x v="4"/>
    <n v="232.87097169999993"/>
    <s v=""/>
    <n v="232.87097169999993"/>
    <s v=""/>
    <n v="1"/>
  </r>
  <r>
    <x v="5"/>
    <n v="288.15795890000004"/>
    <s v=""/>
    <n v="288.15795890000004"/>
    <s v=""/>
    <n v="1"/>
  </r>
  <r>
    <x v="6"/>
    <n v="368.37744139999995"/>
    <s v=""/>
    <n v="368.37744139999995"/>
    <s v=""/>
    <n v="1"/>
  </r>
  <r>
    <x v="7"/>
    <n v="492.53454590000001"/>
    <s v=""/>
    <n v="492.53454590000001"/>
    <s v=""/>
    <n v="1"/>
  </r>
  <r>
    <x v="8"/>
    <n v="524.53283690000012"/>
    <s v=""/>
    <n v="524.53283690000012"/>
    <s v=""/>
    <n v="1"/>
  </r>
  <r>
    <x v="9"/>
    <n v="497.66552729999989"/>
    <s v=""/>
    <n v="497.66552729999989"/>
    <s v=""/>
    <n v="1"/>
  </r>
  <r>
    <x v="10"/>
    <n v="248.35107419999986"/>
    <s v=""/>
    <n v="248.35107419999986"/>
    <s v=""/>
    <n v="1"/>
  </r>
  <r>
    <x v="11"/>
    <n v="3.4615478000000621"/>
    <s v=""/>
    <n v="3.4615478000000621"/>
    <s v=""/>
    <n v="1"/>
  </r>
  <r>
    <x v="12"/>
    <n v="258.48181149999982"/>
    <s v=""/>
    <n v="258.48181149999982"/>
    <s v=""/>
    <n v="1"/>
  </r>
  <r>
    <x v="13"/>
    <n v="109.20507810000004"/>
    <s v=""/>
    <n v="109.20507810000004"/>
    <s v=""/>
    <n v="1"/>
  </r>
  <r>
    <x v="14"/>
    <n v="216.51098630000001"/>
    <s v=""/>
    <n v="216.51098630000001"/>
    <s v=""/>
    <n v="1"/>
  </r>
  <r>
    <x v="15"/>
    <n v="272.90087890000018"/>
    <s v=""/>
    <n v="272.90087890000018"/>
    <s v=""/>
    <n v="1"/>
  </r>
  <r>
    <x v="16"/>
    <n v="169.22436520000019"/>
    <s v=""/>
    <n v="169.22436520000019"/>
    <s v=""/>
    <n v="1"/>
  </r>
  <r>
    <x v="17"/>
    <n v="181.93542480000019"/>
    <s v=""/>
    <n v="181.93542480000019"/>
    <s v=""/>
    <n v="1"/>
  </r>
  <r>
    <x v="18"/>
    <n v="223.25415040000007"/>
    <s v=""/>
    <n v="223.25415040000007"/>
    <s v=""/>
    <n v="1"/>
  </r>
  <r>
    <x v="19"/>
    <n v="284.22216790000016"/>
    <s v=""/>
    <n v="284.22216790000016"/>
    <s v=""/>
    <n v="1"/>
  </r>
  <r>
    <x v="20"/>
    <n v="191.88122559999988"/>
    <s v=""/>
    <n v="191.88122559999988"/>
    <s v=""/>
    <n v="1"/>
  </r>
  <r>
    <x v="21"/>
    <n v="177.41821289999984"/>
    <s v=""/>
    <n v="177.41821289999984"/>
    <s v=""/>
    <n v="1"/>
  </r>
  <r>
    <x v="22"/>
    <n v="171.77429200000006"/>
    <s v=""/>
    <n v="171.77429200000006"/>
    <s v=""/>
    <n v="1"/>
  </r>
  <r>
    <x v="23"/>
    <n v="50.431762700000036"/>
    <s v=""/>
    <n v="50.431762700000036"/>
    <s v=""/>
    <n v="1"/>
  </r>
  <r>
    <x v="0"/>
    <n v="-154.86511229999996"/>
    <n v="-154.86511229999996"/>
    <s v=""/>
    <n v="1"/>
    <s v=""/>
  </r>
  <r>
    <x v="1"/>
    <n v="-240.68823240000006"/>
    <n v="-240.68823240000006"/>
    <s v=""/>
    <n v="1"/>
    <s v=""/>
  </r>
  <r>
    <x v="2"/>
    <n v="-253.46337889999995"/>
    <n v="-253.46337889999995"/>
    <s v=""/>
    <n v="1"/>
    <s v=""/>
  </r>
  <r>
    <x v="3"/>
    <n v="-231.01977540000007"/>
    <n v="-231.01977540000007"/>
    <s v=""/>
    <n v="1"/>
    <s v=""/>
  </r>
  <r>
    <x v="4"/>
    <n v="-250.20629880000001"/>
    <n v="-250.20629880000001"/>
    <s v=""/>
    <n v="1"/>
    <s v=""/>
  </r>
  <r>
    <x v="5"/>
    <n v="-220.3798827999999"/>
    <n v="-220.3798827999999"/>
    <s v=""/>
    <n v="1"/>
    <s v=""/>
  </r>
  <r>
    <x v="6"/>
    <n v="-179.24841310000011"/>
    <n v="-179.24841310000011"/>
    <s v=""/>
    <n v="1"/>
    <s v=""/>
  </r>
  <r>
    <x v="7"/>
    <n v="-212.6845702999999"/>
    <n v="-212.6845702999999"/>
    <s v=""/>
    <n v="1"/>
    <s v=""/>
  </r>
  <r>
    <x v="8"/>
    <n v="-163.73608399999989"/>
    <n v="-163.73608399999989"/>
    <s v=""/>
    <n v="1"/>
    <s v=""/>
  </r>
  <r>
    <x v="9"/>
    <n v="-176.02990729999988"/>
    <n v="-176.02990729999988"/>
    <s v=""/>
    <n v="1"/>
    <s v=""/>
  </r>
  <r>
    <x v="10"/>
    <n v="-228.9139404"/>
    <n v="-228.9139404"/>
    <s v=""/>
    <n v="1"/>
    <s v=""/>
  </r>
  <r>
    <x v="11"/>
    <n v="-289.37023929999987"/>
    <n v="-289.37023929999987"/>
    <s v=""/>
    <n v="1"/>
    <s v=""/>
  </r>
  <r>
    <x v="12"/>
    <n v="-205.64892579999992"/>
    <n v="-205.64892579999992"/>
    <s v=""/>
    <n v="1"/>
    <s v=""/>
  </r>
  <r>
    <x v="13"/>
    <n v="-344.80676270000004"/>
    <n v="-344.80676270000004"/>
    <s v=""/>
    <n v="1"/>
    <s v=""/>
  </r>
  <r>
    <x v="14"/>
    <n v="-187.07678220000003"/>
    <n v="-187.07678220000003"/>
    <s v=""/>
    <n v="1"/>
    <s v=""/>
  </r>
  <r>
    <x v="15"/>
    <n v="-132.11926270000004"/>
    <n v="-132.11926270000004"/>
    <s v=""/>
    <n v="1"/>
    <s v=""/>
  </r>
  <r>
    <x v="16"/>
    <n v="-201.78784180000002"/>
    <n v="-201.78784180000002"/>
    <s v=""/>
    <n v="1"/>
    <s v=""/>
  </r>
  <r>
    <x v="17"/>
    <n v="-144.00476079999999"/>
    <n v="-144.00476079999999"/>
    <s v=""/>
    <n v="1"/>
    <s v=""/>
  </r>
  <r>
    <x v="18"/>
    <n v="-132.42028810000011"/>
    <n v="-132.42028810000011"/>
    <s v=""/>
    <n v="1"/>
    <s v=""/>
  </r>
  <r>
    <x v="19"/>
    <n v="-4.4266357999999855"/>
    <n v="-4.4266357999999855"/>
    <s v=""/>
    <n v="1"/>
    <s v=""/>
  </r>
  <r>
    <x v="20"/>
    <n v="14.53478999999993"/>
    <s v=""/>
    <n v="14.53478999999993"/>
    <s v=""/>
    <n v="1"/>
  </r>
  <r>
    <x v="21"/>
    <n v="-7.019775399999844"/>
    <n v="-7.019775399999844"/>
    <s v=""/>
    <n v="1"/>
    <s v=""/>
  </r>
  <r>
    <x v="22"/>
    <n v="-8.2471924000001309"/>
    <n v="-8.2471924000001309"/>
    <s v=""/>
    <n v="1"/>
    <s v=""/>
  </r>
  <r>
    <x v="23"/>
    <n v="30.719116199999917"/>
    <s v=""/>
    <n v="30.719116199999917"/>
    <s v=""/>
    <n v="1"/>
  </r>
  <r>
    <x v="0"/>
    <n v="43.202636699999857"/>
    <s v=""/>
    <n v="43.202636699999857"/>
    <s v=""/>
    <n v="1"/>
  </r>
  <r>
    <x v="1"/>
    <n v="216.93688960000009"/>
    <s v=""/>
    <n v="216.93688960000009"/>
    <s v=""/>
    <n v="1"/>
  </r>
  <r>
    <x v="2"/>
    <n v="224.04309080000007"/>
    <s v=""/>
    <n v="224.04309080000007"/>
    <s v=""/>
    <n v="1"/>
  </r>
  <r>
    <x v="3"/>
    <n v="154.16247559999988"/>
    <s v=""/>
    <n v="154.16247559999988"/>
    <s v=""/>
    <n v="1"/>
  </r>
  <r>
    <x v="4"/>
    <n v="89.909668000000011"/>
    <s v=""/>
    <n v="89.909668000000011"/>
    <s v=""/>
    <n v="1"/>
  </r>
  <r>
    <x v="5"/>
    <n v="211.20336909999992"/>
    <s v=""/>
    <n v="211.20336909999992"/>
    <s v=""/>
    <n v="1"/>
  </r>
  <r>
    <x v="6"/>
    <n v="240.16735839999978"/>
    <s v=""/>
    <n v="240.16735839999978"/>
    <s v=""/>
    <n v="1"/>
  </r>
  <r>
    <x v="7"/>
    <n v="327.79724120000014"/>
    <s v=""/>
    <n v="327.79724120000014"/>
    <s v=""/>
    <n v="1"/>
  </r>
  <r>
    <x v="8"/>
    <n v="404.10766599999988"/>
    <s v=""/>
    <n v="404.10766599999988"/>
    <s v=""/>
    <n v="1"/>
  </r>
  <r>
    <x v="9"/>
    <n v="232.2628173999999"/>
    <s v=""/>
    <n v="232.2628173999999"/>
    <s v=""/>
    <n v="1"/>
  </r>
  <r>
    <x v="10"/>
    <n v="109.2814942"/>
    <s v=""/>
    <n v="109.2814942"/>
    <s v=""/>
    <n v="1"/>
  </r>
  <r>
    <x v="11"/>
    <n v="332.11779780000006"/>
    <s v=""/>
    <n v="332.11779780000006"/>
    <s v=""/>
    <n v="1"/>
  </r>
  <r>
    <x v="12"/>
    <n v="888.96740720000003"/>
    <s v=""/>
    <n v="888.96740720000003"/>
    <s v=""/>
    <n v="1"/>
  </r>
  <r>
    <x v="13"/>
    <n v="531.43542479999974"/>
    <s v=""/>
    <n v="531.43542479999974"/>
    <s v=""/>
    <n v="1"/>
  </r>
  <r>
    <x v="14"/>
    <n v="531.34948730000019"/>
    <s v=""/>
    <n v="531.34948730000019"/>
    <s v=""/>
    <n v="1"/>
  </r>
  <r>
    <x v="15"/>
    <n v="547.86743159999992"/>
    <s v=""/>
    <n v="547.86743159999992"/>
    <s v=""/>
    <n v="1"/>
  </r>
  <r>
    <x v="16"/>
    <n v="541.34619140000018"/>
    <s v=""/>
    <n v="541.34619140000018"/>
    <s v=""/>
    <n v="1"/>
  </r>
  <r>
    <x v="17"/>
    <n v="508.54699700000015"/>
    <s v=""/>
    <n v="508.54699700000015"/>
    <s v=""/>
    <n v="1"/>
  </r>
  <r>
    <x v="18"/>
    <n v="625.72290039999984"/>
    <s v=""/>
    <n v="625.72290039999984"/>
    <s v=""/>
    <n v="1"/>
  </r>
  <r>
    <x v="19"/>
    <n v="515.94665529999997"/>
    <s v=""/>
    <n v="515.94665529999997"/>
    <s v=""/>
    <n v="1"/>
  </r>
  <r>
    <x v="20"/>
    <n v="444.41577149999989"/>
    <s v=""/>
    <n v="444.41577149999989"/>
    <s v=""/>
    <n v="1"/>
  </r>
  <r>
    <x v="21"/>
    <n v="372.09631349999995"/>
    <s v=""/>
    <n v="372.09631349999995"/>
    <s v=""/>
    <n v="1"/>
  </r>
  <r>
    <x v="22"/>
    <n v="281.66772460000016"/>
    <s v=""/>
    <n v="281.66772460000016"/>
    <s v=""/>
    <n v="1"/>
  </r>
  <r>
    <x v="23"/>
    <n v="217.68164060000004"/>
    <s v=""/>
    <n v="217.68164060000004"/>
    <s v=""/>
    <n v="1"/>
  </r>
  <r>
    <x v="0"/>
    <n v="125.70166020000011"/>
    <s v=""/>
    <n v="125.70166020000011"/>
    <s v=""/>
    <n v="1"/>
  </r>
  <r>
    <x v="1"/>
    <n v="130.18029789999991"/>
    <s v=""/>
    <n v="130.18029789999991"/>
    <s v=""/>
    <n v="1"/>
  </r>
  <r>
    <x v="2"/>
    <n v="101.75842289999991"/>
    <s v=""/>
    <n v="101.75842289999991"/>
    <s v=""/>
    <n v="1"/>
  </r>
  <r>
    <x v="3"/>
    <n v="29.528320299999905"/>
    <s v=""/>
    <n v="29.528320299999905"/>
    <s v=""/>
    <n v="1"/>
  </r>
  <r>
    <x v="4"/>
    <n v="33.567749099999901"/>
    <s v=""/>
    <n v="33.567749099999901"/>
    <s v=""/>
    <n v="1"/>
  </r>
  <r>
    <x v="5"/>
    <n v="-19.760131799999954"/>
    <n v="-19.760131799999954"/>
    <s v=""/>
    <n v="1"/>
    <s v=""/>
  </r>
  <r>
    <x v="6"/>
    <n v="124.98876949999999"/>
    <s v=""/>
    <n v="124.98876949999999"/>
    <s v=""/>
    <n v="1"/>
  </r>
  <r>
    <x v="7"/>
    <n v="330.79333489999999"/>
    <s v=""/>
    <n v="330.79333489999999"/>
    <s v=""/>
    <n v="1"/>
  </r>
  <r>
    <x v="8"/>
    <n v="370.02758790000007"/>
    <s v=""/>
    <n v="370.02758790000007"/>
    <s v=""/>
    <n v="1"/>
  </r>
  <r>
    <x v="9"/>
    <n v="308.08288579999999"/>
    <s v=""/>
    <n v="308.08288579999999"/>
    <s v=""/>
    <n v="1"/>
  </r>
  <r>
    <x v="10"/>
    <n v="345.00085449999983"/>
    <s v=""/>
    <n v="345.00085449999983"/>
    <s v=""/>
    <n v="1"/>
  </r>
  <r>
    <x v="11"/>
    <n v="224.60424809999995"/>
    <s v=""/>
    <n v="224.60424809999995"/>
    <s v=""/>
    <n v="1"/>
  </r>
  <r>
    <x v="12"/>
    <n v="60.949340800000073"/>
    <s v=""/>
    <n v="60.949340800000073"/>
    <s v=""/>
    <n v="1"/>
  </r>
  <r>
    <x v="13"/>
    <n v="-182.11389159999999"/>
    <n v="-182.11389159999999"/>
    <s v=""/>
    <n v="1"/>
    <s v=""/>
  </r>
  <r>
    <x v="14"/>
    <n v="73.845458999999892"/>
    <s v=""/>
    <n v="73.845458999999892"/>
    <s v=""/>
    <n v="1"/>
  </r>
  <r>
    <x v="15"/>
    <n v="223.04162599999995"/>
    <s v=""/>
    <n v="223.04162599999995"/>
    <s v=""/>
    <n v="1"/>
  </r>
  <r>
    <x v="16"/>
    <n v="251.20690919999993"/>
    <s v=""/>
    <n v="251.20690919999993"/>
    <s v=""/>
    <n v="1"/>
  </r>
  <r>
    <x v="17"/>
    <n v="259.11779780000006"/>
    <s v=""/>
    <n v="259.11779780000006"/>
    <s v=""/>
    <n v="1"/>
  </r>
  <r>
    <x v="18"/>
    <n v="315.72814940000012"/>
    <s v=""/>
    <n v="315.72814940000012"/>
    <s v=""/>
    <n v="1"/>
  </r>
  <r>
    <x v="19"/>
    <n v="197.29370119999999"/>
    <s v=""/>
    <n v="197.29370119999999"/>
    <s v=""/>
    <n v="1"/>
  </r>
  <r>
    <x v="20"/>
    <n v="227.44580080000014"/>
    <s v=""/>
    <n v="227.44580080000014"/>
    <s v=""/>
    <n v="1"/>
  </r>
  <r>
    <x v="21"/>
    <n v="228.69384769999988"/>
    <s v=""/>
    <n v="228.69384769999988"/>
    <s v=""/>
    <n v="1"/>
  </r>
  <r>
    <x v="22"/>
    <n v="305.48767090000001"/>
    <s v=""/>
    <n v="305.48767090000001"/>
    <s v=""/>
    <n v="1"/>
  </r>
  <r>
    <x v="23"/>
    <n v="350.36633299999994"/>
    <s v=""/>
    <n v="350.36633299999994"/>
    <s v=""/>
    <n v="1"/>
  </r>
  <r>
    <x v="0"/>
    <n v="238.04101560000004"/>
    <s v=""/>
    <n v="238.04101560000004"/>
    <s v="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57.503906199999619"/>
    <n v="-57.503906199999619"/>
    <s v=""/>
    <n v="1"/>
    <s v=""/>
  </r>
  <r>
    <x v="1"/>
    <n v="-147.56640619999962"/>
    <n v="-147.56640619999962"/>
    <s v=""/>
    <n v="1"/>
    <s v=""/>
  </r>
  <r>
    <x v="2"/>
    <n v="-112.02001949999976"/>
    <n v="-112.02001949999976"/>
    <s v=""/>
    <n v="1"/>
    <s v=""/>
  </r>
  <r>
    <x v="3"/>
    <n v="-117.18115240000043"/>
    <n v="-117.18115240000043"/>
    <s v=""/>
    <n v="1"/>
    <s v=""/>
  </r>
  <r>
    <x v="4"/>
    <n v="-139.41552740000043"/>
    <n v="-139.41552740000043"/>
    <s v=""/>
    <n v="1"/>
    <s v=""/>
  </r>
  <r>
    <x v="5"/>
    <n v="-50.90820309999981"/>
    <n v="-50.90820309999981"/>
    <s v=""/>
    <n v="1"/>
    <s v=""/>
  </r>
  <r>
    <x v="6"/>
    <n v="0.16943360000004759"/>
    <s v=""/>
    <n v="0.16943360000004759"/>
    <s v=""/>
    <n v="1"/>
  </r>
  <r>
    <x v="7"/>
    <n v="-48.454589900000428"/>
    <n v="-48.454589900000428"/>
    <s v=""/>
    <n v="1"/>
    <s v=""/>
  </r>
  <r>
    <x v="8"/>
    <n v="303.0029297000001"/>
    <s v=""/>
    <n v="303.0029297000001"/>
    <s v=""/>
    <n v="1"/>
  </r>
  <r>
    <x v="9"/>
    <n v="-148.39257820000057"/>
    <n v="-148.39257820000057"/>
    <s v=""/>
    <n v="1"/>
    <s v=""/>
  </r>
  <r>
    <x v="10"/>
    <n v="53.805664100000286"/>
    <s v=""/>
    <n v="53.805664100000286"/>
    <s v=""/>
    <n v="1"/>
  </r>
  <r>
    <x v="11"/>
    <n v="132.4951172000001"/>
    <s v=""/>
    <n v="132.4951172000001"/>
    <s v=""/>
    <n v="1"/>
  </r>
  <r>
    <x v="12"/>
    <n v="159.93945320000057"/>
    <s v=""/>
    <n v="159.93945320000057"/>
    <s v=""/>
    <n v="1"/>
  </r>
  <r>
    <x v="13"/>
    <n v="57.15820309999981"/>
    <s v=""/>
    <n v="57.15820309999981"/>
    <s v=""/>
    <n v="1"/>
  </r>
  <r>
    <x v="14"/>
    <n v="55.199218800000381"/>
    <s v=""/>
    <n v="55.199218800000381"/>
    <s v=""/>
    <n v="1"/>
  </r>
  <r>
    <x v="15"/>
    <n v="-70.575195400000666"/>
    <n v="-70.575195400000666"/>
    <s v=""/>
    <n v="1"/>
    <s v=""/>
  </r>
  <r>
    <x v="16"/>
    <n v="-233.34765619999962"/>
    <n v="-233.34765619999962"/>
    <s v=""/>
    <n v="1"/>
    <s v=""/>
  </r>
  <r>
    <x v="17"/>
    <n v="-260.72265619999962"/>
    <n v="-260.72265619999962"/>
    <s v=""/>
    <n v="1"/>
    <s v=""/>
  </r>
  <r>
    <x v="18"/>
    <n v="-306.60351559999981"/>
    <n v="-306.60351559999981"/>
    <s v=""/>
    <n v="1"/>
    <s v=""/>
  </r>
  <r>
    <x v="19"/>
    <n v="181.234375"/>
    <s v=""/>
    <n v="181.234375"/>
    <s v=""/>
    <n v="1"/>
  </r>
  <r>
    <x v="20"/>
    <n v="166.7109375"/>
    <s v=""/>
    <n v="166.7109375"/>
    <s v=""/>
    <n v="1"/>
  </r>
  <r>
    <x v="21"/>
    <n v="158.40625"/>
    <s v=""/>
    <n v="158.40625"/>
    <s v=""/>
    <n v="1"/>
  </r>
  <r>
    <x v="22"/>
    <n v="202.6435547000001"/>
    <s v=""/>
    <n v="202.6435547000001"/>
    <s v=""/>
    <n v="1"/>
  </r>
  <r>
    <x v="23"/>
    <n v="128.3671875"/>
    <s v=""/>
    <n v="128.3671875"/>
    <s v=""/>
    <n v="1"/>
  </r>
  <r>
    <x v="0"/>
    <n v="87.684082100000523"/>
    <s v=""/>
    <n v="87.684082100000523"/>
    <s v=""/>
    <n v="1"/>
  </r>
  <r>
    <x v="1"/>
    <n v="75.21289059999981"/>
    <s v=""/>
    <n v="75.21289059999981"/>
    <s v=""/>
    <n v="1"/>
  </r>
  <r>
    <x v="2"/>
    <n v="100.72070309999981"/>
    <s v=""/>
    <n v="100.72070309999981"/>
    <s v=""/>
    <n v="1"/>
  </r>
  <r>
    <x v="3"/>
    <n v="-137.08642569999938"/>
    <n v="-137.08642569999938"/>
    <s v=""/>
    <n v="1"/>
    <s v=""/>
  </r>
  <r>
    <x v="4"/>
    <n v="-190.2451172000001"/>
    <n v="-190.2451172000001"/>
    <s v=""/>
    <n v="1"/>
    <s v=""/>
  </r>
  <r>
    <x v="5"/>
    <n v="-184.68115240000043"/>
    <n v="-184.68115240000043"/>
    <s v=""/>
    <n v="1"/>
    <s v=""/>
  </r>
  <r>
    <x v="6"/>
    <n v="-177.61572259999957"/>
    <n v="-177.61572259999957"/>
    <s v=""/>
    <n v="1"/>
    <s v=""/>
  </r>
  <r>
    <x v="7"/>
    <n v="-206.90625"/>
    <n v="-206.90625"/>
    <s v=""/>
    <n v="1"/>
    <s v=""/>
  </r>
  <r>
    <x v="8"/>
    <n v="-29.584472700000333"/>
    <n v="-29.584472700000333"/>
    <s v=""/>
    <n v="1"/>
    <s v=""/>
  </r>
  <r>
    <x v="9"/>
    <n v="-187.10742190000019"/>
    <n v="-187.10742190000019"/>
    <s v=""/>
    <n v="1"/>
    <s v=""/>
  </r>
  <r>
    <x v="10"/>
    <n v="-163.2294922000001"/>
    <n v="-163.2294922000001"/>
    <s v=""/>
    <n v="1"/>
    <s v=""/>
  </r>
  <r>
    <x v="11"/>
    <n v="-31.589843699999619"/>
    <n v="-31.589843699999619"/>
    <s v=""/>
    <n v="1"/>
    <s v=""/>
  </r>
  <r>
    <x v="12"/>
    <n v="72.94726559999981"/>
    <s v=""/>
    <n v="72.94726559999981"/>
    <s v=""/>
    <n v="1"/>
  </r>
  <r>
    <x v="13"/>
    <n v="193.40429679999943"/>
    <s v=""/>
    <n v="193.40429679999943"/>
    <s v=""/>
    <n v="1"/>
  </r>
  <r>
    <x v="14"/>
    <n v="47.532226600000286"/>
    <s v=""/>
    <n v="47.532226600000286"/>
    <s v=""/>
    <n v="1"/>
  </r>
  <r>
    <x v="15"/>
    <n v="-8.3134766000002855"/>
    <n v="-8.3134766000002855"/>
    <s v=""/>
    <n v="1"/>
    <s v=""/>
  </r>
  <r>
    <x v="16"/>
    <n v="-34.278320400000666"/>
    <n v="-34.278320400000666"/>
    <s v=""/>
    <n v="1"/>
    <s v=""/>
  </r>
  <r>
    <x v="17"/>
    <n v="-111.79296880000038"/>
    <n v="-111.79296880000038"/>
    <s v=""/>
    <n v="1"/>
    <s v=""/>
  </r>
  <r>
    <x v="18"/>
    <n v="17.95117190000019"/>
    <s v=""/>
    <n v="17.95117190000019"/>
    <s v=""/>
    <n v="1"/>
  </r>
  <r>
    <x v="19"/>
    <n v="513.33789059999981"/>
    <s v=""/>
    <n v="513.33789059999981"/>
    <s v=""/>
    <n v="1"/>
  </r>
  <r>
    <x v="20"/>
    <n v="568.33007820000057"/>
    <s v=""/>
    <n v="568.33007820000057"/>
    <s v=""/>
    <n v="1"/>
  </r>
  <r>
    <x v="21"/>
    <n v="267.04736319999938"/>
    <s v=""/>
    <n v="267.04736319999938"/>
    <s v=""/>
    <n v="1"/>
  </r>
  <r>
    <x v="22"/>
    <n v="239.06591800000024"/>
    <s v=""/>
    <n v="239.06591800000024"/>
    <s v=""/>
    <n v="1"/>
  </r>
  <r>
    <x v="23"/>
    <n v="121.97705080000014"/>
    <s v=""/>
    <n v="121.97705080000014"/>
    <s v=""/>
    <n v="1"/>
  </r>
  <r>
    <x v="0"/>
    <n v="117.60791020000033"/>
    <s v=""/>
    <n v="117.60791020000033"/>
    <s v=""/>
    <n v="1"/>
  </r>
  <r>
    <x v="1"/>
    <n v="268.61132809999981"/>
    <s v=""/>
    <n v="268.61132809999981"/>
    <s v=""/>
    <n v="1"/>
  </r>
  <r>
    <x v="2"/>
    <n v="180.71240240000043"/>
    <s v=""/>
    <n v="180.71240240000043"/>
    <s v=""/>
    <n v="1"/>
  </r>
  <r>
    <x v="3"/>
    <n v="-28.375488300000143"/>
    <n v="-28.375488300000143"/>
    <s v=""/>
    <n v="1"/>
    <s v=""/>
  </r>
  <r>
    <x v="4"/>
    <n v="-75.379394499999762"/>
    <n v="-75.379394499999762"/>
    <s v=""/>
    <n v="1"/>
    <s v=""/>
  </r>
  <r>
    <x v="5"/>
    <n v="-91.640136699999857"/>
    <n v="-91.640136699999857"/>
    <s v=""/>
    <n v="1"/>
    <s v=""/>
  </r>
  <r>
    <x v="6"/>
    <n v="35.871093800000381"/>
    <s v=""/>
    <n v="35.871093800000381"/>
    <s v=""/>
    <n v="1"/>
  </r>
  <r>
    <x v="7"/>
    <n v="-43.225585899999714"/>
    <n v="-43.225585899999714"/>
    <s v=""/>
    <n v="1"/>
    <s v=""/>
  </r>
  <r>
    <x v="8"/>
    <n v="78.666992200000095"/>
    <s v=""/>
    <n v="78.666992200000095"/>
    <s v=""/>
    <n v="1"/>
  </r>
  <r>
    <x v="9"/>
    <n v="121.62109380000038"/>
    <s v=""/>
    <n v="121.62109380000038"/>
    <s v=""/>
    <n v="1"/>
  </r>
  <r>
    <x v="10"/>
    <n v="200.3544922000001"/>
    <s v=""/>
    <n v="200.3544922000001"/>
    <s v=""/>
    <n v="1"/>
  </r>
  <r>
    <x v="11"/>
    <n v="82.631835899999714"/>
    <s v=""/>
    <n v="82.631835899999714"/>
    <s v=""/>
    <n v="1"/>
  </r>
  <r>
    <x v="12"/>
    <n v="248.76464850000048"/>
    <s v=""/>
    <n v="248.76464850000048"/>
    <s v=""/>
    <n v="1"/>
  </r>
  <r>
    <x v="13"/>
    <n v="377.52734369999962"/>
    <s v=""/>
    <n v="377.52734369999962"/>
    <s v=""/>
    <n v="1"/>
  </r>
  <r>
    <x v="14"/>
    <n v="266.7861327999999"/>
    <s v=""/>
    <n v="266.7861327999999"/>
    <s v=""/>
    <n v="1"/>
  </r>
  <r>
    <x v="15"/>
    <n v="199.22753899999952"/>
    <s v=""/>
    <n v="199.22753899999952"/>
    <s v=""/>
    <n v="1"/>
  </r>
  <r>
    <x v="16"/>
    <n v="150.98046869999962"/>
    <s v=""/>
    <n v="150.98046869999962"/>
    <s v=""/>
    <n v="1"/>
  </r>
  <r>
    <x v="17"/>
    <n v="95.22460940000019"/>
    <s v=""/>
    <n v="95.22460940000019"/>
    <s v=""/>
    <n v="1"/>
  </r>
  <r>
    <x v="18"/>
    <n v="-55.501953200000571"/>
    <n v="-55.501953200000571"/>
    <s v=""/>
    <n v="1"/>
    <s v=""/>
  </r>
  <r>
    <x v="19"/>
    <n v="89.855956999999762"/>
    <s v=""/>
    <n v="89.855956999999762"/>
    <s v=""/>
    <n v="1"/>
  </r>
  <r>
    <x v="20"/>
    <n v="148.78710929999943"/>
    <s v=""/>
    <n v="148.78710929999943"/>
    <s v=""/>
    <n v="1"/>
  </r>
  <r>
    <x v="21"/>
    <n v="136.69335940000019"/>
    <s v=""/>
    <n v="136.69335940000019"/>
    <s v=""/>
    <n v="1"/>
  </r>
  <r>
    <x v="22"/>
    <n v="160.6376952999999"/>
    <s v=""/>
    <n v="160.6376952999999"/>
    <s v=""/>
    <n v="1"/>
  </r>
  <r>
    <x v="23"/>
    <n v="319.3203125"/>
    <s v=""/>
    <n v="319.3203125"/>
    <s v=""/>
    <n v="1"/>
  </r>
  <r>
    <x v="0"/>
    <n v="37.471191399999952"/>
    <s v=""/>
    <n v="37.471191399999952"/>
    <s v=""/>
    <n v="1"/>
  </r>
  <r>
    <x v="1"/>
    <n v="13.67773440000019"/>
    <s v=""/>
    <n v="13.67773440000019"/>
    <s v=""/>
    <n v="1"/>
  </r>
  <r>
    <x v="2"/>
    <n v="76.644531199999619"/>
    <s v=""/>
    <n v="76.644531199999619"/>
    <s v=""/>
    <n v="1"/>
  </r>
  <r>
    <x v="3"/>
    <n v="-190.82861319999938"/>
    <n v="-190.82861319999938"/>
    <s v=""/>
    <n v="1"/>
    <s v=""/>
  </r>
  <r>
    <x v="4"/>
    <n v="-269.48486319999938"/>
    <n v="-269.48486319999938"/>
    <s v=""/>
    <n v="1"/>
    <s v=""/>
  </r>
  <r>
    <x v="5"/>
    <n v="-261.77880860000005"/>
    <n v="-261.77880860000005"/>
    <s v=""/>
    <n v="1"/>
    <s v=""/>
  </r>
  <r>
    <x v="6"/>
    <n v="-55.823730399999477"/>
    <n v="-55.823730399999477"/>
    <s v=""/>
    <n v="1"/>
    <s v=""/>
  </r>
  <r>
    <x v="7"/>
    <n v="-1.4213866999998572"/>
    <n v="-1.4213866999998572"/>
    <s v=""/>
    <n v="1"/>
    <s v=""/>
  </r>
  <r>
    <x v="8"/>
    <n v="247.40673830000014"/>
    <s v=""/>
    <n v="247.40673830000014"/>
    <s v=""/>
    <n v="1"/>
  </r>
  <r>
    <x v="9"/>
    <n v="594.5234375"/>
    <s v=""/>
    <n v="594.5234375"/>
    <s v=""/>
    <n v="1"/>
  </r>
  <r>
    <x v="10"/>
    <n v="439.68847660000029"/>
    <s v=""/>
    <n v="439.68847660000029"/>
    <s v=""/>
    <n v="1"/>
  </r>
  <r>
    <x v="11"/>
    <n v="696.26806639999995"/>
    <s v=""/>
    <n v="696.26806639999995"/>
    <s v=""/>
    <n v="1"/>
  </r>
  <r>
    <x v="12"/>
    <n v="693.73876960000052"/>
    <s v=""/>
    <n v="693.73876960000052"/>
    <s v=""/>
    <n v="1"/>
  </r>
  <r>
    <x v="13"/>
    <n v="576.10546880000038"/>
    <s v=""/>
    <n v="576.10546880000038"/>
    <s v=""/>
    <n v="1"/>
  </r>
  <r>
    <x v="14"/>
    <n v="800.3623047000001"/>
    <s v=""/>
    <n v="800.3623047000001"/>
    <s v=""/>
    <n v="1"/>
  </r>
  <r>
    <x v="15"/>
    <n v="718.41503899999952"/>
    <s v=""/>
    <n v="718.41503899999952"/>
    <s v=""/>
    <n v="1"/>
  </r>
  <r>
    <x v="16"/>
    <n v="606.1591797000001"/>
    <s v=""/>
    <n v="606.1591797000001"/>
    <s v=""/>
    <n v="1"/>
  </r>
  <r>
    <x v="17"/>
    <n v="582.53955080000014"/>
    <s v=""/>
    <n v="582.53955080000014"/>
    <s v=""/>
    <n v="1"/>
  </r>
  <r>
    <x v="18"/>
    <n v="177.68945309999981"/>
    <s v=""/>
    <n v="177.68945309999981"/>
    <s v=""/>
    <n v="1"/>
  </r>
  <r>
    <x v="19"/>
    <n v="-6.9897461000000476"/>
    <n v="-6.9897461000000476"/>
    <s v=""/>
    <n v="1"/>
    <s v=""/>
  </r>
  <r>
    <x v="20"/>
    <n v="63.616699199999857"/>
    <s v=""/>
    <n v="63.616699199999857"/>
    <s v=""/>
    <n v="1"/>
  </r>
  <r>
    <x v="21"/>
    <n v="-67.547363300000143"/>
    <n v="-67.547363300000143"/>
    <s v=""/>
    <n v="1"/>
    <s v=""/>
  </r>
  <r>
    <x v="22"/>
    <n v="-68.694336000000476"/>
    <n v="-68.694336000000476"/>
    <s v=""/>
    <n v="1"/>
    <s v=""/>
  </r>
  <r>
    <x v="23"/>
    <n v="-35.718261699999857"/>
    <n v="-35.718261699999857"/>
    <s v=""/>
    <n v="1"/>
    <s v=""/>
  </r>
  <r>
    <x v="0"/>
    <n v="-180.4638672000001"/>
    <n v="-180.4638672000001"/>
    <s v=""/>
    <n v="1"/>
    <s v=""/>
  </r>
  <r>
    <x v="1"/>
    <n v="-122.8935547000001"/>
    <n v="-122.8935547000001"/>
    <s v=""/>
    <n v="1"/>
    <s v=""/>
  </r>
  <r>
    <x v="2"/>
    <n v="-238.16015630000038"/>
    <n v="-238.16015630000038"/>
    <s v=""/>
    <n v="1"/>
    <s v=""/>
  </r>
  <r>
    <x v="3"/>
    <n v="-253.32470710000052"/>
    <n v="-253.32470710000052"/>
    <s v=""/>
    <n v="1"/>
    <s v=""/>
  </r>
  <r>
    <x v="4"/>
    <n v="-293.25"/>
    <n v="-293.25"/>
    <s v=""/>
    <n v="1"/>
    <s v=""/>
  </r>
  <r>
    <x v="5"/>
    <n v="-192.4638672000001"/>
    <n v="-192.4638672000001"/>
    <s v=""/>
    <n v="1"/>
    <s v=""/>
  </r>
  <r>
    <x v="6"/>
    <n v="74.5625"/>
    <s v=""/>
    <n v="74.5625"/>
    <s v=""/>
    <n v="1"/>
  </r>
  <r>
    <x v="7"/>
    <n v="86.753906300000381"/>
    <s v=""/>
    <n v="86.753906300000381"/>
    <s v=""/>
    <n v="1"/>
  </r>
  <r>
    <x v="8"/>
    <n v="302.36523440000019"/>
    <s v=""/>
    <n v="302.36523440000019"/>
    <s v=""/>
    <n v="1"/>
  </r>
  <r>
    <x v="9"/>
    <n v="397.97460940000019"/>
    <s v=""/>
    <n v="397.97460940000019"/>
    <s v=""/>
    <n v="1"/>
  </r>
  <r>
    <x v="10"/>
    <n v="562.1044922000001"/>
    <s v=""/>
    <n v="562.1044922000001"/>
    <s v=""/>
    <n v="1"/>
  </r>
  <r>
    <x v="11"/>
    <n v="626.875"/>
    <s v=""/>
    <n v="626.875"/>
    <s v=""/>
    <n v="1"/>
  </r>
  <r>
    <x v="12"/>
    <n v="418.9345702999999"/>
    <s v=""/>
    <n v="418.9345702999999"/>
    <s v=""/>
    <n v="1"/>
  </r>
  <r>
    <x v="13"/>
    <n v="210.94873039999948"/>
    <s v=""/>
    <n v="210.94873039999948"/>
    <s v=""/>
    <n v="1"/>
  </r>
  <r>
    <x v="14"/>
    <n v="194.49902339999971"/>
    <s v=""/>
    <n v="194.49902339999971"/>
    <s v=""/>
    <n v="1"/>
  </r>
  <r>
    <x v="15"/>
    <n v="163.9248047000001"/>
    <s v=""/>
    <n v="163.9248047000001"/>
    <s v=""/>
    <n v="1"/>
  </r>
  <r>
    <x v="16"/>
    <n v="254.70703119999962"/>
    <s v=""/>
    <n v="254.70703119999962"/>
    <s v=""/>
    <n v="1"/>
  </r>
  <r>
    <x v="17"/>
    <n v="165.93408210000052"/>
    <s v=""/>
    <n v="165.93408210000052"/>
    <s v=""/>
    <n v="1"/>
  </r>
  <r>
    <x v="18"/>
    <n v="10.393554700000095"/>
    <s v=""/>
    <n v="10.393554700000095"/>
    <s v=""/>
    <n v="1"/>
  </r>
  <r>
    <x v="19"/>
    <n v="-16.556152400000428"/>
    <n v="-16.556152400000428"/>
    <s v=""/>
    <n v="1"/>
    <s v=""/>
  </r>
  <r>
    <x v="20"/>
    <n v="-50.337402299999667"/>
    <n v="-50.337402299999667"/>
    <s v=""/>
    <n v="1"/>
    <s v=""/>
  </r>
  <r>
    <x v="21"/>
    <n v="-83.78125"/>
    <n v="-83.78125"/>
    <s v=""/>
    <n v="1"/>
    <s v=""/>
  </r>
  <r>
    <x v="22"/>
    <n v="-69.618163999999524"/>
    <n v="-69.618163999999524"/>
    <s v=""/>
    <n v="1"/>
    <s v=""/>
  </r>
  <r>
    <x v="23"/>
    <n v="-29.516113300000143"/>
    <n v="-29.516113300000143"/>
    <s v=""/>
    <n v="1"/>
    <s v=""/>
  </r>
  <r>
    <x v="0"/>
    <n v="-289.71826169999986"/>
    <n v="-289.71826169999986"/>
    <s v=""/>
    <n v="1"/>
    <s v=""/>
  </r>
  <r>
    <x v="1"/>
    <n v="-334.73291020000033"/>
    <n v="-334.73291020000033"/>
    <s v=""/>
    <n v="1"/>
    <s v=""/>
  </r>
  <r>
    <x v="2"/>
    <n v="-385.98681639999995"/>
    <n v="-385.98681639999995"/>
    <s v=""/>
    <n v="1"/>
    <s v=""/>
  </r>
  <r>
    <x v="3"/>
    <n v="-325.23339839999971"/>
    <n v="-325.23339839999971"/>
    <s v=""/>
    <n v="1"/>
    <s v=""/>
  </r>
  <r>
    <x v="4"/>
    <n v="-230.86865229999967"/>
    <n v="-230.86865229999967"/>
    <s v=""/>
    <n v="1"/>
    <s v=""/>
  </r>
  <r>
    <x v="5"/>
    <n v="-138.48535160000029"/>
    <n v="-138.48535160000029"/>
    <s v=""/>
    <n v="1"/>
    <s v=""/>
  </r>
  <r>
    <x v="6"/>
    <n v="-79.440429700000095"/>
    <n v="-79.440429700000095"/>
    <s v=""/>
    <n v="1"/>
    <s v=""/>
  </r>
  <r>
    <x v="7"/>
    <n v="-109.61181639999995"/>
    <n v="-109.61181639999995"/>
    <s v=""/>
    <n v="1"/>
    <s v=""/>
  </r>
  <r>
    <x v="8"/>
    <n v="314.34619139999995"/>
    <s v=""/>
    <n v="314.34619139999995"/>
    <s v=""/>
    <n v="1"/>
  </r>
  <r>
    <x v="9"/>
    <n v="751.54003910000029"/>
    <s v=""/>
    <n v="751.54003910000029"/>
    <s v=""/>
    <n v="1"/>
  </r>
  <r>
    <x v="10"/>
    <n v="767.83154300000024"/>
    <s v=""/>
    <n v="767.83154300000024"/>
    <s v=""/>
    <n v="1"/>
  </r>
  <r>
    <x v="11"/>
    <n v="756.7890625"/>
    <s v=""/>
    <n v="756.7890625"/>
    <s v=""/>
    <n v="1"/>
  </r>
  <r>
    <x v="12"/>
    <n v="625.1796875"/>
    <s v=""/>
    <n v="625.1796875"/>
    <s v=""/>
    <n v="1"/>
  </r>
  <r>
    <x v="13"/>
    <n v="400.78759770000033"/>
    <s v=""/>
    <n v="400.78759770000033"/>
    <s v=""/>
    <n v="1"/>
  </r>
  <r>
    <x v="14"/>
    <n v="423.29589839999971"/>
    <s v=""/>
    <n v="423.29589839999971"/>
    <s v=""/>
    <n v="1"/>
  </r>
  <r>
    <x v="15"/>
    <n v="309.52001949999976"/>
    <s v=""/>
    <n v="309.52001949999976"/>
    <s v=""/>
    <n v="1"/>
  </r>
  <r>
    <x v="16"/>
    <n v="147.19824209999933"/>
    <s v=""/>
    <n v="147.19824209999933"/>
    <s v=""/>
    <n v="1"/>
  </r>
  <r>
    <x v="17"/>
    <n v="125.8203125"/>
    <s v=""/>
    <n v="125.8203125"/>
    <s v=""/>
    <n v="1"/>
  </r>
  <r>
    <x v="18"/>
    <n v="359.25439449999976"/>
    <s v=""/>
    <n v="359.25439449999976"/>
    <s v=""/>
    <n v="1"/>
  </r>
  <r>
    <x v="19"/>
    <n v="250.05810550000024"/>
    <s v=""/>
    <n v="250.05810550000024"/>
    <s v=""/>
    <n v="1"/>
  </r>
  <r>
    <x v="20"/>
    <n v="72.454589900000428"/>
    <s v=""/>
    <n v="72.454589900000428"/>
    <s v=""/>
    <n v="1"/>
  </r>
  <r>
    <x v="21"/>
    <n v="-218.28125"/>
    <n v="-218.28125"/>
    <s v=""/>
    <n v="1"/>
    <s v=""/>
  </r>
  <r>
    <x v="22"/>
    <n v="-148.70458990000043"/>
    <n v="-148.70458990000043"/>
    <s v=""/>
    <n v="1"/>
    <s v=""/>
  </r>
  <r>
    <x v="23"/>
    <n v="-88.071777400000428"/>
    <n v="-88.071777400000428"/>
    <s v=""/>
    <n v="1"/>
    <s v=""/>
  </r>
  <r>
    <x v="0"/>
    <n v="-237.70361330000014"/>
    <n v="-237.70361330000014"/>
    <s v=""/>
    <n v="1"/>
    <s v=""/>
  </r>
  <r>
    <x v="1"/>
    <n v="-203.80322270000033"/>
    <n v="-203.80322270000033"/>
    <s v=""/>
    <n v="1"/>
    <s v=""/>
  </r>
  <r>
    <x v="2"/>
    <n v="-215.45458990000043"/>
    <n v="-215.45458990000043"/>
    <s v=""/>
    <n v="1"/>
    <s v=""/>
  </r>
  <r>
    <x v="3"/>
    <n v="-106.75585940000019"/>
    <n v="-106.75585940000019"/>
    <s v=""/>
    <n v="1"/>
    <s v=""/>
  </r>
  <r>
    <x v="4"/>
    <n v="70.160156199999619"/>
    <s v=""/>
    <n v="70.160156199999619"/>
    <s v=""/>
    <n v="1"/>
  </r>
  <r>
    <x v="5"/>
    <n v="28.729980399999477"/>
    <s v=""/>
    <n v="28.729980399999477"/>
    <s v=""/>
    <n v="1"/>
  </r>
  <r>
    <x v="6"/>
    <n v="-206.80419919999986"/>
    <n v="-206.80419919999986"/>
    <s v=""/>
    <n v="1"/>
    <s v=""/>
  </r>
  <r>
    <x v="7"/>
    <n v="-356.7890625"/>
    <n v="-356.7890625"/>
    <s v=""/>
    <n v="1"/>
    <s v=""/>
  </r>
  <r>
    <x v="8"/>
    <n v="-187.27490229999967"/>
    <n v="-187.27490229999967"/>
    <s v=""/>
    <n v="1"/>
    <s v=""/>
  </r>
  <r>
    <x v="9"/>
    <n v="-346.28222660000029"/>
    <n v="-346.28222660000029"/>
    <s v=""/>
    <n v="1"/>
    <s v=""/>
  </r>
  <r>
    <x v="10"/>
    <n v="-156.86035160000029"/>
    <n v="-156.86035160000029"/>
    <s v=""/>
    <n v="1"/>
    <s v=""/>
  </r>
  <r>
    <x v="11"/>
    <n v="6.2993163999999524"/>
    <s v=""/>
    <n v="6.2993163999999524"/>
    <s v=""/>
    <n v="1"/>
  </r>
  <r>
    <x v="12"/>
    <n v="134.59960940000019"/>
    <s v=""/>
    <n v="134.59960940000019"/>
    <s v=""/>
    <n v="1"/>
  </r>
  <r>
    <x v="13"/>
    <n v="409.54736330000014"/>
    <s v=""/>
    <n v="409.54736330000014"/>
    <s v=""/>
    <n v="1"/>
  </r>
  <r>
    <x v="14"/>
    <n v="468.70214850000048"/>
    <s v=""/>
    <n v="468.70214850000048"/>
    <s v=""/>
    <n v="1"/>
  </r>
  <r>
    <x v="15"/>
    <n v="379.17236330000014"/>
    <s v=""/>
    <n v="379.17236330000014"/>
    <s v=""/>
    <n v="1"/>
  </r>
  <r>
    <x v="16"/>
    <n v="-15.986816399999952"/>
    <n v="-15.986816399999952"/>
    <s v=""/>
    <n v="1"/>
    <s v=""/>
  </r>
  <r>
    <x v="17"/>
    <n v="-58.739746100000048"/>
    <n v="-58.739746100000048"/>
    <s v=""/>
    <n v="1"/>
    <s v=""/>
  </r>
  <r>
    <x v="18"/>
    <n v="44.051757799999905"/>
    <s v=""/>
    <n v="44.051757799999905"/>
    <s v=""/>
    <n v="1"/>
  </r>
  <r>
    <x v="19"/>
    <n v="-177.86962889999995"/>
    <n v="-177.86962889999995"/>
    <s v=""/>
    <n v="1"/>
    <s v=""/>
  </r>
  <r>
    <x v="20"/>
    <n v="-15.086425699999381"/>
    <n v="-15.086425699999381"/>
    <s v=""/>
    <n v="1"/>
    <s v=""/>
  </r>
  <r>
    <x v="21"/>
    <n v="81.914550800000143"/>
    <s v=""/>
    <n v="81.914550800000143"/>
    <s v=""/>
    <n v="1"/>
  </r>
  <r>
    <x v="22"/>
    <n v="-191.83740240000043"/>
    <n v="-191.83740240000043"/>
    <s v=""/>
    <n v="1"/>
    <s v=""/>
  </r>
  <r>
    <x v="23"/>
    <n v="-72.055175800000143"/>
    <n v="-72.055175800000143"/>
    <s v=""/>
    <n v="1"/>
    <s v=""/>
  </r>
  <r>
    <x v="0"/>
    <n v="3.8266602000003331"/>
    <s v=""/>
    <n v="3.8266602000003331"/>
    <s v=""/>
    <n v="1"/>
  </r>
  <r>
    <x v="1"/>
    <n v="-4.9106446000005235"/>
    <n v="-4.9106446000005235"/>
    <s v=""/>
    <n v="1"/>
    <s v=""/>
  </r>
  <r>
    <x v="2"/>
    <n v="109.60498039999948"/>
    <s v=""/>
    <n v="109.60498039999948"/>
    <s v=""/>
    <n v="1"/>
  </r>
  <r>
    <x v="3"/>
    <n v="185.97509770000033"/>
    <s v=""/>
    <n v="185.97509770000033"/>
    <s v=""/>
    <n v="1"/>
  </r>
  <r>
    <x v="4"/>
    <n v="121.50830069999938"/>
    <s v=""/>
    <n v="121.50830069999938"/>
    <s v=""/>
    <n v="1"/>
  </r>
  <r>
    <x v="5"/>
    <n v="10.591308600000048"/>
    <s v=""/>
    <n v="10.591308600000048"/>
    <s v=""/>
    <n v="1"/>
  </r>
  <r>
    <x v="6"/>
    <n v="-130.3154297000001"/>
    <n v="-130.3154297000001"/>
    <s v=""/>
    <n v="1"/>
    <s v=""/>
  </r>
  <r>
    <x v="7"/>
    <n v="-127.81298830000014"/>
    <n v="-127.81298830000014"/>
    <s v=""/>
    <n v="1"/>
    <s v=""/>
  </r>
  <r>
    <x v="8"/>
    <n v="-278.7919922000001"/>
    <n v="-278.7919922000001"/>
    <s v=""/>
    <n v="1"/>
    <s v=""/>
  </r>
  <r>
    <x v="9"/>
    <n v="-1012.3793944999998"/>
    <n v="-1012.3793944999998"/>
    <s v=""/>
    <n v="1"/>
    <s v=""/>
  </r>
  <r>
    <x v="10"/>
    <n v="-1042.1596680000002"/>
    <n v="-1042.1596680000002"/>
    <s v=""/>
    <n v="1"/>
    <s v=""/>
  </r>
  <r>
    <x v="11"/>
    <n v="-932.67626960000052"/>
    <n v="-932.67626960000052"/>
    <s v=""/>
    <n v="1"/>
    <s v=""/>
  </r>
  <r>
    <x v="12"/>
    <n v="-246.96972649999952"/>
    <n v="-246.96972649999952"/>
    <s v=""/>
    <n v="1"/>
    <s v=""/>
  </r>
  <r>
    <x v="13"/>
    <n v="-120.83105459999933"/>
    <n v="-120.83105459999933"/>
    <s v=""/>
    <n v="1"/>
    <s v=""/>
  </r>
  <r>
    <x v="14"/>
    <n v="57.703613300000143"/>
    <s v=""/>
    <n v="57.703613300000143"/>
    <s v=""/>
    <n v="1"/>
  </r>
  <r>
    <x v="15"/>
    <n v="236.41259759999957"/>
    <s v=""/>
    <n v="236.41259759999957"/>
    <s v=""/>
    <n v="1"/>
  </r>
  <r>
    <x v="16"/>
    <n v="464.47802729999967"/>
    <s v=""/>
    <n v="464.47802729999967"/>
    <s v=""/>
    <n v="1"/>
  </r>
  <r>
    <x v="17"/>
    <n v="601.3720702999999"/>
    <s v=""/>
    <n v="601.3720702999999"/>
    <s v=""/>
    <n v="1"/>
  </r>
  <r>
    <x v="18"/>
    <n v="650.21630860000005"/>
    <s v=""/>
    <n v="650.21630860000005"/>
    <s v=""/>
    <n v="1"/>
  </r>
  <r>
    <x v="19"/>
    <n v="560.30615229999967"/>
    <s v=""/>
    <n v="560.30615229999967"/>
    <s v=""/>
    <n v="1"/>
  </r>
  <r>
    <x v="20"/>
    <n v="632.83837889999995"/>
    <s v=""/>
    <n v="632.83837889999995"/>
    <s v=""/>
    <n v="1"/>
  </r>
  <r>
    <x v="21"/>
    <n v="279.36914059999981"/>
    <s v=""/>
    <n v="279.36914059999981"/>
    <s v=""/>
    <n v="1"/>
  </r>
  <r>
    <x v="22"/>
    <n v="15.5390625"/>
    <s v=""/>
    <n v="15.5390625"/>
    <s v=""/>
    <n v="1"/>
  </r>
  <r>
    <x v="23"/>
    <n v="-19.463867099999334"/>
    <n v="-19.463867099999334"/>
    <s v=""/>
    <n v="1"/>
    <s v=""/>
  </r>
  <r>
    <x v="0"/>
    <n v="169.64746089999971"/>
    <s v=""/>
    <n v="169.64746089999971"/>
    <s v=""/>
    <n v="1"/>
  </r>
  <r>
    <x v="1"/>
    <n v="64.551757799999905"/>
    <s v=""/>
    <n v="64.551757799999905"/>
    <s v=""/>
    <n v="1"/>
  </r>
  <r>
    <x v="2"/>
    <n v="136.32421869999962"/>
    <s v=""/>
    <n v="136.32421869999962"/>
    <s v=""/>
    <n v="1"/>
  </r>
  <r>
    <x v="3"/>
    <n v="295.83251949999976"/>
    <s v=""/>
    <n v="295.83251949999976"/>
    <s v=""/>
    <n v="1"/>
  </r>
  <r>
    <x v="4"/>
    <n v="138.57617190000019"/>
    <s v=""/>
    <n v="138.57617190000019"/>
    <s v=""/>
    <n v="1"/>
  </r>
  <r>
    <x v="5"/>
    <n v="63.243652400000428"/>
    <s v=""/>
    <n v="63.243652400000428"/>
    <s v=""/>
    <n v="1"/>
  </r>
  <r>
    <x v="6"/>
    <n v="-80.192382799999905"/>
    <n v="-80.192382799999905"/>
    <s v=""/>
    <n v="1"/>
    <s v=""/>
  </r>
  <r>
    <x v="7"/>
    <n v="18.18164059999981"/>
    <s v=""/>
    <n v="18.18164059999981"/>
    <s v=""/>
    <n v="1"/>
  </r>
  <r>
    <x v="8"/>
    <n v="-274.52685550000024"/>
    <n v="-274.52685550000024"/>
    <s v=""/>
    <n v="1"/>
    <s v=""/>
  </r>
  <r>
    <x v="9"/>
    <n v="-381.65625"/>
    <n v="-381.65625"/>
    <s v=""/>
    <n v="1"/>
    <s v=""/>
  </r>
  <r>
    <x v="10"/>
    <n v="-138.01660160000029"/>
    <n v="-138.01660160000029"/>
    <s v=""/>
    <n v="1"/>
    <s v=""/>
  </r>
  <r>
    <x v="11"/>
    <n v="-227.79589839999971"/>
    <n v="-227.79589839999971"/>
    <s v=""/>
    <n v="1"/>
    <s v=""/>
  </r>
  <r>
    <x v="12"/>
    <n v="-182.75439449999976"/>
    <n v="-182.75439449999976"/>
    <s v=""/>
    <n v="1"/>
    <s v=""/>
  </r>
  <r>
    <x v="13"/>
    <n v="-217.86865240000043"/>
    <n v="-217.86865240000043"/>
    <s v=""/>
    <n v="1"/>
    <s v=""/>
  </r>
  <r>
    <x v="14"/>
    <n v="-323.10400400000071"/>
    <n v="-323.10400400000071"/>
    <s v=""/>
    <n v="1"/>
    <s v=""/>
  </r>
  <r>
    <x v="15"/>
    <n v="-107.89794919999986"/>
    <n v="-107.89794919999986"/>
    <s v=""/>
    <n v="1"/>
    <s v=""/>
  </r>
  <r>
    <x v="16"/>
    <n v="-70.079101499999524"/>
    <n v="-70.079101499999524"/>
    <s v=""/>
    <n v="1"/>
    <s v=""/>
  </r>
  <r>
    <x v="17"/>
    <n v="-142.12109369999962"/>
    <n v="-142.12109369999962"/>
    <s v=""/>
    <n v="1"/>
    <s v=""/>
  </r>
  <r>
    <x v="18"/>
    <n v="162.38916020000033"/>
    <s v=""/>
    <n v="162.38916020000033"/>
    <s v=""/>
    <n v="1"/>
  </r>
  <r>
    <x v="19"/>
    <n v="272.20654289999948"/>
    <s v=""/>
    <n v="272.20654289999948"/>
    <s v=""/>
    <n v="1"/>
  </r>
  <r>
    <x v="20"/>
    <n v="-2.5087891000002855"/>
    <n v="-2.5087891000002855"/>
    <s v=""/>
    <n v="1"/>
    <s v=""/>
  </r>
  <r>
    <x v="21"/>
    <n v="-165.11621089999971"/>
    <n v="-165.11621089999971"/>
    <s v=""/>
    <n v="1"/>
    <s v=""/>
  </r>
  <r>
    <x v="22"/>
    <n v="140.9169922000001"/>
    <s v=""/>
    <n v="140.9169922000001"/>
    <s v=""/>
    <n v="1"/>
  </r>
  <r>
    <x v="23"/>
    <n v="57.881347599999572"/>
    <s v=""/>
    <n v="57.881347599999572"/>
    <s v=""/>
    <n v="1"/>
  </r>
  <r>
    <x v="0"/>
    <n v="130.2109375"/>
    <s v=""/>
    <n v="130.2109375"/>
    <s v=""/>
    <n v="1"/>
  </r>
  <r>
    <x v="1"/>
    <n v="164.95458979999967"/>
    <s v=""/>
    <n v="164.95458979999967"/>
    <s v=""/>
    <n v="1"/>
  </r>
  <r>
    <x v="2"/>
    <n v="128.10742179999943"/>
    <s v=""/>
    <n v="128.10742179999943"/>
    <s v=""/>
    <n v="1"/>
  </r>
  <r>
    <x v="3"/>
    <n v="210.67333979999967"/>
    <s v=""/>
    <n v="210.67333979999967"/>
    <s v=""/>
    <n v="1"/>
  </r>
  <r>
    <x v="4"/>
    <n v="205.75634770000033"/>
    <s v=""/>
    <n v="205.75634770000033"/>
    <s v=""/>
    <n v="1"/>
  </r>
  <r>
    <x v="5"/>
    <n v="25.458496100000048"/>
    <s v=""/>
    <n v="25.458496100000048"/>
    <s v=""/>
    <n v="1"/>
  </r>
  <r>
    <x v="6"/>
    <n v="4.6342772999996669"/>
    <s v=""/>
    <n v="4.6342772999996669"/>
    <s v=""/>
    <n v="1"/>
  </r>
  <r>
    <x v="7"/>
    <n v="-120.5908202999999"/>
    <n v="-120.5908202999999"/>
    <s v=""/>
    <n v="1"/>
    <s v=""/>
  </r>
  <r>
    <x v="8"/>
    <n v="-231.28662110000005"/>
    <n v="-231.28662110000005"/>
    <s v=""/>
    <n v="1"/>
    <s v=""/>
  </r>
  <r>
    <x v="9"/>
    <n v="-197.02734380000038"/>
    <n v="-197.02734380000038"/>
    <s v=""/>
    <n v="1"/>
    <s v=""/>
  </r>
  <r>
    <x v="10"/>
    <n v="-149.30273429999943"/>
    <n v="-149.30273429999943"/>
    <s v=""/>
    <n v="1"/>
    <s v=""/>
  </r>
  <r>
    <x v="11"/>
    <n v="-52.439453200000571"/>
    <n v="-52.439453200000571"/>
    <s v=""/>
    <n v="1"/>
    <s v=""/>
  </r>
  <r>
    <x v="12"/>
    <n v="-63.373535200000333"/>
    <n v="-63.373535200000333"/>
    <s v=""/>
    <n v="1"/>
    <s v=""/>
  </r>
  <r>
    <x v="13"/>
    <n v="-144.29443360000005"/>
    <n v="-144.29443360000005"/>
    <s v=""/>
    <n v="1"/>
    <s v=""/>
  </r>
  <r>
    <x v="14"/>
    <n v="-183.45410160000029"/>
    <n v="-183.45410160000029"/>
    <s v=""/>
    <n v="1"/>
    <s v=""/>
  </r>
  <r>
    <x v="15"/>
    <n v="-108.77929679999943"/>
    <n v="-108.77929679999943"/>
    <s v=""/>
    <n v="1"/>
    <s v=""/>
  </r>
  <r>
    <x v="16"/>
    <n v="77.178222599999572"/>
    <s v=""/>
    <n v="77.178222599999572"/>
    <s v=""/>
    <n v="1"/>
  </r>
  <r>
    <x v="17"/>
    <n v="228.56152339999971"/>
    <s v=""/>
    <n v="228.56152339999971"/>
    <s v=""/>
    <n v="1"/>
  </r>
  <r>
    <x v="18"/>
    <n v="515.97509759999957"/>
    <s v=""/>
    <n v="515.97509759999957"/>
    <s v=""/>
    <n v="1"/>
  </r>
  <r>
    <x v="19"/>
    <n v="624.6064452999999"/>
    <s v=""/>
    <n v="624.6064452999999"/>
    <s v=""/>
    <n v="1"/>
  </r>
  <r>
    <x v="20"/>
    <n v="562.55224610000005"/>
    <s v=""/>
    <n v="562.55224610000005"/>
    <s v=""/>
    <n v="1"/>
  </r>
  <r>
    <x v="21"/>
    <n v="193.98388669999986"/>
    <s v=""/>
    <n v="193.98388669999986"/>
    <s v=""/>
    <n v="1"/>
  </r>
  <r>
    <x v="22"/>
    <n v="-129.07714839999971"/>
    <n v="-129.07714839999971"/>
    <s v=""/>
    <n v="1"/>
    <s v=""/>
  </r>
  <r>
    <x v="23"/>
    <n v="-127.76757809999981"/>
    <n v="-127.76757809999981"/>
    <s v=""/>
    <n v="1"/>
    <s v=""/>
  </r>
  <r>
    <x v="0"/>
    <n v="8.6811522999996669"/>
    <s v=""/>
    <n v="8.6811522999996669"/>
    <s v=""/>
    <n v="1"/>
  </r>
  <r>
    <x v="1"/>
    <n v="104.2529297000001"/>
    <s v=""/>
    <n v="104.2529297000001"/>
    <s v=""/>
    <n v="1"/>
  </r>
  <r>
    <x v="2"/>
    <n v="176.99609369999962"/>
    <s v=""/>
    <n v="176.99609369999962"/>
    <s v=""/>
    <n v="1"/>
  </r>
  <r>
    <x v="3"/>
    <n v="167.6533202999999"/>
    <s v=""/>
    <n v="167.6533202999999"/>
    <s v=""/>
    <n v="1"/>
  </r>
  <r>
    <x v="4"/>
    <n v="211.75341800000024"/>
    <s v=""/>
    <n v="211.75341800000024"/>
    <s v=""/>
    <n v="1"/>
  </r>
  <r>
    <x v="5"/>
    <n v="155.45703130000038"/>
    <s v=""/>
    <n v="155.45703130000038"/>
    <s v=""/>
    <n v="1"/>
  </r>
  <r>
    <x v="6"/>
    <n v="147.89208990000043"/>
    <s v=""/>
    <n v="147.89208990000043"/>
    <s v=""/>
    <n v="1"/>
  </r>
  <r>
    <x v="7"/>
    <n v="259.80664059999981"/>
    <s v=""/>
    <n v="259.80664059999981"/>
    <s v=""/>
    <n v="1"/>
  </r>
  <r>
    <x v="8"/>
    <n v="-96.688476600000286"/>
    <n v="-96.688476600000286"/>
    <s v=""/>
    <n v="1"/>
    <s v=""/>
  </r>
  <r>
    <x v="9"/>
    <n v="326.64453119999962"/>
    <s v=""/>
    <n v="326.64453119999962"/>
    <s v=""/>
    <n v="1"/>
  </r>
  <r>
    <x v="10"/>
    <n v="403.21484380000038"/>
    <s v=""/>
    <n v="403.21484380000038"/>
    <s v=""/>
    <n v="1"/>
  </r>
  <r>
    <x v="11"/>
    <n v="-24.019531300000381"/>
    <n v="-24.019531300000381"/>
    <s v=""/>
    <n v="1"/>
    <s v=""/>
  </r>
  <r>
    <x v="12"/>
    <n v="72.2890625"/>
    <s v=""/>
    <n v="72.2890625"/>
    <s v=""/>
    <n v="1"/>
  </r>
  <r>
    <x v="13"/>
    <n v="178.05761709999933"/>
    <s v=""/>
    <n v="178.05761709999933"/>
    <s v=""/>
    <n v="1"/>
  </r>
  <r>
    <x v="14"/>
    <n v="61.984375"/>
    <s v=""/>
    <n v="61.984375"/>
    <s v=""/>
    <n v="1"/>
  </r>
  <r>
    <x v="15"/>
    <n v="174.07958979999967"/>
    <s v=""/>
    <n v="174.07958979999967"/>
    <s v=""/>
    <n v="1"/>
  </r>
  <r>
    <x v="16"/>
    <n v="164.04150389999995"/>
    <s v=""/>
    <n v="164.04150389999995"/>
    <s v=""/>
    <n v="1"/>
  </r>
  <r>
    <x v="17"/>
    <n v="116.2236327999999"/>
    <s v=""/>
    <n v="116.2236327999999"/>
    <s v=""/>
    <n v="1"/>
  </r>
  <r>
    <x v="18"/>
    <n v="116.78710929999943"/>
    <s v=""/>
    <n v="116.78710929999943"/>
    <s v=""/>
    <n v="1"/>
  </r>
  <r>
    <x v="19"/>
    <n v="1075.8769530999998"/>
    <s v=""/>
    <n v="1075.8769530999998"/>
    <s v=""/>
    <n v="1"/>
  </r>
  <r>
    <x v="20"/>
    <n v="307.55810550000024"/>
    <s v=""/>
    <n v="307.55810550000024"/>
    <s v=""/>
    <n v="1"/>
  </r>
  <r>
    <x v="21"/>
    <n v="36.877441399999952"/>
    <s v=""/>
    <n v="36.877441399999952"/>
    <s v=""/>
    <n v="1"/>
  </r>
  <r>
    <x v="22"/>
    <n v="250.10693360000005"/>
    <s v=""/>
    <n v="250.10693360000005"/>
    <s v=""/>
    <n v="1"/>
  </r>
  <r>
    <x v="23"/>
    <n v="266.8125"/>
    <s v=""/>
    <n v="266.8125"/>
    <s v=""/>
    <n v="1"/>
  </r>
  <r>
    <x v="0"/>
    <n v="103.3232422000001"/>
    <s v=""/>
    <n v="103.3232422000001"/>
    <s v=""/>
    <n v="1"/>
  </r>
  <r>
    <x v="1"/>
    <n v="27.355468699999619"/>
    <s v=""/>
    <n v="27.355468699999619"/>
    <s v=""/>
    <n v="1"/>
  </r>
  <r>
    <x v="3"/>
    <n v="166.32275389999995"/>
    <s v=""/>
    <n v="166.32275389999995"/>
    <s v=""/>
    <n v="1"/>
  </r>
  <r>
    <x v="4"/>
    <n v="236.22607419999986"/>
    <s v=""/>
    <n v="236.22607419999986"/>
    <s v=""/>
    <n v="1"/>
  </r>
  <r>
    <x v="5"/>
    <n v="219.28173830000014"/>
    <s v=""/>
    <n v="219.28173830000014"/>
    <s v=""/>
    <n v="1"/>
  </r>
  <r>
    <x v="6"/>
    <n v="206.08203130000038"/>
    <s v=""/>
    <n v="206.08203130000038"/>
    <s v=""/>
    <n v="1"/>
  </r>
  <r>
    <x v="7"/>
    <n v="137.97900400000071"/>
    <s v=""/>
    <n v="137.97900400000071"/>
    <s v=""/>
    <n v="1"/>
  </r>
  <r>
    <x v="8"/>
    <n v="125.90380860000005"/>
    <s v=""/>
    <n v="125.90380860000005"/>
    <s v=""/>
    <n v="1"/>
  </r>
  <r>
    <x v="9"/>
    <n v="250.81103520000033"/>
    <s v=""/>
    <n v="250.81103520000033"/>
    <s v=""/>
    <n v="1"/>
  </r>
  <r>
    <x v="10"/>
    <n v="170.63427740000043"/>
    <s v=""/>
    <n v="170.63427740000043"/>
    <s v=""/>
    <n v="1"/>
  </r>
  <r>
    <x v="11"/>
    <n v="-7.7109375"/>
    <n v="-7.7109375"/>
    <s v=""/>
    <n v="1"/>
    <s v=""/>
  </r>
  <r>
    <x v="12"/>
    <n v="-197.92871089999971"/>
    <n v="-197.92871089999971"/>
    <s v=""/>
    <n v="1"/>
    <s v=""/>
  </r>
  <r>
    <x v="13"/>
    <n v="-207.95654289999948"/>
    <n v="-207.95654289999948"/>
    <s v=""/>
    <n v="1"/>
    <s v=""/>
  </r>
  <r>
    <x v="14"/>
    <n v="-32.67773440000019"/>
    <n v="-32.67773440000019"/>
    <s v=""/>
    <n v="1"/>
    <s v=""/>
  </r>
  <r>
    <x v="15"/>
    <n v="-90.524902299999667"/>
    <n v="-90.524902299999667"/>
    <s v=""/>
    <n v="1"/>
    <s v=""/>
  </r>
  <r>
    <x v="16"/>
    <n v="128.13769540000067"/>
    <s v=""/>
    <n v="128.13769540000067"/>
    <s v=""/>
    <n v="1"/>
  </r>
  <r>
    <x v="17"/>
    <n v="202.37841800000024"/>
    <s v=""/>
    <n v="202.37841800000024"/>
    <s v=""/>
    <n v="1"/>
  </r>
  <r>
    <x v="18"/>
    <n v="349.61328130000038"/>
    <s v=""/>
    <n v="349.61328130000038"/>
    <s v=""/>
    <n v="1"/>
  </r>
  <r>
    <x v="19"/>
    <n v="605.5986327999999"/>
    <s v=""/>
    <n v="605.5986327999999"/>
    <s v=""/>
    <n v="1"/>
  </r>
  <r>
    <x v="20"/>
    <n v="793.61865240000043"/>
    <s v=""/>
    <n v="793.61865240000043"/>
    <s v=""/>
    <n v="1"/>
  </r>
  <r>
    <x v="21"/>
    <n v="741.43310539999948"/>
    <s v=""/>
    <n v="741.43310539999948"/>
    <s v=""/>
    <n v="1"/>
  </r>
  <r>
    <x v="22"/>
    <n v="143.48974610000005"/>
    <s v=""/>
    <n v="143.48974610000005"/>
    <s v=""/>
    <n v="1"/>
  </r>
  <r>
    <x v="23"/>
    <n v="68.814453200000571"/>
    <s v=""/>
    <n v="68.814453200000571"/>
    <s v=""/>
    <n v="1"/>
  </r>
  <r>
    <x v="0"/>
    <n v="47.691894600000523"/>
    <s v=""/>
    <n v="47.691894600000523"/>
    <s v=""/>
    <n v="1"/>
  </r>
  <r>
    <x v="1"/>
    <n v="-90.738769499999762"/>
    <n v="-90.738769499999762"/>
    <s v=""/>
    <n v="1"/>
    <s v=""/>
  </r>
  <r>
    <x v="2"/>
    <n v="-144.5048827999999"/>
    <n v="-144.5048827999999"/>
    <s v=""/>
    <n v="1"/>
    <s v=""/>
  </r>
  <r>
    <x v="3"/>
    <n v="-40.708984299999429"/>
    <n v="-40.708984299999429"/>
    <s v=""/>
    <n v="1"/>
    <s v=""/>
  </r>
  <r>
    <x v="4"/>
    <n v="-174.13134759999957"/>
    <n v="-174.13134759999957"/>
    <s v=""/>
    <n v="1"/>
    <s v=""/>
  </r>
  <r>
    <x v="5"/>
    <n v="-161.3076172000001"/>
    <n v="-161.3076172000001"/>
    <s v=""/>
    <n v="1"/>
    <s v=""/>
  </r>
  <r>
    <x v="6"/>
    <n v="-8.6362303999994765"/>
    <n v="-8.6362303999994765"/>
    <s v=""/>
    <n v="1"/>
    <s v=""/>
  </r>
  <r>
    <x v="7"/>
    <n v="-89.606445299999905"/>
    <n v="-89.606445299999905"/>
    <s v=""/>
    <n v="1"/>
    <s v=""/>
  </r>
  <r>
    <x v="8"/>
    <n v="14.153808600000048"/>
    <s v=""/>
    <n v="14.153808600000048"/>
    <s v=""/>
    <n v="1"/>
  </r>
  <r>
    <x v="9"/>
    <n v="172.47265619999962"/>
    <s v=""/>
    <n v="172.47265619999962"/>
    <s v=""/>
    <n v="1"/>
  </r>
  <r>
    <x v="10"/>
    <n v="353.15527339999971"/>
    <s v=""/>
    <n v="353.15527339999971"/>
    <s v=""/>
    <n v="1"/>
  </r>
  <r>
    <x v="11"/>
    <n v="302.80859369999962"/>
    <s v=""/>
    <n v="302.80859369999962"/>
    <s v=""/>
    <n v="1"/>
  </r>
  <r>
    <x v="12"/>
    <n v="108.96337889999995"/>
    <s v=""/>
    <n v="108.96337889999995"/>
    <s v=""/>
    <n v="1"/>
  </r>
  <r>
    <x v="13"/>
    <n v="-151.45654300000024"/>
    <n v="-151.45654300000024"/>
    <s v=""/>
    <n v="1"/>
    <s v=""/>
  </r>
  <r>
    <x v="14"/>
    <n v="-92.078613199999381"/>
    <n v="-92.078613199999381"/>
    <s v=""/>
    <n v="1"/>
    <s v=""/>
  </r>
  <r>
    <x v="15"/>
    <n v="-36.74023440000019"/>
    <n v="-36.74023440000019"/>
    <s v=""/>
    <n v="1"/>
    <s v=""/>
  </r>
  <r>
    <x v="16"/>
    <n v="137.63427729999967"/>
    <s v=""/>
    <n v="137.63427729999967"/>
    <s v=""/>
    <n v="1"/>
  </r>
  <r>
    <x v="17"/>
    <n v="371.40771490000043"/>
    <s v=""/>
    <n v="371.40771490000043"/>
    <s v=""/>
    <n v="1"/>
  </r>
  <r>
    <x v="18"/>
    <n v="685.94433589999971"/>
    <s v=""/>
    <n v="685.94433589999971"/>
    <s v=""/>
    <n v="1"/>
  </r>
  <r>
    <x v="19"/>
    <n v="685.7783202999999"/>
    <s v=""/>
    <n v="685.7783202999999"/>
    <s v=""/>
    <n v="1"/>
  </r>
  <r>
    <x v="20"/>
    <n v="233.0126952999999"/>
    <s v=""/>
    <n v="233.0126952999999"/>
    <s v=""/>
    <n v="1"/>
  </r>
  <r>
    <x v="21"/>
    <n v="433.37109380000038"/>
    <s v=""/>
    <n v="433.37109380000038"/>
    <s v=""/>
    <n v="1"/>
  </r>
  <r>
    <x v="22"/>
    <n v="195.83837889999995"/>
    <s v=""/>
    <n v="195.83837889999995"/>
    <s v=""/>
    <n v="1"/>
  </r>
  <r>
    <x v="23"/>
    <n v="155.63916020000033"/>
    <s v=""/>
    <n v="155.63916020000033"/>
    <s v=""/>
    <n v="1"/>
  </r>
  <r>
    <x v="0"/>
    <n v="172.66259770000033"/>
    <s v=""/>
    <n v="172.66259770000033"/>
    <s v=""/>
    <n v="1"/>
  </r>
  <r>
    <x v="1"/>
    <n v="-222.11767569999938"/>
    <n v="-222.11767569999938"/>
    <s v=""/>
    <n v="1"/>
    <s v=""/>
  </r>
  <r>
    <x v="2"/>
    <n v="-115.36132809999981"/>
    <n v="-115.36132809999981"/>
    <s v=""/>
    <n v="1"/>
    <s v=""/>
  </r>
  <r>
    <x v="3"/>
    <n v="6.770019499999762"/>
    <s v=""/>
    <n v="6.770019499999762"/>
    <s v=""/>
    <n v="1"/>
  </r>
  <r>
    <x v="4"/>
    <n v="2.7124022999996669"/>
    <s v=""/>
    <n v="2.7124022999996669"/>
    <s v=""/>
    <n v="1"/>
  </r>
  <r>
    <x v="5"/>
    <n v="96.042968699999619"/>
    <s v=""/>
    <n v="96.042968699999619"/>
    <s v=""/>
    <n v="1"/>
  </r>
  <r>
    <x v="6"/>
    <n v="8.2670899000004283"/>
    <s v=""/>
    <n v="8.2670899000004283"/>
    <s v=""/>
    <n v="1"/>
  </r>
  <r>
    <x v="7"/>
    <n v="-59.24414059999981"/>
    <n v="-59.24414059999981"/>
    <s v=""/>
    <n v="1"/>
    <s v=""/>
  </r>
  <r>
    <x v="8"/>
    <n v="-36.58007809999981"/>
    <n v="-36.58007809999981"/>
    <s v=""/>
    <n v="1"/>
    <s v=""/>
  </r>
  <r>
    <x v="9"/>
    <n v="97.239257799999905"/>
    <s v=""/>
    <n v="97.239257799999905"/>
    <s v=""/>
    <n v="1"/>
  </r>
  <r>
    <x v="10"/>
    <n v="832.17431639999995"/>
    <s v=""/>
    <n v="832.17431639999995"/>
    <s v=""/>
    <n v="1"/>
  </r>
  <r>
    <x v="11"/>
    <n v="651.34228509999957"/>
    <s v=""/>
    <n v="651.34228509999957"/>
    <s v=""/>
    <n v="1"/>
  </r>
  <r>
    <x v="12"/>
    <n v="676.38867190000019"/>
    <s v=""/>
    <n v="676.38867190000019"/>
    <s v=""/>
    <n v="1"/>
  </r>
  <r>
    <x v="13"/>
    <n v="516.12158199999976"/>
    <s v=""/>
    <n v="516.12158199999976"/>
    <s v=""/>
    <n v="1"/>
  </r>
  <r>
    <x v="14"/>
    <n v="401.65087889999995"/>
    <s v=""/>
    <n v="401.65087889999995"/>
    <s v=""/>
    <n v="1"/>
  </r>
  <r>
    <x v="15"/>
    <n v="341.00683600000048"/>
    <s v=""/>
    <n v="341.00683600000048"/>
    <s v=""/>
    <n v="1"/>
  </r>
  <r>
    <x v="16"/>
    <n v="289.25146479999967"/>
    <s v=""/>
    <n v="289.25146479999967"/>
    <s v=""/>
    <n v="1"/>
  </r>
  <r>
    <x v="17"/>
    <n v="295.12841789999948"/>
    <s v=""/>
    <n v="295.12841789999948"/>
    <s v=""/>
    <n v="1"/>
  </r>
  <r>
    <x v="18"/>
    <n v="150.56445309999981"/>
    <s v=""/>
    <n v="150.56445309999981"/>
    <s v=""/>
    <n v="1"/>
  </r>
  <r>
    <x v="19"/>
    <n v="260.02929690000019"/>
    <s v=""/>
    <n v="260.02929690000019"/>
    <s v=""/>
    <n v="1"/>
  </r>
  <r>
    <x v="20"/>
    <n v="195.84375"/>
    <s v=""/>
    <n v="195.84375"/>
    <s v=""/>
    <n v="1"/>
  </r>
  <r>
    <x v="21"/>
    <n v="304.16259770000033"/>
    <s v=""/>
    <n v="304.16259770000033"/>
    <s v=""/>
    <n v="1"/>
  </r>
  <r>
    <x v="22"/>
    <n v="-139.47998039999948"/>
    <n v="-139.47998039999948"/>
    <s v=""/>
    <n v="1"/>
    <s v=""/>
  </r>
  <r>
    <x v="23"/>
    <n v="-203.78369139999995"/>
    <n v="-203.78369139999995"/>
    <s v=""/>
    <n v="1"/>
    <s v=""/>
  </r>
  <r>
    <x v="0"/>
    <n v="-83.580078200000571"/>
    <n v="-83.580078200000571"/>
    <s v=""/>
    <n v="1"/>
    <s v=""/>
  </r>
  <r>
    <x v="1"/>
    <n v="301.68066399999952"/>
    <s v=""/>
    <n v="301.68066399999952"/>
    <s v=""/>
    <n v="1"/>
  </r>
  <r>
    <x v="2"/>
    <n v="274.03320309999981"/>
    <s v=""/>
    <n v="274.03320309999981"/>
    <s v=""/>
    <n v="1"/>
  </r>
  <r>
    <x v="3"/>
    <n v="282.84130860000005"/>
    <s v=""/>
    <n v="282.84130860000005"/>
    <s v=""/>
    <n v="1"/>
  </r>
  <r>
    <x v="4"/>
    <n v="169.5419922000001"/>
    <s v=""/>
    <n v="169.5419922000001"/>
    <s v=""/>
    <n v="1"/>
  </r>
  <r>
    <x v="5"/>
    <n v="49.203125"/>
    <s v=""/>
    <n v="49.203125"/>
    <s v=""/>
    <n v="1"/>
  </r>
  <r>
    <x v="6"/>
    <n v="130.02392580000014"/>
    <s v=""/>
    <n v="130.02392580000014"/>
    <s v=""/>
    <n v="1"/>
  </r>
  <r>
    <x v="7"/>
    <n v="210.19287110000005"/>
    <s v=""/>
    <n v="210.19287110000005"/>
    <s v=""/>
    <n v="1"/>
  </r>
  <r>
    <x v="8"/>
    <n v="139.53662110000005"/>
    <s v=""/>
    <n v="139.53662110000005"/>
    <s v=""/>
    <n v="1"/>
  </r>
  <r>
    <x v="9"/>
    <n v="-63.501464900000428"/>
    <n v="-63.501464900000428"/>
    <s v=""/>
    <n v="1"/>
    <s v=""/>
  </r>
  <r>
    <x v="10"/>
    <n v="43.02929690000019"/>
    <s v=""/>
    <n v="43.02929690000019"/>
    <s v=""/>
    <n v="1"/>
  </r>
  <r>
    <x v="11"/>
    <n v="318.05517580000014"/>
    <s v=""/>
    <n v="318.05517580000014"/>
    <s v=""/>
    <n v="1"/>
  </r>
  <r>
    <x v="12"/>
    <n v="661.12939449999976"/>
    <s v=""/>
    <n v="661.12939449999976"/>
    <s v=""/>
    <n v="1"/>
  </r>
  <r>
    <x v="13"/>
    <n v="653.25976559999981"/>
    <s v=""/>
    <n v="653.25976559999981"/>
    <s v=""/>
    <n v="1"/>
  </r>
  <r>
    <x v="14"/>
    <n v="484.78662110000005"/>
    <s v=""/>
    <n v="484.78662110000005"/>
    <s v=""/>
    <n v="1"/>
  </r>
  <r>
    <x v="15"/>
    <n v="360.63085940000019"/>
    <s v=""/>
    <n v="360.63085940000019"/>
    <s v=""/>
    <n v="1"/>
  </r>
  <r>
    <x v="16"/>
    <n v="187.72802740000043"/>
    <s v=""/>
    <n v="187.72802740000043"/>
    <s v=""/>
    <n v="1"/>
  </r>
  <r>
    <x v="17"/>
    <n v="145.76318360000005"/>
    <s v=""/>
    <n v="145.76318360000005"/>
    <s v=""/>
    <n v="1"/>
  </r>
  <r>
    <x v="18"/>
    <n v="-52.218261699999857"/>
    <n v="-52.218261699999857"/>
    <s v=""/>
    <n v="1"/>
    <s v=""/>
  </r>
  <r>
    <x v="19"/>
    <n v="-55.829589799999667"/>
    <n v="-55.829589799999667"/>
    <s v=""/>
    <n v="1"/>
    <s v=""/>
  </r>
  <r>
    <x v="20"/>
    <n v="-286.04736330000014"/>
    <n v="-286.04736330000014"/>
    <s v=""/>
    <n v="1"/>
    <s v=""/>
  </r>
  <r>
    <x v="21"/>
    <n v="-237.44482419999986"/>
    <n v="-237.44482419999986"/>
    <s v=""/>
    <n v="1"/>
    <s v=""/>
  </r>
  <r>
    <x v="22"/>
    <n v="187.75585940000019"/>
    <s v=""/>
    <n v="187.75585940000019"/>
    <s v=""/>
    <n v="1"/>
  </r>
  <r>
    <x v="23"/>
    <n v="172.08154300000024"/>
    <s v=""/>
    <n v="172.08154300000024"/>
    <s v=""/>
    <n v="1"/>
  </r>
  <r>
    <x v="0"/>
    <n v="138.81298830000014"/>
    <s v=""/>
    <n v="138.81298830000014"/>
    <s v=""/>
    <n v="1"/>
  </r>
  <r>
    <x v="1"/>
    <n v="141.64257820000057"/>
    <s v=""/>
    <n v="141.64257820000057"/>
    <s v=""/>
    <n v="1"/>
  </r>
  <r>
    <x v="2"/>
    <n v="185.26367190000019"/>
    <s v=""/>
    <n v="185.26367190000019"/>
    <s v=""/>
    <n v="1"/>
  </r>
  <r>
    <x v="3"/>
    <n v="222.66894540000067"/>
    <s v=""/>
    <n v="222.66894540000067"/>
    <s v=""/>
    <n v="1"/>
  </r>
  <r>
    <x v="4"/>
    <n v="239.93408210000052"/>
    <s v=""/>
    <n v="239.93408210000052"/>
    <s v=""/>
    <n v="1"/>
  </r>
  <r>
    <x v="5"/>
    <n v="237.87841800000024"/>
    <s v=""/>
    <n v="237.87841800000024"/>
    <s v=""/>
    <n v="1"/>
  </r>
  <r>
    <x v="6"/>
    <n v="230.12939449999976"/>
    <s v=""/>
    <n v="230.12939449999976"/>
    <s v=""/>
    <n v="1"/>
  </r>
  <r>
    <x v="7"/>
    <n v="301.73486330000014"/>
    <s v=""/>
    <n v="301.73486330000014"/>
    <s v=""/>
    <n v="1"/>
  </r>
  <r>
    <x v="8"/>
    <n v="230.0830077999999"/>
    <s v=""/>
    <n v="230.0830077999999"/>
    <s v=""/>
    <n v="1"/>
  </r>
  <r>
    <x v="9"/>
    <n v="197.1611327999999"/>
    <s v=""/>
    <n v="197.1611327999999"/>
    <s v=""/>
    <n v="1"/>
  </r>
  <r>
    <x v="10"/>
    <n v="8.1557616999998572"/>
    <s v=""/>
    <n v="8.1557616999998572"/>
    <s v=""/>
    <n v="1"/>
  </r>
  <r>
    <x v="11"/>
    <n v="-148.20898440000019"/>
    <n v="-148.20898440000019"/>
    <s v=""/>
    <n v="1"/>
    <s v=""/>
  </r>
  <r>
    <x v="12"/>
    <n v="-197.70654289999948"/>
    <n v="-197.70654289999948"/>
    <s v=""/>
    <n v="1"/>
    <s v=""/>
  </r>
  <r>
    <x v="13"/>
    <n v="-142.63183589999971"/>
    <n v="-142.63183589999971"/>
    <s v=""/>
    <n v="1"/>
    <s v=""/>
  </r>
  <r>
    <x v="14"/>
    <n v="-85.933105500000238"/>
    <n v="-85.933105500000238"/>
    <s v=""/>
    <n v="1"/>
    <s v=""/>
  </r>
  <r>
    <x v="15"/>
    <n v="-97.818847599999572"/>
    <n v="-97.818847599999572"/>
    <s v=""/>
    <n v="1"/>
    <s v=""/>
  </r>
  <r>
    <x v="16"/>
    <n v="-161.74267580000014"/>
    <n v="-161.74267580000014"/>
    <s v=""/>
    <n v="1"/>
    <s v=""/>
  </r>
  <r>
    <x v="17"/>
    <n v="-230.89794919999986"/>
    <n v="-230.89794919999986"/>
    <s v=""/>
    <n v="1"/>
    <s v=""/>
  </r>
  <r>
    <x v="18"/>
    <n v="-233.85107419999986"/>
    <n v="-233.85107419999986"/>
    <s v=""/>
    <n v="1"/>
    <s v=""/>
  </r>
  <r>
    <x v="19"/>
    <n v="-646.06201169999986"/>
    <n v="-646.06201169999986"/>
    <s v=""/>
    <n v="1"/>
    <s v=""/>
  </r>
  <r>
    <x v="20"/>
    <n v="-818.83496089999971"/>
    <n v="-818.83496089999971"/>
    <s v=""/>
    <n v="1"/>
    <s v=""/>
  </r>
  <r>
    <x v="21"/>
    <n v="-507.23828130000038"/>
    <n v="-507.23828130000038"/>
    <s v=""/>
    <n v="1"/>
    <s v=""/>
  </r>
  <r>
    <x v="22"/>
    <n v="-39.150390700000571"/>
    <n v="-39.150390700000571"/>
    <s v=""/>
    <n v="1"/>
    <s v=""/>
  </r>
  <r>
    <x v="23"/>
    <n v="-45.183593800000381"/>
    <n v="-45.183593800000381"/>
    <s v=""/>
    <n v="1"/>
    <s v=""/>
  </r>
  <r>
    <x v="0"/>
    <n v="44.944824300000619"/>
    <s v=""/>
    <n v="44.944824300000619"/>
    <s v=""/>
    <n v="1"/>
  </r>
  <r>
    <x v="1"/>
    <n v="78.561035200000333"/>
    <s v=""/>
    <n v="78.561035200000333"/>
    <s v=""/>
    <n v="1"/>
  </r>
  <r>
    <x v="2"/>
    <n v="133.74902339999971"/>
    <s v=""/>
    <n v="133.74902339999971"/>
    <s v=""/>
    <n v="1"/>
  </r>
  <r>
    <x v="3"/>
    <n v="20.127441399999952"/>
    <s v=""/>
    <n v="20.127441399999952"/>
    <s v=""/>
    <n v="1"/>
  </r>
  <r>
    <x v="4"/>
    <n v="170.65625"/>
    <s v=""/>
    <n v="170.65625"/>
    <s v=""/>
    <n v="1"/>
  </r>
  <r>
    <x v="5"/>
    <n v="218.515625"/>
    <s v=""/>
    <n v="218.515625"/>
    <s v=""/>
    <n v="1"/>
  </r>
  <r>
    <x v="6"/>
    <n v="123.01953119999962"/>
    <s v=""/>
    <n v="123.01953119999962"/>
    <s v=""/>
    <n v="1"/>
  </r>
  <r>
    <x v="7"/>
    <n v="81.228515700000571"/>
    <s v=""/>
    <n v="81.228515700000571"/>
    <s v=""/>
    <n v="1"/>
  </r>
  <r>
    <x v="8"/>
    <n v="2.4746094000001904"/>
    <s v=""/>
    <n v="2.4746094000001904"/>
    <s v=""/>
    <n v="1"/>
  </r>
  <r>
    <x v="9"/>
    <n v="-109.59423830000014"/>
    <n v="-109.59423830000014"/>
    <s v=""/>
    <n v="1"/>
    <s v=""/>
  </r>
  <r>
    <x v="10"/>
    <n v="-322.13085940000019"/>
    <n v="-322.13085940000019"/>
    <s v=""/>
    <n v="1"/>
    <s v=""/>
  </r>
  <r>
    <x v="11"/>
    <n v="-413.18847649999952"/>
    <n v="-413.18847649999952"/>
    <s v=""/>
    <n v="1"/>
    <s v=""/>
  </r>
  <r>
    <x v="12"/>
    <n v="-104.67382809999981"/>
    <n v="-104.67382809999981"/>
    <s v=""/>
    <n v="1"/>
    <s v=""/>
  </r>
  <r>
    <x v="13"/>
    <n v="-91.345703200000571"/>
    <n v="-91.345703200000571"/>
    <s v=""/>
    <n v="1"/>
    <s v=""/>
  </r>
  <r>
    <x v="14"/>
    <n v="-91.611816500000714"/>
    <n v="-91.611816500000714"/>
    <s v=""/>
    <n v="1"/>
    <s v=""/>
  </r>
  <r>
    <x v="15"/>
    <n v="-153.2998047000001"/>
    <n v="-153.2998047000001"/>
    <s v=""/>
    <n v="1"/>
    <s v=""/>
  </r>
  <r>
    <x v="16"/>
    <n v="-217.81591800000024"/>
    <n v="-217.81591800000024"/>
    <s v=""/>
    <n v="1"/>
    <s v=""/>
  </r>
  <r>
    <x v="17"/>
    <n v="-261.79785160000029"/>
    <n v="-261.79785160000029"/>
    <s v=""/>
    <n v="1"/>
    <s v=""/>
  </r>
  <r>
    <x v="18"/>
    <n v="-245.23535160000029"/>
    <n v="-245.23535160000029"/>
    <s v=""/>
    <n v="1"/>
    <s v=""/>
  </r>
  <r>
    <x v="19"/>
    <n v="-197.01464850000048"/>
    <n v="-197.01464850000048"/>
    <s v=""/>
    <n v="1"/>
    <s v=""/>
  </r>
  <r>
    <x v="20"/>
    <n v="-51.090331999999762"/>
    <n v="-51.090331999999762"/>
    <s v=""/>
    <n v="1"/>
    <s v=""/>
  </r>
  <r>
    <x v="21"/>
    <n v="-221.93164059999981"/>
    <n v="-221.93164059999981"/>
    <s v=""/>
    <n v="1"/>
    <s v=""/>
  </r>
  <r>
    <x v="22"/>
    <n v="-103.76660149999952"/>
    <n v="-103.76660149999952"/>
    <s v=""/>
    <n v="1"/>
    <s v=""/>
  </r>
  <r>
    <x v="23"/>
    <n v="-40.5078125"/>
    <n v="-40.5078125"/>
    <s v=""/>
    <n v="1"/>
    <s v=""/>
  </r>
  <r>
    <x v="0"/>
    <n v="-110.09228509999957"/>
    <n v="-110.09228509999957"/>
    <s v=""/>
    <n v="1"/>
    <s v=""/>
  </r>
  <r>
    <x v="1"/>
    <n v="283.42333979999967"/>
    <s v=""/>
    <n v="283.42333979999967"/>
    <s v=""/>
    <n v="1"/>
  </r>
  <r>
    <x v="2"/>
    <n v="126.60498050000024"/>
    <s v=""/>
    <n v="126.60498050000024"/>
    <s v=""/>
    <n v="1"/>
  </r>
  <r>
    <x v="3"/>
    <n v="46.293456999999762"/>
    <s v=""/>
    <n v="46.293456999999762"/>
    <s v=""/>
    <n v="1"/>
  </r>
  <r>
    <x v="4"/>
    <n v="106.92382809999981"/>
    <s v=""/>
    <n v="106.92382809999981"/>
    <s v=""/>
    <n v="1"/>
  </r>
  <r>
    <x v="5"/>
    <n v="224.1767577999999"/>
    <s v=""/>
    <n v="224.1767577999999"/>
    <s v=""/>
    <n v="1"/>
  </r>
  <r>
    <x v="6"/>
    <n v="282.89892580000014"/>
    <s v=""/>
    <n v="282.89892580000014"/>
    <s v=""/>
    <n v="1"/>
  </r>
  <r>
    <x v="7"/>
    <n v="457.69873050000024"/>
    <s v=""/>
    <n v="457.69873050000024"/>
    <s v=""/>
    <n v="1"/>
  </r>
  <r>
    <x v="8"/>
    <n v="415.35253899999952"/>
    <s v=""/>
    <n v="415.35253899999952"/>
    <s v=""/>
    <n v="1"/>
  </r>
  <r>
    <x v="9"/>
    <n v="612.13476559999981"/>
    <s v=""/>
    <n v="612.13476559999981"/>
    <s v=""/>
    <n v="1"/>
  </r>
  <r>
    <x v="10"/>
    <n v="72.936523399999714"/>
    <s v=""/>
    <n v="72.936523399999714"/>
    <s v=""/>
    <n v="1"/>
  </r>
  <r>
    <x v="11"/>
    <n v="228.890625"/>
    <s v=""/>
    <n v="228.890625"/>
    <s v=""/>
    <n v="1"/>
  </r>
  <r>
    <x v="12"/>
    <n v="359.46337889999995"/>
    <s v=""/>
    <n v="359.46337889999995"/>
    <s v=""/>
    <n v="1"/>
  </r>
  <r>
    <x v="13"/>
    <n v="78.510742200000095"/>
    <s v=""/>
    <n v="78.510742200000095"/>
    <s v=""/>
    <n v="1"/>
  </r>
  <r>
    <x v="14"/>
    <n v="34.527343699999619"/>
    <s v=""/>
    <n v="34.527343699999619"/>
    <s v=""/>
    <n v="1"/>
  </r>
  <r>
    <x v="15"/>
    <n v="195.72460940000019"/>
    <s v=""/>
    <n v="195.72460940000019"/>
    <s v=""/>
    <n v="1"/>
  </r>
  <r>
    <x v="16"/>
    <n v="254.62548830000014"/>
    <s v=""/>
    <n v="254.62548830000014"/>
    <s v=""/>
    <n v="1"/>
  </r>
  <r>
    <x v="17"/>
    <n v="249.08496100000048"/>
    <s v=""/>
    <n v="249.08496100000048"/>
    <s v=""/>
    <n v="1"/>
  </r>
  <r>
    <x v="18"/>
    <n v="58.584961000000476"/>
    <s v=""/>
    <n v="58.584961000000476"/>
    <s v=""/>
    <n v="1"/>
  </r>
  <r>
    <x v="19"/>
    <n v="-178.16064460000052"/>
    <n v="-178.16064460000052"/>
    <s v=""/>
    <n v="1"/>
    <s v=""/>
  </r>
  <r>
    <x v="20"/>
    <n v="-88.288086000000476"/>
    <n v="-88.288086000000476"/>
    <s v=""/>
    <n v="1"/>
    <s v=""/>
  </r>
  <r>
    <x v="21"/>
    <n v="-58.47460940000019"/>
    <n v="-58.47460940000019"/>
    <s v=""/>
    <n v="1"/>
    <s v=""/>
  </r>
  <r>
    <x v="22"/>
    <n v="715.31933589999971"/>
    <s v=""/>
    <n v="715.31933589999971"/>
    <s v=""/>
    <n v="1"/>
  </r>
  <r>
    <x v="23"/>
    <n v="811.92724610000005"/>
    <s v=""/>
    <n v="811.92724610000005"/>
    <s v=""/>
    <n v="1"/>
  </r>
  <r>
    <x v="0"/>
    <n v="574.98095699999976"/>
    <s v=""/>
    <n v="574.98095699999976"/>
    <s v=""/>
    <n v="1"/>
  </r>
  <r>
    <x v="1"/>
    <n v="512.08007809999981"/>
    <s v=""/>
    <n v="512.08007809999981"/>
    <s v=""/>
    <n v="1"/>
  </r>
  <r>
    <x v="2"/>
    <n v="358.28076180000062"/>
    <s v=""/>
    <n v="358.28076180000062"/>
    <s v=""/>
    <n v="1"/>
  </r>
  <r>
    <x v="3"/>
    <n v="257.08496089999971"/>
    <s v=""/>
    <n v="257.08496089999971"/>
    <s v=""/>
    <n v="1"/>
  </r>
  <r>
    <x v="4"/>
    <n v="46.674804700000095"/>
    <s v=""/>
    <n v="46.674804700000095"/>
    <s v=""/>
    <n v="1"/>
  </r>
  <r>
    <x v="5"/>
    <n v="30.4375"/>
    <s v=""/>
    <n v="30.4375"/>
    <s v=""/>
    <n v="1"/>
  </r>
  <r>
    <x v="6"/>
    <n v="255.19873050000024"/>
    <s v=""/>
    <n v="255.19873050000024"/>
    <s v=""/>
    <n v="1"/>
  </r>
  <r>
    <x v="7"/>
    <n v="372.3359375"/>
    <s v=""/>
    <n v="372.3359375"/>
    <s v=""/>
    <n v="1"/>
  </r>
  <r>
    <x v="8"/>
    <n v="498.42041009999957"/>
    <s v=""/>
    <n v="498.42041009999957"/>
    <s v=""/>
    <n v="1"/>
  </r>
  <r>
    <x v="9"/>
    <n v="411.5341797000001"/>
    <s v=""/>
    <n v="411.5341797000001"/>
    <s v=""/>
    <n v="1"/>
  </r>
  <r>
    <x v="10"/>
    <n v="-46.097656199999619"/>
    <n v="-46.097656199999619"/>
    <s v=""/>
    <n v="1"/>
    <s v=""/>
  </r>
  <r>
    <x v="11"/>
    <n v="102.4296875"/>
    <s v=""/>
    <n v="102.4296875"/>
    <s v=""/>
    <n v="1"/>
  </r>
  <r>
    <x v="12"/>
    <n v="-16.833007799999905"/>
    <n v="-16.833007799999905"/>
    <s v=""/>
    <n v="1"/>
    <s v=""/>
  </r>
  <r>
    <x v="13"/>
    <n v="72.797363300000143"/>
    <s v=""/>
    <n v="72.797363300000143"/>
    <s v=""/>
    <n v="1"/>
  </r>
  <r>
    <x v="14"/>
    <n v="30.341796799999429"/>
    <s v=""/>
    <n v="30.341796799999429"/>
    <s v=""/>
    <n v="1"/>
  </r>
  <r>
    <x v="15"/>
    <n v="26.379882799999905"/>
    <s v=""/>
    <n v="26.379882799999905"/>
    <s v=""/>
    <n v="1"/>
  </r>
  <r>
    <x v="16"/>
    <n v="-97.08398440000019"/>
    <n v="-97.08398440000019"/>
    <s v=""/>
    <n v="1"/>
    <s v=""/>
  </r>
  <r>
    <x v="17"/>
    <n v="-107.80322270000033"/>
    <n v="-107.80322270000033"/>
    <s v=""/>
    <n v="1"/>
    <s v=""/>
  </r>
  <r>
    <x v="18"/>
    <n v="-191.32763669999986"/>
    <n v="-191.32763669999986"/>
    <s v=""/>
    <n v="1"/>
    <s v=""/>
  </r>
  <r>
    <x v="19"/>
    <n v="-44.870117200000095"/>
    <n v="-44.870117200000095"/>
    <s v=""/>
    <n v="1"/>
    <s v=""/>
  </r>
  <r>
    <x v="20"/>
    <n v="-18.395996100000048"/>
    <n v="-18.395996100000048"/>
    <s v=""/>
    <n v="1"/>
    <s v=""/>
  </r>
  <r>
    <x v="21"/>
    <n v="-137.31933589999971"/>
    <n v="-137.31933589999971"/>
    <s v=""/>
    <n v="1"/>
    <s v=""/>
  </r>
  <r>
    <x v="22"/>
    <n v="459.25048830000014"/>
    <s v=""/>
    <n v="459.25048830000014"/>
    <s v=""/>
    <n v="1"/>
  </r>
  <r>
    <x v="23"/>
    <n v="392.29052740000043"/>
    <s v=""/>
    <n v="392.29052740000043"/>
    <s v=""/>
    <n v="1"/>
  </r>
  <r>
    <x v="0"/>
    <n v="179.4580077999999"/>
    <s v=""/>
    <n v="179.4580077999999"/>
    <s v=""/>
    <n v="1"/>
  </r>
  <r>
    <x v="1"/>
    <n v="28.629394600000523"/>
    <s v=""/>
    <n v="28.629394600000523"/>
    <s v=""/>
    <n v="1"/>
  </r>
  <r>
    <x v="2"/>
    <n v="-92.792968800000381"/>
    <n v="-92.792968800000381"/>
    <s v=""/>
    <n v="1"/>
    <s v=""/>
  </r>
  <r>
    <x v="3"/>
    <n v="-15.691406199999619"/>
    <n v="-15.691406199999619"/>
    <s v=""/>
    <n v="1"/>
    <s v=""/>
  </r>
  <r>
    <x v="4"/>
    <n v="163.61279300000024"/>
    <s v=""/>
    <n v="163.61279300000024"/>
    <s v=""/>
    <n v="1"/>
  </r>
  <r>
    <x v="5"/>
    <n v="116.93652350000048"/>
    <s v=""/>
    <n v="116.93652350000048"/>
    <s v=""/>
    <n v="1"/>
  </r>
  <r>
    <x v="6"/>
    <n v="-5.8759766000002855"/>
    <n v="-5.8759766000002855"/>
    <s v=""/>
    <n v="1"/>
    <s v=""/>
  </r>
  <r>
    <x v="7"/>
    <n v="-52.020507799999905"/>
    <n v="-52.020507799999905"/>
    <s v=""/>
    <n v="1"/>
    <s v=""/>
  </r>
  <r>
    <x v="8"/>
    <n v="-62.640625"/>
    <n v="-62.640625"/>
    <s v=""/>
    <n v="1"/>
    <s v=""/>
  </r>
  <r>
    <x v="9"/>
    <n v="-50.952148399999714"/>
    <n v="-50.952148399999714"/>
    <s v=""/>
    <n v="1"/>
    <s v=""/>
  </r>
  <r>
    <x v="10"/>
    <n v="-572.87744139999995"/>
    <n v="-572.87744139999995"/>
    <s v=""/>
    <n v="1"/>
    <s v=""/>
  </r>
  <r>
    <x v="11"/>
    <n v="-705.8046875"/>
    <n v="-705.8046875"/>
    <s v=""/>
    <n v="1"/>
    <s v=""/>
  </r>
  <r>
    <x v="12"/>
    <n v="-396.484375"/>
    <n v="-396.484375"/>
    <s v=""/>
    <n v="1"/>
    <s v=""/>
  </r>
  <r>
    <x v="13"/>
    <n v="-235.17333979999967"/>
    <n v="-235.17333979999967"/>
    <s v=""/>
    <n v="1"/>
    <s v=""/>
  </r>
  <r>
    <x v="14"/>
    <n v="-212.73144540000067"/>
    <n v="-212.73144540000067"/>
    <s v=""/>
    <n v="1"/>
    <s v=""/>
  </r>
  <r>
    <x v="15"/>
    <n v="-41.485351600000286"/>
    <n v="-41.485351600000286"/>
    <s v=""/>
    <n v="1"/>
    <s v=""/>
  </r>
  <r>
    <x v="16"/>
    <n v="59.076171799999429"/>
    <s v=""/>
    <n v="59.076171799999429"/>
    <s v=""/>
    <n v="1"/>
  </r>
  <r>
    <x v="17"/>
    <n v="55.20507809999981"/>
    <s v=""/>
    <n v="55.20507809999981"/>
    <s v=""/>
    <n v="1"/>
  </r>
  <r>
    <x v="18"/>
    <n v="-12.299316399999952"/>
    <n v="-12.299316399999952"/>
    <s v=""/>
    <n v="1"/>
    <s v=""/>
  </r>
  <r>
    <x v="19"/>
    <n v="166.99267580000014"/>
    <s v=""/>
    <n v="166.99267580000014"/>
    <s v=""/>
    <n v="1"/>
  </r>
  <r>
    <x v="20"/>
    <n v="444.19580080000014"/>
    <s v=""/>
    <n v="444.19580080000014"/>
    <s v=""/>
    <n v="1"/>
  </r>
  <r>
    <x v="21"/>
    <n v="574.31640630000038"/>
    <s v=""/>
    <n v="574.31640630000038"/>
    <s v=""/>
    <n v="1"/>
  </r>
  <r>
    <x v="22"/>
    <n v="472.22460940000019"/>
    <s v=""/>
    <n v="472.22460940000019"/>
    <s v=""/>
    <n v="1"/>
  </r>
  <r>
    <x v="23"/>
    <n v="82.544433600000048"/>
    <s v=""/>
    <n v="82.544433600000048"/>
    <s v=""/>
    <n v="1"/>
  </r>
  <r>
    <x v="0"/>
    <n v="177.6875"/>
    <s v=""/>
    <n v="177.6875"/>
    <s v=""/>
    <n v="1"/>
  </r>
  <r>
    <x v="1"/>
    <n v="281.8955077999999"/>
    <s v=""/>
    <n v="281.8955077999999"/>
    <s v=""/>
    <n v="1"/>
  </r>
  <r>
    <x v="2"/>
    <n v="208.42773440000019"/>
    <s v=""/>
    <n v="208.42773440000019"/>
    <s v=""/>
    <n v="1"/>
  </r>
  <r>
    <x v="3"/>
    <n v="189.81787110000005"/>
    <s v=""/>
    <n v="189.81787110000005"/>
    <s v=""/>
    <n v="1"/>
  </r>
  <r>
    <x v="4"/>
    <n v="-122.64257809999981"/>
    <n v="-122.64257809999981"/>
    <s v=""/>
    <n v="1"/>
    <s v=""/>
  </r>
  <r>
    <x v="5"/>
    <n v="-58.970214900000428"/>
    <n v="-58.970214900000428"/>
    <s v=""/>
    <n v="1"/>
    <s v=""/>
  </r>
  <r>
    <x v="6"/>
    <n v="-6.2216797000000952"/>
    <n v="-6.2216797000000952"/>
    <s v=""/>
    <n v="1"/>
    <s v=""/>
  </r>
  <r>
    <x v="7"/>
    <n v="33.09179690000019"/>
    <s v=""/>
    <n v="33.09179690000019"/>
    <s v=""/>
    <n v="1"/>
  </r>
  <r>
    <x v="8"/>
    <n v="117.69726559999981"/>
    <s v=""/>
    <n v="117.69726559999981"/>
    <s v=""/>
    <n v="1"/>
  </r>
  <r>
    <x v="9"/>
    <n v="-78.94335940000019"/>
    <n v="-78.94335940000019"/>
    <s v=""/>
    <n v="1"/>
    <s v=""/>
  </r>
  <r>
    <x v="10"/>
    <n v="44.608398399999714"/>
    <s v=""/>
    <n v="44.608398399999714"/>
    <s v=""/>
    <n v="1"/>
  </r>
  <r>
    <x v="11"/>
    <n v="471.58496089999971"/>
    <s v=""/>
    <n v="471.58496089999971"/>
    <s v=""/>
    <n v="1"/>
  </r>
  <r>
    <x v="12"/>
    <n v="565.61474610000005"/>
    <s v=""/>
    <n v="565.61474610000005"/>
    <s v=""/>
    <n v="1"/>
  </r>
  <r>
    <x v="13"/>
    <n v="527.65087889999995"/>
    <s v=""/>
    <n v="527.65087889999995"/>
    <s v=""/>
    <n v="1"/>
  </r>
  <r>
    <x v="14"/>
    <n v="363.05810550000024"/>
    <s v=""/>
    <n v="363.05810550000024"/>
    <s v=""/>
    <n v="1"/>
  </r>
  <r>
    <x v="15"/>
    <n v="227.52246100000048"/>
    <s v=""/>
    <n v="227.52246100000048"/>
    <s v=""/>
    <n v="1"/>
  </r>
  <r>
    <x v="16"/>
    <n v="153.31298830000014"/>
    <s v=""/>
    <n v="153.31298830000014"/>
    <s v=""/>
    <n v="1"/>
  </r>
  <r>
    <x v="17"/>
    <n v="187.29052729999967"/>
    <s v=""/>
    <n v="187.29052729999967"/>
    <s v=""/>
    <n v="1"/>
  </r>
  <r>
    <x v="18"/>
    <n v="313.48828130000038"/>
    <s v=""/>
    <n v="313.48828130000038"/>
    <s v=""/>
    <n v="1"/>
  </r>
  <r>
    <x v="19"/>
    <n v="788.85888669999986"/>
    <s v=""/>
    <n v="788.85888669999986"/>
    <s v=""/>
    <n v="1"/>
  </r>
  <r>
    <x v="20"/>
    <n v="862.35400389999995"/>
    <s v=""/>
    <n v="862.35400389999995"/>
    <s v=""/>
    <n v="1"/>
  </r>
  <r>
    <x v="21"/>
    <n v="711.3466797000001"/>
    <s v=""/>
    <n v="711.3466797000001"/>
    <s v=""/>
    <n v="1"/>
  </r>
  <r>
    <x v="22"/>
    <n v="597.75341789999948"/>
    <s v=""/>
    <n v="597.75341789999948"/>
    <s v=""/>
    <n v="1"/>
  </r>
  <r>
    <x v="23"/>
    <n v="-19.497070299999905"/>
    <n v="-19.497070299999905"/>
    <s v=""/>
    <n v="1"/>
    <s v=""/>
  </r>
  <r>
    <x v="0"/>
    <n v="84.6171875"/>
    <s v=""/>
    <n v="84.6171875"/>
    <s v=""/>
    <n v="1"/>
  </r>
  <r>
    <x v="1"/>
    <n v="-201.23974610000005"/>
    <n v="-201.23974610000005"/>
    <s v=""/>
    <n v="1"/>
    <s v=""/>
  </r>
  <r>
    <x v="2"/>
    <n v="-136.47070309999981"/>
    <n v="-136.47070309999981"/>
    <s v=""/>
    <n v="1"/>
    <s v=""/>
  </r>
  <r>
    <x v="3"/>
    <n v="-425.46826169999986"/>
    <n v="-425.46826169999986"/>
    <s v=""/>
    <n v="1"/>
    <s v=""/>
  </r>
  <r>
    <x v="4"/>
    <n v="-358.7685547000001"/>
    <n v="-358.7685547000001"/>
    <s v=""/>
    <n v="1"/>
    <s v=""/>
  </r>
  <r>
    <x v="5"/>
    <n v="-253.38818360000005"/>
    <n v="-253.38818360000005"/>
    <s v=""/>
    <n v="1"/>
    <s v=""/>
  </r>
  <r>
    <x v="6"/>
    <n v="-227.10986330000014"/>
    <n v="-227.10986330000014"/>
    <s v=""/>
    <n v="1"/>
    <s v=""/>
  </r>
  <r>
    <x v="7"/>
    <n v="-292.74804679999943"/>
    <n v="-292.74804679999943"/>
    <s v=""/>
    <n v="1"/>
    <s v=""/>
  </r>
  <r>
    <x v="8"/>
    <n v="-254.21435550000024"/>
    <n v="-254.21435550000024"/>
    <s v=""/>
    <n v="1"/>
    <s v=""/>
  </r>
  <r>
    <x v="9"/>
    <n v="74.245117200000095"/>
    <s v=""/>
    <n v="74.245117200000095"/>
    <s v=""/>
    <n v="1"/>
  </r>
  <r>
    <x v="10"/>
    <n v="713.0751952999999"/>
    <s v=""/>
    <n v="713.0751952999999"/>
    <s v=""/>
    <n v="1"/>
  </r>
  <r>
    <x v="11"/>
    <n v="371.02783199999976"/>
    <s v=""/>
    <n v="371.02783199999976"/>
    <s v=""/>
    <n v="1"/>
  </r>
  <r>
    <x v="12"/>
    <n v="376.41015630000038"/>
    <s v=""/>
    <n v="376.41015630000038"/>
    <s v=""/>
    <n v="1"/>
  </r>
  <r>
    <x v="13"/>
    <n v="128.31982419999986"/>
    <s v=""/>
    <n v="128.31982419999986"/>
    <s v=""/>
    <n v="1"/>
  </r>
  <r>
    <x v="14"/>
    <n v="262.77587889999995"/>
    <s v=""/>
    <n v="262.77587889999995"/>
    <s v=""/>
    <n v="1"/>
  </r>
  <r>
    <x v="15"/>
    <n v="-59.178222700000333"/>
    <n v="-59.178222700000333"/>
    <s v=""/>
    <n v="1"/>
    <s v=""/>
  </r>
  <r>
    <x v="16"/>
    <n v="-93.988769499999762"/>
    <n v="-93.988769499999762"/>
    <s v=""/>
    <n v="1"/>
    <s v=""/>
  </r>
  <r>
    <x v="17"/>
    <n v="-208.75341789999948"/>
    <n v="-208.75341789999948"/>
    <s v=""/>
    <n v="1"/>
    <s v=""/>
  </r>
  <r>
    <x v="18"/>
    <n v="-20.583984299999429"/>
    <n v="-20.583984299999429"/>
    <s v=""/>
    <n v="1"/>
    <s v=""/>
  </r>
  <r>
    <x v="19"/>
    <n v="108.16748050000024"/>
    <s v=""/>
    <n v="108.16748050000024"/>
    <s v=""/>
    <n v="1"/>
  </r>
  <r>
    <x v="20"/>
    <n v="-63.88085940000019"/>
    <n v="-63.88085940000019"/>
    <s v=""/>
    <n v="1"/>
    <s v=""/>
  </r>
  <r>
    <x v="21"/>
    <n v="-422.16748039999948"/>
    <n v="-422.16748039999948"/>
    <s v=""/>
    <n v="1"/>
    <s v=""/>
  </r>
  <r>
    <x v="22"/>
    <n v="-116.44091800000024"/>
    <n v="-116.44091800000024"/>
    <s v=""/>
    <n v="1"/>
    <s v=""/>
  </r>
  <r>
    <x v="23"/>
    <n v="-70.901367200000095"/>
    <n v="-70.901367200000095"/>
    <s v=""/>
    <n v="1"/>
    <s v=""/>
  </r>
  <r>
    <x v="0"/>
    <n v="65.51757809999981"/>
    <s v=""/>
    <n v="65.51757809999981"/>
    <s v=""/>
    <n v="1"/>
  </r>
  <r>
    <x v="1"/>
    <n v="9.7392577999999048"/>
    <s v=""/>
    <n v="9.7392577999999048"/>
    <s v=""/>
    <n v="1"/>
  </r>
  <r>
    <x v="2"/>
    <n v="71.287109299999429"/>
    <s v=""/>
    <n v="71.287109299999429"/>
    <s v=""/>
    <n v="1"/>
  </r>
  <r>
    <x v="3"/>
    <n v="9.6147461000000476"/>
    <s v=""/>
    <n v="9.6147461000000476"/>
    <s v=""/>
    <n v="1"/>
  </r>
  <r>
    <x v="4"/>
    <n v="-0.4921875"/>
    <n v="-0.4921875"/>
    <s v=""/>
    <n v="1"/>
    <s v=""/>
  </r>
  <r>
    <x v="5"/>
    <n v="-14.306152400000428"/>
    <n v="-14.306152400000428"/>
    <s v=""/>
    <n v="1"/>
    <s v=""/>
  </r>
  <r>
    <x v="6"/>
    <n v="30.886230399999477"/>
    <s v=""/>
    <n v="30.886230399999477"/>
    <s v=""/>
    <n v="1"/>
  </r>
  <r>
    <x v="7"/>
    <n v="-127.90673830000014"/>
    <n v="-127.90673830000014"/>
    <s v=""/>
    <n v="1"/>
    <s v=""/>
  </r>
  <r>
    <x v="8"/>
    <n v="-28.951660200000333"/>
    <n v="-28.951660200000333"/>
    <s v=""/>
    <n v="1"/>
    <s v=""/>
  </r>
  <r>
    <x v="9"/>
    <n v="-150.4423827999999"/>
    <n v="-150.4423827999999"/>
    <s v=""/>
    <n v="1"/>
    <s v=""/>
  </r>
  <r>
    <x v="10"/>
    <n v="3.8173829000006663"/>
    <s v=""/>
    <n v="3.8173829000006663"/>
    <s v=""/>
    <n v="1"/>
  </r>
  <r>
    <x v="11"/>
    <n v="-238.02246089999971"/>
    <n v="-238.02246089999971"/>
    <s v=""/>
    <n v="1"/>
    <s v=""/>
  </r>
  <r>
    <x v="12"/>
    <n v="-712.91308589999971"/>
    <n v="-712.91308589999971"/>
    <s v=""/>
    <n v="1"/>
    <s v=""/>
  </r>
  <r>
    <x v="13"/>
    <n v="-320.6611327999999"/>
    <n v="-320.6611327999999"/>
    <s v=""/>
    <n v="1"/>
    <s v=""/>
  </r>
  <r>
    <x v="14"/>
    <n v="-402.4970702999999"/>
    <n v="-402.4970702999999"/>
    <s v=""/>
    <n v="1"/>
    <s v=""/>
  </r>
  <r>
    <x v="15"/>
    <n v="-205.05517580000014"/>
    <n v="-205.05517580000014"/>
    <s v=""/>
    <n v="1"/>
    <s v=""/>
  </r>
  <r>
    <x v="16"/>
    <n v="-99.383300800000143"/>
    <n v="-99.383300800000143"/>
    <s v=""/>
    <n v="1"/>
    <s v=""/>
  </r>
  <r>
    <x v="17"/>
    <n v="152.62109369999962"/>
    <s v=""/>
    <n v="152.62109369999962"/>
    <s v=""/>
    <n v="1"/>
  </r>
  <r>
    <x v="18"/>
    <n v="409.7392577999999"/>
    <s v=""/>
    <n v="409.7392577999999"/>
    <s v=""/>
    <n v="1"/>
  </r>
  <r>
    <x v="19"/>
    <n v="90.740234299999429"/>
    <s v=""/>
    <n v="90.740234299999429"/>
    <s v=""/>
    <n v="1"/>
  </r>
  <r>
    <x v="20"/>
    <n v="75.165039100000286"/>
    <s v=""/>
    <n v="75.165039100000286"/>
    <s v=""/>
    <n v="1"/>
  </r>
  <r>
    <x v="21"/>
    <n v="135.12451180000062"/>
    <s v=""/>
    <n v="135.12451180000062"/>
    <s v=""/>
    <n v="1"/>
  </r>
  <r>
    <x v="22"/>
    <n v="327.98388669999986"/>
    <s v=""/>
    <n v="327.98388669999986"/>
    <s v=""/>
    <n v="1"/>
  </r>
  <r>
    <x v="23"/>
    <n v="271.45117190000019"/>
    <s v=""/>
    <n v="271.45117190000019"/>
    <s v=""/>
    <n v="1"/>
  </r>
  <r>
    <x v="0"/>
    <n v="636.58447270000033"/>
    <s v=""/>
    <n v="636.58447270000033"/>
    <s v=""/>
    <n v="1"/>
  </r>
  <r>
    <x v="1"/>
    <n v="774.55224610000005"/>
    <s v=""/>
    <n v="774.55224610000005"/>
    <s v=""/>
    <n v="1"/>
  </r>
  <r>
    <x v="2"/>
    <n v="682.80859380000038"/>
    <s v=""/>
    <n v="682.80859380000038"/>
    <s v=""/>
    <n v="1"/>
  </r>
  <r>
    <x v="3"/>
    <n v="464.34765630000038"/>
    <s v=""/>
    <n v="464.34765630000038"/>
    <s v=""/>
    <n v="1"/>
  </r>
  <r>
    <x v="4"/>
    <n v="510.11572270000033"/>
    <s v=""/>
    <n v="510.11572270000033"/>
    <s v=""/>
    <n v="1"/>
  </r>
  <r>
    <x v="5"/>
    <n v="446.23144540000067"/>
    <s v=""/>
    <n v="446.23144540000067"/>
    <s v=""/>
    <n v="1"/>
  </r>
  <r>
    <x v="6"/>
    <n v="495.39746089999971"/>
    <s v=""/>
    <n v="495.39746089999971"/>
    <s v=""/>
    <n v="1"/>
  </r>
  <r>
    <x v="7"/>
    <n v="465.8935547000001"/>
    <s v=""/>
    <n v="465.8935547000001"/>
    <s v=""/>
    <n v="1"/>
  </r>
  <r>
    <x v="8"/>
    <n v="458.70751949999976"/>
    <s v=""/>
    <n v="458.70751949999976"/>
    <s v=""/>
    <n v="1"/>
  </r>
  <r>
    <x v="9"/>
    <n v="367.00439460000052"/>
    <s v=""/>
    <n v="367.00439460000052"/>
    <s v=""/>
    <n v="1"/>
  </r>
  <r>
    <x v="10"/>
    <n v="773.18310550000024"/>
    <s v=""/>
    <n v="773.18310550000024"/>
    <s v=""/>
    <n v="1"/>
  </r>
  <r>
    <x v="11"/>
    <n v="788.13818360000005"/>
    <s v=""/>
    <n v="788.13818360000005"/>
    <s v=""/>
    <n v="1"/>
  </r>
  <r>
    <x v="12"/>
    <n v="805.14990229999967"/>
    <s v=""/>
    <n v="805.14990229999967"/>
    <s v=""/>
    <n v="1"/>
  </r>
  <r>
    <x v="13"/>
    <n v="898.86669919999986"/>
    <s v=""/>
    <n v="898.86669919999986"/>
    <s v=""/>
    <n v="1"/>
  </r>
  <r>
    <x v="14"/>
    <n v="1089.7519530999998"/>
    <s v=""/>
    <n v="1089.7519530999998"/>
    <s v=""/>
    <n v="1"/>
  </r>
  <r>
    <x v="15"/>
    <n v="853.53710940000019"/>
    <s v=""/>
    <n v="853.53710940000019"/>
    <s v=""/>
    <n v="1"/>
  </r>
  <r>
    <x v="16"/>
    <n v="1034.0366211"/>
    <s v=""/>
    <n v="1034.0366211"/>
    <s v=""/>
    <n v="1"/>
  </r>
  <r>
    <x v="17"/>
    <n v="227.77685550000024"/>
    <s v=""/>
    <n v="227.77685550000024"/>
    <s v=""/>
    <n v="1"/>
  </r>
  <r>
    <x v="18"/>
    <n v="153.34619139999995"/>
    <s v=""/>
    <n v="153.34619139999995"/>
    <s v=""/>
    <n v="1"/>
  </r>
  <r>
    <x v="19"/>
    <n v="-219.9873047000001"/>
    <n v="-219.9873047000001"/>
    <s v=""/>
    <n v="1"/>
    <s v=""/>
  </r>
  <r>
    <x v="20"/>
    <n v="-424.96289059999981"/>
    <n v="-424.96289059999981"/>
    <s v=""/>
    <n v="1"/>
    <s v=""/>
  </r>
  <r>
    <x v="21"/>
    <n v="-7.1083983999997145"/>
    <n v="-7.1083983999997145"/>
    <s v=""/>
    <n v="1"/>
    <s v=""/>
  </r>
  <r>
    <x v="22"/>
    <n v="161.15429690000019"/>
    <s v=""/>
    <n v="161.15429690000019"/>
    <s v=""/>
    <n v="1"/>
  </r>
  <r>
    <x v="23"/>
    <n v="307.62109369999962"/>
    <s v=""/>
    <n v="307.62109369999962"/>
    <s v=""/>
    <n v="1"/>
  </r>
  <r>
    <x v="0"/>
    <n v="165.90039070000057"/>
    <s v=""/>
    <n v="165.90039070000057"/>
    <s v=""/>
    <n v="1"/>
  </r>
  <r>
    <x v="1"/>
    <n v="-219.8154297000001"/>
    <n v="-219.8154297000001"/>
    <s v=""/>
    <n v="1"/>
    <s v=""/>
  </r>
  <r>
    <x v="2"/>
    <n v="-243.86962889999995"/>
    <n v="-243.86962889999995"/>
    <s v=""/>
    <n v="1"/>
    <s v=""/>
  </r>
  <r>
    <x v="3"/>
    <n v="-267.17626949999976"/>
    <n v="-267.17626949999976"/>
    <s v=""/>
    <n v="1"/>
    <s v=""/>
  </r>
  <r>
    <x v="4"/>
    <n v="-29.762206999999762"/>
    <n v="-29.762206999999762"/>
    <s v=""/>
    <n v="1"/>
    <s v=""/>
  </r>
  <r>
    <x v="5"/>
    <n v="-165.3251952999999"/>
    <n v="-165.3251952999999"/>
    <s v=""/>
    <n v="1"/>
    <s v=""/>
  </r>
  <r>
    <x v="6"/>
    <n v="-340.5517577999999"/>
    <n v="-340.5517577999999"/>
    <s v=""/>
    <n v="1"/>
    <s v=""/>
  </r>
  <r>
    <x v="7"/>
    <n v="-433.7109375"/>
    <n v="-433.7109375"/>
    <s v=""/>
    <n v="1"/>
    <s v=""/>
  </r>
  <r>
    <x v="8"/>
    <n v="-262.60009770000033"/>
    <n v="-262.60009770000033"/>
    <s v=""/>
    <n v="1"/>
    <s v=""/>
  </r>
  <r>
    <x v="9"/>
    <n v="530.49902350000048"/>
    <s v=""/>
    <n v="530.49902350000048"/>
    <s v=""/>
    <n v="1"/>
  </r>
  <r>
    <x v="10"/>
    <n v="772.22705080000014"/>
    <s v=""/>
    <n v="772.22705080000014"/>
    <s v=""/>
    <n v="1"/>
  </r>
  <r>
    <x v="11"/>
    <n v="500.73681639999995"/>
    <s v=""/>
    <n v="500.73681639999995"/>
    <s v=""/>
    <n v="1"/>
  </r>
  <r>
    <x v="12"/>
    <n v="311.11035149999952"/>
    <s v=""/>
    <n v="311.11035149999952"/>
    <s v=""/>
    <n v="1"/>
  </r>
  <r>
    <x v="13"/>
    <n v="40.50976559999981"/>
    <s v=""/>
    <n v="40.50976559999981"/>
    <s v=""/>
    <n v="1"/>
  </r>
  <r>
    <x v="14"/>
    <n v="-112.44628899999952"/>
    <n v="-112.44628899999952"/>
    <s v=""/>
    <n v="1"/>
    <s v=""/>
  </r>
  <r>
    <x v="15"/>
    <n v="73.088378899999952"/>
    <s v=""/>
    <n v="73.088378899999952"/>
    <s v=""/>
    <n v="1"/>
  </r>
  <r>
    <x v="16"/>
    <n v="30.187988300000143"/>
    <s v=""/>
    <n v="30.187988300000143"/>
    <s v=""/>
    <n v="1"/>
  </r>
  <r>
    <x v="17"/>
    <n v="16.688964799999667"/>
    <s v=""/>
    <n v="16.688964799999667"/>
    <s v=""/>
    <n v="1"/>
  </r>
  <r>
    <x v="18"/>
    <n v="-217.24609380000038"/>
    <n v="-217.24609380000038"/>
    <s v=""/>
    <n v="1"/>
    <s v=""/>
  </r>
  <r>
    <x v="19"/>
    <n v="-275.57128899999952"/>
    <n v="-275.57128899999952"/>
    <s v=""/>
    <n v="1"/>
    <s v=""/>
  </r>
  <r>
    <x v="20"/>
    <n v="-429.39013680000062"/>
    <n v="-429.39013680000062"/>
    <s v=""/>
    <n v="1"/>
    <s v=""/>
  </r>
  <r>
    <x v="21"/>
    <n v="-343.45605459999933"/>
    <n v="-343.45605459999933"/>
    <s v=""/>
    <n v="1"/>
    <s v=""/>
  </r>
  <r>
    <x v="22"/>
    <n v="-492.38867190000019"/>
    <n v="-492.38867190000019"/>
    <s v=""/>
    <n v="1"/>
    <s v=""/>
  </r>
  <r>
    <x v="23"/>
    <n v="-92.41992190000019"/>
    <n v="-92.41992190000019"/>
    <s v=""/>
    <n v="1"/>
    <s v=""/>
  </r>
  <r>
    <x v="0"/>
    <n v="-65.718261699999857"/>
    <n v="-65.718261699999857"/>
    <s v=""/>
    <n v="1"/>
    <s v=""/>
  </r>
  <r>
    <x v="1"/>
    <n v="-366.36376949999976"/>
    <n v="-366.36376949999976"/>
    <s v=""/>
    <n v="1"/>
    <s v=""/>
  </r>
  <r>
    <x v="2"/>
    <n v="-237.1689452999999"/>
    <n v="-237.1689452999999"/>
    <s v=""/>
    <n v="1"/>
    <s v=""/>
  </r>
  <r>
    <x v="3"/>
    <n v="-238.77392580000014"/>
    <n v="-238.77392580000014"/>
    <s v=""/>
    <n v="1"/>
    <s v=""/>
  </r>
  <r>
    <x v="4"/>
    <n v="-44.260742200000095"/>
    <n v="-44.260742200000095"/>
    <s v=""/>
    <n v="1"/>
    <s v=""/>
  </r>
  <r>
    <x v="5"/>
    <n v="-144.81933589999971"/>
    <n v="-144.81933589999971"/>
    <s v=""/>
    <n v="1"/>
    <s v=""/>
  </r>
  <r>
    <x v="6"/>
    <n v="-251.19628899999952"/>
    <n v="-251.19628899999952"/>
    <s v=""/>
    <n v="1"/>
    <s v=""/>
  </r>
  <r>
    <x v="7"/>
    <n v="-397.82568360000005"/>
    <n v="-397.82568360000005"/>
    <s v=""/>
    <n v="1"/>
    <s v=""/>
  </r>
  <r>
    <x v="8"/>
    <n v="-305.57470710000052"/>
    <n v="-305.57470710000052"/>
    <s v=""/>
    <n v="1"/>
    <s v=""/>
  </r>
  <r>
    <x v="9"/>
    <n v="27.413574199999857"/>
    <s v=""/>
    <n v="27.413574199999857"/>
    <s v=""/>
    <n v="1"/>
  </r>
  <r>
    <x v="10"/>
    <n v="266.45849610000005"/>
    <s v=""/>
    <n v="266.45849610000005"/>
    <s v=""/>
    <n v="1"/>
  </r>
  <r>
    <x v="11"/>
    <n v="92.71875"/>
    <s v=""/>
    <n v="92.71875"/>
    <s v=""/>
    <n v="1"/>
  </r>
  <r>
    <x v="12"/>
    <n v="99.519042899999477"/>
    <s v=""/>
    <n v="99.519042899999477"/>
    <s v=""/>
    <n v="1"/>
  </r>
  <r>
    <x v="13"/>
    <n v="20.75195309999981"/>
    <s v=""/>
    <n v="20.75195309999981"/>
    <s v=""/>
    <n v="1"/>
  </r>
  <r>
    <x v="14"/>
    <n v="-81.887207100000523"/>
    <n v="-81.887207100000523"/>
    <s v=""/>
    <n v="1"/>
    <s v=""/>
  </r>
  <r>
    <x v="15"/>
    <n v="77.296875"/>
    <s v=""/>
    <n v="77.296875"/>
    <s v=""/>
    <n v="1"/>
  </r>
  <r>
    <x v="16"/>
    <n v="36.215820299999905"/>
    <s v=""/>
    <n v="36.215820299999905"/>
    <s v=""/>
    <n v="1"/>
  </r>
  <r>
    <x v="17"/>
    <n v="118.65820309999981"/>
    <s v=""/>
    <n v="118.65820309999981"/>
    <s v=""/>
    <n v="1"/>
  </r>
  <r>
    <x v="18"/>
    <n v="121.55859369999962"/>
    <s v=""/>
    <n v="121.55859369999962"/>
    <s v=""/>
    <n v="1"/>
  </r>
  <r>
    <x v="19"/>
    <n v="400.36523440000019"/>
    <s v=""/>
    <n v="400.36523440000019"/>
    <s v=""/>
    <n v="1"/>
  </r>
  <r>
    <x v="20"/>
    <n v="517.58447259999957"/>
    <s v=""/>
    <n v="517.58447259999957"/>
    <s v=""/>
    <n v="1"/>
  </r>
  <r>
    <x v="21"/>
    <n v="400.75"/>
    <s v=""/>
    <n v="400.75"/>
    <s v=""/>
    <n v="1"/>
  </r>
  <r>
    <x v="22"/>
    <n v="-155.28759759999957"/>
    <n v="-155.28759759999957"/>
    <s v=""/>
    <n v="1"/>
    <s v=""/>
  </r>
  <r>
    <x v="23"/>
    <n v="-241.40283199999976"/>
    <n v="-241.40283199999976"/>
    <s v=""/>
    <n v="1"/>
    <s v=""/>
  </r>
  <r>
    <x v="0"/>
    <n v="-251.0029297000001"/>
    <n v="-251.0029297000001"/>
    <s v=""/>
    <n v="1"/>
    <s v=""/>
  </r>
  <r>
    <x v="1"/>
    <n v="35.552246100000048"/>
    <s v=""/>
    <n v="35.552246100000048"/>
    <s v=""/>
    <n v="1"/>
  </r>
  <r>
    <x v="2"/>
    <n v="174.59326169999986"/>
    <s v=""/>
    <n v="174.59326169999986"/>
    <s v=""/>
    <n v="1"/>
  </r>
  <r>
    <x v="3"/>
    <n v="193.62646479999967"/>
    <s v=""/>
    <n v="193.62646479999967"/>
    <s v=""/>
    <n v="1"/>
  </r>
  <r>
    <x v="4"/>
    <n v="192.28173830000014"/>
    <s v=""/>
    <n v="192.28173830000014"/>
    <s v=""/>
    <n v="1"/>
  </r>
  <r>
    <x v="5"/>
    <n v="72.419921799999429"/>
    <s v=""/>
    <n v="72.419921799999429"/>
    <s v=""/>
    <n v="1"/>
  </r>
  <r>
    <x v="6"/>
    <n v="101.8984375"/>
    <s v=""/>
    <n v="101.8984375"/>
    <s v=""/>
    <n v="1"/>
  </r>
  <r>
    <x v="7"/>
    <n v="-26.5859375"/>
    <n v="-26.5859375"/>
    <s v=""/>
    <n v="1"/>
    <s v=""/>
  </r>
  <r>
    <x v="8"/>
    <n v="-98.685058600000048"/>
    <n v="-98.685058600000048"/>
    <s v=""/>
    <n v="1"/>
    <s v=""/>
  </r>
  <r>
    <x v="9"/>
    <n v="119.9248047000001"/>
    <s v=""/>
    <n v="119.9248047000001"/>
    <s v=""/>
    <n v="1"/>
  </r>
  <r>
    <x v="10"/>
    <n v="-167.0595702999999"/>
    <n v="-167.0595702999999"/>
    <s v=""/>
    <n v="1"/>
    <s v=""/>
  </r>
  <r>
    <x v="11"/>
    <n v="-185.35986330000014"/>
    <n v="-185.35986330000014"/>
    <s v=""/>
    <n v="1"/>
    <s v=""/>
  </r>
  <r>
    <x v="12"/>
    <n v="-564.16162110000005"/>
    <n v="-564.16162110000005"/>
    <s v=""/>
    <n v="1"/>
    <s v=""/>
  </r>
  <r>
    <x v="13"/>
    <n v="-218.50195320000057"/>
    <n v="-218.50195320000057"/>
    <s v=""/>
    <n v="1"/>
    <s v=""/>
  </r>
  <r>
    <x v="14"/>
    <n v="-27.930175800000143"/>
    <n v="-27.930175800000143"/>
    <s v=""/>
    <n v="1"/>
    <s v=""/>
  </r>
  <r>
    <x v="15"/>
    <n v="42.760742200000095"/>
    <s v=""/>
    <n v="42.760742200000095"/>
    <s v=""/>
    <n v="1"/>
  </r>
  <r>
    <x v="16"/>
    <n v="-15.852050800000143"/>
    <n v="-15.852050800000143"/>
    <s v=""/>
    <n v="1"/>
    <s v=""/>
  </r>
  <r>
    <x v="17"/>
    <n v="-42.396972599999572"/>
    <n v="-42.396972599999572"/>
    <s v=""/>
    <n v="1"/>
    <s v=""/>
  </r>
  <r>
    <x v="18"/>
    <n v="296.76367190000019"/>
    <s v=""/>
    <n v="296.76367190000019"/>
    <s v=""/>
    <n v="1"/>
  </r>
  <r>
    <x v="19"/>
    <n v="877.1640625"/>
    <s v=""/>
    <n v="877.1640625"/>
    <s v=""/>
    <n v="1"/>
  </r>
  <r>
    <x v="20"/>
    <n v="761.86132809999981"/>
    <s v=""/>
    <n v="761.86132809999981"/>
    <s v=""/>
    <n v="1"/>
  </r>
  <r>
    <x v="21"/>
    <n v="218.31298819999938"/>
    <s v=""/>
    <n v="218.31298819999938"/>
    <s v=""/>
    <n v="1"/>
  </r>
  <r>
    <x v="22"/>
    <n v="46.769531300000381"/>
    <s v=""/>
    <n v="46.769531300000381"/>
    <s v=""/>
    <n v="1"/>
  </r>
  <r>
    <x v="23"/>
    <n v="-128.06884770000033"/>
    <n v="-128.06884770000033"/>
    <s v=""/>
    <n v="1"/>
    <s v=""/>
  </r>
  <r>
    <x v="0"/>
    <n v="-167.25927729999967"/>
    <n v="-167.25927729999967"/>
    <s v=""/>
    <n v="1"/>
    <s v=""/>
  </r>
  <r>
    <x v="1"/>
    <n v="-196.27880849999929"/>
    <n v="-196.27880849999929"/>
    <s v=""/>
    <n v="1"/>
    <s v=""/>
  </r>
  <r>
    <x v="2"/>
    <n v="-50.334960899999714"/>
    <n v="-50.334960899999714"/>
    <s v=""/>
    <n v="1"/>
    <s v=""/>
  </r>
  <r>
    <x v="3"/>
    <n v="-42.771972599999572"/>
    <n v="-42.771972599999572"/>
    <s v=""/>
    <n v="1"/>
    <s v=""/>
  </r>
  <r>
    <x v="4"/>
    <n v="-3.0498047000000952"/>
    <n v="-3.0498047000000952"/>
    <s v=""/>
    <n v="1"/>
    <s v=""/>
  </r>
  <r>
    <x v="5"/>
    <n v="13.038085899999714"/>
    <s v=""/>
    <n v="13.038085899999714"/>
    <s v=""/>
    <n v="1"/>
  </r>
  <r>
    <x v="6"/>
    <n v="134.4404297000001"/>
    <s v=""/>
    <n v="134.4404297000001"/>
    <s v=""/>
    <n v="1"/>
  </r>
  <r>
    <x v="7"/>
    <n v="155.28027339999971"/>
    <s v=""/>
    <n v="155.28027339999971"/>
    <s v=""/>
    <n v="1"/>
  </r>
  <r>
    <x v="8"/>
    <n v="-26.494140700000571"/>
    <n v="-26.494140700000571"/>
    <s v=""/>
    <n v="1"/>
    <s v=""/>
  </r>
  <r>
    <x v="9"/>
    <n v="474.2998047000001"/>
    <s v=""/>
    <n v="474.2998047000001"/>
    <s v=""/>
    <n v="1"/>
  </r>
  <r>
    <x v="10"/>
    <n v="615.65234369999962"/>
    <s v=""/>
    <n v="615.65234369999962"/>
    <s v=""/>
    <n v="1"/>
  </r>
  <r>
    <x v="11"/>
    <n v="550.35253910000029"/>
    <s v=""/>
    <n v="550.35253910000029"/>
    <s v=""/>
    <n v="1"/>
  </r>
  <r>
    <x v="12"/>
    <n v="491.9765625"/>
    <s v=""/>
    <n v="491.9765625"/>
    <s v=""/>
    <n v="1"/>
  </r>
  <r>
    <x v="13"/>
    <n v="220.06787110000005"/>
    <s v=""/>
    <n v="220.06787110000005"/>
    <s v=""/>
    <n v="1"/>
  </r>
  <r>
    <x v="14"/>
    <n v="285.45214839999971"/>
    <s v=""/>
    <n v="285.45214839999971"/>
    <s v=""/>
    <n v="1"/>
  </r>
  <r>
    <x v="15"/>
    <n v="96.09375"/>
    <s v=""/>
    <n v="96.09375"/>
    <s v=""/>
    <n v="1"/>
  </r>
  <r>
    <x v="16"/>
    <n v="-36.04101559999981"/>
    <n v="-36.04101559999981"/>
    <s v=""/>
    <n v="1"/>
    <s v=""/>
  </r>
  <r>
    <x v="17"/>
    <n v="-49.446289100000286"/>
    <n v="-49.446289100000286"/>
    <s v=""/>
    <n v="1"/>
    <s v=""/>
  </r>
  <r>
    <x v="18"/>
    <n v="-199.0810547000001"/>
    <n v="-199.0810547000001"/>
    <s v=""/>
    <n v="1"/>
    <s v=""/>
  </r>
  <r>
    <x v="19"/>
    <n v="-359.12939460000052"/>
    <n v="-359.12939460000052"/>
    <s v=""/>
    <n v="1"/>
    <s v=""/>
  </r>
  <r>
    <x v="20"/>
    <n v="-73.4765625"/>
    <n v="-73.4765625"/>
    <s v=""/>
    <n v="1"/>
    <s v=""/>
  </r>
  <r>
    <x v="21"/>
    <n v="29.749023500000476"/>
    <s v=""/>
    <n v="29.749023500000476"/>
    <s v=""/>
    <n v="1"/>
  </r>
  <r>
    <x v="22"/>
    <n v="430.8720702999999"/>
    <s v=""/>
    <n v="430.8720702999999"/>
    <s v=""/>
    <n v="1"/>
  </r>
  <r>
    <x v="23"/>
    <n v="435.66210929999943"/>
    <s v=""/>
    <n v="435.66210929999943"/>
    <s v=""/>
    <n v="1"/>
  </r>
  <r>
    <x v="0"/>
    <n v="383.18701169999986"/>
    <s v=""/>
    <n v="383.18701169999986"/>
    <s v=""/>
    <n v="1"/>
  </r>
  <r>
    <x v="1"/>
    <n v="506.20361319999938"/>
    <s v=""/>
    <n v="506.20361319999938"/>
    <s v=""/>
    <n v="1"/>
  </r>
  <r>
    <x v="2"/>
    <n v="648.22460940000019"/>
    <s v=""/>
    <n v="648.22460940000019"/>
    <s v=""/>
    <n v="1"/>
  </r>
  <r>
    <x v="3"/>
    <n v="720.94628910000029"/>
    <s v=""/>
    <n v="720.94628910000029"/>
    <s v=""/>
    <n v="1"/>
  </r>
  <r>
    <x v="4"/>
    <n v="827.6298827999999"/>
    <s v=""/>
    <n v="827.6298827999999"/>
    <s v=""/>
    <n v="1"/>
  </r>
  <r>
    <x v="5"/>
    <n v="662.05371089999971"/>
    <s v=""/>
    <n v="662.05371089999971"/>
    <s v=""/>
    <n v="1"/>
  </r>
  <r>
    <x v="6"/>
    <n v="568.72314449999976"/>
    <s v=""/>
    <n v="568.72314449999976"/>
    <s v=""/>
    <n v="1"/>
  </r>
  <r>
    <x v="7"/>
    <n v="564.58642580000014"/>
    <s v=""/>
    <n v="564.58642580000014"/>
    <s v=""/>
    <n v="1"/>
  </r>
  <r>
    <x v="8"/>
    <n v="672.14111319999938"/>
    <s v=""/>
    <n v="672.14111319999938"/>
    <s v=""/>
    <n v="1"/>
  </r>
  <r>
    <x v="9"/>
    <n v="572.75585940000019"/>
    <s v=""/>
    <n v="572.75585940000019"/>
    <s v=""/>
    <n v="1"/>
  </r>
  <r>
    <x v="10"/>
    <n v="522.0576172000001"/>
    <s v=""/>
    <n v="522.0576172000001"/>
    <s v=""/>
    <n v="1"/>
  </r>
  <r>
    <x v="11"/>
    <n v="195.83691399999952"/>
    <s v=""/>
    <n v="195.83691399999952"/>
    <s v=""/>
    <n v="1"/>
  </r>
  <r>
    <x v="12"/>
    <n v="-280.44384770000033"/>
    <n v="-280.44384770000033"/>
    <s v=""/>
    <n v="1"/>
    <s v=""/>
  </r>
  <r>
    <x v="13"/>
    <n v="-394.14257820000057"/>
    <n v="-394.14257820000057"/>
    <s v=""/>
    <n v="1"/>
    <s v=""/>
  </r>
  <r>
    <x v="14"/>
    <n v="18.126464799999667"/>
    <s v=""/>
    <n v="18.126464799999667"/>
    <s v=""/>
    <n v="1"/>
  </r>
  <r>
    <x v="15"/>
    <n v="359.3330077999999"/>
    <s v=""/>
    <n v="359.3330077999999"/>
    <s v=""/>
    <n v="1"/>
  </r>
  <r>
    <x v="16"/>
    <n v="469.15625"/>
    <s v=""/>
    <n v="469.15625"/>
    <s v=""/>
    <n v="1"/>
  </r>
  <r>
    <x v="17"/>
    <n v="588.45263669999986"/>
    <s v=""/>
    <n v="588.45263669999986"/>
    <s v=""/>
    <n v="1"/>
  </r>
  <r>
    <x v="18"/>
    <n v="581.66552729999967"/>
    <s v=""/>
    <n v="581.66552729999967"/>
    <s v=""/>
    <n v="1"/>
  </r>
  <r>
    <x v="19"/>
    <n v="801.93017569999938"/>
    <s v=""/>
    <n v="801.93017569999938"/>
    <s v=""/>
    <n v="1"/>
  </r>
  <r>
    <x v="20"/>
    <n v="532.40722649999952"/>
    <s v=""/>
    <n v="532.40722649999952"/>
    <s v=""/>
    <n v="1"/>
  </r>
  <r>
    <x v="21"/>
    <n v="443.50195309999981"/>
    <s v=""/>
    <n v="443.50195309999981"/>
    <s v=""/>
    <n v="1"/>
  </r>
  <r>
    <x v="22"/>
    <n v="545.44287110000005"/>
    <s v=""/>
    <n v="545.44287110000005"/>
    <s v=""/>
    <n v="1"/>
  </r>
  <r>
    <x v="23"/>
    <n v="470.3046875"/>
    <s v=""/>
    <n v="470.3046875"/>
    <s v=""/>
    <n v="1"/>
  </r>
  <r>
    <x v="0"/>
    <n v="304.65820309999981"/>
    <s v=""/>
    <n v="304.65820309999981"/>
    <s v=""/>
    <n v="1"/>
  </r>
  <r>
    <x v="1"/>
    <n v="14.008788999999524"/>
    <s v=""/>
    <n v="14.008788999999524"/>
    <s v=""/>
    <n v="1"/>
  </r>
  <r>
    <x v="2"/>
    <n v="6.6669920999993337"/>
    <s v=""/>
    <n v="6.6669920999993337"/>
    <s v=""/>
    <n v="1"/>
  </r>
  <r>
    <x v="3"/>
    <n v="132.39111319999938"/>
    <s v=""/>
    <n v="132.39111319999938"/>
    <s v=""/>
    <n v="1"/>
  </r>
  <r>
    <x v="4"/>
    <n v="149.82568360000005"/>
    <s v=""/>
    <n v="149.82568360000005"/>
    <s v=""/>
    <n v="1"/>
  </r>
  <r>
    <x v="5"/>
    <n v="81.196288999999524"/>
    <s v=""/>
    <n v="81.196288999999524"/>
    <s v=""/>
    <n v="1"/>
  </r>
  <r>
    <x v="6"/>
    <n v="-36.273925699999381"/>
    <n v="-36.273925699999381"/>
    <s v=""/>
    <n v="1"/>
    <s v=""/>
  </r>
  <r>
    <x v="7"/>
    <n v="-165.68212889999995"/>
    <n v="-165.68212889999995"/>
    <s v=""/>
    <n v="1"/>
    <s v=""/>
  </r>
  <r>
    <x v="8"/>
    <n v="-168.3515625"/>
    <n v="-168.3515625"/>
    <s v=""/>
    <n v="1"/>
    <s v=""/>
  </r>
  <r>
    <x v="9"/>
    <n v="95.508789100000286"/>
    <s v=""/>
    <n v="95.508789100000286"/>
    <s v=""/>
    <n v="1"/>
  </r>
  <r>
    <x v="10"/>
    <n v="119.27197259999957"/>
    <s v=""/>
    <n v="119.27197259999957"/>
    <s v=""/>
    <n v="1"/>
  </r>
  <r>
    <x v="11"/>
    <n v="-24.127441399999952"/>
    <n v="-24.127441399999952"/>
    <s v=""/>
    <n v="1"/>
    <s v=""/>
  </r>
  <r>
    <x v="12"/>
    <n v="-226.74755860000005"/>
    <n v="-226.74755860000005"/>
    <s v=""/>
    <n v="1"/>
    <s v=""/>
  </r>
  <r>
    <x v="13"/>
    <n v="-331.78564449999976"/>
    <n v="-331.78564449999976"/>
    <s v=""/>
    <n v="1"/>
    <s v=""/>
  </r>
  <r>
    <x v="14"/>
    <n v="-72.053222599999572"/>
    <n v="-72.053222599999572"/>
    <s v=""/>
    <n v="1"/>
    <s v=""/>
  </r>
  <r>
    <x v="15"/>
    <n v="22.377441399999952"/>
    <s v=""/>
    <n v="22.377441399999952"/>
    <s v=""/>
    <n v="1"/>
  </r>
  <r>
    <x v="16"/>
    <n v="-72.616210899999714"/>
    <n v="-72.616210899999714"/>
    <s v=""/>
    <n v="1"/>
    <s v=""/>
  </r>
  <r>
    <x v="17"/>
    <n v="-67.571288999999524"/>
    <n v="-67.571288999999524"/>
    <s v=""/>
    <n v="1"/>
    <s v=""/>
  </r>
  <r>
    <x v="18"/>
    <n v="-226.0361327999999"/>
    <n v="-226.0361327999999"/>
    <s v=""/>
    <n v="1"/>
    <s v=""/>
  </r>
  <r>
    <x v="19"/>
    <n v="10.87304690000019"/>
    <s v=""/>
    <n v="10.87304690000019"/>
    <s v=""/>
    <n v="1"/>
  </r>
  <r>
    <x v="20"/>
    <n v="-27.297363300000143"/>
    <n v="-27.297363300000143"/>
    <s v=""/>
    <n v="1"/>
    <s v=""/>
  </r>
  <r>
    <x v="21"/>
    <n v="348.20263669999986"/>
    <s v=""/>
    <n v="348.20263669999986"/>
    <s v=""/>
    <n v="1"/>
  </r>
  <r>
    <x v="22"/>
    <n v="54.782714799999667"/>
    <s v=""/>
    <n v="54.782714799999667"/>
    <s v=""/>
    <n v="1"/>
  </r>
  <r>
    <x v="23"/>
    <n v="-696.57861330000014"/>
    <n v="-696.57861330000014"/>
    <s v=""/>
    <n v="1"/>
    <s v=""/>
  </r>
  <r>
    <x v="0"/>
    <n v="-590.53515630000038"/>
    <n v="-590.53515630000038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04.90502930000002"/>
    <s v=""/>
    <n v="104.90502930000002"/>
    <s v=""/>
    <n v="1"/>
  </r>
  <r>
    <x v="1"/>
    <n v="-62.118530299999975"/>
    <n v="-62.118530299999975"/>
    <s v=""/>
    <n v="1"/>
    <s v=""/>
  </r>
  <r>
    <x v="2"/>
    <n v="-43.964111300000013"/>
    <n v="-43.964111300000013"/>
    <s v=""/>
    <n v="1"/>
    <s v=""/>
  </r>
  <r>
    <x v="3"/>
    <n v="-154.66943360000005"/>
    <n v="-154.66943360000005"/>
    <s v=""/>
    <n v="1"/>
    <s v=""/>
  </r>
  <r>
    <x v="4"/>
    <n v="-146.5262451000001"/>
    <n v="-146.5262451000001"/>
    <s v=""/>
    <n v="1"/>
    <s v=""/>
  </r>
  <r>
    <x v="5"/>
    <n v="-139.79931639999995"/>
    <n v="-139.79931639999995"/>
    <s v=""/>
    <n v="1"/>
    <s v=""/>
  </r>
  <r>
    <x v="6"/>
    <n v="-163.06372069999998"/>
    <n v="-163.06372069999998"/>
    <s v=""/>
    <n v="1"/>
    <s v=""/>
  </r>
  <r>
    <x v="7"/>
    <n v="-153.1721192"/>
    <n v="-153.1721192"/>
    <s v=""/>
    <n v="1"/>
    <s v=""/>
  </r>
  <r>
    <x v="8"/>
    <n v="135.56677239999999"/>
    <s v=""/>
    <n v="135.56677239999999"/>
    <s v=""/>
    <n v="1"/>
  </r>
  <r>
    <x v="9"/>
    <n v="245.81665040000007"/>
    <s v=""/>
    <n v="245.81665040000007"/>
    <s v=""/>
    <n v="1"/>
  </r>
  <r>
    <x v="10"/>
    <n v="95.63867190000019"/>
    <s v=""/>
    <n v="95.63867190000019"/>
    <s v=""/>
    <n v="1"/>
  </r>
  <r>
    <x v="11"/>
    <n v="58.490966800000024"/>
    <s v=""/>
    <n v="58.490966800000024"/>
    <s v=""/>
    <n v="1"/>
  </r>
  <r>
    <x v="12"/>
    <n v="58.278076199999759"/>
    <s v=""/>
    <n v="58.278076199999759"/>
    <s v=""/>
    <n v="1"/>
  </r>
  <r>
    <x v="13"/>
    <n v="-48.151611300000241"/>
    <n v="-48.151611300000241"/>
    <s v=""/>
    <n v="1"/>
    <s v=""/>
  </r>
  <r>
    <x v="14"/>
    <n v="-70.748535100000026"/>
    <n v="-70.748535100000026"/>
    <s v=""/>
    <n v="1"/>
    <s v=""/>
  </r>
  <r>
    <x v="15"/>
    <n v="-55.900390600000264"/>
    <n v="-55.900390600000264"/>
    <s v=""/>
    <n v="1"/>
    <s v=""/>
  </r>
  <r>
    <x v="16"/>
    <n v="-128.1171875"/>
    <n v="-128.1171875"/>
    <s v=""/>
    <n v="1"/>
    <s v=""/>
  </r>
  <r>
    <x v="17"/>
    <n v="-144.77661129999979"/>
    <n v="-144.77661129999979"/>
    <s v=""/>
    <n v="1"/>
    <s v=""/>
  </r>
  <r>
    <x v="18"/>
    <n v="-204.76733399999966"/>
    <n v="-204.76733399999966"/>
    <s v=""/>
    <n v="1"/>
    <s v=""/>
  </r>
  <r>
    <x v="19"/>
    <n v="-283.49853519999988"/>
    <n v="-283.49853519999988"/>
    <s v=""/>
    <n v="1"/>
    <s v=""/>
  </r>
  <r>
    <x v="20"/>
    <n v="-387.05126950000022"/>
    <n v="-387.05126950000022"/>
    <s v=""/>
    <n v="1"/>
    <s v=""/>
  </r>
  <r>
    <x v="21"/>
    <n v="-209.41967780000004"/>
    <n v="-209.41967780000004"/>
    <s v=""/>
    <n v="1"/>
    <s v=""/>
  </r>
  <r>
    <x v="22"/>
    <n v="-124.7292481000004"/>
    <n v="-124.7292481000004"/>
    <s v=""/>
    <n v="1"/>
    <s v=""/>
  </r>
  <r>
    <x v="23"/>
    <n v="-1.4078369000001203"/>
    <n v="-1.4078369000001203"/>
    <s v=""/>
    <n v="1"/>
    <s v=""/>
  </r>
  <r>
    <x v="0"/>
    <n v="91.802978500000108"/>
    <s v=""/>
    <n v="91.802978500000108"/>
    <s v=""/>
    <n v="1"/>
  </r>
  <r>
    <x v="1"/>
    <n v="39.688720699999976"/>
    <s v=""/>
    <n v="39.688720699999976"/>
    <s v=""/>
    <n v="1"/>
  </r>
  <r>
    <x v="2"/>
    <n v="-25.047485399999914"/>
    <n v="-25.047485399999914"/>
    <s v=""/>
    <n v="1"/>
    <s v=""/>
  </r>
  <r>
    <x v="3"/>
    <n v="21.311889699999938"/>
    <s v=""/>
    <n v="21.311889699999938"/>
    <s v=""/>
    <n v="1"/>
  </r>
  <r>
    <x v="4"/>
    <n v="18.294799799999964"/>
    <s v=""/>
    <n v="18.294799799999964"/>
    <s v=""/>
    <n v="1"/>
  </r>
  <r>
    <x v="5"/>
    <n v="-20.227050799999915"/>
    <n v="-20.227050799999915"/>
    <s v=""/>
    <n v="1"/>
    <s v=""/>
  </r>
  <r>
    <x v="6"/>
    <n v="-9.8023681000001943"/>
    <n v="-9.8023681000001943"/>
    <s v=""/>
    <n v="1"/>
    <s v=""/>
  </r>
  <r>
    <x v="7"/>
    <n v="29.40197749999993"/>
    <s v=""/>
    <n v="29.40197749999993"/>
    <s v=""/>
    <n v="1"/>
  </r>
  <r>
    <x v="8"/>
    <n v="33.489624000000049"/>
    <s v=""/>
    <n v="33.489624000000049"/>
    <s v=""/>
    <n v="1"/>
  </r>
  <r>
    <x v="9"/>
    <n v="34.734375"/>
    <s v=""/>
    <n v="34.734375"/>
    <s v=""/>
    <n v="1"/>
  </r>
  <r>
    <x v="10"/>
    <n v="44.954589800000122"/>
    <s v=""/>
    <n v="44.954589800000122"/>
    <s v=""/>
    <n v="1"/>
  </r>
  <r>
    <x v="11"/>
    <n v="-104.01342779999959"/>
    <n v="-104.01342779999959"/>
    <s v=""/>
    <n v="1"/>
    <s v=""/>
  </r>
  <r>
    <x v="12"/>
    <n v="-141.52539060000026"/>
    <n v="-141.52539060000026"/>
    <s v=""/>
    <n v="1"/>
    <s v=""/>
  </r>
  <r>
    <x v="13"/>
    <n v="-182.07739259999971"/>
    <n v="-182.07739259999971"/>
    <s v=""/>
    <n v="1"/>
    <s v=""/>
  </r>
  <r>
    <x v="14"/>
    <n v="-245.6145018999996"/>
    <n v="-245.6145018999996"/>
    <s v=""/>
    <n v="1"/>
    <s v=""/>
  </r>
  <r>
    <x v="15"/>
    <n v="-240.68139650000012"/>
    <n v="-240.68139650000012"/>
    <s v=""/>
    <n v="1"/>
    <s v=""/>
  </r>
  <r>
    <x v="16"/>
    <n v="-218.16455079999969"/>
    <n v="-218.16455079999969"/>
    <s v=""/>
    <n v="1"/>
    <s v=""/>
  </r>
  <r>
    <x v="17"/>
    <n v="-231.0908202999999"/>
    <n v="-231.0908202999999"/>
    <s v=""/>
    <n v="1"/>
    <s v=""/>
  </r>
  <r>
    <x v="18"/>
    <n v="-242.34838870000021"/>
    <n v="-242.34838870000021"/>
    <s v=""/>
    <n v="1"/>
    <s v=""/>
  </r>
  <r>
    <x v="19"/>
    <n v="-233.96020500000031"/>
    <n v="-233.96020500000031"/>
    <s v=""/>
    <n v="1"/>
    <s v=""/>
  </r>
  <r>
    <x v="20"/>
    <n v="-223.27221679999957"/>
    <n v="-223.27221679999957"/>
    <s v=""/>
    <n v="1"/>
    <s v=""/>
  </r>
  <r>
    <x v="21"/>
    <n v="-121.44409180000002"/>
    <n v="-121.44409180000002"/>
    <s v=""/>
    <n v="1"/>
    <s v=""/>
  </r>
  <r>
    <x v="22"/>
    <n v="-48.746337900000071"/>
    <n v="-48.746337900000071"/>
    <s v=""/>
    <n v="1"/>
    <s v=""/>
  </r>
  <r>
    <x v="23"/>
    <n v="-49.434448199999906"/>
    <n v="-49.434448199999906"/>
    <s v=""/>
    <n v="1"/>
    <s v=""/>
  </r>
  <r>
    <x v="0"/>
    <n v="16.896850600000107"/>
    <s v=""/>
    <n v="16.896850600000107"/>
    <s v=""/>
    <n v="1"/>
  </r>
  <r>
    <x v="1"/>
    <n v="-26.847168000000011"/>
    <n v="-26.847168000000011"/>
    <s v=""/>
    <n v="1"/>
    <s v=""/>
  </r>
  <r>
    <x v="2"/>
    <n v="-126.32373050000001"/>
    <n v="-126.32373050000001"/>
    <s v=""/>
    <n v="1"/>
    <s v=""/>
  </r>
  <r>
    <x v="3"/>
    <n v="-82.406982399999833"/>
    <n v="-82.406982399999833"/>
    <s v=""/>
    <n v="1"/>
    <s v=""/>
  </r>
  <r>
    <x v="4"/>
    <n v="-2.3583985000000212"/>
    <n v="-2.3583985000000212"/>
    <s v=""/>
    <n v="1"/>
    <s v=""/>
  </r>
  <r>
    <x v="5"/>
    <n v="-99.916137700000036"/>
    <n v="-99.916137700000036"/>
    <s v=""/>
    <n v="1"/>
    <s v=""/>
  </r>
  <r>
    <x v="6"/>
    <n v="-125.33972169999993"/>
    <n v="-125.33972169999993"/>
    <s v=""/>
    <n v="1"/>
    <s v=""/>
  </r>
  <r>
    <x v="7"/>
    <n v="-129.93896480000012"/>
    <n v="-129.93896480000012"/>
    <s v=""/>
    <n v="1"/>
    <s v=""/>
  </r>
  <r>
    <x v="8"/>
    <n v="-136.42346190000012"/>
    <n v="-136.42346190000012"/>
    <s v=""/>
    <n v="1"/>
    <s v=""/>
  </r>
  <r>
    <x v="9"/>
    <n v="-10.611328100000264"/>
    <n v="-10.611328100000264"/>
    <s v=""/>
    <n v="1"/>
    <s v=""/>
  </r>
  <r>
    <x v="10"/>
    <n v="-76.541259699999955"/>
    <n v="-76.541259699999955"/>
    <s v=""/>
    <n v="1"/>
    <s v=""/>
  </r>
  <r>
    <x v="11"/>
    <n v="-66.283203199999662"/>
    <n v="-66.283203199999662"/>
    <s v=""/>
    <n v="1"/>
    <s v=""/>
  </r>
  <r>
    <x v="12"/>
    <n v="-88.962158199999976"/>
    <n v="-88.962158199999976"/>
    <s v=""/>
    <n v="1"/>
    <s v=""/>
  </r>
  <r>
    <x v="13"/>
    <n v="-109.03149410000015"/>
    <n v="-109.03149410000015"/>
    <s v=""/>
    <n v="1"/>
    <s v=""/>
  </r>
  <r>
    <x v="14"/>
    <n v="-169.00073249999969"/>
    <n v="-169.00073249999969"/>
    <s v=""/>
    <n v="1"/>
    <s v=""/>
  </r>
  <r>
    <x v="15"/>
    <n v="-197.98681639999995"/>
    <n v="-197.98681639999995"/>
    <s v=""/>
    <n v="1"/>
    <s v=""/>
  </r>
  <r>
    <x v="16"/>
    <n v="-219.25976559999981"/>
    <n v="-219.25976559999981"/>
    <s v=""/>
    <n v="1"/>
    <s v=""/>
  </r>
  <r>
    <x v="17"/>
    <n v="-238.93188469999996"/>
    <n v="-238.93188469999996"/>
    <s v=""/>
    <n v="1"/>
    <s v=""/>
  </r>
  <r>
    <x v="18"/>
    <n v="-235.87646480000012"/>
    <n v="-235.87646480000012"/>
    <s v=""/>
    <n v="1"/>
    <s v=""/>
  </r>
  <r>
    <x v="19"/>
    <n v="-239.00439460000007"/>
    <n v="-239.00439460000007"/>
    <s v=""/>
    <n v="1"/>
    <s v=""/>
  </r>
  <r>
    <x v="20"/>
    <n v="-147.46875"/>
    <n v="-147.46875"/>
    <s v=""/>
    <n v="1"/>
    <s v=""/>
  </r>
  <r>
    <x v="21"/>
    <n v="-113.12084959999993"/>
    <n v="-113.12084959999993"/>
    <s v=""/>
    <n v="1"/>
    <s v=""/>
  </r>
  <r>
    <x v="22"/>
    <n v="-77.465087899999844"/>
    <n v="-77.465087899999844"/>
    <s v=""/>
    <n v="1"/>
    <s v=""/>
  </r>
  <r>
    <x v="23"/>
    <n v="-61.308227600000009"/>
    <n v="-61.308227600000009"/>
    <s v=""/>
    <n v="1"/>
    <s v=""/>
  </r>
  <r>
    <x v="0"/>
    <n v="-42.653076199999987"/>
    <n v="-42.653076199999987"/>
    <s v=""/>
    <n v="1"/>
    <s v=""/>
  </r>
  <r>
    <x v="1"/>
    <n v="-93.555053700000144"/>
    <n v="-93.555053700000144"/>
    <s v=""/>
    <n v="1"/>
    <s v=""/>
  </r>
  <r>
    <x v="2"/>
    <n v="-225.28186030000006"/>
    <n v="-225.28186030000006"/>
    <s v=""/>
    <n v="1"/>
    <s v=""/>
  </r>
  <r>
    <x v="3"/>
    <n v="-206.05700689999981"/>
    <n v="-206.05700689999981"/>
    <s v=""/>
    <n v="1"/>
    <s v=""/>
  </r>
  <r>
    <x v="4"/>
    <n v="-111.24841310000011"/>
    <n v="-111.24841310000011"/>
    <s v=""/>
    <n v="1"/>
    <s v=""/>
  </r>
  <r>
    <x v="5"/>
    <n v="-58.270996100000048"/>
    <n v="-58.270996100000048"/>
    <s v=""/>
    <n v="1"/>
    <s v=""/>
  </r>
  <r>
    <x v="6"/>
    <n v="-53.588501000000178"/>
    <n v="-53.588501000000178"/>
    <s v=""/>
    <n v="1"/>
    <s v=""/>
  </r>
  <r>
    <x v="7"/>
    <n v="-67.952758800000083"/>
    <n v="-67.952758800000083"/>
    <s v=""/>
    <n v="1"/>
    <s v=""/>
  </r>
  <r>
    <x v="8"/>
    <n v="-32.891113299999915"/>
    <n v="-32.891113299999915"/>
    <s v=""/>
    <n v="1"/>
    <s v=""/>
  </r>
  <r>
    <x v="9"/>
    <n v="22.496826199999987"/>
    <s v=""/>
    <n v="22.496826199999987"/>
    <s v=""/>
    <n v="1"/>
  </r>
  <r>
    <x v="10"/>
    <n v="-18.597778300000073"/>
    <n v="-18.597778300000073"/>
    <s v=""/>
    <n v="1"/>
    <s v=""/>
  </r>
  <r>
    <x v="11"/>
    <n v="-67.022094699999798"/>
    <n v="-67.022094699999798"/>
    <s v=""/>
    <n v="1"/>
    <s v=""/>
  </r>
  <r>
    <x v="12"/>
    <n v="-18.841308600000048"/>
    <n v="-18.841308600000048"/>
    <s v=""/>
    <n v="1"/>
    <s v=""/>
  </r>
  <r>
    <x v="13"/>
    <n v="-59.006835900000169"/>
    <n v="-59.006835900000169"/>
    <s v=""/>
    <n v="1"/>
    <s v=""/>
  </r>
  <r>
    <x v="14"/>
    <n v="-31.327636699999857"/>
    <n v="-31.327636699999857"/>
    <s v=""/>
    <n v="1"/>
    <s v=""/>
  </r>
  <r>
    <x v="15"/>
    <n v="-22.037109300000338"/>
    <n v="-22.037109300000338"/>
    <s v=""/>
    <n v="1"/>
    <s v=""/>
  </r>
  <r>
    <x v="16"/>
    <n v="-30.330810500000098"/>
    <n v="-30.330810500000098"/>
    <s v=""/>
    <n v="1"/>
    <s v=""/>
  </r>
  <r>
    <x v="17"/>
    <n v="-25.192138600000362"/>
    <n v="-25.192138600000362"/>
    <s v=""/>
    <n v="1"/>
    <s v=""/>
  </r>
  <r>
    <x v="18"/>
    <n v="-62.976806600000145"/>
    <n v="-62.976806600000145"/>
    <s v=""/>
    <n v="1"/>
    <s v=""/>
  </r>
  <r>
    <x v="19"/>
    <n v="-131.27709960000038"/>
    <n v="-131.27709960000038"/>
    <s v=""/>
    <n v="1"/>
    <s v=""/>
  </r>
  <r>
    <x v="20"/>
    <n v="-40.76831059999995"/>
    <n v="-40.76831059999995"/>
    <s v=""/>
    <n v="1"/>
    <s v=""/>
  </r>
  <r>
    <x v="21"/>
    <n v="-34.792114300000094"/>
    <n v="-34.792114300000094"/>
    <s v=""/>
    <n v="1"/>
    <s v=""/>
  </r>
  <r>
    <x v="22"/>
    <n v="-7.9713134000000991"/>
    <n v="-7.9713134000000991"/>
    <s v=""/>
    <n v="1"/>
    <s v=""/>
  </r>
  <r>
    <x v="23"/>
    <n v="-16.660400399999844"/>
    <n v="-16.660400399999844"/>
    <s v=""/>
    <n v="1"/>
    <s v=""/>
  </r>
  <r>
    <x v="0"/>
    <n v="35.23681640000018"/>
    <s v=""/>
    <n v="35.23681640000018"/>
    <s v=""/>
    <n v="1"/>
  </r>
  <r>
    <x v="1"/>
    <n v="76.185791000000108"/>
    <s v=""/>
    <n v="76.185791000000108"/>
    <s v=""/>
    <n v="1"/>
  </r>
  <r>
    <x v="2"/>
    <n v="83.184692399999904"/>
    <s v=""/>
    <n v="83.184692399999904"/>
    <s v=""/>
    <n v="1"/>
  </r>
  <r>
    <x v="3"/>
    <n v="25.700927700000193"/>
    <s v=""/>
    <n v="25.700927700000193"/>
    <s v=""/>
    <n v="1"/>
  </r>
  <r>
    <x v="4"/>
    <n v="47.286987299999964"/>
    <s v=""/>
    <n v="47.286987299999964"/>
    <s v=""/>
    <n v="1"/>
  </r>
  <r>
    <x v="5"/>
    <n v="52.388427700000193"/>
    <s v=""/>
    <n v="52.388427700000193"/>
    <s v=""/>
    <n v="1"/>
  </r>
  <r>
    <x v="6"/>
    <n v="87.163696300000083"/>
    <s v=""/>
    <n v="87.163696300000083"/>
    <s v=""/>
    <n v="1"/>
  </r>
  <r>
    <x v="7"/>
    <n v="106.19775389999995"/>
    <s v=""/>
    <n v="106.19775389999995"/>
    <s v=""/>
    <n v="1"/>
  </r>
  <r>
    <x v="8"/>
    <n v="-27.223754900000131"/>
    <n v="-27.223754900000131"/>
    <s v=""/>
    <n v="1"/>
    <s v=""/>
  </r>
  <r>
    <x v="9"/>
    <n v="-30.503173800000013"/>
    <n v="-30.503173800000013"/>
    <s v=""/>
    <n v="1"/>
    <s v=""/>
  </r>
  <r>
    <x v="10"/>
    <n v="121.61645509999994"/>
    <s v=""/>
    <n v="121.61645509999994"/>
    <s v=""/>
    <n v="1"/>
  </r>
  <r>
    <x v="11"/>
    <n v="73.629150400000299"/>
    <s v=""/>
    <n v="73.629150400000299"/>
    <s v=""/>
    <n v="1"/>
  </r>
  <r>
    <x v="12"/>
    <n v="13.190917899999931"/>
    <s v=""/>
    <n v="13.190917899999931"/>
    <s v=""/>
    <n v="1"/>
  </r>
  <r>
    <x v="13"/>
    <n v="64.960693300000003"/>
    <s v=""/>
    <n v="64.960693300000003"/>
    <s v=""/>
    <n v="1"/>
  </r>
  <r>
    <x v="14"/>
    <n v="93.673339899999974"/>
    <s v=""/>
    <n v="93.673339899999974"/>
    <s v=""/>
    <n v="1"/>
  </r>
  <r>
    <x v="15"/>
    <n v="138.55981440000005"/>
    <s v=""/>
    <n v="138.55981440000005"/>
    <s v=""/>
    <n v="1"/>
  </r>
  <r>
    <x v="16"/>
    <n v="135.12939460000007"/>
    <s v=""/>
    <n v="135.12939460000007"/>
    <s v=""/>
    <n v="1"/>
  </r>
  <r>
    <x v="17"/>
    <n v="96.502197199999955"/>
    <s v=""/>
    <n v="96.502197199999955"/>
    <s v=""/>
    <n v="1"/>
  </r>
  <r>
    <x v="18"/>
    <n v="53.776367200000095"/>
    <s v=""/>
    <n v="53.776367200000095"/>
    <s v=""/>
    <n v="1"/>
  </r>
  <r>
    <x v="19"/>
    <n v="75.636474599999929"/>
    <s v=""/>
    <n v="75.636474599999929"/>
    <s v=""/>
    <n v="1"/>
  </r>
  <r>
    <x v="20"/>
    <n v="41.193603499999881"/>
    <s v=""/>
    <n v="41.193603499999881"/>
    <s v=""/>
    <n v="1"/>
  </r>
  <r>
    <x v="21"/>
    <n v="21.815673899999638"/>
    <s v=""/>
    <n v="21.815673899999638"/>
    <s v=""/>
    <n v="1"/>
  </r>
  <r>
    <x v="22"/>
    <n v="64.143920900000012"/>
    <s v=""/>
    <n v="64.143920900000012"/>
    <s v=""/>
    <n v="1"/>
  </r>
  <r>
    <x v="23"/>
    <n v="33.579345699999976"/>
    <s v=""/>
    <n v="33.579345699999976"/>
    <s v=""/>
    <n v="1"/>
  </r>
  <r>
    <x v="0"/>
    <n v="-67.830444300000181"/>
    <n v="-67.830444300000181"/>
    <s v=""/>
    <n v="1"/>
    <s v=""/>
  </r>
  <r>
    <x v="1"/>
    <n v="-53.0859375"/>
    <n v="-53.0859375"/>
    <s v=""/>
    <n v="1"/>
    <s v=""/>
  </r>
  <r>
    <x v="2"/>
    <n v="-34.231811500000049"/>
    <n v="-34.231811500000049"/>
    <s v=""/>
    <n v="1"/>
    <s v=""/>
  </r>
  <r>
    <x v="3"/>
    <n v="-102.25732420000008"/>
    <n v="-102.25732420000008"/>
    <s v=""/>
    <n v="1"/>
    <s v=""/>
  </r>
  <r>
    <x v="4"/>
    <n v="-154.47497560000011"/>
    <n v="-154.47497560000011"/>
    <s v=""/>
    <n v="1"/>
    <s v=""/>
  </r>
  <r>
    <x v="5"/>
    <n v="-173.39599610000005"/>
    <n v="-173.39599610000005"/>
    <s v=""/>
    <n v="1"/>
    <s v=""/>
  </r>
  <r>
    <x v="6"/>
    <n v="-173.7705077999999"/>
    <n v="-173.7705077999999"/>
    <s v=""/>
    <n v="1"/>
    <s v=""/>
  </r>
  <r>
    <x v="7"/>
    <n v="-52.452392599999939"/>
    <n v="-52.452392599999939"/>
    <s v=""/>
    <n v="1"/>
    <s v=""/>
  </r>
  <r>
    <x v="8"/>
    <n v="41.611206000000038"/>
    <s v=""/>
    <n v="41.611206000000038"/>
    <s v=""/>
    <n v="1"/>
  </r>
  <r>
    <x v="9"/>
    <n v="49.147582999999713"/>
    <s v=""/>
    <n v="49.147582999999713"/>
    <s v=""/>
    <n v="1"/>
  </r>
  <r>
    <x v="10"/>
    <n v="47.814697200000182"/>
    <s v=""/>
    <n v="47.814697200000182"/>
    <s v=""/>
    <n v="1"/>
  </r>
  <r>
    <x v="11"/>
    <n v="0.91503899999997884"/>
    <s v=""/>
    <n v="0.91503899999997884"/>
    <s v=""/>
    <n v="1"/>
  </r>
  <r>
    <x v="12"/>
    <n v="-49.288818300000003"/>
    <n v="-49.288818300000003"/>
    <s v=""/>
    <n v="1"/>
    <s v=""/>
  </r>
  <r>
    <x v="13"/>
    <n v="-211.88623050000024"/>
    <n v="-211.88623050000024"/>
    <s v=""/>
    <n v="1"/>
    <s v=""/>
  </r>
  <r>
    <x v="14"/>
    <n v="-265.07910159999983"/>
    <n v="-265.07910159999983"/>
    <s v=""/>
    <n v="1"/>
    <s v=""/>
  </r>
  <r>
    <x v="15"/>
    <n v="-262.11206059999995"/>
    <n v="-262.11206059999995"/>
    <s v=""/>
    <n v="1"/>
    <s v=""/>
  </r>
  <r>
    <x v="16"/>
    <n v="-387.42407229999981"/>
    <n v="-387.42407229999981"/>
    <s v=""/>
    <n v="1"/>
    <s v=""/>
  </r>
  <r>
    <x v="17"/>
    <n v="-386.83764649999966"/>
    <n v="-386.83764649999966"/>
    <s v=""/>
    <n v="1"/>
    <s v=""/>
  </r>
  <r>
    <x v="18"/>
    <n v="-351.60815430000002"/>
    <n v="-351.60815430000002"/>
    <s v=""/>
    <n v="1"/>
    <s v=""/>
  </r>
  <r>
    <x v="19"/>
    <n v="-273.45776369999976"/>
    <n v="-273.45776369999976"/>
    <s v=""/>
    <n v="1"/>
    <s v=""/>
  </r>
  <r>
    <x v="20"/>
    <n v="-217.5571289999998"/>
    <n v="-217.5571289999998"/>
    <s v=""/>
    <n v="1"/>
    <s v=""/>
  </r>
  <r>
    <x v="21"/>
    <n v="-365.72290039999962"/>
    <n v="-365.72290039999962"/>
    <s v=""/>
    <n v="1"/>
    <s v=""/>
  </r>
  <r>
    <x v="22"/>
    <n v="-345.30383299999994"/>
    <n v="-345.30383299999994"/>
    <s v=""/>
    <n v="1"/>
    <s v=""/>
  </r>
  <r>
    <x v="23"/>
    <n v="-168.23144530000013"/>
    <n v="-168.23144530000013"/>
    <s v=""/>
    <n v="1"/>
    <s v=""/>
  </r>
  <r>
    <x v="0"/>
    <n v="-201.06750490000013"/>
    <n v="-201.06750490000013"/>
    <s v=""/>
    <n v="1"/>
    <s v=""/>
  </r>
  <r>
    <x v="1"/>
    <n v="-193.1376952999999"/>
    <n v="-193.1376952999999"/>
    <s v=""/>
    <n v="1"/>
    <s v=""/>
  </r>
  <r>
    <x v="2"/>
    <n v="-209.70520020000004"/>
    <n v="-209.70520020000004"/>
    <s v=""/>
    <n v="1"/>
    <s v=""/>
  </r>
  <r>
    <x v="3"/>
    <n v="-143.04345699999999"/>
    <n v="-143.04345699999999"/>
    <s v=""/>
    <n v="1"/>
    <s v=""/>
  </r>
  <r>
    <x v="4"/>
    <n v="-205.30212400000005"/>
    <n v="-205.30212400000005"/>
    <s v=""/>
    <n v="1"/>
    <s v=""/>
  </r>
  <r>
    <x v="5"/>
    <n v="-143.12390140000002"/>
    <n v="-143.12390140000002"/>
    <s v=""/>
    <n v="1"/>
    <s v=""/>
  </r>
  <r>
    <x v="6"/>
    <n v="-234.68078609999998"/>
    <n v="-234.68078609999998"/>
    <s v=""/>
    <n v="1"/>
    <s v=""/>
  </r>
  <r>
    <x v="7"/>
    <n v="-215.72729490000006"/>
    <n v="-215.72729490000006"/>
    <s v=""/>
    <n v="1"/>
    <s v=""/>
  </r>
  <r>
    <x v="8"/>
    <n v="-230.14770500000009"/>
    <n v="-230.14770500000009"/>
    <s v=""/>
    <n v="1"/>
    <s v=""/>
  </r>
  <r>
    <x v="9"/>
    <n v="-138.26184079999985"/>
    <n v="-138.26184079999985"/>
    <s v=""/>
    <n v="1"/>
    <s v=""/>
  </r>
  <r>
    <x v="10"/>
    <n v="-16.576660199999878"/>
    <n v="-16.576660199999878"/>
    <s v=""/>
    <n v="1"/>
    <s v=""/>
  </r>
  <r>
    <x v="11"/>
    <n v="-23.741210900000169"/>
    <n v="-23.741210900000169"/>
    <s v=""/>
    <n v="1"/>
    <s v=""/>
  </r>
  <r>
    <x v="12"/>
    <n v="-22.921142599999712"/>
    <n v="-22.921142599999712"/>
    <s v=""/>
    <n v="1"/>
    <s v=""/>
  </r>
  <r>
    <x v="13"/>
    <n v="-48.238281200000074"/>
    <n v="-48.238281200000074"/>
    <s v=""/>
    <n v="1"/>
    <s v=""/>
  </r>
  <r>
    <x v="14"/>
    <n v="-71.862548899999638"/>
    <n v="-71.862548899999638"/>
    <s v=""/>
    <n v="1"/>
    <s v=""/>
  </r>
  <r>
    <x v="15"/>
    <n v="-270.04882819999966"/>
    <n v="-270.04882819999966"/>
    <s v=""/>
    <n v="1"/>
    <s v=""/>
  </r>
  <r>
    <x v="16"/>
    <n v="-188.38891609999973"/>
    <n v="-188.38891609999973"/>
    <s v=""/>
    <n v="1"/>
    <s v=""/>
  </r>
  <r>
    <x v="17"/>
    <n v="-151.62548820000029"/>
    <n v="-151.62548820000029"/>
    <s v=""/>
    <n v="1"/>
    <s v=""/>
  </r>
  <r>
    <x v="18"/>
    <n v="-211.66259769999988"/>
    <n v="-211.66259769999988"/>
    <s v=""/>
    <n v="1"/>
    <s v=""/>
  </r>
  <r>
    <x v="19"/>
    <n v="-180.65014640000027"/>
    <n v="-180.65014640000027"/>
    <s v=""/>
    <n v="1"/>
    <s v=""/>
  </r>
  <r>
    <x v="20"/>
    <n v="-178.72363289999976"/>
    <n v="-178.72363289999976"/>
    <s v=""/>
    <n v="1"/>
    <s v=""/>
  </r>
  <r>
    <x v="21"/>
    <n v="-248.16357419999986"/>
    <n v="-248.16357419999986"/>
    <s v=""/>
    <n v="1"/>
    <s v=""/>
  </r>
  <r>
    <x v="22"/>
    <n v="-238.68969720000018"/>
    <n v="-238.68969720000018"/>
    <s v=""/>
    <n v="1"/>
    <s v=""/>
  </r>
  <r>
    <x v="23"/>
    <n v="-244.99438480000026"/>
    <n v="-244.99438480000026"/>
    <s v=""/>
    <n v="1"/>
    <s v=""/>
  </r>
  <r>
    <x v="0"/>
    <n v="-120.87878420000015"/>
    <n v="-120.87878420000015"/>
    <s v=""/>
    <n v="1"/>
    <s v=""/>
  </r>
  <r>
    <x v="1"/>
    <n v="-94.73193359999982"/>
    <n v="-94.73193359999982"/>
    <s v=""/>
    <n v="1"/>
    <s v=""/>
  </r>
  <r>
    <x v="2"/>
    <n v="-182.5545654"/>
    <n v="-182.5545654"/>
    <s v=""/>
    <n v="1"/>
    <s v=""/>
  </r>
  <r>
    <x v="3"/>
    <n v="-258.22070309999981"/>
    <n v="-258.22070309999981"/>
    <s v=""/>
    <n v="1"/>
    <s v=""/>
  </r>
  <r>
    <x v="4"/>
    <n v="-191.33825689999981"/>
    <n v="-191.33825689999981"/>
    <s v=""/>
    <n v="1"/>
    <s v=""/>
  </r>
  <r>
    <x v="5"/>
    <n v="-89.719482400000061"/>
    <n v="-89.719482400000061"/>
    <s v=""/>
    <n v="1"/>
    <s v=""/>
  </r>
  <r>
    <x v="6"/>
    <n v="-95.952270500000168"/>
    <n v="-95.952270500000168"/>
    <s v=""/>
    <n v="1"/>
    <s v=""/>
  </r>
  <r>
    <x v="7"/>
    <n v="-169.26489250000009"/>
    <n v="-169.26489250000009"/>
    <s v=""/>
    <n v="1"/>
    <s v=""/>
  </r>
  <r>
    <x v="8"/>
    <n v="20.997680700000046"/>
    <s v=""/>
    <n v="20.997680700000046"/>
    <s v=""/>
    <n v="1"/>
  </r>
  <r>
    <x v="9"/>
    <n v="-74.824462900000071"/>
    <n v="-74.824462900000071"/>
    <s v=""/>
    <n v="1"/>
    <s v=""/>
  </r>
  <r>
    <x v="10"/>
    <n v="-84.3984375"/>
    <n v="-84.3984375"/>
    <s v=""/>
    <n v="1"/>
    <s v=""/>
  </r>
  <r>
    <x v="11"/>
    <n v="-77.870605399999931"/>
    <n v="-77.870605399999931"/>
    <s v=""/>
    <n v="1"/>
    <s v=""/>
  </r>
  <r>
    <x v="12"/>
    <n v="12.427490200000193"/>
    <s v=""/>
    <n v="12.427490200000193"/>
    <s v=""/>
    <n v="1"/>
  </r>
  <r>
    <x v="13"/>
    <n v="88.407959000000119"/>
    <s v=""/>
    <n v="88.407959000000119"/>
    <s v=""/>
    <n v="1"/>
  </r>
  <r>
    <x v="14"/>
    <n v="138.87475589999985"/>
    <s v=""/>
    <n v="138.87475589999985"/>
    <s v=""/>
    <n v="1"/>
  </r>
  <r>
    <x v="15"/>
    <n v="177.03295890000027"/>
    <s v=""/>
    <n v="177.03295890000027"/>
    <s v=""/>
    <n v="1"/>
  </r>
  <r>
    <x v="16"/>
    <n v="178.25244139999995"/>
    <s v=""/>
    <n v="178.25244139999995"/>
    <s v=""/>
    <n v="1"/>
  </r>
  <r>
    <x v="17"/>
    <n v="187.90844730000026"/>
    <s v=""/>
    <n v="187.90844730000026"/>
    <s v=""/>
    <n v="1"/>
  </r>
  <r>
    <x v="18"/>
    <n v="123.52929690000019"/>
    <s v=""/>
    <n v="123.52929690000019"/>
    <s v=""/>
    <n v="1"/>
  </r>
  <r>
    <x v="19"/>
    <n v="463.34301759999994"/>
    <s v=""/>
    <n v="463.34301759999994"/>
    <s v=""/>
    <n v="1"/>
  </r>
  <r>
    <x v="20"/>
    <n v="286.30639640000027"/>
    <s v=""/>
    <n v="286.30639640000027"/>
    <s v=""/>
    <n v="1"/>
  </r>
  <r>
    <x v="21"/>
    <n v="-6.3134765999998308"/>
    <n v="-6.3134765999998308"/>
    <s v=""/>
    <n v="1"/>
    <s v=""/>
  </r>
  <r>
    <x v="22"/>
    <n v="-180.80932609999991"/>
    <n v="-180.80932609999991"/>
    <s v=""/>
    <n v="1"/>
    <s v=""/>
  </r>
  <r>
    <x v="23"/>
    <n v="-104.81359859999975"/>
    <n v="-104.81359859999975"/>
    <s v=""/>
    <n v="1"/>
    <s v=""/>
  </r>
  <r>
    <x v="0"/>
    <n v="-107.92370609999989"/>
    <n v="-107.92370609999989"/>
    <s v=""/>
    <n v="1"/>
    <s v=""/>
  </r>
  <r>
    <x v="1"/>
    <n v="-209.78332520000004"/>
    <n v="-209.78332520000004"/>
    <s v=""/>
    <n v="1"/>
    <s v=""/>
  </r>
  <r>
    <x v="2"/>
    <n v="-156.40258789999984"/>
    <n v="-156.40258789999984"/>
    <s v=""/>
    <n v="1"/>
    <s v=""/>
  </r>
  <r>
    <x v="3"/>
    <n v="-208.80676269999981"/>
    <n v="-208.80676269999981"/>
    <s v=""/>
    <n v="1"/>
    <s v=""/>
  </r>
  <r>
    <x v="4"/>
    <n v="-171.20507819999989"/>
    <n v="-171.20507819999989"/>
    <s v=""/>
    <n v="1"/>
    <s v=""/>
  </r>
  <r>
    <x v="5"/>
    <n v="-155.60998539999991"/>
    <n v="-155.60998539999991"/>
    <s v=""/>
    <n v="1"/>
    <s v=""/>
  </r>
  <r>
    <x v="6"/>
    <n v="-152.58142090000001"/>
    <n v="-152.58142090000001"/>
    <s v=""/>
    <n v="1"/>
    <s v=""/>
  </r>
  <r>
    <x v="7"/>
    <n v="-205.86962889999995"/>
    <n v="-205.86962889999995"/>
    <s v=""/>
    <n v="1"/>
    <s v=""/>
  </r>
  <r>
    <x v="8"/>
    <n v="-85.666625999999724"/>
    <n v="-85.666625999999724"/>
    <s v=""/>
    <n v="1"/>
    <s v=""/>
  </r>
  <r>
    <x v="9"/>
    <n v="-121.08813469999996"/>
    <n v="-121.08813469999996"/>
    <s v=""/>
    <n v="1"/>
    <s v=""/>
  </r>
  <r>
    <x v="10"/>
    <n v="-242.43957520000004"/>
    <n v="-242.43957520000004"/>
    <s v=""/>
    <n v="1"/>
    <s v=""/>
  </r>
  <r>
    <x v="11"/>
    <n v="-80.492675800000143"/>
    <n v="-80.492675800000143"/>
    <s v=""/>
    <n v="1"/>
    <s v=""/>
  </r>
  <r>
    <x v="12"/>
    <n v="-146.0078125"/>
    <n v="-146.0078125"/>
    <s v=""/>
    <n v="1"/>
    <s v=""/>
  </r>
  <r>
    <x v="13"/>
    <n v="-122.3935547000001"/>
    <n v="-122.3935547000001"/>
    <s v=""/>
    <n v="1"/>
    <s v=""/>
  </r>
  <r>
    <x v="14"/>
    <n v="-145.20239250000031"/>
    <n v="-145.20239250000031"/>
    <s v=""/>
    <n v="1"/>
    <s v=""/>
  </r>
  <r>
    <x v="15"/>
    <n v="-77.943359300000338"/>
    <n v="-77.943359300000338"/>
    <s v=""/>
    <n v="1"/>
    <s v=""/>
  </r>
  <r>
    <x v="16"/>
    <n v="-107.17382820000012"/>
    <n v="-107.17382820000012"/>
    <s v=""/>
    <n v="1"/>
    <s v=""/>
  </r>
  <r>
    <x v="17"/>
    <n v="-134.74584959999993"/>
    <n v="-134.74584959999993"/>
    <s v=""/>
    <n v="1"/>
    <s v=""/>
  </r>
  <r>
    <x v="18"/>
    <n v="-142.83886719999964"/>
    <n v="-142.83886719999964"/>
    <s v=""/>
    <n v="1"/>
    <s v=""/>
  </r>
  <r>
    <x v="19"/>
    <n v="-164.87597649999998"/>
    <n v="-164.87597649999998"/>
    <s v=""/>
    <n v="1"/>
    <s v=""/>
  </r>
  <r>
    <x v="20"/>
    <n v="-136.6484375"/>
    <n v="-136.6484375"/>
    <s v=""/>
    <n v="1"/>
    <s v=""/>
  </r>
  <r>
    <x v="21"/>
    <n v="-237.34838870000021"/>
    <n v="-237.34838870000021"/>
    <s v=""/>
    <n v="1"/>
    <s v=""/>
  </r>
  <r>
    <x v="22"/>
    <n v="-185.77636719999964"/>
    <n v="-185.77636719999964"/>
    <s v=""/>
    <n v="1"/>
    <s v=""/>
  </r>
  <r>
    <x v="23"/>
    <n v="-129.29980469999987"/>
    <n v="-129.29980469999987"/>
    <s v=""/>
    <n v="1"/>
    <s v=""/>
  </r>
  <r>
    <x v="0"/>
    <n v="-76.935424799999964"/>
    <n v="-76.935424799999964"/>
    <s v=""/>
    <n v="1"/>
    <s v=""/>
  </r>
  <r>
    <x v="1"/>
    <n v="-126.19909670000015"/>
    <n v="-126.19909670000015"/>
    <s v=""/>
    <n v="1"/>
    <s v=""/>
  </r>
  <r>
    <x v="2"/>
    <n v="-120.84484869999983"/>
    <n v="-120.84484869999983"/>
    <s v=""/>
    <n v="1"/>
    <s v=""/>
  </r>
  <r>
    <x v="3"/>
    <n v="-28.133544899999833"/>
    <n v="-28.133544899999833"/>
    <s v=""/>
    <n v="1"/>
    <s v=""/>
  </r>
  <r>
    <x v="4"/>
    <n v="-109.14184569999998"/>
    <n v="-109.14184569999998"/>
    <s v=""/>
    <n v="1"/>
    <s v=""/>
  </r>
  <r>
    <x v="5"/>
    <n v="-129.39245600000004"/>
    <n v="-129.39245600000004"/>
    <s v=""/>
    <n v="1"/>
    <s v=""/>
  </r>
  <r>
    <x v="6"/>
    <n v="-91.539184500000147"/>
    <n v="-91.539184500000147"/>
    <s v=""/>
    <n v="1"/>
    <s v=""/>
  </r>
  <r>
    <x v="7"/>
    <n v="-110.28100589999985"/>
    <n v="-110.28100589999985"/>
    <s v=""/>
    <n v="1"/>
    <s v=""/>
  </r>
  <r>
    <x v="8"/>
    <n v="-121.21240230000012"/>
    <n v="-121.21240230000012"/>
    <s v=""/>
    <n v="1"/>
    <s v=""/>
  </r>
  <r>
    <x v="9"/>
    <n v="4.5834960999995928"/>
    <s v=""/>
    <n v="4.5834960999995928"/>
    <s v=""/>
    <n v="1"/>
  </r>
  <r>
    <x v="10"/>
    <n v="-161.14086910000015"/>
    <n v="-161.14086910000015"/>
    <s v=""/>
    <n v="1"/>
    <s v=""/>
  </r>
  <r>
    <x v="11"/>
    <n v="-123.921875"/>
    <n v="-123.921875"/>
    <s v=""/>
    <n v="1"/>
    <s v=""/>
  </r>
  <r>
    <x v="12"/>
    <n v="-132.59155270000019"/>
    <n v="-132.59155270000019"/>
    <s v=""/>
    <n v="1"/>
    <s v=""/>
  </r>
  <r>
    <x v="13"/>
    <n v="-201.35351559999981"/>
    <n v="-201.35351559999981"/>
    <s v=""/>
    <n v="1"/>
    <s v=""/>
  </r>
  <r>
    <x v="14"/>
    <n v="-169.10278319999998"/>
    <n v="-169.10278319999998"/>
    <s v=""/>
    <n v="1"/>
    <s v=""/>
  </r>
  <r>
    <x v="15"/>
    <n v="-65.131836000000021"/>
    <n v="-65.131836000000021"/>
    <s v=""/>
    <n v="1"/>
    <s v=""/>
  </r>
  <r>
    <x v="16"/>
    <n v="-71.413085999999566"/>
    <n v="-71.413085999999566"/>
    <s v=""/>
    <n v="1"/>
    <s v=""/>
  </r>
  <r>
    <x v="17"/>
    <n v="-61.777343799999926"/>
    <n v="-61.777343799999926"/>
    <s v=""/>
    <n v="1"/>
    <s v=""/>
  </r>
  <r>
    <x v="18"/>
    <n v="46.217285100000026"/>
    <s v=""/>
    <n v="46.217285100000026"/>
    <s v=""/>
    <n v="1"/>
  </r>
  <r>
    <x v="19"/>
    <n v="359.16210940000019"/>
    <s v=""/>
    <n v="359.16210940000019"/>
    <s v=""/>
    <n v="1"/>
  </r>
  <r>
    <x v="20"/>
    <n v="-22.001708999999664"/>
    <n v="-22.001708999999664"/>
    <s v=""/>
    <n v="1"/>
    <s v=""/>
  </r>
  <r>
    <x v="21"/>
    <n v="17.451415999999881"/>
    <s v=""/>
    <n v="17.451415999999881"/>
    <s v=""/>
    <n v="1"/>
  </r>
  <r>
    <x v="22"/>
    <n v="16.026123000000098"/>
    <s v=""/>
    <n v="16.026123000000098"/>
    <s v=""/>
    <n v="1"/>
  </r>
  <r>
    <x v="23"/>
    <n v="99.548828199999889"/>
    <s v=""/>
    <n v="99.548828199999889"/>
    <s v=""/>
    <n v="1"/>
  </r>
  <r>
    <x v="0"/>
    <n v="135.62853999999993"/>
    <s v=""/>
    <n v="135.62853999999993"/>
    <s v=""/>
    <n v="1"/>
  </r>
  <r>
    <x v="1"/>
    <n v="93.930908199999976"/>
    <s v=""/>
    <n v="93.930908199999976"/>
    <s v=""/>
    <n v="1"/>
  </r>
  <r>
    <x v="2"/>
    <n v="132.23193360000005"/>
    <s v=""/>
    <n v="132.23193360000005"/>
    <s v=""/>
    <n v="1"/>
  </r>
  <r>
    <x v="3"/>
    <n v="144.484375"/>
    <s v=""/>
    <n v="144.484375"/>
    <s v=""/>
    <n v="1"/>
  </r>
  <r>
    <x v="4"/>
    <n v="121.05261229999996"/>
    <s v=""/>
    <n v="121.05261229999996"/>
    <s v=""/>
    <n v="1"/>
  </r>
  <r>
    <x v="5"/>
    <n v="171.80297850000011"/>
    <s v=""/>
    <n v="171.80297850000011"/>
    <s v=""/>
    <n v="1"/>
  </r>
  <r>
    <x v="6"/>
    <n v="222.19641120000006"/>
    <s v=""/>
    <n v="222.19641120000006"/>
    <s v=""/>
    <n v="1"/>
  </r>
  <r>
    <x v="7"/>
    <n v="195.48876949999999"/>
    <s v=""/>
    <n v="195.48876949999999"/>
    <s v=""/>
    <n v="1"/>
  </r>
  <r>
    <x v="8"/>
    <n v="182.27661130000001"/>
    <s v=""/>
    <n v="182.27661130000001"/>
    <s v=""/>
    <n v="1"/>
  </r>
  <r>
    <x v="9"/>
    <n v="48.375732399999833"/>
    <s v=""/>
    <n v="48.375732399999833"/>
    <s v=""/>
    <n v="1"/>
  </r>
  <r>
    <x v="10"/>
    <n v="15.161132800000132"/>
    <s v=""/>
    <n v="15.161132800000132"/>
    <s v=""/>
    <n v="1"/>
  </r>
  <r>
    <x v="11"/>
    <n v="57.9296875"/>
    <s v=""/>
    <n v="57.9296875"/>
    <s v=""/>
    <n v="1"/>
  </r>
  <r>
    <x v="12"/>
    <n v="43.270507799999905"/>
    <s v=""/>
    <n v="43.270507799999905"/>
    <s v=""/>
    <n v="1"/>
  </r>
  <r>
    <x v="13"/>
    <n v="68.010742100000243"/>
    <s v=""/>
    <n v="68.010742100000243"/>
    <s v=""/>
    <n v="1"/>
  </r>
  <r>
    <x v="14"/>
    <n v="71.365966800000024"/>
    <s v=""/>
    <n v="71.365966800000024"/>
    <s v=""/>
    <n v="1"/>
  </r>
  <r>
    <x v="15"/>
    <n v="104.79199219999964"/>
    <s v=""/>
    <n v="104.79199219999964"/>
    <s v=""/>
    <n v="1"/>
  </r>
  <r>
    <x v="16"/>
    <n v="147.76416010000003"/>
    <s v=""/>
    <n v="147.76416010000003"/>
    <s v=""/>
    <n v="1"/>
  </r>
  <r>
    <x v="17"/>
    <n v="146.88647459999993"/>
    <s v=""/>
    <n v="146.88647459999993"/>
    <s v=""/>
    <n v="1"/>
  </r>
  <r>
    <x v="18"/>
    <n v="198.18530270000019"/>
    <s v=""/>
    <n v="198.18530270000019"/>
    <s v=""/>
    <n v="1"/>
  </r>
  <r>
    <x v="19"/>
    <n v="121.55224610000005"/>
    <s v=""/>
    <n v="121.55224610000005"/>
    <s v=""/>
    <n v="1"/>
  </r>
  <r>
    <x v="20"/>
    <n v="87.541015699999662"/>
    <s v=""/>
    <n v="87.541015699999662"/>
    <s v=""/>
    <n v="1"/>
  </r>
  <r>
    <x v="21"/>
    <n v="141.58496090000017"/>
    <s v=""/>
    <n v="141.58496090000017"/>
    <s v=""/>
    <n v="1"/>
  </r>
  <r>
    <x v="22"/>
    <n v="127.421875"/>
    <s v=""/>
    <n v="127.421875"/>
    <s v=""/>
    <n v="1"/>
  </r>
  <r>
    <x v="23"/>
    <n v="226.3591308"/>
    <s v=""/>
    <n v="226.3591308"/>
    <s v=""/>
    <n v="1"/>
  </r>
  <r>
    <x v="0"/>
    <n v="92.936401400000022"/>
    <s v=""/>
    <n v="92.936401400000022"/>
    <s v=""/>
    <n v="1"/>
  </r>
  <r>
    <x v="1"/>
    <n v="50.546752900000001"/>
    <s v=""/>
    <n v="50.546752900000001"/>
    <s v=""/>
    <n v="1"/>
  </r>
  <r>
    <x v="3"/>
    <n v="-20.420532200000025"/>
    <n v="-20.420532200000025"/>
    <s v=""/>
    <n v="1"/>
    <s v=""/>
  </r>
  <r>
    <x v="4"/>
    <n v="43.744751000000178"/>
    <s v=""/>
    <n v="43.744751000000178"/>
    <s v=""/>
    <n v="1"/>
  </r>
  <r>
    <x v="5"/>
    <n v="82.895263699999987"/>
    <s v=""/>
    <n v="82.895263699999987"/>
    <s v=""/>
    <n v="1"/>
  </r>
  <r>
    <x v="6"/>
    <n v="59.509277300000122"/>
    <s v=""/>
    <n v="59.509277300000122"/>
    <s v=""/>
    <n v="1"/>
  </r>
  <r>
    <x v="7"/>
    <n v="77.807495100000096"/>
    <s v=""/>
    <n v="77.807495100000096"/>
    <s v=""/>
    <n v="1"/>
  </r>
  <r>
    <x v="8"/>
    <n v="69.92456049999987"/>
    <s v=""/>
    <n v="69.92456049999987"/>
    <s v=""/>
    <n v="1"/>
  </r>
  <r>
    <x v="9"/>
    <n v="83.374267599999939"/>
    <s v=""/>
    <n v="83.374267599999939"/>
    <s v=""/>
    <n v="1"/>
  </r>
  <r>
    <x v="10"/>
    <n v="35.899169900000061"/>
    <s v=""/>
    <n v="35.899169900000061"/>
    <s v=""/>
    <n v="1"/>
  </r>
  <r>
    <x v="11"/>
    <n v="134.98791510000001"/>
    <s v=""/>
    <n v="134.98791510000001"/>
    <s v=""/>
    <n v="1"/>
  </r>
  <r>
    <x v="12"/>
    <n v="75.963500900000099"/>
    <s v=""/>
    <n v="75.963500900000099"/>
    <s v=""/>
    <n v="1"/>
  </r>
  <r>
    <x v="13"/>
    <n v="39.402587900000071"/>
    <s v=""/>
    <n v="39.402587900000071"/>
    <s v=""/>
    <n v="1"/>
  </r>
  <r>
    <x v="14"/>
    <n v="79.125244100000145"/>
    <s v=""/>
    <n v="79.125244100000145"/>
    <s v=""/>
    <n v="1"/>
  </r>
  <r>
    <x v="15"/>
    <n v="70.712646500000119"/>
    <s v=""/>
    <n v="70.712646500000119"/>
    <s v=""/>
    <n v="1"/>
  </r>
  <r>
    <x v="16"/>
    <n v="106.03588860000036"/>
    <s v=""/>
    <n v="106.03588860000036"/>
    <s v=""/>
    <n v="1"/>
  </r>
  <r>
    <x v="17"/>
    <n v="91.293457000000217"/>
    <s v=""/>
    <n v="91.293457000000217"/>
    <s v=""/>
    <n v="1"/>
  </r>
  <r>
    <x v="18"/>
    <n v="132.30688470000041"/>
    <s v=""/>
    <n v="132.30688470000041"/>
    <s v=""/>
    <n v="1"/>
  </r>
  <r>
    <x v="19"/>
    <n v="160.68188479999981"/>
    <s v=""/>
    <n v="160.68188479999981"/>
    <s v=""/>
    <n v="1"/>
  </r>
  <r>
    <x v="20"/>
    <n v="826.27246089999971"/>
    <s v=""/>
    <n v="826.27246089999971"/>
    <s v=""/>
    <n v="1"/>
  </r>
  <r>
    <x v="21"/>
    <n v="591.58435059999988"/>
    <s v=""/>
    <n v="591.58435059999988"/>
    <s v=""/>
    <n v="1"/>
  </r>
  <r>
    <x v="22"/>
    <n v="71.411132899999757"/>
    <s v=""/>
    <n v="71.411132899999757"/>
    <s v=""/>
    <n v="1"/>
  </r>
  <r>
    <x v="23"/>
    <n v="-30.546142599999712"/>
    <n v="-30.546142599999712"/>
    <s v=""/>
    <n v="1"/>
    <s v=""/>
  </r>
  <r>
    <x v="0"/>
    <n v="69.654052699999966"/>
    <s v=""/>
    <n v="69.654052699999966"/>
    <s v=""/>
    <n v="1"/>
  </r>
  <r>
    <x v="1"/>
    <n v="-20.478637700000036"/>
    <n v="-20.478637700000036"/>
    <s v=""/>
    <n v="1"/>
    <s v=""/>
  </r>
  <r>
    <x v="2"/>
    <n v="-42.893188499999951"/>
    <n v="-42.893188499999951"/>
    <s v=""/>
    <n v="1"/>
    <s v=""/>
  </r>
  <r>
    <x v="3"/>
    <n v="13.558593799999926"/>
    <s v=""/>
    <n v="13.558593799999926"/>
    <s v=""/>
    <n v="1"/>
  </r>
  <r>
    <x v="4"/>
    <n v="-11.913207999999941"/>
    <n v="-11.913207999999941"/>
    <s v=""/>
    <n v="1"/>
    <s v=""/>
  </r>
  <r>
    <x v="5"/>
    <n v="-43.537597600000026"/>
    <n v="-43.537597600000026"/>
    <s v=""/>
    <n v="1"/>
    <s v=""/>
  </r>
  <r>
    <x v="6"/>
    <n v="-70.881958000000168"/>
    <n v="-70.881958000000168"/>
    <s v=""/>
    <n v="1"/>
    <s v=""/>
  </r>
  <r>
    <x v="7"/>
    <n v="-17.2734375"/>
    <n v="-17.2734375"/>
    <s v=""/>
    <n v="1"/>
    <s v=""/>
  </r>
  <r>
    <x v="8"/>
    <n v="26.877563500000178"/>
    <s v=""/>
    <n v="26.877563500000178"/>
    <s v=""/>
    <n v="1"/>
  </r>
  <r>
    <x v="9"/>
    <n v="4.1398925999999392"/>
    <s v=""/>
    <n v="4.1398925999999392"/>
    <s v=""/>
    <n v="1"/>
  </r>
  <r>
    <x v="10"/>
    <n v="15.214111299999786"/>
    <s v=""/>
    <n v="15.214111299999786"/>
    <s v=""/>
    <n v="1"/>
  </r>
  <r>
    <x v="11"/>
    <n v="10.075927800000045"/>
    <s v=""/>
    <n v="10.075927800000045"/>
    <s v=""/>
    <n v="1"/>
  </r>
  <r>
    <x v="12"/>
    <n v="-111.09423829999969"/>
    <n v="-111.09423829999969"/>
    <s v=""/>
    <n v="1"/>
    <s v=""/>
  </r>
  <r>
    <x v="13"/>
    <n v="-78.738769500000217"/>
    <n v="-78.738769500000217"/>
    <s v=""/>
    <n v="1"/>
    <s v=""/>
  </r>
  <r>
    <x v="14"/>
    <n v="25.070556699999997"/>
    <s v=""/>
    <n v="25.070556699999997"/>
    <s v=""/>
    <n v="1"/>
  </r>
  <r>
    <x v="15"/>
    <n v="10.893066399999952"/>
    <s v=""/>
    <n v="10.893066399999952"/>
    <s v=""/>
    <n v="1"/>
  </r>
  <r>
    <x v="16"/>
    <n v="22.483642500000315"/>
    <s v=""/>
    <n v="22.483642500000315"/>
    <s v=""/>
    <n v="1"/>
  </r>
  <r>
    <x v="17"/>
    <n v="27.799560500000098"/>
    <s v=""/>
    <n v="27.799560500000098"/>
    <s v=""/>
    <n v="1"/>
  </r>
  <r>
    <x v="18"/>
    <n v="114.24658200000022"/>
    <s v=""/>
    <n v="114.24658200000022"/>
    <s v=""/>
    <n v="1"/>
  </r>
  <r>
    <x v="19"/>
    <n v="24.003662099999929"/>
    <s v=""/>
    <n v="24.003662099999929"/>
    <s v=""/>
    <n v="1"/>
  </r>
  <r>
    <x v="20"/>
    <n v="-64.201171800000338"/>
    <n v="-64.201171800000338"/>
    <s v=""/>
    <n v="1"/>
    <s v=""/>
  </r>
  <r>
    <x v="21"/>
    <n v="-0.75195309999980964"/>
    <n v="-0.75195309999980964"/>
    <s v=""/>
    <n v="1"/>
    <s v=""/>
  </r>
  <r>
    <x v="22"/>
    <n v="59.424072299999807"/>
    <s v=""/>
    <n v="59.424072299999807"/>
    <s v=""/>
    <n v="1"/>
  </r>
  <r>
    <x v="23"/>
    <n v="16.181884699999955"/>
    <s v=""/>
    <n v="16.181884699999955"/>
    <s v=""/>
    <n v="1"/>
  </r>
  <r>
    <x v="0"/>
    <n v="36.232421899999963"/>
    <s v=""/>
    <n v="36.232421899999963"/>
    <s v=""/>
    <n v="1"/>
  </r>
  <r>
    <x v="1"/>
    <n v="-38.987548800000013"/>
    <n v="-38.987548800000013"/>
    <s v=""/>
    <n v="1"/>
    <s v=""/>
  </r>
  <r>
    <x v="2"/>
    <n v="-15.718994100000145"/>
    <n v="-15.718994100000145"/>
    <s v=""/>
    <n v="1"/>
    <s v=""/>
  </r>
  <r>
    <x v="3"/>
    <n v="-103.83007810000004"/>
    <n v="-103.83007810000004"/>
    <s v=""/>
    <n v="1"/>
    <s v=""/>
  </r>
  <r>
    <x v="4"/>
    <n v="-100.12683100000004"/>
    <n v="-100.12683100000004"/>
    <s v=""/>
    <n v="1"/>
    <s v=""/>
  </r>
  <r>
    <x v="5"/>
    <n v="-139.91967770000019"/>
    <n v="-139.91967770000019"/>
    <s v=""/>
    <n v="1"/>
    <s v=""/>
  </r>
  <r>
    <x v="6"/>
    <n v="-285.14599610000005"/>
    <n v="-285.14599610000005"/>
    <s v=""/>
    <n v="1"/>
    <s v=""/>
  </r>
  <r>
    <x v="7"/>
    <n v="-133.6964111000002"/>
    <n v="-133.6964111000002"/>
    <s v=""/>
    <n v="1"/>
    <s v=""/>
  </r>
  <r>
    <x v="8"/>
    <n v="-124.91186519999997"/>
    <n v="-124.91186519999997"/>
    <s v=""/>
    <n v="1"/>
    <s v=""/>
  </r>
  <r>
    <x v="9"/>
    <n v="-249.89123530000029"/>
    <n v="-249.89123530000029"/>
    <s v=""/>
    <n v="1"/>
    <s v=""/>
  </r>
  <r>
    <x v="10"/>
    <n v="-73.133178699999917"/>
    <n v="-73.133178699999917"/>
    <s v=""/>
    <n v="1"/>
    <s v=""/>
  </r>
  <r>
    <x v="11"/>
    <n v="-41.744384699999955"/>
    <n v="-41.744384699999955"/>
    <s v=""/>
    <n v="1"/>
    <s v=""/>
  </r>
  <r>
    <x v="12"/>
    <n v="-95.963867100000243"/>
    <n v="-95.963867100000243"/>
    <s v=""/>
    <n v="1"/>
    <s v=""/>
  </r>
  <r>
    <x v="13"/>
    <n v="4.7861327999999048"/>
    <s v=""/>
    <n v="4.7861327999999048"/>
    <s v=""/>
    <n v="1"/>
  </r>
  <r>
    <x v="14"/>
    <n v="53.127197199999955"/>
    <s v=""/>
    <n v="53.127197199999955"/>
    <s v=""/>
    <n v="1"/>
  </r>
  <r>
    <x v="15"/>
    <n v="56.464599599999929"/>
    <s v=""/>
    <n v="56.464599599999929"/>
    <s v=""/>
    <n v="1"/>
  </r>
  <r>
    <x v="16"/>
    <n v="45.04882809999981"/>
    <s v=""/>
    <n v="45.04882809999981"/>
    <s v=""/>
    <n v="1"/>
  </r>
  <r>
    <x v="17"/>
    <n v="82.825195399999757"/>
    <s v=""/>
    <n v="82.825195399999757"/>
    <s v=""/>
    <n v="1"/>
  </r>
  <r>
    <x v="18"/>
    <n v="70.033691399999952"/>
    <s v=""/>
    <n v="70.033691399999952"/>
    <s v=""/>
    <n v="1"/>
  </r>
  <r>
    <x v="19"/>
    <n v="-60.596435500000098"/>
    <n v="-60.596435500000098"/>
    <s v=""/>
    <n v="1"/>
    <s v=""/>
  </r>
  <r>
    <x v="20"/>
    <n v="-240.59667969999987"/>
    <n v="-240.59667969999987"/>
    <s v=""/>
    <n v="1"/>
    <s v=""/>
  </r>
  <r>
    <x v="21"/>
    <n v="50.610595700000204"/>
    <s v=""/>
    <n v="50.610595700000204"/>
    <s v=""/>
    <n v="1"/>
  </r>
  <r>
    <x v="22"/>
    <n v="0.25976569999966159"/>
    <s v=""/>
    <n v="0.25976569999966159"/>
    <s v=""/>
    <n v="1"/>
  </r>
  <r>
    <x v="23"/>
    <n v="67.373290999999881"/>
    <s v=""/>
    <n v="67.373290999999881"/>
    <s v=""/>
    <n v="1"/>
  </r>
  <r>
    <x v="0"/>
    <n v="15.251342799999975"/>
    <s v=""/>
    <n v="15.251342799999975"/>
    <s v=""/>
    <n v="1"/>
  </r>
  <r>
    <x v="1"/>
    <n v="99.942749000000049"/>
    <s v=""/>
    <n v="99.942749000000049"/>
    <s v=""/>
    <n v="1"/>
  </r>
  <r>
    <x v="2"/>
    <n v="95.670532199999798"/>
    <s v=""/>
    <n v="95.670532199999798"/>
    <s v=""/>
    <n v="1"/>
  </r>
  <r>
    <x v="3"/>
    <n v="29.026245199999948"/>
    <s v=""/>
    <n v="29.026245199999948"/>
    <s v=""/>
    <n v="1"/>
  </r>
  <r>
    <x v="4"/>
    <n v="82.015869199999997"/>
    <s v=""/>
    <n v="82.015869199999997"/>
    <s v=""/>
    <n v="1"/>
  </r>
  <r>
    <x v="5"/>
    <n v="75.410034199999927"/>
    <s v=""/>
    <n v="75.410034199999927"/>
    <s v=""/>
    <n v="1"/>
  </r>
  <r>
    <x v="6"/>
    <n v="59.418579099999988"/>
    <s v=""/>
    <n v="59.418579099999988"/>
    <s v=""/>
    <n v="1"/>
  </r>
  <r>
    <x v="7"/>
    <n v="49.158325200000036"/>
    <s v=""/>
    <n v="49.158325200000036"/>
    <s v=""/>
    <n v="1"/>
  </r>
  <r>
    <x v="8"/>
    <n v="6.53125"/>
    <s v=""/>
    <n v="6.53125"/>
    <s v=""/>
    <n v="1"/>
  </r>
  <r>
    <x v="9"/>
    <n v="-12.804321299999856"/>
    <n v="-12.804321299999856"/>
    <s v=""/>
    <n v="1"/>
    <s v=""/>
  </r>
  <r>
    <x v="10"/>
    <n v="-2.2709961000000476"/>
    <n v="-2.2709961000000476"/>
    <s v=""/>
    <n v="1"/>
    <s v=""/>
  </r>
  <r>
    <x v="11"/>
    <n v="66.321288999999979"/>
    <s v=""/>
    <n v="66.321288999999979"/>
    <s v=""/>
    <n v="1"/>
  </r>
  <r>
    <x v="12"/>
    <n v="76.002929700000095"/>
    <s v=""/>
    <n v="76.002929700000095"/>
    <s v=""/>
    <n v="1"/>
  </r>
  <r>
    <x v="13"/>
    <n v="91.544433600000048"/>
    <s v=""/>
    <n v="91.544433600000048"/>
    <s v=""/>
    <n v="1"/>
  </r>
  <r>
    <x v="14"/>
    <n v="153.03125"/>
    <s v=""/>
    <n v="153.03125"/>
    <s v=""/>
    <n v="1"/>
  </r>
  <r>
    <x v="15"/>
    <n v="135.70654289999993"/>
    <s v=""/>
    <n v="135.70654289999993"/>
    <s v=""/>
    <n v="1"/>
  </r>
  <r>
    <x v="16"/>
    <n v="99.47924809999995"/>
    <s v=""/>
    <n v="99.47924809999995"/>
    <s v=""/>
    <n v="1"/>
  </r>
  <r>
    <x v="17"/>
    <n v="130.24243160000015"/>
    <s v=""/>
    <n v="130.24243160000015"/>
    <s v=""/>
    <n v="1"/>
  </r>
  <r>
    <x v="18"/>
    <n v="105.3388672000001"/>
    <s v=""/>
    <n v="105.3388672000001"/>
    <s v=""/>
    <n v="1"/>
  </r>
  <r>
    <x v="19"/>
    <n v="28.524413999999979"/>
    <s v=""/>
    <n v="28.524413999999979"/>
    <s v=""/>
    <n v="1"/>
  </r>
  <r>
    <x v="20"/>
    <n v="-231.38366700000029"/>
    <n v="-231.38366700000029"/>
    <s v=""/>
    <n v="1"/>
    <s v=""/>
  </r>
  <r>
    <x v="21"/>
    <n v="-95.259277300000122"/>
    <n v="-95.259277300000122"/>
    <s v=""/>
    <n v="1"/>
    <s v=""/>
  </r>
  <r>
    <x v="22"/>
    <n v="176.61389159999999"/>
    <s v=""/>
    <n v="176.61389159999999"/>
    <s v=""/>
    <n v="1"/>
  </r>
  <r>
    <x v="23"/>
    <n v="256.43762200000015"/>
    <s v=""/>
    <n v="256.43762200000015"/>
    <s v=""/>
    <n v="1"/>
  </r>
  <r>
    <x v="0"/>
    <n v="181.06164549999994"/>
    <s v=""/>
    <n v="181.06164549999994"/>
    <s v=""/>
    <n v="1"/>
  </r>
  <r>
    <x v="1"/>
    <n v="152.04077150000012"/>
    <s v=""/>
    <n v="152.04077150000012"/>
    <s v=""/>
    <n v="1"/>
  </r>
  <r>
    <x v="2"/>
    <n v="190.82568360000005"/>
    <s v=""/>
    <n v="190.82568360000005"/>
    <s v=""/>
    <n v="1"/>
  </r>
  <r>
    <x v="3"/>
    <n v="108.44494630000008"/>
    <s v=""/>
    <n v="108.44494630000008"/>
    <s v=""/>
    <n v="1"/>
  </r>
  <r>
    <x v="4"/>
    <n v="164.9532471"/>
    <s v=""/>
    <n v="164.9532471"/>
    <s v=""/>
    <n v="1"/>
  </r>
  <r>
    <x v="5"/>
    <n v="183.19641120000006"/>
    <s v=""/>
    <n v="183.19641120000006"/>
    <s v=""/>
    <n v="1"/>
  </r>
  <r>
    <x v="6"/>
    <n v="220.53308109999989"/>
    <s v=""/>
    <n v="220.53308109999989"/>
    <s v=""/>
    <n v="1"/>
  </r>
  <r>
    <x v="7"/>
    <n v="128.12976070000013"/>
    <s v=""/>
    <n v="128.12976070000013"/>
    <s v=""/>
    <n v="1"/>
  </r>
  <r>
    <x v="8"/>
    <n v="79.273803700000144"/>
    <s v=""/>
    <n v="79.273803700000144"/>
    <s v=""/>
    <n v="1"/>
  </r>
  <r>
    <x v="9"/>
    <n v="228.34350589999985"/>
    <s v=""/>
    <n v="228.34350589999985"/>
    <s v=""/>
    <n v="1"/>
  </r>
  <r>
    <x v="10"/>
    <n v="211.20129389999988"/>
    <s v=""/>
    <n v="211.20129389999988"/>
    <s v=""/>
    <n v="1"/>
  </r>
  <r>
    <x v="11"/>
    <n v="186.41552729999989"/>
    <s v=""/>
    <n v="186.41552729999989"/>
    <s v=""/>
    <n v="1"/>
  </r>
  <r>
    <x v="12"/>
    <n v="189.14013670000008"/>
    <s v=""/>
    <n v="189.14013670000008"/>
    <s v=""/>
    <n v="1"/>
  </r>
  <r>
    <x v="13"/>
    <n v="238.61682130000008"/>
    <s v=""/>
    <n v="238.61682130000008"/>
    <s v=""/>
    <n v="1"/>
  </r>
  <r>
    <x v="14"/>
    <n v="218.37109379999993"/>
    <s v=""/>
    <n v="218.37109379999993"/>
    <s v=""/>
    <n v="1"/>
  </r>
  <r>
    <x v="15"/>
    <n v="275.7082518999996"/>
    <s v=""/>
    <n v="275.7082518999996"/>
    <s v=""/>
    <n v="1"/>
  </r>
  <r>
    <x v="16"/>
    <n v="258.47045899999966"/>
    <s v=""/>
    <n v="258.47045899999966"/>
    <s v=""/>
    <n v="1"/>
  </r>
  <r>
    <x v="17"/>
    <n v="190.00463869999976"/>
    <s v=""/>
    <n v="190.00463869999976"/>
    <s v=""/>
    <n v="1"/>
  </r>
  <r>
    <x v="18"/>
    <n v="223.85522469999978"/>
    <s v=""/>
    <n v="223.85522469999978"/>
    <s v=""/>
    <n v="1"/>
  </r>
  <r>
    <x v="19"/>
    <n v="202.70751949999976"/>
    <s v=""/>
    <n v="202.70751949999976"/>
    <s v=""/>
    <n v="1"/>
  </r>
  <r>
    <x v="20"/>
    <n v="18.277832100000069"/>
    <s v=""/>
    <n v="18.277832100000069"/>
    <s v=""/>
    <n v="1"/>
  </r>
  <r>
    <x v="21"/>
    <n v="39.957763699999759"/>
    <s v=""/>
    <n v="39.957763699999759"/>
    <s v=""/>
    <n v="1"/>
  </r>
  <r>
    <x v="22"/>
    <n v="184.86865239999997"/>
    <s v=""/>
    <n v="184.86865239999997"/>
    <s v=""/>
    <n v="1"/>
  </r>
  <r>
    <x v="23"/>
    <n v="76.581543000000011"/>
    <s v=""/>
    <n v="76.581543000000011"/>
    <s v=""/>
    <n v="1"/>
  </r>
  <r>
    <x v="0"/>
    <n v="64.330322300000034"/>
    <s v=""/>
    <n v="64.330322300000034"/>
    <s v=""/>
    <n v="1"/>
  </r>
  <r>
    <x v="1"/>
    <n v="48.999633800000083"/>
    <s v=""/>
    <n v="48.999633800000083"/>
    <s v=""/>
    <n v="1"/>
  </r>
  <r>
    <x v="2"/>
    <n v="66.372192399999904"/>
    <s v=""/>
    <n v="66.372192399999904"/>
    <s v=""/>
    <n v="1"/>
  </r>
  <r>
    <x v="3"/>
    <n v="76.125488299999915"/>
    <s v=""/>
    <n v="76.125488299999915"/>
    <s v=""/>
    <n v="1"/>
  </r>
  <r>
    <x v="4"/>
    <n v="17.350463900000022"/>
    <s v=""/>
    <n v="17.350463900000022"/>
    <s v=""/>
    <n v="1"/>
  </r>
  <r>
    <x v="5"/>
    <n v="-21.476928699999917"/>
    <n v="-21.476928699999917"/>
    <s v=""/>
    <n v="1"/>
    <s v=""/>
  </r>
  <r>
    <x v="6"/>
    <n v="-0.45520020000003569"/>
    <n v="-0.45520020000003569"/>
    <s v=""/>
    <n v="1"/>
    <s v=""/>
  </r>
  <r>
    <x v="7"/>
    <n v="-27.60742190000019"/>
    <n v="-27.60742190000019"/>
    <s v=""/>
    <n v="1"/>
    <s v=""/>
  </r>
  <r>
    <x v="8"/>
    <n v="-54.622802699999966"/>
    <n v="-54.622802699999966"/>
    <s v=""/>
    <n v="1"/>
    <s v=""/>
  </r>
  <r>
    <x v="9"/>
    <n v="29.043945299999905"/>
    <s v=""/>
    <n v="29.043945299999905"/>
    <s v=""/>
    <n v="1"/>
  </r>
  <r>
    <x v="10"/>
    <n v="50.673095699999976"/>
    <s v=""/>
    <n v="50.673095699999976"/>
    <s v=""/>
    <n v="1"/>
  </r>
  <r>
    <x v="11"/>
    <n v="35.10424809999995"/>
    <s v=""/>
    <n v="35.10424809999995"/>
    <s v=""/>
    <n v="1"/>
  </r>
  <r>
    <x v="12"/>
    <n v="-89.083618100000194"/>
    <n v="-89.083618100000194"/>
    <s v=""/>
    <n v="1"/>
    <s v=""/>
  </r>
  <r>
    <x v="13"/>
    <n v="-130.19384769999988"/>
    <n v="-130.19384769999988"/>
    <s v=""/>
    <n v="1"/>
    <s v=""/>
  </r>
  <r>
    <x v="14"/>
    <n v="-206.35498040000039"/>
    <n v="-206.35498040000039"/>
    <s v=""/>
    <n v="1"/>
    <s v=""/>
  </r>
  <r>
    <x v="15"/>
    <n v="-185.61010740000029"/>
    <n v="-185.61010740000029"/>
    <s v=""/>
    <n v="1"/>
    <s v=""/>
  </r>
  <r>
    <x v="16"/>
    <n v="-151.83496100000002"/>
    <n v="-151.83496100000002"/>
    <s v=""/>
    <n v="1"/>
    <s v=""/>
  </r>
  <r>
    <x v="17"/>
    <n v="-98.343505899999855"/>
    <n v="-98.343505899999855"/>
    <s v=""/>
    <n v="1"/>
    <s v=""/>
  </r>
  <r>
    <x v="18"/>
    <n v="-96.941894499999762"/>
    <n v="-96.941894499999762"/>
    <s v=""/>
    <n v="1"/>
    <s v=""/>
  </r>
  <r>
    <x v="19"/>
    <n v="-149.77270500000031"/>
    <n v="-149.77270500000031"/>
    <s v=""/>
    <n v="1"/>
    <s v=""/>
  </r>
  <r>
    <x v="20"/>
    <n v="-140.29980469999964"/>
    <n v="-140.29980469999964"/>
    <s v=""/>
    <n v="1"/>
    <s v=""/>
  </r>
  <r>
    <x v="21"/>
    <n v="-1.443115200000193"/>
    <n v="-1.443115200000193"/>
    <s v=""/>
    <n v="1"/>
    <s v=""/>
  </r>
  <r>
    <x v="22"/>
    <n v="60.188964800000122"/>
    <s v=""/>
    <n v="60.188964800000122"/>
    <s v=""/>
    <n v="1"/>
  </r>
  <r>
    <x v="23"/>
    <n v="33.317016599999761"/>
    <s v=""/>
    <n v="33.317016599999761"/>
    <s v=""/>
    <n v="1"/>
  </r>
  <r>
    <x v="0"/>
    <n v="42.863037099999929"/>
    <s v=""/>
    <n v="42.863037099999929"/>
    <s v=""/>
    <n v="1"/>
  </r>
  <r>
    <x v="1"/>
    <n v="-219.74072270000011"/>
    <n v="-219.74072270000011"/>
    <s v=""/>
    <n v="1"/>
    <s v=""/>
  </r>
  <r>
    <x v="2"/>
    <n v="-205.59411619999992"/>
    <n v="-205.59411619999992"/>
    <s v=""/>
    <n v="1"/>
    <s v=""/>
  </r>
  <r>
    <x v="3"/>
    <n v="-142.8046875"/>
    <n v="-142.8046875"/>
    <s v=""/>
    <n v="1"/>
    <s v=""/>
  </r>
  <r>
    <x v="4"/>
    <n v="-197.28674309999997"/>
    <n v="-197.28674309999997"/>
    <s v=""/>
    <n v="1"/>
    <s v=""/>
  </r>
  <r>
    <x v="5"/>
    <n v="-266.92712400000005"/>
    <n v="-266.92712400000005"/>
    <s v=""/>
    <n v="1"/>
    <s v=""/>
  </r>
  <r>
    <x v="6"/>
    <n v="-301.70214850000002"/>
    <n v="-301.70214850000002"/>
    <s v=""/>
    <n v="1"/>
    <s v=""/>
  </r>
  <r>
    <x v="7"/>
    <n v="-220.74743650000005"/>
    <n v="-220.74743650000005"/>
    <s v=""/>
    <n v="1"/>
    <s v=""/>
  </r>
  <r>
    <x v="8"/>
    <n v="-169.17602540000007"/>
    <n v="-169.17602540000007"/>
    <s v=""/>
    <n v="1"/>
    <s v=""/>
  </r>
  <r>
    <x v="9"/>
    <n v="-163.31872560000011"/>
    <n v="-163.31872560000011"/>
    <s v=""/>
    <n v="1"/>
    <s v=""/>
  </r>
  <r>
    <x v="10"/>
    <n v="-82.999633799999856"/>
    <n v="-82.999633799999856"/>
    <s v=""/>
    <n v="1"/>
    <s v=""/>
  </r>
  <r>
    <x v="11"/>
    <n v="-147.06811529999982"/>
    <n v="-147.06811529999982"/>
    <s v=""/>
    <n v="1"/>
    <s v=""/>
  </r>
  <r>
    <x v="12"/>
    <n v="-147.12927250000007"/>
    <n v="-147.12927250000007"/>
    <s v=""/>
    <n v="1"/>
    <s v=""/>
  </r>
  <r>
    <x v="13"/>
    <n v="-131.25170900000012"/>
    <n v="-131.25170900000012"/>
    <s v=""/>
    <n v="1"/>
    <s v=""/>
  </r>
  <r>
    <x v="14"/>
    <n v="11.182495100000096"/>
    <s v=""/>
    <n v="11.182495100000096"/>
    <s v=""/>
    <n v="1"/>
  </r>
  <r>
    <x v="15"/>
    <n v="28.70471190000012"/>
    <s v=""/>
    <n v="28.70471190000012"/>
    <s v=""/>
    <n v="1"/>
  </r>
  <r>
    <x v="16"/>
    <n v="69.258789099999831"/>
    <s v=""/>
    <n v="69.258789099999831"/>
    <s v=""/>
    <n v="1"/>
  </r>
  <r>
    <x v="17"/>
    <n v="63.536743199999819"/>
    <s v=""/>
    <n v="63.536743199999819"/>
    <s v=""/>
    <n v="1"/>
  </r>
  <r>
    <x v="18"/>
    <n v="-2.0596923999999035"/>
    <n v="-2.0596923999999035"/>
    <s v=""/>
    <n v="1"/>
    <s v=""/>
  </r>
  <r>
    <x v="19"/>
    <n v="-102.49462889999995"/>
    <n v="-102.49462889999995"/>
    <s v=""/>
    <n v="1"/>
    <s v=""/>
  </r>
  <r>
    <x v="20"/>
    <n v="-237.31982420000008"/>
    <n v="-237.31982420000008"/>
    <s v=""/>
    <n v="1"/>
    <s v=""/>
  </r>
  <r>
    <x v="21"/>
    <n v="-205.14318849999995"/>
    <n v="-205.14318849999995"/>
    <s v=""/>
    <n v="1"/>
    <s v=""/>
  </r>
  <r>
    <x v="22"/>
    <n v="-115.48828119999985"/>
    <n v="-115.48828119999985"/>
    <s v=""/>
    <n v="1"/>
    <s v=""/>
  </r>
  <r>
    <x v="23"/>
    <n v="-5.6896973000000344"/>
    <n v="-5.6896973000000344"/>
    <s v=""/>
    <n v="1"/>
    <s v=""/>
  </r>
  <r>
    <x v="0"/>
    <n v="-41.875"/>
    <n v="-41.875"/>
    <s v=""/>
    <n v="1"/>
    <s v=""/>
  </r>
  <r>
    <x v="1"/>
    <n v="105.18981929999995"/>
    <s v=""/>
    <n v="105.18981929999995"/>
    <s v=""/>
    <n v="1"/>
  </r>
  <r>
    <x v="2"/>
    <n v="22.671386700000085"/>
    <s v=""/>
    <n v="22.671386700000085"/>
    <s v=""/>
    <n v="1"/>
  </r>
  <r>
    <x v="3"/>
    <n v="117.23645019999981"/>
    <s v=""/>
    <n v="117.23645019999981"/>
    <s v=""/>
    <n v="1"/>
  </r>
  <r>
    <x v="4"/>
    <n v="62.892822199999955"/>
    <s v=""/>
    <n v="62.892822199999955"/>
    <s v=""/>
    <n v="1"/>
  </r>
  <r>
    <x v="5"/>
    <n v="-49.361083999999892"/>
    <n v="-49.361083999999892"/>
    <s v=""/>
    <n v="1"/>
    <s v=""/>
  </r>
  <r>
    <x v="6"/>
    <n v="-122.57434079999985"/>
    <n v="-122.57434079999985"/>
    <s v=""/>
    <n v="1"/>
    <s v=""/>
  </r>
  <r>
    <x v="7"/>
    <n v="-136.61816399999998"/>
    <n v="-136.61816399999998"/>
    <s v=""/>
    <n v="1"/>
    <s v=""/>
  </r>
  <r>
    <x v="8"/>
    <n v="-62.156616199999917"/>
    <n v="-62.156616199999917"/>
    <s v=""/>
    <n v="1"/>
    <s v=""/>
  </r>
  <r>
    <x v="9"/>
    <n v="6.5236816999999974"/>
    <s v=""/>
    <n v="6.5236816999999974"/>
    <s v=""/>
    <n v="1"/>
  </r>
  <r>
    <x v="10"/>
    <n v="-7.1507567999999537"/>
    <n v="-7.1507567999999537"/>
    <s v=""/>
    <n v="1"/>
    <s v=""/>
  </r>
  <r>
    <x v="11"/>
    <n v="36.026611399999865"/>
    <s v=""/>
    <n v="36.026611399999865"/>
    <s v=""/>
    <n v="1"/>
  </r>
  <r>
    <x v="12"/>
    <n v="83.437988299999915"/>
    <s v=""/>
    <n v="83.437988299999915"/>
    <s v=""/>
    <n v="1"/>
  </r>
  <r>
    <x v="13"/>
    <n v="191.0964355000001"/>
    <s v=""/>
    <n v="191.0964355000001"/>
    <s v=""/>
    <n v="1"/>
  </r>
  <r>
    <x v="14"/>
    <n v="217.08349610000005"/>
    <s v=""/>
    <n v="217.08349610000005"/>
    <s v=""/>
    <n v="1"/>
  </r>
  <r>
    <x v="15"/>
    <n v="223.42407230000003"/>
    <s v=""/>
    <n v="223.42407230000003"/>
    <s v=""/>
    <n v="1"/>
  </r>
  <r>
    <x v="16"/>
    <n v="193.01770020000026"/>
    <s v=""/>
    <n v="193.01770020000026"/>
    <s v=""/>
    <n v="1"/>
  </r>
  <r>
    <x v="17"/>
    <n v="122.64367680000032"/>
    <s v=""/>
    <n v="122.64367680000032"/>
    <s v=""/>
    <n v="1"/>
  </r>
  <r>
    <x v="18"/>
    <n v="107.58508299999994"/>
    <s v=""/>
    <n v="107.58508299999994"/>
    <s v=""/>
    <n v="1"/>
  </r>
  <r>
    <x v="19"/>
    <n v="68.613891599999988"/>
    <s v=""/>
    <n v="68.613891599999988"/>
    <s v=""/>
    <n v="1"/>
  </r>
  <r>
    <x v="20"/>
    <n v="-61.1640625"/>
    <n v="-61.1640625"/>
    <s v=""/>
    <n v="1"/>
    <s v=""/>
  </r>
  <r>
    <x v="21"/>
    <n v="76.303711000000021"/>
    <s v=""/>
    <n v="76.303711000000021"/>
    <s v=""/>
    <n v="1"/>
  </r>
  <r>
    <x v="22"/>
    <n v="253.95825190000005"/>
    <s v=""/>
    <n v="253.95825190000005"/>
    <s v=""/>
    <n v="1"/>
  </r>
  <r>
    <x v="23"/>
    <n v="286.75610350000011"/>
    <s v=""/>
    <n v="286.75610350000011"/>
    <s v=""/>
    <n v="1"/>
  </r>
  <r>
    <x v="0"/>
    <n v="233.7080077999999"/>
    <s v=""/>
    <n v="233.7080077999999"/>
    <s v=""/>
    <n v="1"/>
  </r>
  <r>
    <x v="1"/>
    <n v="189.4637451000001"/>
    <s v=""/>
    <n v="189.4637451000001"/>
    <s v=""/>
    <n v="1"/>
  </r>
  <r>
    <x v="2"/>
    <n v="126.09448240000006"/>
    <s v=""/>
    <n v="126.09448240000006"/>
    <s v=""/>
    <n v="1"/>
  </r>
  <r>
    <x v="3"/>
    <n v="170.0704346"/>
    <s v=""/>
    <n v="170.0704346"/>
    <s v=""/>
    <n v="1"/>
  </r>
  <r>
    <x v="4"/>
    <n v="180.80688480000003"/>
    <s v=""/>
    <n v="180.80688480000003"/>
    <s v=""/>
    <n v="1"/>
  </r>
  <r>
    <x v="5"/>
    <n v="169.48095699999999"/>
    <s v=""/>
    <n v="169.48095699999999"/>
    <s v=""/>
    <n v="1"/>
  </r>
  <r>
    <x v="6"/>
    <n v="169.34204099999988"/>
    <s v=""/>
    <n v="169.34204099999988"/>
    <s v=""/>
    <n v="1"/>
  </r>
  <r>
    <x v="7"/>
    <n v="196.08007810000004"/>
    <s v=""/>
    <n v="196.08007810000004"/>
    <s v=""/>
    <n v="1"/>
  </r>
  <r>
    <x v="8"/>
    <n v="194.34606929999995"/>
    <s v=""/>
    <n v="194.34606929999995"/>
    <s v=""/>
    <n v="1"/>
  </r>
  <r>
    <x v="9"/>
    <n v="178.04663090000008"/>
    <s v=""/>
    <n v="178.04663090000008"/>
    <s v=""/>
    <n v="1"/>
  </r>
  <r>
    <x v="10"/>
    <n v="155.59155270000019"/>
    <s v=""/>
    <n v="155.59155270000019"/>
    <s v=""/>
    <n v="1"/>
  </r>
  <r>
    <x v="11"/>
    <n v="146.85693360000005"/>
    <s v=""/>
    <n v="146.85693360000005"/>
    <s v=""/>
    <n v="1"/>
  </r>
  <r>
    <x v="12"/>
    <n v="80.428344700000025"/>
    <s v=""/>
    <n v="80.428344700000025"/>
    <s v=""/>
    <n v="1"/>
  </r>
  <r>
    <x v="13"/>
    <n v="3.9501952999999048"/>
    <s v=""/>
    <n v="3.9501952999999048"/>
    <s v=""/>
    <n v="1"/>
  </r>
  <r>
    <x v="14"/>
    <n v="-86.352783200000204"/>
    <n v="-86.352783200000204"/>
    <s v=""/>
    <n v="1"/>
    <s v=""/>
  </r>
  <r>
    <x v="15"/>
    <n v="-53.382324200000312"/>
    <n v="-53.382324200000312"/>
    <s v=""/>
    <n v="1"/>
    <s v=""/>
  </r>
  <r>
    <x v="16"/>
    <n v="-39.943847699999878"/>
    <n v="-39.943847699999878"/>
    <s v=""/>
    <n v="1"/>
    <s v=""/>
  </r>
  <r>
    <x v="17"/>
    <n v="-46.093017599999712"/>
    <n v="-46.093017599999712"/>
    <s v=""/>
    <n v="1"/>
    <s v=""/>
  </r>
  <r>
    <x v="18"/>
    <n v="-33.083740300000045"/>
    <n v="-33.083740300000045"/>
    <s v=""/>
    <n v="1"/>
    <s v=""/>
  </r>
  <r>
    <x v="19"/>
    <n v="-41.914306600000145"/>
    <n v="-41.914306600000145"/>
    <s v=""/>
    <n v="1"/>
    <s v=""/>
  </r>
  <r>
    <x v="20"/>
    <n v="27.072021499999892"/>
    <s v=""/>
    <n v="27.072021499999892"/>
    <s v=""/>
    <n v="1"/>
  </r>
  <r>
    <x v="21"/>
    <n v="39.460327199999938"/>
    <s v=""/>
    <n v="39.460327199999938"/>
    <s v=""/>
    <n v="1"/>
  </r>
  <r>
    <x v="22"/>
    <n v="69.191528299999845"/>
    <s v=""/>
    <n v="69.191528299999845"/>
    <s v=""/>
    <n v="1"/>
  </r>
  <r>
    <x v="23"/>
    <n v="61.949829099999988"/>
    <s v=""/>
    <n v="61.949829099999988"/>
    <s v=""/>
    <n v="1"/>
  </r>
  <r>
    <x v="0"/>
    <n v="32.143066399999952"/>
    <s v=""/>
    <n v="32.143066399999952"/>
    <s v=""/>
    <n v="1"/>
  </r>
  <r>
    <x v="1"/>
    <n v="-124.93981939999981"/>
    <n v="-124.93981939999981"/>
    <s v=""/>
    <n v="1"/>
    <s v=""/>
  </r>
  <r>
    <x v="2"/>
    <n v="-60.331787099999929"/>
    <n v="-60.331787099999929"/>
    <s v=""/>
    <n v="1"/>
    <s v=""/>
  </r>
  <r>
    <x v="3"/>
    <n v="-49.9921875"/>
    <n v="-49.9921875"/>
    <s v=""/>
    <n v="1"/>
    <s v=""/>
  </r>
  <r>
    <x v="4"/>
    <n v="-46.341186599999901"/>
    <n v="-46.341186599999901"/>
    <s v=""/>
    <n v="1"/>
    <s v=""/>
  </r>
  <r>
    <x v="5"/>
    <n v="-87.676147399999991"/>
    <n v="-87.676147399999991"/>
    <s v=""/>
    <n v="1"/>
    <s v=""/>
  </r>
  <r>
    <x v="6"/>
    <n v="-136.49560550000001"/>
    <n v="-136.49560550000001"/>
    <s v=""/>
    <n v="1"/>
    <s v=""/>
  </r>
  <r>
    <x v="7"/>
    <n v="-144.85302739999997"/>
    <n v="-144.85302739999997"/>
    <s v=""/>
    <n v="1"/>
    <s v=""/>
  </r>
  <r>
    <x v="8"/>
    <n v="-124.0206298999999"/>
    <n v="-124.0206298999999"/>
    <s v=""/>
    <n v="1"/>
    <s v=""/>
  </r>
  <r>
    <x v="9"/>
    <n v="-97.089721700000155"/>
    <n v="-97.089721700000155"/>
    <s v=""/>
    <n v="1"/>
    <s v=""/>
  </r>
  <r>
    <x v="10"/>
    <n v="-65.938354500000059"/>
    <n v="-65.938354500000059"/>
    <s v=""/>
    <n v="1"/>
    <s v=""/>
  </r>
  <r>
    <x v="11"/>
    <n v="-178.91894530000013"/>
    <n v="-178.91894530000013"/>
    <s v=""/>
    <n v="1"/>
    <s v=""/>
  </r>
  <r>
    <x v="12"/>
    <n v="-220.2124024000002"/>
    <n v="-220.2124024000002"/>
    <s v=""/>
    <n v="1"/>
    <s v=""/>
  </r>
  <r>
    <x v="13"/>
    <n v="-106.39770500000009"/>
    <n v="-106.39770500000009"/>
    <s v=""/>
    <n v="1"/>
    <s v=""/>
  </r>
  <r>
    <x v="14"/>
    <n v="-103.1982422000001"/>
    <n v="-103.1982422000001"/>
    <s v=""/>
    <n v="1"/>
    <s v=""/>
  </r>
  <r>
    <x v="15"/>
    <n v="-135.38024900000028"/>
    <n v="-135.38024900000028"/>
    <s v=""/>
    <n v="1"/>
    <s v=""/>
  </r>
  <r>
    <x v="16"/>
    <n v="-123.15124510000032"/>
    <n v="-123.15124510000032"/>
    <s v=""/>
    <n v="1"/>
    <s v=""/>
  </r>
  <r>
    <x v="17"/>
    <n v="-112.50634760000003"/>
    <n v="-112.50634760000003"/>
    <s v=""/>
    <n v="1"/>
    <s v=""/>
  </r>
  <r>
    <x v="18"/>
    <n v="-150.48620610000012"/>
    <n v="-150.48620610000012"/>
    <s v=""/>
    <n v="1"/>
    <s v=""/>
  </r>
  <r>
    <x v="19"/>
    <n v="148.3347167999998"/>
    <s v=""/>
    <n v="148.3347167999998"/>
    <s v=""/>
    <n v="1"/>
  </r>
  <r>
    <x v="20"/>
    <n v="640.88232420000008"/>
    <s v=""/>
    <n v="640.88232420000008"/>
    <s v=""/>
    <n v="1"/>
  </r>
  <r>
    <x v="21"/>
    <n v="428.87731929999995"/>
    <s v=""/>
    <n v="428.87731929999995"/>
    <s v=""/>
    <n v="1"/>
  </r>
  <r>
    <x v="22"/>
    <n v="246.85412599999995"/>
    <s v=""/>
    <n v="246.85412599999995"/>
    <s v=""/>
    <n v="1"/>
  </r>
  <r>
    <x v="23"/>
    <n v="58.605712900000071"/>
    <s v=""/>
    <n v="58.605712900000071"/>
    <s v=""/>
    <n v="1"/>
  </r>
  <r>
    <x v="0"/>
    <n v="59.779540999999881"/>
    <s v=""/>
    <n v="59.779540999999881"/>
    <s v=""/>
    <n v="1"/>
  </r>
  <r>
    <x v="1"/>
    <n v="-184.7969971"/>
    <n v="-184.7969971"/>
    <s v=""/>
    <n v="1"/>
    <s v=""/>
  </r>
  <r>
    <x v="2"/>
    <n v="-210.26110840000001"/>
    <n v="-210.26110840000001"/>
    <s v=""/>
    <n v="1"/>
    <s v=""/>
  </r>
  <r>
    <x v="3"/>
    <n v="-133.71826169999986"/>
    <n v="-133.71826169999986"/>
    <s v=""/>
    <n v="1"/>
    <s v=""/>
  </r>
  <r>
    <x v="4"/>
    <n v="-134.4660644999999"/>
    <n v="-134.4660644999999"/>
    <s v=""/>
    <n v="1"/>
    <s v=""/>
  </r>
  <r>
    <x v="5"/>
    <n v="-193.11242679999987"/>
    <n v="-193.11242679999987"/>
    <s v=""/>
    <n v="1"/>
    <s v=""/>
  </r>
  <r>
    <x v="6"/>
    <n v="-135.87463380000008"/>
    <n v="-135.87463380000008"/>
    <s v=""/>
    <n v="1"/>
    <s v=""/>
  </r>
  <r>
    <x v="7"/>
    <n v="-136.03063960000009"/>
    <n v="-136.03063960000009"/>
    <s v=""/>
    <n v="1"/>
    <s v=""/>
  </r>
  <r>
    <x v="8"/>
    <n v="-145.78820799999994"/>
    <n v="-145.78820799999994"/>
    <s v=""/>
    <n v="1"/>
    <s v=""/>
  </r>
  <r>
    <x v="9"/>
    <n v="-180.31420899999989"/>
    <n v="-180.31420899999989"/>
    <s v=""/>
    <n v="1"/>
    <s v=""/>
  </r>
  <r>
    <x v="10"/>
    <n v="-84.010131899999806"/>
    <n v="-84.010131899999806"/>
    <s v=""/>
    <n v="1"/>
    <s v=""/>
  </r>
  <r>
    <x v="11"/>
    <n v="-152.46740720000003"/>
    <n v="-152.46740720000003"/>
    <s v=""/>
    <n v="1"/>
    <s v=""/>
  </r>
  <r>
    <x v="12"/>
    <n v="-87.967163100000107"/>
    <n v="-87.967163100000107"/>
    <s v=""/>
    <n v="1"/>
    <s v=""/>
  </r>
  <r>
    <x v="13"/>
    <n v="-80.758056699999997"/>
    <n v="-80.758056699999997"/>
    <s v=""/>
    <n v="1"/>
    <s v=""/>
  </r>
  <r>
    <x v="14"/>
    <n v="-171.24365229999989"/>
    <n v="-171.24365229999989"/>
    <s v=""/>
    <n v="1"/>
    <s v=""/>
  </r>
  <r>
    <x v="15"/>
    <n v="-129.01098640000009"/>
    <n v="-129.01098640000009"/>
    <s v=""/>
    <n v="1"/>
    <s v=""/>
  </r>
  <r>
    <x v="16"/>
    <n v="-116.35388190000003"/>
    <n v="-116.35388190000003"/>
    <s v=""/>
    <n v="1"/>
    <s v=""/>
  </r>
  <r>
    <x v="17"/>
    <n v="-160.14733890000025"/>
    <n v="-160.14733890000025"/>
    <s v=""/>
    <n v="1"/>
    <s v=""/>
  </r>
  <r>
    <x v="18"/>
    <n v="-198.96630859999982"/>
    <n v="-198.96630859999982"/>
    <s v=""/>
    <n v="1"/>
    <s v=""/>
  </r>
  <r>
    <x v="19"/>
    <n v="-312.58190919999993"/>
    <n v="-312.58190919999993"/>
    <s v=""/>
    <n v="1"/>
    <s v=""/>
  </r>
  <r>
    <x v="20"/>
    <n v="-81.776367199999868"/>
    <n v="-81.776367199999868"/>
    <s v=""/>
    <n v="1"/>
    <s v=""/>
  </r>
  <r>
    <x v="21"/>
    <n v="-451.85717769999974"/>
    <n v="-451.85717769999974"/>
    <s v=""/>
    <n v="1"/>
    <s v=""/>
  </r>
  <r>
    <x v="22"/>
    <n v="-379.34069829999999"/>
    <n v="-379.34069829999999"/>
    <s v=""/>
    <n v="1"/>
    <s v=""/>
  </r>
  <r>
    <x v="23"/>
    <n v="-350.13220210000009"/>
    <n v="-350.13220210000009"/>
    <s v=""/>
    <n v="1"/>
    <s v=""/>
  </r>
  <r>
    <x v="0"/>
    <n v="-271.84729000000016"/>
    <n v="-271.84729000000016"/>
    <s v=""/>
    <n v="1"/>
    <s v=""/>
  </r>
  <r>
    <x v="1"/>
    <n v="-87.994140600000037"/>
    <n v="-87.994140600000037"/>
    <s v=""/>
    <n v="1"/>
    <s v=""/>
  </r>
  <r>
    <x v="2"/>
    <n v="-58.938598699999829"/>
    <n v="-58.938598699999829"/>
    <s v=""/>
    <n v="1"/>
    <s v=""/>
  </r>
  <r>
    <x v="3"/>
    <n v="-64.733276400000022"/>
    <n v="-64.733276400000022"/>
    <s v=""/>
    <n v="1"/>
    <s v=""/>
  </r>
  <r>
    <x v="4"/>
    <n v="-63.895996100000048"/>
    <n v="-63.895996100000048"/>
    <s v=""/>
    <n v="1"/>
    <s v=""/>
  </r>
  <r>
    <x v="5"/>
    <n v="-12.19018559999995"/>
    <n v="-12.19018559999995"/>
    <s v=""/>
    <n v="1"/>
    <s v=""/>
  </r>
  <r>
    <x v="6"/>
    <n v="23.060058600000048"/>
    <s v=""/>
    <n v="23.060058600000048"/>
    <s v=""/>
    <n v="1"/>
  </r>
  <r>
    <x v="7"/>
    <n v="-10.334838800000171"/>
    <n v="-10.334838800000171"/>
    <s v=""/>
    <n v="1"/>
    <s v=""/>
  </r>
  <r>
    <x v="8"/>
    <n v="-31.917114299999866"/>
    <n v="-31.917114299999866"/>
    <s v=""/>
    <n v="1"/>
    <s v=""/>
  </r>
  <r>
    <x v="9"/>
    <n v="-44.852050799999915"/>
    <n v="-44.852050799999915"/>
    <s v=""/>
    <n v="1"/>
    <s v=""/>
  </r>
  <r>
    <x v="10"/>
    <n v="-19.417114200000015"/>
    <n v="-19.417114200000015"/>
    <s v=""/>
    <n v="1"/>
    <s v=""/>
  </r>
  <r>
    <x v="11"/>
    <n v="6.224853499999881"/>
    <s v=""/>
    <n v="6.224853499999881"/>
    <s v=""/>
    <n v="1"/>
  </r>
  <r>
    <x v="12"/>
    <n v="-102.29321289999984"/>
    <n v="-102.29321289999984"/>
    <s v=""/>
    <n v="1"/>
    <s v=""/>
  </r>
  <r>
    <x v="13"/>
    <n v="-24.28320309999981"/>
    <n v="-24.28320309999981"/>
    <s v=""/>
    <n v="1"/>
    <s v=""/>
  </r>
  <r>
    <x v="14"/>
    <n v="-23.478027300000122"/>
    <n v="-23.478027300000122"/>
    <s v=""/>
    <n v="1"/>
    <s v=""/>
  </r>
  <r>
    <x v="15"/>
    <n v="-94.689209000000119"/>
    <n v="-94.689209000000119"/>
    <s v=""/>
    <n v="1"/>
    <s v=""/>
  </r>
  <r>
    <x v="16"/>
    <n v="-201.41577140000027"/>
    <n v="-201.41577140000027"/>
    <s v=""/>
    <n v="1"/>
    <s v=""/>
  </r>
  <r>
    <x v="17"/>
    <n v="-76.703369199999997"/>
    <n v="-76.703369199999997"/>
    <s v=""/>
    <n v="1"/>
    <s v=""/>
  </r>
  <r>
    <x v="18"/>
    <n v="102.7370605000001"/>
    <s v=""/>
    <n v="102.7370605000001"/>
    <s v=""/>
    <n v="1"/>
  </r>
  <r>
    <x v="19"/>
    <n v="32.212280299999975"/>
    <s v=""/>
    <n v="32.212280299999975"/>
    <s v=""/>
    <n v="1"/>
  </r>
  <r>
    <x v="20"/>
    <n v="-19.004394499999989"/>
    <n v="-19.004394499999989"/>
    <s v=""/>
    <n v="1"/>
    <s v=""/>
  </r>
  <r>
    <x v="21"/>
    <n v="127.8309326000001"/>
    <s v=""/>
    <n v="127.8309326000001"/>
    <s v=""/>
    <n v="1"/>
  </r>
  <r>
    <x v="22"/>
    <n v="42.040527299999894"/>
    <s v=""/>
    <n v="42.040527299999894"/>
    <s v=""/>
    <n v="1"/>
  </r>
  <r>
    <x v="23"/>
    <n v="-59.77941890000011"/>
    <n v="-59.77941890000011"/>
    <s v=""/>
    <n v="1"/>
    <s v=""/>
  </r>
  <r>
    <x v="0"/>
    <n v="-101.16052239999999"/>
    <n v="-101.16052239999999"/>
    <s v=""/>
    <n v="1"/>
    <s v=""/>
  </r>
  <r>
    <x v="1"/>
    <n v="-213.03601079999999"/>
    <n v="-213.03601079999999"/>
    <s v=""/>
    <n v="1"/>
    <s v=""/>
  </r>
  <r>
    <x v="2"/>
    <n v="-130.43566889999988"/>
    <n v="-130.43566889999988"/>
    <s v=""/>
    <n v="1"/>
    <s v=""/>
  </r>
  <r>
    <x v="3"/>
    <n v="-113.4139404"/>
    <n v="-113.4139404"/>
    <s v=""/>
    <n v="1"/>
    <s v=""/>
  </r>
  <r>
    <x v="4"/>
    <n v="-161.69873050000001"/>
    <n v="-161.69873050000001"/>
    <s v=""/>
    <n v="1"/>
    <s v=""/>
  </r>
  <r>
    <x v="5"/>
    <n v="-94.242065400000001"/>
    <n v="-94.242065400000001"/>
    <s v=""/>
    <n v="1"/>
    <s v=""/>
  </r>
  <r>
    <x v="6"/>
    <n v="-105.84558100000004"/>
    <n v="-105.84558100000004"/>
    <s v=""/>
    <n v="1"/>
    <s v=""/>
  </r>
  <r>
    <x v="7"/>
    <n v="-99.625"/>
    <n v="-99.625"/>
    <s v=""/>
    <n v="1"/>
    <s v=""/>
  </r>
  <r>
    <x v="8"/>
    <n v="-169.83544920000008"/>
    <n v="-169.83544920000008"/>
    <s v=""/>
    <n v="1"/>
    <s v=""/>
  </r>
  <r>
    <x v="9"/>
    <n v="-137.80444340000008"/>
    <n v="-137.80444340000008"/>
    <s v=""/>
    <n v="1"/>
    <s v=""/>
  </r>
  <r>
    <x v="10"/>
    <n v="-127.66992180000011"/>
    <n v="-127.66992180000011"/>
    <s v=""/>
    <n v="1"/>
    <s v=""/>
  </r>
  <r>
    <x v="11"/>
    <n v="-119.54296879999993"/>
    <n v="-119.54296879999993"/>
    <s v=""/>
    <n v="1"/>
    <s v=""/>
  </r>
  <r>
    <x v="12"/>
    <n v="-123.01403810000011"/>
    <n v="-123.01403810000011"/>
    <s v=""/>
    <n v="1"/>
    <s v=""/>
  </r>
  <r>
    <x v="13"/>
    <n v="-210.43908689999989"/>
    <n v="-210.43908689999989"/>
    <s v=""/>
    <n v="1"/>
    <s v=""/>
  </r>
  <r>
    <x v="14"/>
    <n v="-179.36950689999981"/>
    <n v="-179.36950689999981"/>
    <s v=""/>
    <n v="1"/>
    <s v=""/>
  </r>
  <r>
    <x v="15"/>
    <n v="-188.55102539999984"/>
    <n v="-188.55102539999984"/>
    <s v=""/>
    <n v="1"/>
    <s v=""/>
  </r>
  <r>
    <x v="16"/>
    <n v="-51.848388600000135"/>
    <n v="-51.848388600000135"/>
    <s v=""/>
    <n v="1"/>
    <s v=""/>
  </r>
  <r>
    <x v="17"/>
    <n v="-11.498657200000025"/>
    <n v="-11.498657200000025"/>
    <s v=""/>
    <n v="1"/>
    <s v=""/>
  </r>
  <r>
    <x v="18"/>
    <n v="-6.7921143000000939"/>
    <n v="-6.7921143000000939"/>
    <s v=""/>
    <n v="1"/>
    <s v=""/>
  </r>
  <r>
    <x v="19"/>
    <n v="-56.400756800000181"/>
    <n v="-56.400756800000181"/>
    <s v=""/>
    <n v="1"/>
    <s v=""/>
  </r>
  <r>
    <x v="20"/>
    <n v="-217.6799317"/>
    <n v="-217.6799317"/>
    <s v=""/>
    <n v="1"/>
    <s v=""/>
  </r>
  <r>
    <x v="21"/>
    <n v="-103.56481930000018"/>
    <n v="-103.56481930000018"/>
    <s v=""/>
    <n v="1"/>
    <s v=""/>
  </r>
  <r>
    <x v="22"/>
    <n v="-185.17773439999996"/>
    <n v="-185.17773439999996"/>
    <s v=""/>
    <n v="1"/>
    <s v=""/>
  </r>
  <r>
    <x v="23"/>
    <n v="-190.34960939999996"/>
    <n v="-190.34960939999996"/>
    <s v=""/>
    <n v="1"/>
    <s v=""/>
  </r>
  <r>
    <x v="0"/>
    <n v="-189.07189940000012"/>
    <n v="-189.07189940000012"/>
    <s v=""/>
    <n v="1"/>
    <s v=""/>
  </r>
  <r>
    <x v="1"/>
    <n v="-258.74304199999983"/>
    <n v="-258.74304199999983"/>
    <s v=""/>
    <n v="1"/>
    <s v=""/>
  </r>
  <r>
    <x v="2"/>
    <n v="-104.12170409999999"/>
    <n v="-104.12170409999999"/>
    <s v=""/>
    <n v="1"/>
    <s v=""/>
  </r>
  <r>
    <x v="3"/>
    <n v="-101.65808109999989"/>
    <n v="-101.65808109999989"/>
    <s v=""/>
    <n v="1"/>
    <s v=""/>
  </r>
  <r>
    <x v="4"/>
    <n v="-90.732788100000107"/>
    <n v="-90.732788100000107"/>
    <s v=""/>
    <n v="1"/>
    <s v=""/>
  </r>
  <r>
    <x v="5"/>
    <n v="-78.535034199999927"/>
    <n v="-78.535034199999927"/>
    <s v=""/>
    <n v="1"/>
    <s v=""/>
  </r>
  <r>
    <x v="6"/>
    <n v="-38.497680700000046"/>
    <n v="-38.497680700000046"/>
    <s v=""/>
    <n v="1"/>
    <s v=""/>
  </r>
  <r>
    <x v="7"/>
    <n v="-68.727172899999914"/>
    <n v="-68.727172899999914"/>
    <s v=""/>
    <n v="1"/>
    <s v=""/>
  </r>
  <r>
    <x v="8"/>
    <n v="-125.21948240000006"/>
    <n v="-125.21948240000006"/>
    <s v=""/>
    <n v="1"/>
    <s v=""/>
  </r>
  <r>
    <x v="9"/>
    <n v="-130.14355469999987"/>
    <n v="-130.14355469999987"/>
    <s v=""/>
    <n v="1"/>
    <s v=""/>
  </r>
  <r>
    <x v="10"/>
    <n v="-291.41491690000021"/>
    <n v="-291.41491690000021"/>
    <s v=""/>
    <n v="1"/>
    <s v=""/>
  </r>
  <r>
    <x v="11"/>
    <n v="-88.803344700000025"/>
    <n v="-88.803344700000025"/>
    <s v=""/>
    <n v="1"/>
    <s v=""/>
  </r>
  <r>
    <x v="12"/>
    <n v="-172.51904299999978"/>
    <n v="-172.51904299999978"/>
    <s v=""/>
    <n v="1"/>
    <s v=""/>
  </r>
  <r>
    <x v="13"/>
    <n v="-144.39660640000011"/>
    <n v="-144.39660640000011"/>
    <s v=""/>
    <n v="1"/>
    <s v=""/>
  </r>
  <r>
    <x v="14"/>
    <n v="-183.28869630000008"/>
    <n v="-183.28869630000008"/>
    <s v=""/>
    <n v="1"/>
    <s v=""/>
  </r>
  <r>
    <x v="15"/>
    <n v="-146.18762209999977"/>
    <n v="-146.18762209999977"/>
    <s v=""/>
    <n v="1"/>
    <s v=""/>
  </r>
  <r>
    <x v="16"/>
    <n v="-133.69409180000025"/>
    <n v="-133.69409180000025"/>
    <s v=""/>
    <n v="1"/>
    <s v=""/>
  </r>
  <r>
    <x v="17"/>
    <n v="-105.69995119999999"/>
    <n v="-105.69995119999999"/>
    <s v=""/>
    <n v="1"/>
    <s v=""/>
  </r>
  <r>
    <x v="18"/>
    <n v="-119.7956542999998"/>
    <n v="-119.7956542999998"/>
    <s v=""/>
    <n v="1"/>
    <s v=""/>
  </r>
  <r>
    <x v="19"/>
    <n v="-194.75427240000022"/>
    <n v="-194.75427240000022"/>
    <s v=""/>
    <n v="1"/>
    <s v=""/>
  </r>
  <r>
    <x v="20"/>
    <n v="-308.20654290000016"/>
    <n v="-308.20654290000016"/>
    <s v=""/>
    <n v="1"/>
    <s v=""/>
  </r>
  <r>
    <x v="21"/>
    <n v="-219.77563479999981"/>
    <n v="-219.77563479999981"/>
    <s v=""/>
    <n v="1"/>
    <s v=""/>
  </r>
  <r>
    <x v="22"/>
    <n v="-150.03979490000006"/>
    <n v="-150.03979490000006"/>
    <s v=""/>
    <n v="1"/>
    <s v=""/>
  </r>
  <r>
    <x v="23"/>
    <n v="-104.55224609999982"/>
    <n v="-104.55224609999982"/>
    <s v=""/>
    <n v="1"/>
    <s v=""/>
  </r>
  <r>
    <x v="0"/>
    <n v="-132.3516846"/>
    <n v="-132.3516846"/>
    <s v=""/>
    <n v="1"/>
    <s v=""/>
  </r>
  <r>
    <x v="1"/>
    <n v="-117.45922850000011"/>
    <n v="-117.45922850000011"/>
    <s v=""/>
    <n v="1"/>
    <s v=""/>
  </r>
  <r>
    <x v="2"/>
    <n v="-105.96337889999995"/>
    <n v="-105.96337889999995"/>
    <s v=""/>
    <n v="1"/>
    <s v=""/>
  </r>
  <r>
    <x v="3"/>
    <n v="-285.04638669999986"/>
    <n v="-285.04638669999986"/>
    <s v=""/>
    <n v="1"/>
    <s v=""/>
  </r>
  <r>
    <x v="4"/>
    <n v="-133.99157709999986"/>
    <n v="-133.99157709999986"/>
    <s v=""/>
    <n v="1"/>
    <s v=""/>
  </r>
  <r>
    <x v="5"/>
    <n v="-18.25976559999981"/>
    <n v="-18.25976559999981"/>
    <s v=""/>
    <n v="1"/>
    <s v=""/>
  </r>
  <r>
    <x v="6"/>
    <n v="39.697387700000036"/>
    <s v=""/>
    <n v="39.697387700000036"/>
    <s v=""/>
    <n v="1"/>
  </r>
  <r>
    <x v="7"/>
    <n v="75.609496999999919"/>
    <s v=""/>
    <n v="75.609496999999919"/>
    <s v=""/>
    <n v="1"/>
  </r>
  <r>
    <x v="8"/>
    <n v="69.995239300000094"/>
    <s v=""/>
    <n v="69.995239300000094"/>
    <s v=""/>
    <n v="1"/>
  </r>
  <r>
    <x v="9"/>
    <n v="-7.6114502000000357"/>
    <n v="-7.6114502000000357"/>
    <s v=""/>
    <n v="1"/>
    <s v=""/>
  </r>
  <r>
    <x v="10"/>
    <n v="9.6068115000000489"/>
    <s v=""/>
    <n v="9.6068115000000489"/>
    <s v=""/>
    <n v="1"/>
  </r>
  <r>
    <x v="11"/>
    <n v="48.031372099999999"/>
    <s v=""/>
    <n v="48.031372099999999"/>
    <s v=""/>
    <n v="1"/>
  </r>
  <r>
    <x v="12"/>
    <n v="25.950195299999905"/>
    <s v=""/>
    <n v="25.950195299999905"/>
    <s v=""/>
    <n v="1"/>
  </r>
  <r>
    <x v="13"/>
    <n v="-31.252929700000095"/>
    <n v="-31.252929700000095"/>
    <s v=""/>
    <n v="1"/>
    <s v=""/>
  </r>
  <r>
    <x v="14"/>
    <n v="-27.908203100000037"/>
    <n v="-27.908203100000037"/>
    <s v=""/>
    <n v="1"/>
    <s v=""/>
  </r>
  <r>
    <x v="15"/>
    <n v="11.40356440000005"/>
    <s v=""/>
    <n v="11.40356440000005"/>
    <s v=""/>
    <n v="1"/>
  </r>
  <r>
    <x v="16"/>
    <n v="5.2905273000001216"/>
    <s v=""/>
    <n v="5.2905273000001216"/>
    <s v=""/>
    <n v="1"/>
  </r>
  <r>
    <x v="17"/>
    <n v="26.37792969999964"/>
    <s v=""/>
    <n v="26.37792969999964"/>
    <s v=""/>
    <n v="1"/>
  </r>
  <r>
    <x v="18"/>
    <n v="33.535400400000071"/>
    <s v=""/>
    <n v="33.535400400000071"/>
    <s v=""/>
    <n v="1"/>
  </r>
  <r>
    <x v="19"/>
    <n v="20.502319300000181"/>
    <s v=""/>
    <n v="20.502319300000181"/>
    <s v=""/>
    <n v="1"/>
  </r>
  <r>
    <x v="20"/>
    <n v="-1.3004150000001573"/>
    <n v="-1.3004150000001573"/>
    <s v=""/>
    <n v="1"/>
    <s v=""/>
  </r>
  <r>
    <x v="21"/>
    <n v="32.502075200000036"/>
    <s v=""/>
    <n v="32.502075200000036"/>
    <s v=""/>
    <n v="1"/>
  </r>
  <r>
    <x v="22"/>
    <n v="41.299072299999807"/>
    <s v=""/>
    <n v="41.299072299999807"/>
    <s v=""/>
    <n v="1"/>
  </r>
  <r>
    <x v="23"/>
    <n v="65.358520499999941"/>
    <s v=""/>
    <n v="65.358520499999941"/>
    <s v=""/>
    <n v="1"/>
  </r>
  <r>
    <x v="0"/>
    <n v="-0.86145020000003569"/>
    <n v="-0.86145020000003569"/>
    <s v=""/>
    <n v="1"/>
    <s v=""/>
  </r>
  <r>
    <x v="1"/>
    <n v="-27.538086000000021"/>
    <n v="-27.538086000000021"/>
    <s v=""/>
    <n v="1"/>
    <s v=""/>
  </r>
  <r>
    <x v="2"/>
    <n v="1.2788085999998202"/>
    <s v=""/>
    <n v="1.2788085999998202"/>
    <s v=""/>
    <n v="1"/>
  </r>
  <r>
    <x v="3"/>
    <n v="111.44262690000005"/>
    <s v=""/>
    <n v="111.44262690000005"/>
    <s v=""/>
    <n v="1"/>
  </r>
  <r>
    <x v="4"/>
    <n v="130.96826170000008"/>
    <s v=""/>
    <n v="130.96826170000008"/>
    <s v=""/>
    <n v="1"/>
  </r>
  <r>
    <x v="5"/>
    <n v="98.576293999999962"/>
    <s v=""/>
    <n v="98.576293999999962"/>
    <s v=""/>
    <n v="1"/>
  </r>
  <r>
    <x v="6"/>
    <n v="104.75451659999999"/>
    <s v=""/>
    <n v="104.75451659999999"/>
    <s v=""/>
    <n v="1"/>
  </r>
  <r>
    <x v="7"/>
    <n v="28.415771499999892"/>
    <s v=""/>
    <n v="28.415771499999892"/>
    <s v=""/>
    <n v="1"/>
  </r>
  <r>
    <x v="8"/>
    <n v="-23.093017599999939"/>
    <n v="-23.093017599999939"/>
    <s v=""/>
    <n v="1"/>
    <s v=""/>
  </r>
  <r>
    <x v="9"/>
    <n v="-6.8818358999999418"/>
    <n v="-6.8818358999999418"/>
    <s v=""/>
    <n v="1"/>
    <s v=""/>
  </r>
  <r>
    <x v="10"/>
    <n v="-37.039917000000059"/>
    <n v="-37.039917000000059"/>
    <s v=""/>
    <n v="1"/>
    <s v=""/>
  </r>
  <r>
    <x v="11"/>
    <n v="-48.884765600000037"/>
    <n v="-48.884765600000037"/>
    <s v=""/>
    <n v="1"/>
    <s v=""/>
  </r>
  <r>
    <x v="12"/>
    <n v="-135.59765620000007"/>
    <n v="-135.59765620000007"/>
    <s v=""/>
    <n v="1"/>
    <s v=""/>
  </r>
  <r>
    <x v="13"/>
    <n v="-104.93444829999976"/>
    <n v="-104.93444829999976"/>
    <s v=""/>
    <n v="1"/>
    <s v=""/>
  </r>
  <r>
    <x v="14"/>
    <n v="-62.597290099999782"/>
    <n v="-62.597290099999782"/>
    <s v=""/>
    <n v="1"/>
    <s v=""/>
  </r>
  <r>
    <x v="15"/>
    <n v="-134.14501950000022"/>
    <n v="-134.14501950000022"/>
    <s v=""/>
    <n v="1"/>
    <s v=""/>
  </r>
  <r>
    <x v="16"/>
    <n v="-156.3466797000001"/>
    <n v="-156.3466797000001"/>
    <s v=""/>
    <n v="1"/>
    <s v=""/>
  </r>
  <r>
    <x v="17"/>
    <n v="-157.17138669999986"/>
    <n v="-157.17138669999986"/>
    <s v=""/>
    <n v="1"/>
    <s v=""/>
  </r>
  <r>
    <x v="18"/>
    <n v="-133.56787110000005"/>
    <n v="-133.56787110000005"/>
    <s v=""/>
    <n v="1"/>
    <s v=""/>
  </r>
  <r>
    <x v="19"/>
    <n v="513.04150389999995"/>
    <s v=""/>
    <n v="513.04150389999995"/>
    <s v=""/>
    <n v="1"/>
  </r>
  <r>
    <x v="20"/>
    <n v="592.57568359999982"/>
    <s v=""/>
    <n v="592.57568359999982"/>
    <s v=""/>
    <n v="1"/>
  </r>
  <r>
    <x v="21"/>
    <n v="187.20190430000002"/>
    <s v=""/>
    <n v="187.20190430000002"/>
    <s v=""/>
    <n v="1"/>
  </r>
  <r>
    <x v="22"/>
    <n v="141.73107909999999"/>
    <s v=""/>
    <n v="141.73107909999999"/>
    <s v=""/>
    <n v="1"/>
  </r>
  <r>
    <x v="23"/>
    <n v="120.22216800000001"/>
    <s v=""/>
    <n v="120.22216800000001"/>
    <s v=""/>
    <n v="1"/>
  </r>
  <r>
    <x v="0"/>
    <n v="16.770629900000131"/>
    <s v=""/>
    <n v="16.770629900000131"/>
    <s v=""/>
    <n v="1"/>
  </r>
  <r>
    <x v="1"/>
    <n v="-84.666137700000036"/>
    <n v="-84.666137700000036"/>
    <s v=""/>
    <n v="1"/>
    <s v=""/>
  </r>
  <r>
    <x v="2"/>
    <n v="-20.726318300000003"/>
    <n v="-20.726318300000003"/>
    <s v=""/>
    <n v="1"/>
    <s v=""/>
  </r>
  <r>
    <x v="3"/>
    <n v="38.956665100000009"/>
    <s v=""/>
    <n v="38.956665100000009"/>
    <s v=""/>
    <n v="1"/>
  </r>
  <r>
    <x v="4"/>
    <n v="-20.233276399999795"/>
    <n v="-20.233276399999795"/>
    <s v=""/>
    <n v="1"/>
    <s v=""/>
  </r>
  <r>
    <x v="5"/>
    <n v="-13.446533199999976"/>
    <n v="-13.446533199999976"/>
    <s v=""/>
    <n v="1"/>
    <s v=""/>
  </r>
  <r>
    <x v="6"/>
    <n v="57.406616199999917"/>
    <s v=""/>
    <n v="57.406616199999917"/>
    <s v=""/>
    <n v="1"/>
  </r>
  <r>
    <x v="7"/>
    <n v="102.6716308"/>
    <s v=""/>
    <n v="102.6716308"/>
    <s v=""/>
    <n v="1"/>
  </r>
  <r>
    <x v="8"/>
    <n v="116.88122560000011"/>
    <s v=""/>
    <n v="116.88122560000011"/>
    <s v=""/>
    <n v="1"/>
  </r>
  <r>
    <x v="9"/>
    <n v="180.96276860000012"/>
    <s v=""/>
    <n v="180.96276860000012"/>
    <s v=""/>
    <n v="1"/>
  </r>
  <r>
    <x v="10"/>
    <n v="290.26391599999988"/>
    <s v=""/>
    <n v="290.26391599999988"/>
    <s v=""/>
    <n v="1"/>
  </r>
  <r>
    <x v="11"/>
    <n v="311.08325190000028"/>
    <s v=""/>
    <n v="311.08325190000028"/>
    <s v=""/>
    <n v="1"/>
  </r>
  <r>
    <x v="12"/>
    <n v="322.68029790000014"/>
    <s v=""/>
    <n v="322.68029790000014"/>
    <s v=""/>
    <n v="1"/>
  </r>
  <r>
    <x v="13"/>
    <n v="291.50964360000012"/>
    <s v=""/>
    <n v="291.50964360000012"/>
    <s v=""/>
    <n v="1"/>
  </r>
  <r>
    <x v="14"/>
    <n v="316.91699219999987"/>
    <s v=""/>
    <n v="316.91699219999987"/>
    <s v=""/>
    <n v="1"/>
  </r>
  <r>
    <x v="15"/>
    <n v="256.95910639999988"/>
    <s v=""/>
    <n v="256.95910639999988"/>
    <s v=""/>
    <n v="1"/>
  </r>
  <r>
    <x v="16"/>
    <n v="99.837890699999889"/>
    <s v=""/>
    <n v="99.837890699999889"/>
    <s v=""/>
    <n v="1"/>
  </r>
  <r>
    <x v="17"/>
    <n v="115.96960450000006"/>
    <s v=""/>
    <n v="115.96960450000006"/>
    <s v=""/>
    <n v="1"/>
  </r>
  <r>
    <x v="18"/>
    <n v="83.601684599999999"/>
    <s v=""/>
    <n v="83.601684599999999"/>
    <s v=""/>
    <n v="1"/>
  </r>
  <r>
    <x v="19"/>
    <n v="81.179077100000086"/>
    <s v=""/>
    <n v="81.179077100000086"/>
    <s v=""/>
    <n v="1"/>
  </r>
  <r>
    <x v="20"/>
    <n v="13.23278809999988"/>
    <s v=""/>
    <n v="13.23278809999988"/>
    <s v=""/>
    <n v="1"/>
  </r>
  <r>
    <x v="21"/>
    <n v="143.2939452999999"/>
    <s v=""/>
    <n v="143.2939452999999"/>
    <s v=""/>
    <n v="1"/>
  </r>
  <r>
    <x v="22"/>
    <n v="157.5155029"/>
    <s v=""/>
    <n v="157.5155029"/>
    <s v=""/>
    <n v="1"/>
  </r>
  <r>
    <x v="23"/>
    <n v="156.0626221"/>
    <s v=""/>
    <n v="156.0626221"/>
    <s v=""/>
    <n v="1"/>
  </r>
  <r>
    <x v="0"/>
    <n v="191.99133299999994"/>
    <s v=""/>
    <n v="191.99133299999994"/>
    <s v=""/>
    <n v="1"/>
  </r>
  <r>
    <x v="1"/>
    <n v="140.78637700000013"/>
    <s v=""/>
    <n v="140.78637700000013"/>
    <s v=""/>
    <n v="1"/>
  </r>
  <r>
    <x v="2"/>
    <n v="117.64746100000002"/>
    <s v=""/>
    <n v="117.64746100000002"/>
    <s v=""/>
    <n v="1"/>
  </r>
  <r>
    <x v="3"/>
    <n v="82.792114299999866"/>
    <s v=""/>
    <n v="82.792114299999866"/>
    <s v=""/>
    <n v="1"/>
  </r>
  <r>
    <x v="4"/>
    <n v="60.318115300000045"/>
    <s v=""/>
    <n v="60.318115300000045"/>
    <s v=""/>
    <n v="1"/>
  </r>
  <r>
    <x v="5"/>
    <n v="83.395385699999906"/>
    <s v=""/>
    <n v="83.395385699999906"/>
    <s v=""/>
    <n v="1"/>
  </r>
  <r>
    <x v="6"/>
    <n v="30.938720699999976"/>
    <s v=""/>
    <n v="30.938720699999976"/>
    <s v=""/>
    <n v="1"/>
  </r>
  <r>
    <x v="7"/>
    <n v="24.333129900000131"/>
    <s v=""/>
    <n v="24.333129900000131"/>
    <s v=""/>
    <n v="1"/>
  </r>
  <r>
    <x v="8"/>
    <n v="-17.467773400000169"/>
    <n v="-17.467773400000169"/>
    <s v=""/>
    <n v="1"/>
    <s v=""/>
  </r>
  <r>
    <x v="9"/>
    <n v="101.80407710000009"/>
    <s v=""/>
    <n v="101.80407710000009"/>
    <s v=""/>
    <n v="1"/>
  </r>
  <r>
    <x v="10"/>
    <n v="146.07849119999992"/>
    <s v=""/>
    <n v="146.07849119999992"/>
    <s v=""/>
    <n v="1"/>
  </r>
  <r>
    <x v="11"/>
    <n v="238.86572269999988"/>
    <s v=""/>
    <n v="238.86572269999988"/>
    <s v=""/>
    <n v="1"/>
  </r>
  <r>
    <x v="12"/>
    <n v="206.2188721"/>
    <s v=""/>
    <n v="206.2188721"/>
    <s v=""/>
    <n v="1"/>
  </r>
  <r>
    <x v="13"/>
    <n v="234.48071289999984"/>
    <s v=""/>
    <n v="234.48071289999984"/>
    <s v=""/>
    <n v="1"/>
  </r>
  <r>
    <x v="14"/>
    <n v="304.56726069999991"/>
    <s v=""/>
    <n v="304.56726069999991"/>
    <s v=""/>
    <n v="1"/>
  </r>
  <r>
    <x v="15"/>
    <n v="387.18225099999995"/>
    <s v=""/>
    <n v="387.18225099999995"/>
    <s v=""/>
    <n v="1"/>
  </r>
  <r>
    <x v="16"/>
    <n v="377.16882320000013"/>
    <s v=""/>
    <n v="377.16882320000013"/>
    <s v=""/>
    <n v="1"/>
  </r>
  <r>
    <x v="17"/>
    <n v="332.01245119999999"/>
    <s v=""/>
    <n v="332.01245119999999"/>
    <s v=""/>
    <n v="1"/>
  </r>
  <r>
    <x v="18"/>
    <n v="322.71252439999989"/>
    <s v=""/>
    <n v="322.71252439999989"/>
    <s v=""/>
    <n v="1"/>
  </r>
  <r>
    <x v="19"/>
    <n v="186.58789060000004"/>
    <s v=""/>
    <n v="186.58789060000004"/>
    <s v=""/>
    <n v="1"/>
  </r>
  <r>
    <x v="20"/>
    <n v="116.0126952999999"/>
    <s v=""/>
    <n v="116.0126952999999"/>
    <s v=""/>
    <n v="1"/>
  </r>
  <r>
    <x v="21"/>
    <n v="131.22167960000024"/>
    <s v=""/>
    <n v="131.22167960000024"/>
    <s v=""/>
    <n v="1"/>
  </r>
  <r>
    <x v="22"/>
    <n v="-39.984130899999855"/>
    <n v="-39.984130899999855"/>
    <s v=""/>
    <n v="1"/>
    <s v=""/>
  </r>
  <r>
    <x v="23"/>
    <n v="8.3383788999999524"/>
    <s v=""/>
    <n v="8.3383788999999524"/>
    <s v=""/>
    <n v="1"/>
  </r>
  <r>
    <x v="0"/>
    <n v="12.782958999999892"/>
    <s v=""/>
    <n v="12.782958999999892"/>
    <s v=""/>
    <n v="1"/>
  </r>
  <r>
    <x v="1"/>
    <n v="-45.230468699999847"/>
    <n v="-45.230468699999847"/>
    <s v=""/>
    <n v="1"/>
    <s v=""/>
  </r>
  <r>
    <x v="2"/>
    <n v="67.815063499999951"/>
    <s v=""/>
    <n v="67.815063499999951"/>
    <s v=""/>
    <n v="1"/>
  </r>
  <r>
    <x v="3"/>
    <n v="-21.224243200000046"/>
    <n v="-21.224243200000046"/>
    <s v=""/>
    <n v="1"/>
    <s v=""/>
  </r>
  <r>
    <x v="4"/>
    <n v="33.476440400000001"/>
    <s v=""/>
    <n v="33.476440400000001"/>
    <s v=""/>
    <n v="1"/>
  </r>
  <r>
    <x v="5"/>
    <n v="56.876953100000037"/>
    <s v=""/>
    <n v="56.876953100000037"/>
    <s v=""/>
    <n v="1"/>
  </r>
  <r>
    <x v="6"/>
    <n v="38.448730499999783"/>
    <s v=""/>
    <n v="38.448730499999783"/>
    <s v=""/>
    <n v="1"/>
  </r>
  <r>
    <x v="7"/>
    <n v="-46.651367199999868"/>
    <n v="-46.651367199999868"/>
    <s v=""/>
    <n v="1"/>
    <s v=""/>
  </r>
  <r>
    <x v="8"/>
    <n v="50.741943399999855"/>
    <s v=""/>
    <n v="50.741943399999855"/>
    <s v=""/>
    <n v="1"/>
  </r>
  <r>
    <x v="9"/>
    <n v="-9.8234864000000925"/>
    <n v="-9.8234864000000925"/>
    <s v=""/>
    <n v="1"/>
    <s v=""/>
  </r>
  <r>
    <x v="10"/>
    <n v="52.6875"/>
    <s v=""/>
    <n v="52.6875"/>
    <s v=""/>
    <n v="1"/>
  </r>
  <r>
    <x v="11"/>
    <n v="36.498046899999736"/>
    <s v=""/>
    <n v="36.498046899999736"/>
    <s v=""/>
    <n v="1"/>
  </r>
  <r>
    <x v="12"/>
    <n v="100.12133790000007"/>
    <s v=""/>
    <n v="100.12133790000007"/>
    <s v=""/>
    <n v="1"/>
  </r>
  <r>
    <x v="13"/>
    <n v="248.65100099999972"/>
    <s v=""/>
    <n v="248.65100099999972"/>
    <s v=""/>
    <n v="1"/>
  </r>
  <r>
    <x v="14"/>
    <n v="332.25720219999994"/>
    <s v=""/>
    <n v="332.25720219999994"/>
    <s v=""/>
    <n v="1"/>
  </r>
  <r>
    <x v="15"/>
    <n v="353.63000489999968"/>
    <s v=""/>
    <n v="353.63000489999968"/>
    <s v=""/>
    <n v="1"/>
  </r>
  <r>
    <x v="16"/>
    <n v="278.14550780000036"/>
    <s v=""/>
    <n v="278.14550780000036"/>
    <s v=""/>
    <n v="1"/>
  </r>
  <r>
    <x v="17"/>
    <n v="358.25842289999991"/>
    <s v=""/>
    <n v="358.25842289999991"/>
    <s v=""/>
    <n v="1"/>
  </r>
  <r>
    <x v="18"/>
    <n v="332.36010740000029"/>
    <s v=""/>
    <n v="332.36010740000029"/>
    <s v=""/>
    <n v="1"/>
  </r>
  <r>
    <x v="19"/>
    <n v="232.28955079999992"/>
    <s v=""/>
    <n v="232.28955079999992"/>
    <s v=""/>
    <n v="1"/>
  </r>
  <r>
    <x v="20"/>
    <n v="230.04907229999981"/>
    <s v=""/>
    <n v="230.04907229999981"/>
    <s v=""/>
    <n v="1"/>
  </r>
  <r>
    <x v="21"/>
    <n v="343.58300780000013"/>
    <s v=""/>
    <n v="343.58300780000013"/>
    <s v=""/>
    <n v="1"/>
  </r>
  <r>
    <x v="22"/>
    <n v="243.46789549999994"/>
    <s v=""/>
    <n v="243.46789549999994"/>
    <s v=""/>
    <n v="1"/>
  </r>
  <r>
    <x v="23"/>
    <n v="145.98498530000006"/>
    <s v=""/>
    <n v="145.98498530000006"/>
    <s v=""/>
    <n v="1"/>
  </r>
  <r>
    <x v="0"/>
    <n v="132.07409670000015"/>
    <s v=""/>
    <n v="132.07409670000015"/>
    <s v=""/>
    <n v="1"/>
  </r>
  <r>
    <x v="1"/>
    <n v="-5.5333252000000357"/>
    <n v="-5.5333252000000357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64.20507800000087"/>
    <s v=""/>
    <n v="264.20507800000087"/>
    <s v=""/>
    <n v="1"/>
  </r>
  <r>
    <x v="1"/>
    <n v="318.14160199999969"/>
    <s v=""/>
    <n v="318.14160199999969"/>
    <s v=""/>
    <n v="1"/>
  </r>
  <r>
    <x v="2"/>
    <n v="248.51660199999969"/>
    <s v=""/>
    <n v="248.51660199999969"/>
    <s v=""/>
    <n v="1"/>
  </r>
  <r>
    <x v="3"/>
    <n v="187.56445300000087"/>
    <s v=""/>
    <n v="187.56445300000087"/>
    <s v=""/>
    <n v="1"/>
  </r>
  <r>
    <x v="4"/>
    <n v="122.78906300000017"/>
    <s v=""/>
    <n v="122.78906300000017"/>
    <s v=""/>
    <n v="1"/>
  </r>
  <r>
    <x v="5"/>
    <n v="127.02441400000134"/>
    <s v=""/>
    <n v="127.02441400000134"/>
    <s v=""/>
    <n v="1"/>
  </r>
  <r>
    <x v="6"/>
    <n v="-83.676757999999609"/>
    <n v="-83.676757999999609"/>
    <s v=""/>
    <n v="1"/>
    <s v=""/>
  </r>
  <r>
    <x v="7"/>
    <n v="-44.078125"/>
    <n v="-44.078125"/>
    <s v=""/>
    <n v="1"/>
    <s v=""/>
  </r>
  <r>
    <x v="8"/>
    <n v="-330.4375"/>
    <n v="-330.4375"/>
    <s v=""/>
    <n v="1"/>
    <s v=""/>
  </r>
  <r>
    <x v="9"/>
    <n v="-584.18847699999969"/>
    <n v="-584.18847699999969"/>
    <s v=""/>
    <n v="1"/>
    <s v=""/>
  </r>
  <r>
    <x v="10"/>
    <n v="-515.18359400000008"/>
    <n v="-515.18359400000008"/>
    <s v=""/>
    <n v="1"/>
    <s v=""/>
  </r>
  <r>
    <x v="11"/>
    <n v="-313.171875"/>
    <n v="-313.171875"/>
    <s v=""/>
    <n v="1"/>
    <s v=""/>
  </r>
  <r>
    <x v="12"/>
    <n v="23.523436999999831"/>
    <s v=""/>
    <n v="23.523436999999831"/>
    <s v=""/>
    <n v="1"/>
  </r>
  <r>
    <x v="13"/>
    <n v="-6.3613279999990482"/>
    <n v="-6.3613279999990482"/>
    <s v=""/>
    <n v="1"/>
    <s v=""/>
  </r>
  <r>
    <x v="14"/>
    <n v="208.13281299999653"/>
    <s v=""/>
    <n v="208.13281299999653"/>
    <s v=""/>
    <n v="1"/>
  </r>
  <r>
    <x v="15"/>
    <n v="229.29296899999827"/>
    <s v=""/>
    <n v="229.29296899999827"/>
    <s v=""/>
    <n v="1"/>
  </r>
  <r>
    <x v="16"/>
    <n v="46.314452999999048"/>
    <s v=""/>
    <n v="46.314452999999048"/>
    <s v=""/>
    <n v="1"/>
  </r>
  <r>
    <x v="17"/>
    <n v="32.763671999997314"/>
    <s v=""/>
    <n v="32.763671999997314"/>
    <s v=""/>
    <n v="1"/>
  </r>
  <r>
    <x v="18"/>
    <n v="69.597656000001734"/>
    <s v=""/>
    <n v="69.597656000001734"/>
    <s v=""/>
    <n v="1"/>
  </r>
  <r>
    <x v="19"/>
    <n v="203.54882800000269"/>
    <s v=""/>
    <n v="203.54882800000269"/>
    <s v=""/>
    <n v="1"/>
  </r>
  <r>
    <x v="20"/>
    <n v="171.26367199999731"/>
    <s v=""/>
    <n v="171.26367199999731"/>
    <s v=""/>
    <n v="1"/>
  </r>
  <r>
    <x v="21"/>
    <n v="250.67578100000173"/>
    <s v=""/>
    <n v="250.67578100000173"/>
    <s v=""/>
    <n v="1"/>
  </r>
  <r>
    <x v="22"/>
    <n v="104.91992200000095"/>
    <s v=""/>
    <n v="104.91992200000095"/>
    <s v=""/>
    <n v="1"/>
  </r>
  <r>
    <x v="23"/>
    <n v="196.8847650000007"/>
    <s v=""/>
    <n v="196.8847650000007"/>
    <s v=""/>
    <n v="1"/>
  </r>
  <r>
    <x v="0"/>
    <n v="-464.05566399999952"/>
    <n v="-464.05566399999952"/>
    <s v=""/>
    <n v="1"/>
    <s v=""/>
  </r>
  <r>
    <x v="1"/>
    <n v="-452.38574200000039"/>
    <n v="-452.38574200000039"/>
    <s v=""/>
    <n v="1"/>
    <s v=""/>
  </r>
  <r>
    <x v="2"/>
    <n v="-386.45117199999913"/>
    <n v="-386.45117199999913"/>
    <s v=""/>
    <n v="1"/>
    <s v=""/>
  </r>
  <r>
    <x v="3"/>
    <n v="-270.25195299999905"/>
    <n v="-270.25195299999905"/>
    <s v=""/>
    <n v="1"/>
    <s v=""/>
  </r>
  <r>
    <x v="4"/>
    <n v="-340.65136800000073"/>
    <n v="-340.65136800000073"/>
    <s v=""/>
    <n v="1"/>
    <s v=""/>
  </r>
  <r>
    <x v="5"/>
    <n v="-411.38964900000065"/>
    <n v="-411.38964900000065"/>
    <s v=""/>
    <n v="1"/>
    <s v=""/>
  </r>
  <r>
    <x v="6"/>
    <n v="-445.22070300000087"/>
    <n v="-445.22070300000087"/>
    <s v=""/>
    <n v="1"/>
    <s v=""/>
  </r>
  <r>
    <x v="7"/>
    <n v="-361.51953099999992"/>
    <n v="-361.51953099999992"/>
    <s v=""/>
    <n v="1"/>
    <s v=""/>
  </r>
  <r>
    <x v="8"/>
    <n v="-338.48730400000022"/>
    <n v="-338.48730400000022"/>
    <s v=""/>
    <n v="1"/>
    <s v=""/>
  </r>
  <r>
    <x v="9"/>
    <n v="-222.06054700000095"/>
    <n v="-222.06054700000095"/>
    <s v=""/>
    <n v="1"/>
    <s v=""/>
  </r>
  <r>
    <x v="10"/>
    <n v="-687.52343800000017"/>
    <n v="-687.52343800000017"/>
    <s v=""/>
    <n v="1"/>
    <s v=""/>
  </r>
  <r>
    <x v="11"/>
    <n v="-613.51367200000095"/>
    <n v="-613.51367200000095"/>
    <s v=""/>
    <n v="1"/>
    <s v=""/>
  </r>
  <r>
    <x v="12"/>
    <n v="-418.8125"/>
    <n v="-418.8125"/>
    <s v=""/>
    <n v="1"/>
    <s v=""/>
  </r>
  <r>
    <x v="13"/>
    <n v="142.14843799999653"/>
    <s v=""/>
    <n v="142.14843799999653"/>
    <s v=""/>
    <n v="1"/>
  </r>
  <r>
    <x v="14"/>
    <n v="217.65429700000095"/>
    <s v=""/>
    <n v="217.65429700000095"/>
    <s v=""/>
    <n v="1"/>
  </r>
  <r>
    <x v="15"/>
    <n v="433.09179700000095"/>
    <s v=""/>
    <n v="433.09179700000095"/>
    <s v=""/>
    <n v="1"/>
  </r>
  <r>
    <x v="16"/>
    <n v="424.54882799999905"/>
    <s v=""/>
    <n v="424.54882799999905"/>
    <s v=""/>
    <n v="1"/>
  </r>
  <r>
    <x v="17"/>
    <n v="510.04882799999905"/>
    <s v=""/>
    <n v="510.04882799999905"/>
    <s v=""/>
    <n v="1"/>
  </r>
  <r>
    <x v="18"/>
    <n v="432.01367200000095"/>
    <s v=""/>
    <n v="432.01367200000095"/>
    <s v=""/>
    <n v="1"/>
  </r>
  <r>
    <x v="19"/>
    <n v="559.3125"/>
    <s v=""/>
    <n v="559.3125"/>
    <s v=""/>
    <n v="1"/>
  </r>
  <r>
    <x v="20"/>
    <n v="357.59179699999731"/>
    <s v=""/>
    <n v="357.59179699999731"/>
    <s v=""/>
    <n v="1"/>
  </r>
  <r>
    <x v="21"/>
    <n v="286.29882799999905"/>
    <s v=""/>
    <n v="286.29882799999905"/>
    <s v=""/>
    <n v="1"/>
  </r>
  <r>
    <x v="22"/>
    <n v="174.0664059999981"/>
    <s v=""/>
    <n v="174.0664059999981"/>
    <s v=""/>
    <n v="1"/>
  </r>
  <r>
    <x v="23"/>
    <n v="277.23632800000087"/>
    <s v=""/>
    <n v="277.23632800000087"/>
    <s v=""/>
    <n v="1"/>
  </r>
  <r>
    <x v="0"/>
    <n v="261.53906300000017"/>
    <s v=""/>
    <n v="261.53906300000017"/>
    <s v=""/>
    <n v="1"/>
  </r>
  <r>
    <x v="1"/>
    <n v="231.29296900000008"/>
    <s v=""/>
    <n v="231.29296900000008"/>
    <s v=""/>
    <n v="1"/>
  </r>
  <r>
    <x v="2"/>
    <n v="188.91503899999952"/>
    <s v=""/>
    <n v="188.91503899999952"/>
    <s v=""/>
    <n v="1"/>
  </r>
  <r>
    <x v="3"/>
    <n v="127.03417999999874"/>
    <s v=""/>
    <n v="127.03417999999874"/>
    <s v=""/>
    <n v="1"/>
  </r>
  <r>
    <x v="4"/>
    <n v="190.33593800000017"/>
    <s v=""/>
    <n v="190.33593800000017"/>
    <s v=""/>
    <n v="1"/>
  </r>
  <r>
    <x v="5"/>
    <n v="36.060547000000952"/>
    <s v=""/>
    <n v="36.060547000000952"/>
    <s v=""/>
    <n v="1"/>
  </r>
  <r>
    <x v="6"/>
    <n v="-126.40820300000087"/>
    <n v="-126.40820300000087"/>
    <s v=""/>
    <n v="1"/>
    <s v=""/>
  </r>
  <r>
    <x v="7"/>
    <n v="-157.94433599999866"/>
    <n v="-157.94433599999866"/>
    <s v=""/>
    <n v="1"/>
    <s v=""/>
  </r>
  <r>
    <x v="8"/>
    <n v="-339.91601599999922"/>
    <n v="-339.91601599999922"/>
    <s v=""/>
    <n v="1"/>
    <s v=""/>
  </r>
  <r>
    <x v="9"/>
    <n v="-465.52929699999913"/>
    <n v="-465.52929699999913"/>
    <s v=""/>
    <n v="1"/>
    <s v=""/>
  </r>
  <r>
    <x v="10"/>
    <n v="-719.953125"/>
    <n v="-719.953125"/>
    <s v=""/>
    <n v="1"/>
    <s v=""/>
  </r>
  <r>
    <x v="11"/>
    <n v="-571.38476599999922"/>
    <n v="-571.38476599999922"/>
    <s v=""/>
    <n v="1"/>
    <s v=""/>
  </r>
  <r>
    <x v="12"/>
    <n v="-463.453125"/>
    <n v="-463.453125"/>
    <s v=""/>
    <n v="1"/>
    <s v=""/>
  </r>
  <r>
    <x v="13"/>
    <n v="-547.51171800000157"/>
    <n v="-547.51171800000157"/>
    <s v=""/>
    <n v="1"/>
    <s v=""/>
  </r>
  <r>
    <x v="14"/>
    <n v="-678.546875"/>
    <n v="-678.546875"/>
    <s v=""/>
    <n v="1"/>
    <s v=""/>
  </r>
  <r>
    <x v="15"/>
    <n v="-426.86328199999843"/>
    <n v="-426.86328199999843"/>
    <s v=""/>
    <n v="1"/>
    <s v=""/>
  </r>
  <r>
    <x v="16"/>
    <n v="-474.14648400000078"/>
    <n v="-474.14648400000078"/>
    <s v=""/>
    <n v="1"/>
    <s v=""/>
  </r>
  <r>
    <x v="17"/>
    <n v="-413.56640699999843"/>
    <n v="-413.56640699999843"/>
    <s v=""/>
    <n v="1"/>
    <s v=""/>
  </r>
  <r>
    <x v="18"/>
    <n v="-288.515625"/>
    <n v="-288.515625"/>
    <s v=""/>
    <n v="1"/>
    <s v=""/>
  </r>
  <r>
    <x v="19"/>
    <n v="-65.841797000000952"/>
    <n v="-65.841797000000952"/>
    <s v=""/>
    <n v="1"/>
    <s v=""/>
  </r>
  <r>
    <x v="20"/>
    <n v="-91.744140000002517"/>
    <n v="-91.744140000002517"/>
    <s v=""/>
    <n v="1"/>
    <s v=""/>
  </r>
  <r>
    <x v="21"/>
    <n v="-188.58398400000078"/>
    <n v="-188.58398400000078"/>
    <s v=""/>
    <n v="1"/>
    <s v=""/>
  </r>
  <r>
    <x v="22"/>
    <n v="-192.60742200000095"/>
    <n v="-192.60742200000095"/>
    <s v=""/>
    <n v="1"/>
    <s v=""/>
  </r>
  <r>
    <x v="23"/>
    <n v="-241.85839900000065"/>
    <n v="-241.85839900000065"/>
    <s v=""/>
    <n v="1"/>
    <s v=""/>
  </r>
  <r>
    <x v="0"/>
    <n v="-343.61621100000048"/>
    <n v="-343.61621100000048"/>
    <s v=""/>
    <n v="1"/>
    <s v=""/>
  </r>
  <r>
    <x v="1"/>
    <n v="-391.77734300000157"/>
    <n v="-391.77734300000157"/>
    <s v=""/>
    <n v="1"/>
    <s v=""/>
  </r>
  <r>
    <x v="2"/>
    <n v="-273.38183600000048"/>
    <n v="-273.38183600000048"/>
    <s v=""/>
    <n v="1"/>
    <s v=""/>
  </r>
  <r>
    <x v="3"/>
    <n v="-273.99023500000112"/>
    <n v="-273.99023500000112"/>
    <s v=""/>
    <n v="1"/>
    <s v=""/>
  </r>
  <r>
    <x v="4"/>
    <n v="-250.40625"/>
    <n v="-250.40625"/>
    <s v=""/>
    <n v="1"/>
    <s v=""/>
  </r>
  <r>
    <x v="5"/>
    <n v="-270.91308599999866"/>
    <n v="-270.91308599999866"/>
    <s v=""/>
    <n v="1"/>
    <s v=""/>
  </r>
  <r>
    <x v="6"/>
    <n v="-237.64746100000048"/>
    <n v="-237.64746100000048"/>
    <s v=""/>
    <n v="1"/>
    <s v=""/>
  </r>
  <r>
    <x v="7"/>
    <n v="-91.835936999999831"/>
    <n v="-91.835936999999831"/>
    <s v=""/>
    <n v="1"/>
    <s v=""/>
  </r>
  <r>
    <x v="8"/>
    <n v="-274.38769599999978"/>
    <n v="-274.38769599999978"/>
    <s v=""/>
    <n v="1"/>
    <s v=""/>
  </r>
  <r>
    <x v="9"/>
    <n v="-803.59765599999992"/>
    <n v="-803.59765599999992"/>
    <s v=""/>
    <n v="1"/>
    <s v=""/>
  </r>
  <r>
    <x v="10"/>
    <n v="-637.14257800000087"/>
    <n v="-637.14257800000087"/>
    <s v=""/>
    <n v="1"/>
    <s v=""/>
  </r>
  <r>
    <x v="11"/>
    <n v="-618.82031300000017"/>
    <n v="-618.82031300000017"/>
    <s v=""/>
    <n v="1"/>
    <s v=""/>
  </r>
  <r>
    <x v="12"/>
    <n v="-371.62890600000173"/>
    <n v="-371.62890600000173"/>
    <s v=""/>
    <n v="1"/>
    <s v=""/>
  </r>
  <r>
    <x v="13"/>
    <n v="-383.4023440000019"/>
    <n v="-383.4023440000019"/>
    <s v=""/>
    <n v="1"/>
    <s v=""/>
  </r>
  <r>
    <x v="14"/>
    <n v="-285.96679699999731"/>
    <n v="-285.96679699999731"/>
    <s v=""/>
    <n v="1"/>
    <s v=""/>
  </r>
  <r>
    <x v="15"/>
    <n v="-435.61328199999843"/>
    <n v="-435.61328199999843"/>
    <s v=""/>
    <n v="1"/>
    <s v=""/>
  </r>
  <r>
    <x v="16"/>
    <n v="-473.65820299999905"/>
    <n v="-473.65820299999905"/>
    <s v=""/>
    <n v="1"/>
    <s v=""/>
  </r>
  <r>
    <x v="17"/>
    <n v="-467.9375"/>
    <n v="-467.9375"/>
    <s v=""/>
    <n v="1"/>
    <s v=""/>
  </r>
  <r>
    <x v="18"/>
    <n v="-380.40625"/>
    <n v="-380.40625"/>
    <s v=""/>
    <n v="1"/>
    <s v=""/>
  </r>
  <r>
    <x v="19"/>
    <n v="24.648437999996531"/>
    <s v=""/>
    <n v="24.648437999996531"/>
    <s v=""/>
    <n v="1"/>
  </r>
  <r>
    <x v="20"/>
    <n v="-82.566406000001734"/>
    <n v="-82.566406000001734"/>
    <s v=""/>
    <n v="1"/>
    <s v=""/>
  </r>
  <r>
    <x v="21"/>
    <n v="-151.56542999999874"/>
    <n v="-151.56542999999874"/>
    <s v=""/>
    <n v="1"/>
    <s v=""/>
  </r>
  <r>
    <x v="22"/>
    <n v="-323.71191400000134"/>
    <n v="-323.71191400000134"/>
    <s v=""/>
    <n v="1"/>
    <s v=""/>
  </r>
  <r>
    <x v="23"/>
    <n v="-305.43261699999857"/>
    <n v="-305.43261699999857"/>
    <s v=""/>
    <n v="1"/>
    <s v=""/>
  </r>
  <r>
    <x v="0"/>
    <n v="-523.62207000000126"/>
    <n v="-523.62207000000126"/>
    <s v=""/>
    <n v="1"/>
    <s v=""/>
  </r>
  <r>
    <x v="1"/>
    <n v="-423.0625"/>
    <n v="-423.0625"/>
    <s v=""/>
    <n v="1"/>
    <s v=""/>
  </r>
  <r>
    <x v="2"/>
    <n v="-401.21972699999969"/>
    <n v="-401.21972699999969"/>
    <s v=""/>
    <n v="1"/>
    <s v=""/>
  </r>
  <r>
    <x v="3"/>
    <n v="-381.64160199999969"/>
    <n v="-381.64160199999969"/>
    <s v=""/>
    <n v="1"/>
    <s v=""/>
  </r>
  <r>
    <x v="4"/>
    <n v="-431.40429699999913"/>
    <n v="-431.40429699999913"/>
    <s v=""/>
    <n v="1"/>
    <s v=""/>
  </r>
  <r>
    <x v="5"/>
    <n v="-459.57226599999922"/>
    <n v="-459.57226599999922"/>
    <s v=""/>
    <n v="1"/>
    <s v=""/>
  </r>
  <r>
    <x v="6"/>
    <n v="-442.81152399999883"/>
    <n v="-442.81152399999883"/>
    <s v=""/>
    <n v="1"/>
    <s v=""/>
  </r>
  <r>
    <x v="7"/>
    <n v="-303.48339800000031"/>
    <n v="-303.48339800000031"/>
    <s v=""/>
    <n v="1"/>
    <s v=""/>
  </r>
  <r>
    <x v="8"/>
    <n v="-563.87792900000022"/>
    <n v="-563.87792900000022"/>
    <s v=""/>
    <n v="1"/>
    <s v=""/>
  </r>
  <r>
    <x v="9"/>
    <n v="-550.96582000000126"/>
    <n v="-550.96582000000126"/>
    <s v=""/>
    <n v="1"/>
    <s v=""/>
  </r>
  <r>
    <x v="10"/>
    <n v="47.578125"/>
    <s v=""/>
    <n v="47.578125"/>
    <s v=""/>
    <n v="1"/>
  </r>
  <r>
    <x v="11"/>
    <n v="79.006835999998657"/>
    <s v=""/>
    <n v="79.006835999998657"/>
    <s v=""/>
    <n v="1"/>
  </r>
  <r>
    <x v="12"/>
    <n v="-167.89648400000078"/>
    <n v="-167.89648400000078"/>
    <s v=""/>
    <n v="1"/>
    <s v=""/>
  </r>
  <r>
    <x v="13"/>
    <n v="-406.34570300000269"/>
    <n v="-406.34570300000269"/>
    <s v=""/>
    <n v="1"/>
    <s v=""/>
  </r>
  <r>
    <x v="14"/>
    <n v="-134.125"/>
    <n v="-134.125"/>
    <s v=""/>
    <n v="1"/>
    <s v=""/>
  </r>
  <r>
    <x v="15"/>
    <n v="-118.30078199999843"/>
    <n v="-118.30078199999843"/>
    <s v=""/>
    <n v="1"/>
    <s v=""/>
  </r>
  <r>
    <x v="16"/>
    <n v="208.48828100000173"/>
    <s v=""/>
    <n v="208.48828100000173"/>
    <s v=""/>
    <n v="1"/>
  </r>
  <r>
    <x v="17"/>
    <n v="116.58203199999843"/>
    <s v=""/>
    <n v="116.58203199999843"/>
    <s v=""/>
    <n v="1"/>
  </r>
  <r>
    <x v="18"/>
    <n v="29.738281000001734"/>
    <s v=""/>
    <n v="29.738281000001734"/>
    <s v=""/>
    <n v="1"/>
  </r>
  <r>
    <x v="19"/>
    <n v="100.59179699999731"/>
    <s v=""/>
    <n v="100.59179699999731"/>
    <s v=""/>
    <n v="1"/>
  </r>
  <r>
    <x v="20"/>
    <n v="-4.2167969999973138"/>
    <n v="-4.2167969999973138"/>
    <s v=""/>
    <n v="1"/>
    <s v=""/>
  </r>
  <r>
    <x v="21"/>
    <n v="71.984375"/>
    <s v=""/>
    <n v="71.984375"/>
    <s v=""/>
    <n v="1"/>
  </r>
  <r>
    <x v="22"/>
    <n v="135.90722699999969"/>
    <s v=""/>
    <n v="135.90722699999969"/>
    <s v=""/>
    <n v="1"/>
  </r>
  <r>
    <x v="23"/>
    <n v="7.2275390000013431"/>
    <s v=""/>
    <n v="7.2275390000013431"/>
    <s v=""/>
    <n v="1"/>
  </r>
  <r>
    <x v="0"/>
    <n v="-480.69042900000022"/>
    <n v="-480.69042900000022"/>
    <s v=""/>
    <n v="1"/>
    <s v=""/>
  </r>
  <r>
    <x v="1"/>
    <n v="-203.31445300000087"/>
    <n v="-203.31445300000087"/>
    <s v=""/>
    <n v="1"/>
    <s v=""/>
  </r>
  <r>
    <x v="2"/>
    <n v="-273.95117199999913"/>
    <n v="-273.95117199999913"/>
    <s v=""/>
    <n v="1"/>
    <s v=""/>
  </r>
  <r>
    <x v="3"/>
    <n v="-327.69140599999992"/>
    <n v="-327.69140599999992"/>
    <s v=""/>
    <n v="1"/>
    <s v=""/>
  </r>
  <r>
    <x v="4"/>
    <n v="-365.08886699999857"/>
    <n v="-365.08886699999857"/>
    <s v=""/>
    <n v="1"/>
    <s v=""/>
  </r>
  <r>
    <x v="5"/>
    <n v="-312.13574200000039"/>
    <n v="-312.13574200000039"/>
    <s v=""/>
    <n v="1"/>
    <s v=""/>
  </r>
  <r>
    <x v="6"/>
    <n v="-384.65039099999922"/>
    <n v="-384.65039099999922"/>
    <s v=""/>
    <n v="1"/>
    <s v=""/>
  </r>
  <r>
    <x v="7"/>
    <n v="-351.14453099999992"/>
    <n v="-351.14453099999992"/>
    <s v=""/>
    <n v="1"/>
    <s v=""/>
  </r>
  <r>
    <x v="8"/>
    <n v="-436.47265599999992"/>
    <n v="-436.47265599999992"/>
    <s v=""/>
    <n v="1"/>
    <s v=""/>
  </r>
  <r>
    <x v="9"/>
    <n v="-859.26660199999969"/>
    <n v="-859.26660199999969"/>
    <s v=""/>
    <n v="1"/>
    <s v=""/>
  </r>
  <r>
    <x v="10"/>
    <n v="-1139.1025390000013"/>
    <n v="-1139.1025390000013"/>
    <s v=""/>
    <n v="1"/>
    <s v=""/>
  </r>
  <r>
    <x v="11"/>
    <n v="-974.99609399999827"/>
    <n v="-974.99609399999827"/>
    <s v=""/>
    <n v="1"/>
    <s v=""/>
  </r>
  <r>
    <x v="12"/>
    <n v="-994.09179700000095"/>
    <n v="-994.09179700000095"/>
    <s v=""/>
    <n v="1"/>
    <s v=""/>
  </r>
  <r>
    <x v="13"/>
    <n v="-989.66992199999731"/>
    <n v="-989.66992199999731"/>
    <s v=""/>
    <n v="1"/>
    <s v=""/>
  </r>
  <r>
    <x v="14"/>
    <n v="-853.30859300000157"/>
    <n v="-853.30859300000157"/>
    <s v=""/>
    <n v="1"/>
    <s v=""/>
  </r>
  <r>
    <x v="15"/>
    <n v="-773.38085900000078"/>
    <n v="-773.38085900000078"/>
    <s v=""/>
    <n v="1"/>
    <s v=""/>
  </r>
  <r>
    <x v="16"/>
    <n v="-624.74414099999922"/>
    <n v="-624.74414099999922"/>
    <s v=""/>
    <n v="1"/>
    <s v=""/>
  </r>
  <r>
    <x v="17"/>
    <n v="-644.52929699999731"/>
    <n v="-644.52929699999731"/>
    <s v=""/>
    <n v="1"/>
    <s v=""/>
  </r>
  <r>
    <x v="18"/>
    <n v="-544.66601599999922"/>
    <n v="-544.66601599999922"/>
    <s v=""/>
    <n v="1"/>
    <s v=""/>
  </r>
  <r>
    <x v="19"/>
    <n v="-116.43554700000095"/>
    <n v="-116.43554700000095"/>
    <s v=""/>
    <n v="1"/>
    <s v=""/>
  </r>
  <r>
    <x v="20"/>
    <n v="2.2207029999990482"/>
    <s v=""/>
    <n v="2.2207029999990482"/>
    <s v=""/>
    <n v="1"/>
  </r>
  <r>
    <x v="21"/>
    <n v="98.128906000001734"/>
    <s v=""/>
    <n v="98.128906000001734"/>
    <s v=""/>
    <n v="1"/>
  </r>
  <r>
    <x v="22"/>
    <n v="168.96679699999731"/>
    <s v=""/>
    <n v="168.96679699999731"/>
    <s v=""/>
    <n v="1"/>
  </r>
  <r>
    <x v="23"/>
    <n v="102.54980500000056"/>
    <s v=""/>
    <n v="102.54980500000056"/>
    <s v=""/>
    <n v="1"/>
  </r>
  <r>
    <x v="0"/>
    <n v="-601.83886699999857"/>
    <n v="-601.83886699999857"/>
    <s v=""/>
    <n v="1"/>
    <s v=""/>
  </r>
  <r>
    <x v="1"/>
    <n v="-303.97265599999992"/>
    <n v="-303.97265599999992"/>
    <s v=""/>
    <n v="1"/>
    <s v=""/>
  </r>
  <r>
    <x v="2"/>
    <n v="-274.28906199999983"/>
    <n v="-274.28906199999983"/>
    <s v=""/>
    <n v="1"/>
    <s v=""/>
  </r>
  <r>
    <x v="3"/>
    <n v="-403.04785099999935"/>
    <n v="-403.04785099999935"/>
    <s v=""/>
    <n v="1"/>
    <s v=""/>
  </r>
  <r>
    <x v="4"/>
    <n v="-384.38964800000031"/>
    <n v="-384.38964800000031"/>
    <s v=""/>
    <n v="1"/>
    <s v=""/>
  </r>
  <r>
    <x v="5"/>
    <n v="-401.26464900000065"/>
    <n v="-401.26464900000065"/>
    <s v=""/>
    <n v="1"/>
    <s v=""/>
  </r>
  <r>
    <x v="6"/>
    <n v="-486.11718699999983"/>
    <n v="-486.11718699999983"/>
    <s v=""/>
    <n v="1"/>
    <s v=""/>
  </r>
  <r>
    <x v="7"/>
    <n v="-471.63281299999835"/>
    <n v="-471.63281299999835"/>
    <s v=""/>
    <n v="1"/>
    <s v=""/>
  </r>
  <r>
    <x v="8"/>
    <n v="-443.43457099999978"/>
    <n v="-443.43457099999978"/>
    <s v=""/>
    <n v="1"/>
    <s v=""/>
  </r>
  <r>
    <x v="9"/>
    <n v="-616.81835899999896"/>
    <n v="-616.81835899999896"/>
    <s v=""/>
    <n v="1"/>
    <s v=""/>
  </r>
  <r>
    <x v="10"/>
    <n v="-750.140625"/>
    <n v="-750.140625"/>
    <s v=""/>
    <n v="1"/>
    <s v=""/>
  </r>
  <r>
    <x v="11"/>
    <n v="-1020.0527349999975"/>
    <n v="-1020.0527349999975"/>
    <s v=""/>
    <n v="1"/>
    <s v=""/>
  </r>
  <r>
    <x v="12"/>
    <n v="-1124.0742189999983"/>
    <n v="-1124.0742189999983"/>
    <s v=""/>
    <n v="1"/>
    <s v=""/>
  </r>
  <r>
    <x v="13"/>
    <n v="-533.35351599999922"/>
    <n v="-533.35351599999922"/>
    <s v=""/>
    <n v="1"/>
    <s v=""/>
  </r>
  <r>
    <x v="14"/>
    <n v="-242.20703199999843"/>
    <n v="-242.20703199999843"/>
    <s v=""/>
    <n v="1"/>
    <s v=""/>
  </r>
  <r>
    <x v="15"/>
    <n v="-217.0625"/>
    <n v="-217.0625"/>
    <s v=""/>
    <n v="1"/>
    <s v=""/>
  </r>
  <r>
    <x v="16"/>
    <n v="-6.7949220000009518"/>
    <n v="-6.7949220000009518"/>
    <s v=""/>
    <n v="1"/>
    <s v=""/>
  </r>
  <r>
    <x v="17"/>
    <n v="106.703125"/>
    <s v=""/>
    <n v="106.703125"/>
    <s v=""/>
    <n v="1"/>
  </r>
  <r>
    <x v="18"/>
    <n v="-21.494140999999217"/>
    <n v="-21.494140999999217"/>
    <s v=""/>
    <n v="1"/>
    <s v=""/>
  </r>
  <r>
    <x v="19"/>
    <n v="-248.65625"/>
    <n v="-248.65625"/>
    <s v=""/>
    <n v="1"/>
    <s v=""/>
  </r>
  <r>
    <x v="20"/>
    <n v="-386.57226599999922"/>
    <n v="-386.57226599999922"/>
    <s v=""/>
    <n v="1"/>
    <s v=""/>
  </r>
  <r>
    <x v="21"/>
    <n v="-414.23828100000173"/>
    <n v="-414.23828100000173"/>
    <s v=""/>
    <n v="1"/>
    <s v=""/>
  </r>
  <r>
    <x v="22"/>
    <n v="-396.70117200000095"/>
    <n v="-396.70117200000095"/>
    <s v=""/>
    <n v="1"/>
    <s v=""/>
  </r>
  <r>
    <x v="23"/>
    <n v="-351.3027349999993"/>
    <n v="-351.3027349999993"/>
    <s v=""/>
    <n v="1"/>
    <s v=""/>
  </r>
  <r>
    <x v="0"/>
    <n v="422.54199199999857"/>
    <s v=""/>
    <n v="422.54199199999857"/>
    <s v=""/>
    <n v="1"/>
  </r>
  <r>
    <x v="1"/>
    <n v="302.60156199999983"/>
    <s v=""/>
    <n v="302.60156199999983"/>
    <s v=""/>
    <n v="1"/>
  </r>
  <r>
    <x v="2"/>
    <n v="200.13085899999896"/>
    <s v=""/>
    <n v="200.13085899999896"/>
    <s v=""/>
    <n v="1"/>
  </r>
  <r>
    <x v="3"/>
    <n v="41.137694999999439"/>
    <s v=""/>
    <n v="41.137694999999439"/>
    <s v=""/>
    <n v="1"/>
  </r>
  <r>
    <x v="4"/>
    <n v="93.285156999998435"/>
    <s v=""/>
    <n v="93.285156999998435"/>
    <s v=""/>
    <n v="1"/>
  </r>
  <r>
    <x v="5"/>
    <n v="-13.540038999999524"/>
    <n v="-13.540038999999524"/>
    <s v=""/>
    <n v="1"/>
    <s v=""/>
  </r>
  <r>
    <x v="6"/>
    <n v="322.14843699999983"/>
    <s v=""/>
    <n v="322.14843699999983"/>
    <s v=""/>
    <n v="1"/>
  </r>
  <r>
    <x v="7"/>
    <n v="172.38281300000017"/>
    <s v=""/>
    <n v="172.38281300000017"/>
    <s v=""/>
    <n v="1"/>
  </r>
  <r>
    <x v="8"/>
    <n v="330.91308599999866"/>
    <s v=""/>
    <n v="330.91308599999866"/>
    <s v=""/>
    <n v="1"/>
  </r>
  <r>
    <x v="9"/>
    <n v="280.09667900000022"/>
    <s v=""/>
    <n v="280.09667900000022"/>
    <s v=""/>
    <n v="1"/>
  </r>
  <r>
    <x v="10"/>
    <n v="115.74609300000157"/>
    <s v=""/>
    <n v="115.74609300000157"/>
    <s v=""/>
    <n v="1"/>
  </r>
  <r>
    <x v="11"/>
    <n v="423.28320300000269"/>
    <s v=""/>
    <n v="423.28320300000269"/>
    <s v=""/>
    <n v="1"/>
  </r>
  <r>
    <x v="12"/>
    <n v="505.96875"/>
    <s v=""/>
    <n v="505.96875"/>
    <s v=""/>
    <n v="1"/>
  </r>
  <r>
    <x v="13"/>
    <n v="204.03320299999905"/>
    <s v=""/>
    <n v="204.03320299999905"/>
    <s v=""/>
    <n v="1"/>
  </r>
  <r>
    <x v="14"/>
    <n v="-49.220703000002686"/>
    <n v="-49.220703000002686"/>
    <s v=""/>
    <n v="1"/>
    <s v=""/>
  </r>
  <r>
    <x v="15"/>
    <n v="-290.359375"/>
    <n v="-290.359375"/>
    <s v=""/>
    <n v="1"/>
    <s v=""/>
  </r>
  <r>
    <x v="16"/>
    <n v="-443.19921800000157"/>
    <n v="-443.19921800000157"/>
    <s v=""/>
    <n v="1"/>
    <s v=""/>
  </r>
  <r>
    <x v="17"/>
    <n v="-370.55468800000017"/>
    <n v="-370.55468800000017"/>
    <s v=""/>
    <n v="1"/>
    <s v=""/>
  </r>
  <r>
    <x v="18"/>
    <n v="-265.64453100000173"/>
    <n v="-265.64453100000173"/>
    <s v=""/>
    <n v="1"/>
    <s v=""/>
  </r>
  <r>
    <x v="19"/>
    <n v="-249.0625"/>
    <n v="-249.0625"/>
    <s v=""/>
    <n v="1"/>
    <s v=""/>
  </r>
  <r>
    <x v="20"/>
    <n v="-128.12695299999905"/>
    <n v="-128.12695299999905"/>
    <s v=""/>
    <n v="1"/>
    <s v=""/>
  </r>
  <r>
    <x v="21"/>
    <n v="-228.0273440000019"/>
    <n v="-228.0273440000019"/>
    <s v=""/>
    <n v="1"/>
    <s v=""/>
  </r>
  <r>
    <x v="22"/>
    <n v="-229.95117200000095"/>
    <n v="-229.95117200000095"/>
    <s v=""/>
    <n v="1"/>
    <s v=""/>
  </r>
  <r>
    <x v="23"/>
    <n v="-103.86132799999905"/>
    <n v="-103.86132799999905"/>
    <s v=""/>
    <n v="1"/>
    <s v=""/>
  </r>
  <r>
    <x v="0"/>
    <n v="68.953125"/>
    <s v=""/>
    <n v="68.953125"/>
    <s v=""/>
    <n v="1"/>
  </r>
  <r>
    <x v="1"/>
    <n v="-191.79589800000031"/>
    <n v="-191.79589800000031"/>
    <s v=""/>
    <n v="1"/>
    <s v=""/>
  </r>
  <r>
    <x v="2"/>
    <n v="-247.20410199999969"/>
    <n v="-247.20410199999969"/>
    <s v=""/>
    <n v="1"/>
    <s v=""/>
  </r>
  <r>
    <x v="3"/>
    <n v="-108.55273400000078"/>
    <n v="-108.55273400000078"/>
    <s v=""/>
    <n v="1"/>
    <s v=""/>
  </r>
  <r>
    <x v="4"/>
    <n v="-156.84277300000031"/>
    <n v="-156.84277300000031"/>
    <s v=""/>
    <n v="1"/>
    <s v=""/>
  </r>
  <r>
    <x v="5"/>
    <n v="-87.334961000000476"/>
    <n v="-87.334961000000476"/>
    <s v=""/>
    <n v="1"/>
    <s v=""/>
  </r>
  <r>
    <x v="6"/>
    <n v="-40.672851999999693"/>
    <n v="-40.672851999999693"/>
    <s v=""/>
    <n v="1"/>
    <s v=""/>
  </r>
  <r>
    <x v="7"/>
    <n v="-98.376953999999387"/>
    <n v="-98.376953999999387"/>
    <s v=""/>
    <n v="1"/>
    <s v=""/>
  </r>
  <r>
    <x v="8"/>
    <n v="82.776366999998572"/>
    <s v=""/>
    <n v="82.776366999998572"/>
    <s v=""/>
    <n v="1"/>
  </r>
  <r>
    <x v="9"/>
    <n v="-118.296875"/>
    <n v="-118.296875"/>
    <s v=""/>
    <n v="1"/>
    <s v=""/>
  </r>
  <r>
    <x v="10"/>
    <n v="-228.32421899999827"/>
    <n v="-228.32421899999827"/>
    <s v=""/>
    <n v="1"/>
    <s v=""/>
  </r>
  <r>
    <x v="11"/>
    <n v="451.18554700000095"/>
    <s v=""/>
    <n v="451.18554700000095"/>
    <s v=""/>
    <n v="1"/>
  </r>
  <r>
    <x v="12"/>
    <n v="782.77734399999827"/>
    <s v=""/>
    <n v="782.77734399999827"/>
    <s v=""/>
    <n v="1"/>
  </r>
  <r>
    <x v="13"/>
    <n v="515.91601599999922"/>
    <s v=""/>
    <n v="515.91601599999922"/>
    <s v=""/>
    <n v="1"/>
  </r>
  <r>
    <x v="14"/>
    <n v="189.21679600000061"/>
    <s v=""/>
    <n v="189.21679600000061"/>
    <s v=""/>
    <n v="1"/>
  </r>
  <r>
    <x v="15"/>
    <n v="-115.109375"/>
    <n v="-115.109375"/>
    <s v=""/>
    <n v="1"/>
    <s v=""/>
  </r>
  <r>
    <x v="16"/>
    <n v="-639.25585900000078"/>
    <n v="-639.25585900000078"/>
    <s v=""/>
    <n v="1"/>
    <s v=""/>
  </r>
  <r>
    <x v="17"/>
    <n v="-378.98046899999827"/>
    <n v="-378.98046899999827"/>
    <s v=""/>
    <n v="1"/>
    <s v=""/>
  </r>
  <r>
    <x v="18"/>
    <n v="-188.72265699999843"/>
    <n v="-188.72265699999843"/>
    <s v=""/>
    <n v="1"/>
    <s v=""/>
  </r>
  <r>
    <x v="19"/>
    <n v="-150.02343799999653"/>
    <n v="-150.02343799999653"/>
    <s v=""/>
    <n v="1"/>
    <s v=""/>
  </r>
  <r>
    <x v="20"/>
    <n v="92.537109999997483"/>
    <s v=""/>
    <n v="92.537109999997483"/>
    <s v=""/>
    <n v="1"/>
  </r>
  <r>
    <x v="21"/>
    <n v="91.556640999999217"/>
    <s v=""/>
    <n v="91.556640999999217"/>
    <s v=""/>
    <n v="1"/>
  </r>
  <r>
    <x v="22"/>
    <n v="94.079101999999693"/>
    <s v=""/>
    <n v="94.079101999999693"/>
    <s v=""/>
    <n v="1"/>
  </r>
  <r>
    <x v="23"/>
    <n v="155.39550799999961"/>
    <s v=""/>
    <n v="155.39550799999961"/>
    <s v=""/>
    <n v="1"/>
  </r>
  <r>
    <x v="0"/>
    <n v="282.78808599999866"/>
    <s v=""/>
    <n v="282.78808599999866"/>
    <s v=""/>
    <n v="1"/>
  </r>
  <r>
    <x v="1"/>
    <n v="170.35156199999983"/>
    <s v=""/>
    <n v="170.35156199999983"/>
    <s v=""/>
    <n v="1"/>
  </r>
  <r>
    <x v="2"/>
    <n v="115.71386700000039"/>
    <s v=""/>
    <n v="115.71386700000039"/>
    <s v=""/>
    <n v="1"/>
  </r>
  <r>
    <x v="3"/>
    <n v="459.47656199999983"/>
    <s v=""/>
    <n v="459.47656199999983"/>
    <s v=""/>
    <n v="1"/>
  </r>
  <r>
    <x v="4"/>
    <n v="483.37695300000087"/>
    <s v=""/>
    <n v="483.37695300000087"/>
    <s v=""/>
    <n v="1"/>
  </r>
  <r>
    <x v="5"/>
    <n v="587.42285100000117"/>
    <s v=""/>
    <n v="587.42285100000117"/>
    <s v=""/>
    <n v="1"/>
  </r>
  <r>
    <x v="6"/>
    <n v="637.22851599999922"/>
    <s v=""/>
    <n v="637.22851599999922"/>
    <s v=""/>
    <n v="1"/>
  </r>
  <r>
    <x v="7"/>
    <n v="688.45214899999883"/>
    <s v=""/>
    <n v="688.45214899999883"/>
    <s v=""/>
    <n v="1"/>
  </r>
  <r>
    <x v="8"/>
    <n v="428.43261699999857"/>
    <s v=""/>
    <n v="428.43261699999857"/>
    <s v=""/>
    <n v="1"/>
  </r>
  <r>
    <x v="9"/>
    <n v="323.42285199999969"/>
    <s v=""/>
    <n v="323.42285199999969"/>
    <s v=""/>
    <n v="1"/>
  </r>
  <r>
    <x v="10"/>
    <n v="332.30273400000078"/>
    <s v=""/>
    <n v="332.30273400000078"/>
    <s v=""/>
    <n v="1"/>
  </r>
  <r>
    <x v="11"/>
    <n v="828.49511700000039"/>
    <s v=""/>
    <n v="828.49511700000039"/>
    <s v=""/>
    <n v="1"/>
  </r>
  <r>
    <x v="12"/>
    <n v="1435.0683590000008"/>
    <s v=""/>
    <n v="1435.0683590000008"/>
    <s v=""/>
    <n v="1"/>
  </r>
  <r>
    <x v="13"/>
    <n v="1180.0039059999981"/>
    <s v=""/>
    <n v="1180.0039059999981"/>
    <s v=""/>
    <n v="1"/>
  </r>
  <r>
    <x v="14"/>
    <n v="888.19531199999983"/>
    <s v=""/>
    <n v="888.19531199999983"/>
    <s v=""/>
    <n v="1"/>
  </r>
  <r>
    <x v="15"/>
    <n v="680.83984399999827"/>
    <s v=""/>
    <n v="680.83984399999827"/>
    <s v=""/>
    <n v="1"/>
  </r>
  <r>
    <x v="16"/>
    <n v="447.07031300000017"/>
    <s v=""/>
    <n v="447.07031300000017"/>
    <s v=""/>
    <n v="1"/>
  </r>
  <r>
    <x v="17"/>
    <n v="424.99414099999922"/>
    <s v=""/>
    <n v="424.99414099999922"/>
    <s v=""/>
    <n v="1"/>
  </r>
  <r>
    <x v="18"/>
    <n v="620.39453100000173"/>
    <s v=""/>
    <n v="620.39453100000173"/>
    <s v=""/>
    <n v="1"/>
  </r>
  <r>
    <x v="19"/>
    <n v="1021.6464849999975"/>
    <s v=""/>
    <n v="1021.6464849999975"/>
    <s v=""/>
    <n v="1"/>
  </r>
  <r>
    <x v="20"/>
    <n v="1065.5273439999983"/>
    <s v=""/>
    <n v="1065.5273439999983"/>
    <s v=""/>
    <n v="1"/>
  </r>
  <r>
    <x v="21"/>
    <n v="848.81445300000087"/>
    <s v=""/>
    <n v="848.81445300000087"/>
    <s v=""/>
    <n v="1"/>
  </r>
  <r>
    <x v="22"/>
    <n v="1029.697266000001"/>
    <s v=""/>
    <n v="1029.697266000001"/>
    <s v=""/>
    <n v="1"/>
  </r>
  <r>
    <x v="23"/>
    <n v="1167.75"/>
    <s v=""/>
    <n v="1167.75"/>
    <s v=""/>
    <n v="1"/>
  </r>
  <r>
    <x v="0"/>
    <n v="780.93945300000087"/>
    <s v=""/>
    <n v="780.93945300000087"/>
    <s v=""/>
    <n v="1"/>
  </r>
  <r>
    <x v="1"/>
    <n v="492.60156299999835"/>
    <s v=""/>
    <n v="492.60156299999835"/>
    <s v=""/>
    <n v="1"/>
  </r>
  <r>
    <x v="2"/>
    <n v="707.62402300000031"/>
    <s v=""/>
    <n v="707.62402300000031"/>
    <s v=""/>
    <n v="1"/>
  </r>
  <r>
    <x v="3"/>
    <n v="614.95996099999866"/>
    <s v=""/>
    <n v="614.95996099999866"/>
    <s v=""/>
    <n v="1"/>
  </r>
  <r>
    <x v="4"/>
    <n v="780.19238200000109"/>
    <s v=""/>
    <n v="780.19238200000109"/>
    <s v=""/>
    <n v="1"/>
  </r>
  <r>
    <x v="5"/>
    <n v="774.80957000000126"/>
    <s v=""/>
    <n v="774.80957000000126"/>
    <s v=""/>
    <n v="1"/>
  </r>
  <r>
    <x v="6"/>
    <n v="683.32031299999835"/>
    <s v=""/>
    <n v="683.32031299999835"/>
    <s v=""/>
    <n v="1"/>
  </r>
  <r>
    <x v="7"/>
    <n v="633.5839849999993"/>
    <s v=""/>
    <n v="633.5839849999993"/>
    <s v=""/>
    <n v="1"/>
  </r>
  <r>
    <x v="8"/>
    <n v="773.41308599999866"/>
    <s v=""/>
    <n v="773.41308599999866"/>
    <s v=""/>
    <n v="1"/>
  </r>
  <r>
    <x v="9"/>
    <n v="634.13281299999835"/>
    <s v=""/>
    <n v="634.13281299999835"/>
    <s v=""/>
    <n v="1"/>
  </r>
  <r>
    <x v="10"/>
    <n v="548.92089800000031"/>
    <s v=""/>
    <n v="548.92089800000031"/>
    <s v=""/>
    <n v="1"/>
  </r>
  <r>
    <x v="11"/>
    <n v="607.31152300000031"/>
    <s v=""/>
    <n v="607.31152300000031"/>
    <s v=""/>
    <n v="1"/>
  </r>
  <r>
    <x v="12"/>
    <n v="472.98242199999913"/>
    <s v=""/>
    <n v="472.98242199999913"/>
    <s v=""/>
    <n v="1"/>
  </r>
  <r>
    <x v="13"/>
    <n v="423.97656200000347"/>
    <s v=""/>
    <n v="423.97656200000347"/>
    <s v=""/>
    <n v="1"/>
  </r>
  <r>
    <x v="14"/>
    <n v="27.880859000000783"/>
    <s v=""/>
    <n v="27.880859000000783"/>
    <s v=""/>
    <n v="1"/>
  </r>
  <r>
    <x v="15"/>
    <n v="-216.91406300000017"/>
    <n v="-216.91406300000017"/>
    <s v=""/>
    <n v="1"/>
    <s v=""/>
  </r>
  <r>
    <x v="16"/>
    <n v="-562.22851599999922"/>
    <n v="-562.22851599999922"/>
    <s v=""/>
    <n v="1"/>
    <s v=""/>
  </r>
  <r>
    <x v="17"/>
    <n v="-803.29101599999922"/>
    <n v="-803.29101599999922"/>
    <s v=""/>
    <n v="1"/>
    <s v=""/>
  </r>
  <r>
    <x v="18"/>
    <n v="-660.82226599999922"/>
    <n v="-660.82226599999922"/>
    <s v=""/>
    <n v="1"/>
    <s v=""/>
  </r>
  <r>
    <x v="19"/>
    <n v="-402.38671800000157"/>
    <n v="-402.38671800000157"/>
    <s v=""/>
    <n v="1"/>
    <s v=""/>
  </r>
  <r>
    <x v="20"/>
    <n v="-194.01171800000157"/>
    <n v="-194.01171800000157"/>
    <s v=""/>
    <n v="1"/>
    <s v=""/>
  </r>
  <r>
    <x v="21"/>
    <n v="-28.838867000000391"/>
    <n v="-28.838867000000391"/>
    <s v=""/>
    <n v="1"/>
    <s v=""/>
  </r>
  <r>
    <x v="22"/>
    <n v="49.298827999999048"/>
    <s v=""/>
    <n v="49.298827999999048"/>
    <s v=""/>
    <n v="1"/>
  </r>
  <r>
    <x v="23"/>
    <n v="203.76269499999944"/>
    <s v=""/>
    <n v="203.76269499999944"/>
    <s v=""/>
    <n v="1"/>
  </r>
  <r>
    <x v="0"/>
    <n v="-572.80078199999843"/>
    <n v="-572.80078199999843"/>
    <s v=""/>
    <n v="1"/>
    <s v=""/>
  </r>
  <r>
    <x v="1"/>
    <n v="-679.36035100000117"/>
    <n v="-679.36035100000117"/>
    <s v=""/>
    <n v="1"/>
    <s v=""/>
  </r>
  <r>
    <x v="3"/>
    <n v="-570.26660199999969"/>
    <n v="-570.26660199999969"/>
    <s v=""/>
    <n v="1"/>
    <s v=""/>
  </r>
  <r>
    <x v="4"/>
    <n v="-512.60839800000031"/>
    <n v="-512.60839800000031"/>
    <s v=""/>
    <n v="1"/>
    <s v=""/>
  </r>
  <r>
    <x v="5"/>
    <n v="-388.39355400000022"/>
    <n v="-388.39355400000022"/>
    <s v=""/>
    <n v="1"/>
    <s v=""/>
  </r>
  <r>
    <x v="6"/>
    <n v="-452.80078199999843"/>
    <n v="-452.80078199999843"/>
    <s v=""/>
    <n v="1"/>
    <s v=""/>
  </r>
  <r>
    <x v="7"/>
    <n v="-446.34081999999944"/>
    <n v="-446.34081999999944"/>
    <s v=""/>
    <n v="1"/>
    <s v=""/>
  </r>
  <r>
    <x v="8"/>
    <n v="-392.40332099999978"/>
    <n v="-392.40332099999978"/>
    <s v=""/>
    <n v="1"/>
    <s v=""/>
  </r>
  <r>
    <x v="9"/>
    <n v="-508.25585900000078"/>
    <n v="-508.25585900000078"/>
    <s v=""/>
    <n v="1"/>
    <s v=""/>
  </r>
  <r>
    <x v="10"/>
    <n v="-355.60839900000065"/>
    <n v="-355.60839900000065"/>
    <s v=""/>
    <n v="1"/>
    <s v=""/>
  </r>
  <r>
    <x v="11"/>
    <n v="-200.59082000000126"/>
    <n v="-200.59082000000126"/>
    <s v=""/>
    <n v="1"/>
    <s v=""/>
  </r>
  <r>
    <x v="12"/>
    <n v="173.72070299999905"/>
    <s v=""/>
    <n v="173.72070299999905"/>
    <s v=""/>
    <n v="1"/>
  </r>
  <r>
    <x v="13"/>
    <n v="-104.60546899999827"/>
    <n v="-104.60546899999827"/>
    <s v=""/>
    <n v="1"/>
    <s v=""/>
  </r>
  <r>
    <x v="14"/>
    <n v="-110.07421800000157"/>
    <n v="-110.07421800000157"/>
    <s v=""/>
    <n v="1"/>
    <s v=""/>
  </r>
  <r>
    <x v="15"/>
    <n v="73.318359999997483"/>
    <s v=""/>
    <n v="73.318359999997483"/>
    <s v=""/>
    <n v="1"/>
  </r>
  <r>
    <x v="16"/>
    <n v="127.51367199999731"/>
    <s v=""/>
    <n v="127.51367199999731"/>
    <s v=""/>
    <n v="1"/>
  </r>
  <r>
    <x v="17"/>
    <n v="33.318359000000783"/>
    <s v=""/>
    <n v="33.318359000000783"/>
    <s v=""/>
    <n v="1"/>
  </r>
  <r>
    <x v="18"/>
    <n v="206.25"/>
    <s v=""/>
    <n v="206.25"/>
    <s v=""/>
    <n v="1"/>
  </r>
  <r>
    <x v="19"/>
    <n v="185.3789059999981"/>
    <s v=""/>
    <n v="185.3789059999981"/>
    <s v=""/>
    <n v="1"/>
  </r>
  <r>
    <x v="20"/>
    <n v="269.52929699999731"/>
    <s v=""/>
    <n v="269.52929699999731"/>
    <s v=""/>
    <n v="1"/>
  </r>
  <r>
    <x v="21"/>
    <n v="275.63671899999827"/>
    <s v=""/>
    <n v="275.63671899999827"/>
    <s v=""/>
    <n v="1"/>
  </r>
  <r>
    <x v="22"/>
    <n v="164.77343799999653"/>
    <s v=""/>
    <n v="164.77343799999653"/>
    <s v=""/>
    <n v="1"/>
  </r>
  <r>
    <x v="23"/>
    <n v="-47.774414000001343"/>
    <n v="-47.774414000001343"/>
    <s v=""/>
    <n v="1"/>
    <s v=""/>
  </r>
  <r>
    <x v="0"/>
    <n v="-182.08886699999857"/>
    <n v="-182.08886699999857"/>
    <s v=""/>
    <n v="1"/>
    <s v=""/>
  </r>
  <r>
    <x v="1"/>
    <n v="-367.49121100000048"/>
    <n v="-367.49121100000048"/>
    <s v=""/>
    <n v="1"/>
    <s v=""/>
  </r>
  <r>
    <x v="2"/>
    <n v="-512.10058599999866"/>
    <n v="-512.10058599999866"/>
    <s v=""/>
    <n v="1"/>
    <s v=""/>
  </r>
  <r>
    <x v="3"/>
    <n v="-910.78320300000087"/>
    <n v="-910.78320300000087"/>
    <s v=""/>
    <n v="1"/>
    <s v=""/>
  </r>
  <r>
    <x v="4"/>
    <n v="-604.90429700000095"/>
    <n v="-604.90429700000095"/>
    <s v=""/>
    <n v="1"/>
    <s v=""/>
  </r>
  <r>
    <x v="5"/>
    <n v="-427.25585899999896"/>
    <n v="-427.25585899999896"/>
    <s v=""/>
    <n v="1"/>
    <s v=""/>
  </r>
  <r>
    <x v="6"/>
    <n v="-210.76171900000008"/>
    <n v="-210.76171900000008"/>
    <s v=""/>
    <n v="1"/>
    <s v=""/>
  </r>
  <r>
    <x v="7"/>
    <n v="132.13281300000017"/>
    <s v=""/>
    <n v="132.13281300000017"/>
    <s v=""/>
    <n v="1"/>
  </r>
  <r>
    <x v="8"/>
    <n v="166.20019499999944"/>
    <s v=""/>
    <n v="166.20019499999944"/>
    <s v=""/>
    <n v="1"/>
  </r>
  <r>
    <x v="9"/>
    <n v="-46.235351999999693"/>
    <n v="-46.235351999999693"/>
    <s v=""/>
    <n v="1"/>
    <s v=""/>
  </r>
  <r>
    <x v="10"/>
    <n v="-250.47070300000087"/>
    <n v="-250.47070300000087"/>
    <s v=""/>
    <n v="1"/>
    <s v=""/>
  </r>
  <r>
    <x v="11"/>
    <n v="-163.56738200000109"/>
    <n v="-163.56738200000109"/>
    <s v=""/>
    <n v="1"/>
    <s v=""/>
  </r>
  <r>
    <x v="12"/>
    <n v="-113.203125"/>
    <n v="-113.203125"/>
    <s v=""/>
    <n v="1"/>
    <s v=""/>
  </r>
  <r>
    <x v="13"/>
    <n v="-46.607422000000952"/>
    <n v="-46.607422000000952"/>
    <s v=""/>
    <n v="1"/>
    <s v=""/>
  </r>
  <r>
    <x v="14"/>
    <n v="94.367186999999831"/>
    <s v=""/>
    <n v="94.367186999999831"/>
    <s v=""/>
    <n v="1"/>
  </r>
  <r>
    <x v="15"/>
    <n v="106.35156199999983"/>
    <s v=""/>
    <n v="106.35156199999983"/>
    <s v=""/>
    <n v="1"/>
  </r>
  <r>
    <x v="16"/>
    <n v="46.494140999999217"/>
    <s v=""/>
    <n v="46.494140999999217"/>
    <s v=""/>
    <n v="1"/>
  </r>
  <r>
    <x v="17"/>
    <n v="-72.353515000002517"/>
    <n v="-72.353515000002517"/>
    <s v=""/>
    <n v="1"/>
    <s v=""/>
  </r>
  <r>
    <x v="18"/>
    <n v="-82.537109999997483"/>
    <n v="-82.537109999997483"/>
    <s v=""/>
    <n v="1"/>
    <s v=""/>
  </r>
  <r>
    <x v="19"/>
    <n v="-118.28515600000173"/>
    <n v="-118.28515600000173"/>
    <s v=""/>
    <n v="1"/>
    <s v=""/>
  </r>
  <r>
    <x v="20"/>
    <n v="-263.03906299999653"/>
    <n v="-263.03906299999653"/>
    <s v=""/>
    <n v="1"/>
    <s v=""/>
  </r>
  <r>
    <x v="21"/>
    <n v="-210.28906200000347"/>
    <n v="-210.28906200000347"/>
    <s v=""/>
    <n v="1"/>
    <s v=""/>
  </r>
  <r>
    <x v="22"/>
    <n v="-193.50781300000017"/>
    <n v="-193.50781300000017"/>
    <s v=""/>
    <n v="1"/>
    <s v=""/>
  </r>
  <r>
    <x v="23"/>
    <n v="-143.96386799999891"/>
    <n v="-143.96386799999891"/>
    <s v=""/>
    <n v="1"/>
    <s v=""/>
  </r>
  <r>
    <x v="0"/>
    <n v="-56.013671999999133"/>
    <n v="-56.013671999999133"/>
    <s v=""/>
    <n v="1"/>
    <s v=""/>
  </r>
  <r>
    <x v="1"/>
    <n v="-68.290038999999524"/>
    <n v="-68.290038999999524"/>
    <s v=""/>
    <n v="1"/>
    <s v=""/>
  </r>
  <r>
    <x v="2"/>
    <n v="-18.484375"/>
    <n v="-18.484375"/>
    <s v=""/>
    <n v="1"/>
    <s v=""/>
  </r>
  <r>
    <x v="3"/>
    <n v="-447.69433600000048"/>
    <n v="-447.69433600000048"/>
    <s v=""/>
    <n v="1"/>
    <s v=""/>
  </r>
  <r>
    <x v="4"/>
    <n v="-172.65722699999969"/>
    <n v="-172.65722699999969"/>
    <s v=""/>
    <n v="1"/>
    <s v=""/>
  </r>
  <r>
    <x v="5"/>
    <n v="-145.76953099999992"/>
    <n v="-145.76953099999992"/>
    <s v=""/>
    <n v="1"/>
    <s v=""/>
  </r>
  <r>
    <x v="6"/>
    <n v="-65.707031999998435"/>
    <n v="-65.707031999998435"/>
    <s v=""/>
    <n v="1"/>
    <s v=""/>
  </r>
  <r>
    <x v="7"/>
    <n v="-11.082032000000254"/>
    <n v="-11.082032000000254"/>
    <s v=""/>
    <n v="1"/>
    <s v=""/>
  </r>
  <r>
    <x v="8"/>
    <n v="-54.521484000000783"/>
    <n v="-54.521484000000783"/>
    <s v=""/>
    <n v="1"/>
    <s v=""/>
  </r>
  <r>
    <x v="9"/>
    <n v="-290.50683600000048"/>
    <n v="-290.50683600000048"/>
    <s v=""/>
    <n v="1"/>
    <s v=""/>
  </r>
  <r>
    <x v="10"/>
    <n v="-372.09765599999992"/>
    <n v="-372.09765599999992"/>
    <s v=""/>
    <n v="1"/>
    <s v=""/>
  </r>
  <r>
    <x v="11"/>
    <n v="-350.78222700000151"/>
    <n v="-350.78222700000151"/>
    <s v=""/>
    <n v="1"/>
    <s v=""/>
  </r>
  <r>
    <x v="12"/>
    <n v="-295.36523499999748"/>
    <n v="-295.36523499999748"/>
    <s v=""/>
    <n v="1"/>
    <s v=""/>
  </r>
  <r>
    <x v="13"/>
    <n v="-232.70703100000173"/>
    <n v="-232.70703100000173"/>
    <s v=""/>
    <n v="1"/>
    <s v=""/>
  </r>
  <r>
    <x v="14"/>
    <n v="-77.988281000001734"/>
    <n v="-77.988281000001734"/>
    <s v=""/>
    <n v="1"/>
    <s v=""/>
  </r>
  <r>
    <x v="15"/>
    <n v="231.38867200000095"/>
    <s v=""/>
    <n v="231.38867200000095"/>
    <s v=""/>
    <n v="1"/>
  </r>
  <r>
    <x v="16"/>
    <n v="405.80078100000173"/>
    <s v=""/>
    <n v="405.80078100000173"/>
    <s v=""/>
    <n v="1"/>
  </r>
  <r>
    <x v="17"/>
    <n v="528.63671899999827"/>
    <s v=""/>
    <n v="528.63671899999827"/>
    <s v=""/>
    <n v="1"/>
  </r>
  <r>
    <x v="18"/>
    <n v="500.70507799999905"/>
    <s v=""/>
    <n v="500.70507799999905"/>
    <s v=""/>
    <n v="1"/>
  </r>
  <r>
    <x v="19"/>
    <n v="374.76953100000173"/>
    <s v=""/>
    <n v="374.76953100000173"/>
    <s v=""/>
    <n v="1"/>
  </r>
  <r>
    <x v="20"/>
    <n v="271.67773400000078"/>
    <s v=""/>
    <n v="271.67773400000078"/>
    <s v=""/>
    <n v="1"/>
  </r>
  <r>
    <x v="21"/>
    <n v="37.740234000000783"/>
    <s v=""/>
    <n v="37.740234000000783"/>
    <s v=""/>
    <n v="1"/>
  </r>
  <r>
    <x v="22"/>
    <n v="236.17382800000269"/>
    <s v=""/>
    <n v="236.17382800000269"/>
    <s v=""/>
    <n v="1"/>
  </r>
  <r>
    <x v="23"/>
    <n v="236.34570300000087"/>
    <s v=""/>
    <n v="236.34570300000087"/>
    <s v=""/>
    <n v="1"/>
  </r>
  <r>
    <x v="0"/>
    <n v="157.24902300000031"/>
    <s v=""/>
    <n v="157.24902300000031"/>
    <s v=""/>
    <n v="1"/>
  </r>
  <r>
    <x v="1"/>
    <n v="403.42968699999983"/>
    <s v=""/>
    <n v="403.42968699999983"/>
    <s v=""/>
    <n v="1"/>
  </r>
  <r>
    <x v="2"/>
    <n v="606.11425799999961"/>
    <s v=""/>
    <n v="606.11425799999961"/>
    <s v=""/>
    <n v="1"/>
  </r>
  <r>
    <x v="3"/>
    <n v="277.49316399999952"/>
    <s v=""/>
    <n v="277.49316399999952"/>
    <s v=""/>
    <n v="1"/>
  </r>
  <r>
    <x v="4"/>
    <n v="31.920898000000307"/>
    <s v=""/>
    <n v="31.920898000000307"/>
    <s v=""/>
    <n v="1"/>
  </r>
  <r>
    <x v="5"/>
    <n v="348.29394599999978"/>
    <s v=""/>
    <n v="348.29394599999978"/>
    <s v=""/>
    <n v="1"/>
  </r>
  <r>
    <x v="6"/>
    <n v="291.73632800000087"/>
    <s v=""/>
    <n v="291.73632800000087"/>
    <s v=""/>
    <n v="1"/>
  </r>
  <r>
    <x v="7"/>
    <n v="116.55175699999927"/>
    <s v=""/>
    <n v="116.55175699999927"/>
    <s v=""/>
    <n v="1"/>
  </r>
  <r>
    <x v="8"/>
    <n v="85.553711000000476"/>
    <s v=""/>
    <n v="85.553711000000476"/>
    <s v=""/>
    <n v="1"/>
  </r>
  <r>
    <x v="9"/>
    <n v="128.87206999999944"/>
    <s v=""/>
    <n v="128.87206999999944"/>
    <s v=""/>
    <n v="1"/>
  </r>
  <r>
    <x v="10"/>
    <n v="113.47070300000087"/>
    <s v=""/>
    <n v="113.47070300000087"/>
    <s v=""/>
    <n v="1"/>
  </r>
  <r>
    <x v="11"/>
    <n v="-165.81543000000056"/>
    <n v="-165.81543000000056"/>
    <s v=""/>
    <n v="1"/>
    <s v=""/>
  </r>
  <r>
    <x v="12"/>
    <n v="496.40136699999857"/>
    <s v=""/>
    <n v="496.40136699999857"/>
    <s v=""/>
    <n v="1"/>
  </r>
  <r>
    <x v="13"/>
    <n v="270.69335900000078"/>
    <s v=""/>
    <n v="270.69335900000078"/>
    <s v=""/>
    <n v="1"/>
  </r>
  <r>
    <x v="14"/>
    <n v="488.640625"/>
    <s v=""/>
    <n v="488.640625"/>
    <s v=""/>
    <n v="1"/>
  </r>
  <r>
    <x v="15"/>
    <n v="557.265625"/>
    <s v=""/>
    <n v="557.265625"/>
    <s v=""/>
    <n v="1"/>
  </r>
  <r>
    <x v="16"/>
    <n v="748.77929600000061"/>
    <s v=""/>
    <n v="748.77929600000061"/>
    <s v=""/>
    <n v="1"/>
  </r>
  <r>
    <x v="17"/>
    <n v="442.59960999999748"/>
    <s v=""/>
    <n v="442.59960999999748"/>
    <s v=""/>
    <n v="1"/>
  </r>
  <r>
    <x v="18"/>
    <n v="257.53320299999905"/>
    <s v=""/>
    <n v="257.53320299999905"/>
    <s v=""/>
    <n v="1"/>
  </r>
  <r>
    <x v="19"/>
    <n v="172.55664099999922"/>
    <s v=""/>
    <n v="172.55664099999922"/>
    <s v=""/>
    <n v="1"/>
  </r>
  <r>
    <x v="20"/>
    <n v="96.117186999999831"/>
    <s v=""/>
    <n v="96.117186999999831"/>
    <s v=""/>
    <n v="1"/>
  </r>
  <r>
    <x v="21"/>
    <n v="48.136718999998266"/>
    <s v=""/>
    <n v="48.136718999998266"/>
    <s v=""/>
    <n v="1"/>
  </r>
  <r>
    <x v="22"/>
    <n v="96.234375"/>
    <s v=""/>
    <n v="96.234375"/>
    <s v=""/>
    <n v="1"/>
  </r>
  <r>
    <x v="23"/>
    <n v="139.14843700000165"/>
    <s v=""/>
    <n v="139.14843700000165"/>
    <s v=""/>
    <n v="1"/>
  </r>
  <r>
    <x v="0"/>
    <n v="170.21288999999888"/>
    <s v=""/>
    <n v="170.21288999999888"/>
    <s v=""/>
    <n v="1"/>
  </r>
  <r>
    <x v="1"/>
    <n v="322.41796900000008"/>
    <s v=""/>
    <n v="322.41796900000008"/>
    <s v=""/>
    <n v="1"/>
  </r>
  <r>
    <x v="2"/>
    <n v="338.84082099999978"/>
    <s v=""/>
    <n v="338.84082099999978"/>
    <s v=""/>
    <n v="1"/>
  </r>
  <r>
    <x v="3"/>
    <n v="374.83593699999983"/>
    <s v=""/>
    <n v="374.83593699999983"/>
    <s v=""/>
    <n v="1"/>
  </r>
  <r>
    <x v="4"/>
    <n v="193.12988200000109"/>
    <s v=""/>
    <n v="193.12988200000109"/>
    <s v=""/>
    <n v="1"/>
  </r>
  <r>
    <x v="5"/>
    <n v="250.09765700000025"/>
    <s v=""/>
    <n v="250.09765700000025"/>
    <s v=""/>
    <n v="1"/>
  </r>
  <r>
    <x v="6"/>
    <n v="228.10058599999866"/>
    <s v=""/>
    <n v="228.10058599999866"/>
    <s v=""/>
    <n v="1"/>
  </r>
  <r>
    <x v="7"/>
    <n v="239.13574200000039"/>
    <s v=""/>
    <n v="239.13574200000039"/>
    <s v=""/>
    <n v="1"/>
  </r>
  <r>
    <x v="8"/>
    <n v="223.25293000000056"/>
    <s v=""/>
    <n v="223.25293000000056"/>
    <s v=""/>
    <n v="1"/>
  </r>
  <r>
    <x v="9"/>
    <n v="576.79296799999975"/>
    <s v=""/>
    <n v="576.79296799999975"/>
    <s v=""/>
    <n v="1"/>
  </r>
  <r>
    <x v="10"/>
    <n v="850.06054600000061"/>
    <s v=""/>
    <n v="850.06054600000061"/>
    <s v=""/>
    <n v="1"/>
  </r>
  <r>
    <x v="11"/>
    <n v="233.6035150000007"/>
    <s v=""/>
    <n v="233.6035150000007"/>
    <s v=""/>
    <n v="1"/>
  </r>
  <r>
    <x v="12"/>
    <n v="78.375976999999693"/>
    <s v=""/>
    <n v="78.375976999999693"/>
    <s v=""/>
    <n v="1"/>
  </r>
  <r>
    <x v="13"/>
    <n v="673.0625"/>
    <s v=""/>
    <n v="673.0625"/>
    <s v=""/>
    <n v="1"/>
  </r>
  <r>
    <x v="14"/>
    <n v="883.87304600000061"/>
    <s v=""/>
    <n v="883.87304600000061"/>
    <s v=""/>
    <n v="1"/>
  </r>
  <r>
    <x v="15"/>
    <n v="1137.3398439999983"/>
    <s v=""/>
    <n v="1137.3398439999983"/>
    <s v=""/>
    <n v="1"/>
  </r>
  <r>
    <x v="16"/>
    <n v="1422.1699210000006"/>
    <s v=""/>
    <n v="1422.1699210000006"/>
    <s v=""/>
    <n v="1"/>
  </r>
  <r>
    <x v="17"/>
    <n v="1902.0839840000008"/>
    <s v=""/>
    <n v="1902.0839840000008"/>
    <s v=""/>
    <n v="1"/>
  </r>
  <r>
    <x v="18"/>
    <n v="1954.5546880000002"/>
    <s v=""/>
    <n v="1954.5546880000002"/>
    <s v=""/>
    <n v="1"/>
  </r>
  <r>
    <x v="19"/>
    <n v="1470.3222659999992"/>
    <s v=""/>
    <n v="1470.3222659999992"/>
    <s v=""/>
    <n v="1"/>
  </r>
  <r>
    <x v="20"/>
    <n v="877.88476599999922"/>
    <s v=""/>
    <n v="877.88476599999922"/>
    <s v=""/>
    <n v="1"/>
  </r>
  <r>
    <x v="21"/>
    <n v="530.41992200000095"/>
    <s v=""/>
    <n v="530.41992200000095"/>
    <s v=""/>
    <n v="1"/>
  </r>
  <r>
    <x v="22"/>
    <n v="146.33398400000078"/>
    <s v=""/>
    <n v="146.33398400000078"/>
    <s v=""/>
    <n v="1"/>
  </r>
  <r>
    <x v="23"/>
    <n v="-9.4970699999994395"/>
    <n v="-9.4970699999994395"/>
    <s v=""/>
    <n v="1"/>
    <s v=""/>
  </r>
  <r>
    <x v="0"/>
    <n v="-37.939453999999387"/>
    <n v="-37.939453999999387"/>
    <s v=""/>
    <n v="1"/>
    <s v=""/>
  </r>
  <r>
    <x v="1"/>
    <n v="-323.81835899999896"/>
    <n v="-323.81835899999896"/>
    <s v=""/>
    <n v="1"/>
    <s v=""/>
  </r>
  <r>
    <x v="2"/>
    <n v="-265.52636699999857"/>
    <n v="-265.52636699999857"/>
    <s v=""/>
    <n v="1"/>
    <s v=""/>
  </r>
  <r>
    <x v="3"/>
    <n v="-360.9941400000007"/>
    <n v="-360.9941400000007"/>
    <s v=""/>
    <n v="1"/>
    <s v=""/>
  </r>
  <r>
    <x v="4"/>
    <n v="-450.49218700000165"/>
    <n v="-450.49218700000165"/>
    <s v=""/>
    <n v="1"/>
    <s v=""/>
  </r>
  <r>
    <x v="5"/>
    <n v="-394.13476599999922"/>
    <n v="-394.13476599999922"/>
    <s v=""/>
    <n v="1"/>
    <s v=""/>
  </r>
  <r>
    <x v="6"/>
    <n v="-237.15332099999978"/>
    <n v="-237.15332099999978"/>
    <s v=""/>
    <n v="1"/>
    <s v=""/>
  </r>
  <r>
    <x v="7"/>
    <n v="-136.73242199999913"/>
    <n v="-136.73242199999913"/>
    <s v=""/>
    <n v="1"/>
    <s v=""/>
  </r>
  <r>
    <x v="8"/>
    <n v="-295.26464899999883"/>
    <n v="-295.26464899999883"/>
    <s v=""/>
    <n v="1"/>
    <s v=""/>
  </r>
  <r>
    <x v="9"/>
    <n v="162.08007800000087"/>
    <s v=""/>
    <n v="162.08007800000087"/>
    <s v=""/>
    <n v="1"/>
  </r>
  <r>
    <x v="10"/>
    <n v="472.38085899999896"/>
    <s v=""/>
    <n v="472.38085899999896"/>
    <s v=""/>
    <n v="1"/>
  </r>
  <r>
    <x v="11"/>
    <n v="161.99218699999983"/>
    <s v=""/>
    <n v="161.99218699999983"/>
    <s v=""/>
    <n v="1"/>
  </r>
  <r>
    <x v="12"/>
    <n v="62.884765999999217"/>
    <s v=""/>
    <n v="62.884765999999217"/>
    <s v=""/>
    <n v="1"/>
  </r>
  <r>
    <x v="13"/>
    <n v="81.689452999999048"/>
    <s v=""/>
    <n v="81.689452999999048"/>
    <s v=""/>
    <n v="1"/>
  </r>
  <r>
    <x v="14"/>
    <n v="242.27539099999922"/>
    <s v=""/>
    <n v="242.27539099999922"/>
    <s v=""/>
    <n v="1"/>
  </r>
  <r>
    <x v="15"/>
    <n v="212.05664099999922"/>
    <s v=""/>
    <n v="212.05664099999922"/>
    <s v=""/>
    <n v="1"/>
  </r>
  <r>
    <x v="16"/>
    <n v="202.30273400000078"/>
    <s v=""/>
    <n v="202.30273400000078"/>
    <s v=""/>
    <n v="1"/>
  </r>
  <r>
    <x v="17"/>
    <n v="255.22656200000347"/>
    <s v=""/>
    <n v="255.22656200000347"/>
    <s v=""/>
    <n v="1"/>
  </r>
  <r>
    <x v="18"/>
    <n v="186.59570299999905"/>
    <s v=""/>
    <n v="186.59570299999905"/>
    <s v=""/>
    <n v="1"/>
  </r>
  <r>
    <x v="19"/>
    <n v="253.53710999999748"/>
    <s v=""/>
    <n v="253.53710999999748"/>
    <s v=""/>
    <n v="1"/>
  </r>
  <r>
    <x v="20"/>
    <n v="233.25195299999905"/>
    <s v=""/>
    <n v="233.25195299999905"/>
    <s v=""/>
    <n v="1"/>
  </r>
  <r>
    <x v="21"/>
    <n v="270.02734399999827"/>
    <s v=""/>
    <n v="270.02734399999827"/>
    <s v=""/>
    <n v="1"/>
  </r>
  <r>
    <x v="22"/>
    <n v="215.16015600000173"/>
    <s v=""/>
    <n v="215.16015600000173"/>
    <s v=""/>
    <n v="1"/>
  </r>
  <r>
    <x v="23"/>
    <n v="177.5625"/>
    <s v=""/>
    <n v="177.5625"/>
    <s v=""/>
    <n v="1"/>
  </r>
  <r>
    <x v="0"/>
    <n v="38.495117000000391"/>
    <s v=""/>
    <n v="38.495117000000391"/>
    <s v=""/>
    <n v="1"/>
  </r>
  <r>
    <x v="1"/>
    <n v="-501.08496100000048"/>
    <n v="-501.08496100000048"/>
    <s v=""/>
    <n v="1"/>
    <s v=""/>
  </r>
  <r>
    <x v="2"/>
    <n v="-560.62109400000008"/>
    <n v="-560.62109400000008"/>
    <s v=""/>
    <n v="1"/>
    <s v=""/>
  </r>
  <r>
    <x v="3"/>
    <n v="-365.60839800000031"/>
    <n v="-365.60839800000031"/>
    <s v=""/>
    <n v="1"/>
    <s v=""/>
  </r>
  <r>
    <x v="4"/>
    <n v="-477.10156300000017"/>
    <n v="-477.10156300000017"/>
    <s v=""/>
    <n v="1"/>
    <s v=""/>
  </r>
  <r>
    <x v="5"/>
    <n v="-1097.3876949999994"/>
    <n v="-1097.3876949999994"/>
    <s v=""/>
    <n v="1"/>
    <s v=""/>
  </r>
  <r>
    <x v="6"/>
    <n v="-1039.140625"/>
    <n v="-1039.140625"/>
    <s v=""/>
    <n v="1"/>
    <s v=""/>
  </r>
  <r>
    <x v="7"/>
    <n v="-1447.578125"/>
    <n v="-1447.578125"/>
    <s v=""/>
    <n v="1"/>
    <s v=""/>
  </r>
  <r>
    <x v="8"/>
    <n v="-1510.4140629999984"/>
    <n v="-1510.4140629999984"/>
    <s v=""/>
    <n v="1"/>
    <s v=""/>
  </r>
  <r>
    <x v="9"/>
    <n v="-1271.447266000001"/>
    <n v="-1271.447266000001"/>
    <s v=""/>
    <n v="1"/>
    <s v=""/>
  </r>
  <r>
    <x v="10"/>
    <n v="-998.15332000000126"/>
    <n v="-998.15332000000126"/>
    <s v=""/>
    <n v="1"/>
    <s v=""/>
  </r>
  <r>
    <x v="11"/>
    <n v="-1020.3173829999996"/>
    <n v="-1020.3173829999996"/>
    <s v=""/>
    <n v="1"/>
    <s v=""/>
  </r>
  <r>
    <x v="12"/>
    <n v="-989.12109300000157"/>
    <n v="-989.12109300000157"/>
    <s v=""/>
    <n v="1"/>
    <s v=""/>
  </r>
  <r>
    <x v="13"/>
    <n v="-297.55078100000173"/>
    <n v="-297.55078100000173"/>
    <s v=""/>
    <n v="1"/>
    <s v=""/>
  </r>
  <r>
    <x v="14"/>
    <n v="780.65624999999818"/>
    <s v=""/>
    <n v="780.65624999999818"/>
    <s v=""/>
    <n v="1"/>
  </r>
  <r>
    <x v="15"/>
    <n v="1545.7255859999987"/>
    <s v=""/>
    <n v="1545.7255859999987"/>
    <s v=""/>
    <n v="1"/>
  </r>
  <r>
    <x v="16"/>
    <n v="1855.0546870000016"/>
    <s v=""/>
    <n v="1855.0546870000016"/>
    <s v=""/>
    <n v="1"/>
  </r>
  <r>
    <x v="17"/>
    <n v="1622.043945999998"/>
    <s v=""/>
    <n v="1622.043945999998"/>
    <s v=""/>
    <n v="1"/>
  </r>
  <r>
    <x v="18"/>
    <n v="657.265625"/>
    <s v=""/>
    <n v="657.265625"/>
    <s v=""/>
    <n v="1"/>
  </r>
  <r>
    <x v="19"/>
    <n v="329.70214900000065"/>
    <s v=""/>
    <n v="329.70214900000065"/>
    <s v=""/>
    <n v="1"/>
  </r>
  <r>
    <x v="20"/>
    <n v="258.01855499999874"/>
    <s v=""/>
    <n v="258.01855499999874"/>
    <s v=""/>
    <n v="1"/>
  </r>
  <r>
    <x v="21"/>
    <n v="306.59472699999969"/>
    <s v=""/>
    <n v="306.59472699999969"/>
    <s v=""/>
    <n v="1"/>
  </r>
  <r>
    <x v="22"/>
    <n v="181.00488200000109"/>
    <s v=""/>
    <n v="181.00488200000109"/>
    <s v=""/>
    <n v="1"/>
  </r>
  <r>
    <x v="23"/>
    <n v="156.17675799999961"/>
    <s v=""/>
    <n v="156.17675799999961"/>
    <s v=""/>
    <n v="1"/>
  </r>
  <r>
    <x v="0"/>
    <n v="187.81933599999866"/>
    <s v=""/>
    <n v="187.81933599999866"/>
    <s v=""/>
    <n v="1"/>
  </r>
  <r>
    <x v="1"/>
    <n v="274.47363299999961"/>
    <s v=""/>
    <n v="274.47363299999961"/>
    <s v=""/>
    <n v="1"/>
  </r>
  <r>
    <x v="2"/>
    <n v="-57.439453000000867"/>
    <n v="-57.439453000000867"/>
    <s v=""/>
    <n v="1"/>
    <s v=""/>
  </r>
  <r>
    <x v="3"/>
    <n v="-225.47558599999866"/>
    <n v="-225.47558599999866"/>
    <s v=""/>
    <n v="1"/>
    <s v=""/>
  </r>
  <r>
    <x v="4"/>
    <n v="-94.039063000000169"/>
    <n v="-94.039063000000169"/>
    <s v=""/>
    <n v="1"/>
    <s v=""/>
  </r>
  <r>
    <x v="5"/>
    <n v="86.452148000000307"/>
    <s v=""/>
    <n v="86.452148000000307"/>
    <s v=""/>
    <n v="1"/>
  </r>
  <r>
    <x v="6"/>
    <n v="-10.853515999999217"/>
    <n v="-10.853515999999217"/>
    <s v=""/>
    <n v="1"/>
    <s v=""/>
  </r>
  <r>
    <x v="7"/>
    <n v="-42.007813000000169"/>
    <n v="-42.007813000000169"/>
    <s v=""/>
    <n v="1"/>
    <s v=""/>
  </r>
  <r>
    <x v="8"/>
    <n v="156.45117199999913"/>
    <s v=""/>
    <n v="156.45117199999913"/>
    <s v=""/>
    <n v="1"/>
  </r>
  <r>
    <x v="9"/>
    <n v="353.21581999999944"/>
    <s v=""/>
    <n v="353.21581999999944"/>
    <s v=""/>
    <n v="1"/>
  </r>
  <r>
    <x v="10"/>
    <n v="408.13183600000048"/>
    <s v=""/>
    <n v="408.13183600000048"/>
    <s v=""/>
    <n v="1"/>
  </r>
  <r>
    <x v="11"/>
    <n v="486.84082000000126"/>
    <s v=""/>
    <n v="486.84082000000126"/>
    <s v=""/>
    <n v="1"/>
  </r>
  <r>
    <x v="12"/>
    <n v="341.65039099999922"/>
    <s v=""/>
    <n v="341.65039099999922"/>
    <s v=""/>
    <n v="1"/>
  </r>
  <r>
    <x v="13"/>
    <n v="495.96777300000031"/>
    <s v=""/>
    <n v="495.96777300000031"/>
    <s v=""/>
    <n v="1"/>
  </r>
  <r>
    <x v="14"/>
    <n v="383.52636700000039"/>
    <s v=""/>
    <n v="383.52636700000039"/>
    <s v=""/>
    <n v="1"/>
  </r>
  <r>
    <x v="15"/>
    <n v="84.758788999999524"/>
    <s v=""/>
    <n v="84.758788999999524"/>
    <s v=""/>
    <n v="1"/>
  </r>
  <r>
    <x v="16"/>
    <n v="-180.72168000000056"/>
    <n v="-180.72168000000056"/>
    <s v=""/>
    <n v="1"/>
    <s v=""/>
  </r>
  <r>
    <x v="17"/>
    <n v="-319.84765599999992"/>
    <n v="-319.84765599999992"/>
    <s v=""/>
    <n v="1"/>
    <s v=""/>
  </r>
  <r>
    <x v="18"/>
    <n v="-398.03027300000031"/>
    <n v="-398.03027300000031"/>
    <s v=""/>
    <n v="1"/>
    <s v=""/>
  </r>
  <r>
    <x v="19"/>
    <n v="-282.47753899999952"/>
    <n v="-282.47753899999952"/>
    <s v=""/>
    <n v="1"/>
    <s v=""/>
  </r>
  <r>
    <x v="20"/>
    <n v="-290.859375"/>
    <n v="-290.859375"/>
    <s v=""/>
    <n v="1"/>
    <s v=""/>
  </r>
  <r>
    <x v="21"/>
    <n v="-207.11718699999983"/>
    <n v="-207.11718699999983"/>
    <s v=""/>
    <n v="1"/>
    <s v=""/>
  </r>
  <r>
    <x v="22"/>
    <n v="-236.8027349999993"/>
    <n v="-236.8027349999993"/>
    <s v=""/>
    <n v="1"/>
    <s v=""/>
  </r>
  <r>
    <x v="23"/>
    <n v="-121.046875"/>
    <n v="-121.046875"/>
    <s v=""/>
    <n v="1"/>
    <s v=""/>
  </r>
  <r>
    <x v="0"/>
    <n v="39.073242000000391"/>
    <s v=""/>
    <n v="39.073242000000391"/>
    <s v=""/>
    <n v="1"/>
  </r>
  <r>
    <x v="1"/>
    <n v="-266.48632800000087"/>
    <n v="-266.48632800000087"/>
    <s v=""/>
    <n v="1"/>
    <s v=""/>
  </r>
  <r>
    <x v="2"/>
    <n v="-470.89746100000048"/>
    <n v="-470.89746100000048"/>
    <s v=""/>
    <n v="1"/>
    <s v=""/>
  </r>
  <r>
    <x v="3"/>
    <n v="-609.83496129999912"/>
    <n v="-609.83496129999912"/>
    <s v=""/>
    <n v="1"/>
    <s v=""/>
  </r>
  <r>
    <x v="4"/>
    <n v="-721.70898459999989"/>
    <n v="-721.70898459999989"/>
    <s v=""/>
    <n v="1"/>
    <s v=""/>
  </r>
  <r>
    <x v="5"/>
    <n v="-500.77734419999979"/>
    <n v="-500.77734419999979"/>
    <s v=""/>
    <n v="1"/>
    <s v=""/>
  </r>
  <r>
    <x v="6"/>
    <n v="-264.7285150000007"/>
    <n v="-264.7285150000007"/>
    <s v=""/>
    <n v="1"/>
    <s v=""/>
  </r>
  <r>
    <x v="7"/>
    <n v="-159.83593800000017"/>
    <n v="-159.83593800000017"/>
    <s v=""/>
    <n v="1"/>
    <s v=""/>
  </r>
  <r>
    <x v="8"/>
    <n v="-171.40820300000087"/>
    <n v="-171.40820300000087"/>
    <s v=""/>
    <n v="1"/>
    <s v=""/>
  </r>
  <r>
    <x v="9"/>
    <n v="35.868163999999524"/>
    <s v=""/>
    <n v="35.868163999999524"/>
    <s v=""/>
    <n v="1"/>
  </r>
  <r>
    <x v="10"/>
    <n v="-46.998046999999133"/>
    <n v="-46.998046999999133"/>
    <s v=""/>
    <n v="1"/>
    <s v=""/>
  </r>
  <r>
    <x v="11"/>
    <n v="376.13769599999978"/>
    <s v=""/>
    <n v="376.13769599999978"/>
    <s v=""/>
    <n v="1"/>
  </r>
  <r>
    <x v="12"/>
    <n v="118.26855400000022"/>
    <s v=""/>
    <n v="118.26855400000022"/>
    <s v=""/>
    <n v="1"/>
  </r>
  <r>
    <x v="13"/>
    <n v="-275.87597699999969"/>
    <n v="-275.87597699999969"/>
    <s v=""/>
    <n v="1"/>
    <s v=""/>
  </r>
  <r>
    <x v="14"/>
    <n v="-895.52734400000008"/>
    <n v="-895.52734400000008"/>
    <s v=""/>
    <n v="1"/>
    <s v=""/>
  </r>
  <r>
    <x v="15"/>
    <n v="-703.43945299999905"/>
    <n v="-703.43945299999905"/>
    <s v=""/>
    <n v="1"/>
    <s v=""/>
  </r>
  <r>
    <x v="16"/>
    <n v="-638.26171800000157"/>
    <n v="-638.26171800000157"/>
    <s v=""/>
    <n v="1"/>
    <s v=""/>
  </r>
  <r>
    <x v="17"/>
    <n v="-652.63671899999827"/>
    <n v="-652.63671899999827"/>
    <s v=""/>
    <n v="1"/>
    <s v=""/>
  </r>
  <r>
    <x v="18"/>
    <n v="-640.51367199999731"/>
    <n v="-640.51367199999731"/>
    <s v=""/>
    <n v="1"/>
    <s v=""/>
  </r>
  <r>
    <x v="19"/>
    <n v="-1028.3964840000008"/>
    <n v="-1028.3964840000008"/>
    <s v=""/>
    <n v="1"/>
    <s v=""/>
  </r>
  <r>
    <x v="20"/>
    <n v="-1190.1152349999975"/>
    <n v="-1190.1152349999975"/>
    <s v=""/>
    <n v="1"/>
    <s v=""/>
  </r>
  <r>
    <x v="21"/>
    <n v="-1119.3457039999994"/>
    <n v="-1119.3457039999994"/>
    <s v=""/>
    <n v="1"/>
    <s v=""/>
  </r>
  <r>
    <x v="22"/>
    <n v="-903.48632799999905"/>
    <n v="-903.48632799999905"/>
    <s v=""/>
    <n v="1"/>
    <s v=""/>
  </r>
  <r>
    <x v="23"/>
    <n v="-1023.1855469999991"/>
    <n v="-1023.1855469999991"/>
    <s v=""/>
    <n v="1"/>
    <s v=""/>
  </r>
  <r>
    <x v="0"/>
    <n v="-1066.0048820000011"/>
    <n v="-1066.0048820000011"/>
    <s v=""/>
    <n v="1"/>
    <s v=""/>
  </r>
  <r>
    <x v="1"/>
    <n v="-1376.359375"/>
    <n v="-1376.359375"/>
    <s v=""/>
    <n v="1"/>
    <s v=""/>
  </r>
  <r>
    <x v="2"/>
    <n v="-1580.3535150000007"/>
    <n v="-1580.3535150000007"/>
    <s v=""/>
    <n v="1"/>
    <s v=""/>
  </r>
  <r>
    <x v="3"/>
    <n v="-1081.1523440000001"/>
    <n v="-1081.1523440000001"/>
    <s v=""/>
    <n v="1"/>
    <s v=""/>
  </r>
  <r>
    <x v="4"/>
    <n v="-920.85742199999913"/>
    <n v="-920.85742199999913"/>
    <s v=""/>
    <n v="1"/>
    <s v=""/>
  </r>
  <r>
    <x v="5"/>
    <n v="-951.49902300000031"/>
    <n v="-951.49902300000031"/>
    <s v=""/>
    <n v="1"/>
    <s v=""/>
  </r>
  <r>
    <x v="6"/>
    <n v="-814.38183600000048"/>
    <n v="-814.38183600000048"/>
    <s v=""/>
    <n v="1"/>
    <s v=""/>
  </r>
  <r>
    <x v="7"/>
    <n v="-514.90429699999913"/>
    <n v="-514.90429699999913"/>
    <s v=""/>
    <n v="1"/>
    <s v=""/>
  </r>
  <r>
    <x v="8"/>
    <n v="-295.50292900000022"/>
    <n v="-295.50292900000022"/>
    <s v=""/>
    <n v="1"/>
    <s v=""/>
  </r>
  <r>
    <x v="9"/>
    <n v="-56.145508000001428"/>
    <n v="-56.145508000001428"/>
    <s v=""/>
    <n v="1"/>
    <s v=""/>
  </r>
  <r>
    <x v="10"/>
    <n v="-386.30175799999961"/>
    <n v="-386.30175799999961"/>
    <s v=""/>
    <n v="1"/>
    <s v=""/>
  </r>
  <r>
    <x v="11"/>
    <n v="-433.79199199999857"/>
    <n v="-433.79199199999857"/>
    <s v=""/>
    <n v="1"/>
    <s v=""/>
  </r>
  <r>
    <x v="12"/>
    <n v="-358.44238300000143"/>
    <n v="-358.44238300000143"/>
    <s v=""/>
    <n v="1"/>
    <s v=""/>
  </r>
  <r>
    <x v="13"/>
    <n v="-198.32617200000095"/>
    <n v="-198.32617200000095"/>
    <s v=""/>
    <n v="1"/>
    <s v=""/>
  </r>
  <r>
    <x v="14"/>
    <n v="-61.691405999999915"/>
    <n v="-61.691405999999915"/>
    <s v=""/>
    <n v="1"/>
    <s v=""/>
  </r>
  <r>
    <x v="15"/>
    <n v="32.954101999999693"/>
    <s v=""/>
    <n v="32.954101999999693"/>
    <s v=""/>
    <n v="1"/>
  </r>
  <r>
    <x v="16"/>
    <n v="-227.6347650000007"/>
    <n v="-227.6347650000007"/>
    <s v=""/>
    <n v="1"/>
    <s v=""/>
  </r>
  <r>
    <x v="17"/>
    <n v="-431.59375"/>
    <n v="-431.59375"/>
    <s v=""/>
    <n v="1"/>
    <s v=""/>
  </r>
  <r>
    <x v="18"/>
    <n v="-491.55761700000039"/>
    <n v="-491.55761700000039"/>
    <s v=""/>
    <n v="1"/>
    <s v=""/>
  </r>
  <r>
    <x v="19"/>
    <n v="-343.22558599999866"/>
    <n v="-343.22558599999866"/>
    <s v=""/>
    <n v="1"/>
    <s v=""/>
  </r>
  <r>
    <x v="20"/>
    <n v="-3.8261719999991328"/>
    <n v="-3.8261719999991328"/>
    <s v=""/>
    <n v="1"/>
    <s v=""/>
  </r>
  <r>
    <x v="21"/>
    <n v="-93.541015999999217"/>
    <n v="-93.541015999999217"/>
    <s v=""/>
    <n v="1"/>
    <s v=""/>
  </r>
  <r>
    <x v="22"/>
    <n v="-393.87304699999913"/>
    <n v="-393.87304699999913"/>
    <s v=""/>
    <n v="1"/>
    <s v=""/>
  </r>
  <r>
    <x v="23"/>
    <n v="-373.49706999999944"/>
    <n v="-373.49706999999944"/>
    <s v=""/>
    <n v="1"/>
    <s v=""/>
  </r>
  <r>
    <x v="0"/>
    <n v="-291.95898400000078"/>
    <n v="-291.95898400000078"/>
    <s v=""/>
    <n v="1"/>
    <s v=""/>
  </r>
  <r>
    <x v="1"/>
    <n v="522.24414100000104"/>
    <s v=""/>
    <n v="522.24414100000104"/>
    <s v=""/>
    <n v="1"/>
  </r>
  <r>
    <x v="2"/>
    <n v="555.26074200000039"/>
    <s v=""/>
    <n v="555.26074200000039"/>
    <s v=""/>
    <n v="1"/>
  </r>
  <r>
    <x v="3"/>
    <n v="949.20117200000095"/>
    <s v=""/>
    <n v="949.20117200000095"/>
    <s v=""/>
    <n v="1"/>
  </r>
  <r>
    <x v="4"/>
    <n v="1091.6494143999989"/>
    <s v=""/>
    <n v="1091.6494143999989"/>
    <s v=""/>
    <n v="1"/>
  </r>
  <r>
    <x v="5"/>
    <n v="802.05468699999983"/>
    <s v=""/>
    <n v="802.05468699999983"/>
    <s v=""/>
    <n v="1"/>
  </r>
  <r>
    <x v="6"/>
    <n v="474.51464800000031"/>
    <s v=""/>
    <n v="474.51464800000031"/>
    <s v=""/>
    <n v="1"/>
  </r>
  <r>
    <x v="7"/>
    <n v="489.97460900000078"/>
    <s v=""/>
    <n v="489.97460900000078"/>
    <s v=""/>
    <n v="1"/>
  </r>
  <r>
    <x v="8"/>
    <n v="379.19531299999835"/>
    <s v=""/>
    <n v="379.19531299999835"/>
    <s v=""/>
    <n v="1"/>
  </r>
  <r>
    <x v="9"/>
    <n v="125.54589800000031"/>
    <s v=""/>
    <n v="125.54589800000031"/>
    <s v=""/>
    <n v="1"/>
  </r>
  <r>
    <x v="10"/>
    <n v="-280.31640599999992"/>
    <n v="-280.31640599999992"/>
    <s v=""/>
    <n v="1"/>
    <s v=""/>
  </r>
  <r>
    <x v="11"/>
    <n v="-581.62011700000039"/>
    <n v="-581.62011700000039"/>
    <s v=""/>
    <n v="1"/>
    <s v=""/>
  </r>
  <r>
    <x v="12"/>
    <n v="-612.54980400000022"/>
    <n v="-612.54980400000022"/>
    <s v=""/>
    <n v="1"/>
    <s v=""/>
  </r>
  <r>
    <x v="13"/>
    <n v="-213.62402300000031"/>
    <n v="-213.62402300000031"/>
    <s v=""/>
    <n v="1"/>
    <s v=""/>
  </r>
  <r>
    <x v="14"/>
    <n v="-106.14843800000017"/>
    <n v="-106.14843800000017"/>
    <s v=""/>
    <n v="1"/>
    <s v=""/>
  </r>
  <r>
    <x v="15"/>
    <n v="164.41308599999866"/>
    <s v=""/>
    <n v="164.41308599999866"/>
    <s v=""/>
    <n v="1"/>
  </r>
  <r>
    <x v="16"/>
    <n v="212.10058599999866"/>
    <s v=""/>
    <n v="212.10058599999866"/>
    <s v=""/>
    <n v="1"/>
  </r>
  <r>
    <x v="17"/>
    <n v="411.64941400000134"/>
    <s v=""/>
    <n v="411.64941400000134"/>
    <s v=""/>
    <n v="1"/>
  </r>
  <r>
    <x v="18"/>
    <n v="463.58886699999857"/>
    <s v=""/>
    <n v="463.58886699999857"/>
    <s v=""/>
    <n v="1"/>
  </r>
  <r>
    <x v="19"/>
    <n v="181.81933600000048"/>
    <s v=""/>
    <n v="181.81933600000048"/>
    <s v=""/>
    <n v="1"/>
  </r>
  <r>
    <x v="20"/>
    <n v="135.43359400000008"/>
    <s v=""/>
    <n v="135.43359400000008"/>
    <s v=""/>
    <n v="1"/>
  </r>
  <r>
    <x v="21"/>
    <n v="268.43847699999969"/>
    <s v=""/>
    <n v="268.43847699999969"/>
    <s v=""/>
    <n v="1"/>
  </r>
  <r>
    <x v="22"/>
    <n v="188.69726600000104"/>
    <s v=""/>
    <n v="188.69726600000104"/>
    <s v=""/>
    <n v="1"/>
  </r>
  <r>
    <x v="23"/>
    <n v="328.21582000000126"/>
    <s v=""/>
    <n v="328.21582000000126"/>
    <s v=""/>
    <n v="1"/>
  </r>
  <r>
    <x v="0"/>
    <n v="417.39355400000022"/>
    <s v=""/>
    <n v="417.39355400000022"/>
    <s v=""/>
    <n v="1"/>
  </r>
  <r>
    <x v="1"/>
    <n v="352.36621100000048"/>
    <s v=""/>
    <n v="352.36621100000048"/>
    <s v=""/>
    <n v="1"/>
  </r>
  <r>
    <x v="2"/>
    <n v="287.49804700000095"/>
    <s v=""/>
    <n v="287.49804700000095"/>
    <s v=""/>
    <n v="1"/>
  </r>
  <r>
    <x v="3"/>
    <n v="-69.15625"/>
    <n v="-69.15625"/>
    <s v=""/>
    <n v="1"/>
    <s v=""/>
  </r>
  <r>
    <x v="4"/>
    <n v="34.483399000000645"/>
    <s v=""/>
    <n v="34.483399000000645"/>
    <s v=""/>
    <n v="1"/>
  </r>
  <r>
    <x v="5"/>
    <n v="354.25195299999905"/>
    <s v=""/>
    <n v="354.25195299999905"/>
    <s v=""/>
    <n v="1"/>
  </r>
  <r>
    <x v="6"/>
    <n v="380.25097699999969"/>
    <s v=""/>
    <n v="380.25097699999969"/>
    <s v=""/>
    <n v="1"/>
  </r>
  <r>
    <x v="7"/>
    <n v="399.78613299999961"/>
    <s v=""/>
    <n v="399.78613299999961"/>
    <s v=""/>
    <n v="1"/>
  </r>
  <r>
    <x v="8"/>
    <n v="310.9902349999993"/>
    <s v=""/>
    <n v="310.9902349999993"/>
    <s v=""/>
    <n v="1"/>
  </r>
  <r>
    <x v="9"/>
    <n v="395.42773400000078"/>
    <s v=""/>
    <n v="395.42773400000078"/>
    <s v=""/>
    <n v="1"/>
  </r>
  <r>
    <x v="10"/>
    <n v="526.66211000000112"/>
    <s v=""/>
    <n v="526.66211000000112"/>
    <s v=""/>
    <n v="1"/>
  </r>
  <r>
    <x v="11"/>
    <n v="363.54003900000134"/>
    <s v=""/>
    <n v="363.54003900000134"/>
    <s v=""/>
    <n v="1"/>
  </r>
  <r>
    <x v="12"/>
    <n v="394.01269499999944"/>
    <s v=""/>
    <n v="394.01269499999944"/>
    <s v=""/>
    <n v="1"/>
  </r>
  <r>
    <x v="13"/>
    <n v="555.58007800000087"/>
    <s v=""/>
    <n v="555.58007800000087"/>
    <s v=""/>
    <n v="1"/>
  </r>
  <r>
    <x v="14"/>
    <n v="533.67773399999896"/>
    <s v=""/>
    <n v="533.67773399999896"/>
    <s v=""/>
    <n v="1"/>
  </r>
  <r>
    <x v="15"/>
    <n v="637.34472699999787"/>
    <s v=""/>
    <n v="637.34472699999787"/>
    <s v=""/>
    <n v="1"/>
  </r>
  <r>
    <x v="16"/>
    <n v="615.68164000000252"/>
    <s v=""/>
    <n v="615.68164000000252"/>
    <s v=""/>
    <n v="1"/>
  </r>
  <r>
    <x v="17"/>
    <n v="1013.064452999999"/>
    <s v=""/>
    <n v="1013.064452999999"/>
    <s v=""/>
    <n v="1"/>
  </r>
  <r>
    <x v="18"/>
    <n v="1095.5957030000027"/>
    <s v=""/>
    <n v="1095.5957030000027"/>
    <s v=""/>
    <n v="1"/>
  </r>
  <r>
    <x v="19"/>
    <n v="842.85156199999983"/>
    <s v=""/>
    <n v="842.85156199999983"/>
    <s v=""/>
    <n v="1"/>
  </r>
  <r>
    <x v="20"/>
    <n v="484.55273499999748"/>
    <s v=""/>
    <n v="484.55273499999748"/>
    <s v=""/>
    <n v="1"/>
  </r>
  <r>
    <x v="21"/>
    <n v="558.73144599999796"/>
    <s v=""/>
    <n v="558.73144599999796"/>
    <s v=""/>
    <n v="1"/>
  </r>
  <r>
    <x v="22"/>
    <n v="502.17285100000117"/>
    <s v=""/>
    <n v="502.17285100000117"/>
    <s v=""/>
    <n v="1"/>
  </r>
  <r>
    <x v="23"/>
    <n v="546.58788999999888"/>
    <s v=""/>
    <n v="546.58788999999888"/>
    <s v=""/>
    <n v="1"/>
  </r>
  <r>
    <x v="0"/>
    <n v="504.47265699999843"/>
    <s v=""/>
    <n v="504.47265699999843"/>
    <s v=""/>
    <n v="1"/>
  </r>
  <r>
    <x v="1"/>
    <n v="-430.12792900000022"/>
    <n v="-430.12792900000022"/>
    <s v=""/>
    <n v="1"/>
    <s v=""/>
  </r>
  <r>
    <x v="2"/>
    <n v="-182.82617199999913"/>
    <n v="-182.82617199999913"/>
    <s v=""/>
    <n v="1"/>
    <s v=""/>
  </r>
  <r>
    <x v="3"/>
    <n v="-73.900389999998879"/>
    <n v="-73.900389999998879"/>
    <s v=""/>
    <n v="1"/>
    <s v=""/>
  </r>
  <r>
    <x v="4"/>
    <n v="27.635742000000391"/>
    <s v=""/>
    <n v="27.635742000000391"/>
    <s v=""/>
    <n v="1"/>
  </r>
  <r>
    <x v="5"/>
    <n v="72.337889999998879"/>
    <s v=""/>
    <n v="72.337889999998879"/>
    <s v=""/>
    <n v="1"/>
  </r>
  <r>
    <x v="6"/>
    <n v="99.788085999998657"/>
    <s v=""/>
    <n v="99.788085999998657"/>
    <s v=""/>
    <n v="1"/>
  </r>
  <r>
    <x v="7"/>
    <n v="-151.16601599999922"/>
    <n v="-151.16601599999922"/>
    <s v=""/>
    <n v="1"/>
    <s v=""/>
  </r>
  <r>
    <x v="8"/>
    <n v="-298.3027349999993"/>
    <n v="-298.3027349999993"/>
    <s v=""/>
    <n v="1"/>
    <s v=""/>
  </r>
  <r>
    <x v="9"/>
    <n v="-275.31347699999969"/>
    <n v="-275.31347699999969"/>
    <s v=""/>
    <n v="1"/>
    <s v=""/>
  </r>
  <r>
    <x v="10"/>
    <n v="232.03613300000143"/>
    <s v=""/>
    <n v="232.03613300000143"/>
    <s v=""/>
    <n v="1"/>
  </r>
  <r>
    <x v="11"/>
    <n v="688.98339800000031"/>
    <s v=""/>
    <n v="688.98339800000031"/>
    <s v=""/>
    <n v="1"/>
  </r>
  <r>
    <x v="12"/>
    <n v="471.85546900000008"/>
    <s v=""/>
    <n v="471.85546900000008"/>
    <s v=""/>
    <n v="1"/>
  </r>
  <r>
    <x v="13"/>
    <n v="303.64746099999866"/>
    <s v=""/>
    <n v="303.64746099999866"/>
    <s v=""/>
    <n v="1"/>
  </r>
  <r>
    <x v="14"/>
    <n v="440.47167900000022"/>
    <s v=""/>
    <n v="440.47167900000022"/>
    <s v=""/>
    <n v="1"/>
  </r>
  <r>
    <x v="15"/>
    <n v="415.1875"/>
    <s v=""/>
    <n v="415.1875"/>
    <s v=""/>
    <n v="1"/>
  </r>
  <r>
    <x v="16"/>
    <n v="660.20117199999913"/>
    <s v=""/>
    <n v="660.20117199999913"/>
    <s v=""/>
    <n v="1"/>
  </r>
  <r>
    <x v="17"/>
    <n v="732.72363299999961"/>
    <s v=""/>
    <n v="732.72363299999961"/>
    <s v=""/>
    <n v="1"/>
  </r>
  <r>
    <x v="18"/>
    <n v="670.43847600000117"/>
    <s v=""/>
    <n v="670.43847600000117"/>
    <s v=""/>
    <n v="1"/>
  </r>
  <r>
    <x v="19"/>
    <n v="47.829100999999355"/>
    <s v=""/>
    <n v="47.829100999999355"/>
    <s v=""/>
    <n v="1"/>
  </r>
  <r>
    <x v="20"/>
    <n v="-307.33886700000039"/>
    <n v="-307.33886700000039"/>
    <s v=""/>
    <n v="1"/>
    <s v=""/>
  </r>
  <r>
    <x v="21"/>
    <n v="-648.57910199999969"/>
    <n v="-648.57910199999969"/>
    <s v=""/>
    <n v="1"/>
    <s v=""/>
  </r>
  <r>
    <x v="22"/>
    <n v="-454.76855400000022"/>
    <n v="-454.76855400000022"/>
    <s v=""/>
    <n v="1"/>
    <s v=""/>
  </r>
  <r>
    <x v="23"/>
    <n v="59.488280999999915"/>
    <s v=""/>
    <n v="59.488280999999915"/>
    <s v=""/>
    <n v="1"/>
  </r>
  <r>
    <x v="0"/>
    <n v="236.75781200000165"/>
    <s v=""/>
    <n v="236.75781200000165"/>
    <s v=""/>
    <n v="1"/>
  </r>
  <r>
    <x v="1"/>
    <n v="197.69335900000078"/>
    <s v=""/>
    <n v="197.69335900000078"/>
    <s v=""/>
    <n v="1"/>
  </r>
  <r>
    <x v="2"/>
    <n v="177.28515599999992"/>
    <s v=""/>
    <n v="177.28515599999992"/>
    <s v=""/>
    <n v="1"/>
  </r>
  <r>
    <x v="3"/>
    <n v="296.38671900000008"/>
    <s v=""/>
    <n v="296.38671900000008"/>
    <s v=""/>
    <n v="1"/>
  </r>
  <r>
    <x v="4"/>
    <n v="214.16113299999961"/>
    <s v=""/>
    <n v="214.16113299999961"/>
    <s v=""/>
    <n v="1"/>
  </r>
  <r>
    <x v="5"/>
    <n v="-137.54980500000056"/>
    <n v="-137.54980500000056"/>
    <s v=""/>
    <n v="1"/>
    <s v=""/>
  </r>
  <r>
    <x v="6"/>
    <n v="-12.879883000001428"/>
    <n v="-12.879883000001428"/>
    <s v=""/>
    <n v="1"/>
    <s v=""/>
  </r>
  <r>
    <x v="7"/>
    <n v="-163.91406300000017"/>
    <n v="-163.91406300000017"/>
    <s v=""/>
    <n v="1"/>
    <s v=""/>
  </r>
  <r>
    <x v="8"/>
    <n v="-211.37109400000008"/>
    <n v="-211.37109400000008"/>
    <s v=""/>
    <n v="1"/>
    <s v=""/>
  </r>
  <r>
    <x v="9"/>
    <n v="-444.22949200000039"/>
    <n v="-444.22949200000039"/>
    <s v=""/>
    <n v="1"/>
    <s v=""/>
  </r>
  <r>
    <x v="10"/>
    <n v="-588.37011799999891"/>
    <n v="-588.37011799999891"/>
    <s v=""/>
    <n v="1"/>
    <s v=""/>
  </r>
  <r>
    <x v="11"/>
    <n v="-378.20703199999843"/>
    <n v="-378.20703199999843"/>
    <s v=""/>
    <n v="1"/>
    <s v=""/>
  </r>
  <r>
    <x v="12"/>
    <n v="-433.00097600000117"/>
    <n v="-433.00097600000117"/>
    <s v=""/>
    <n v="1"/>
    <s v=""/>
  </r>
  <r>
    <x v="13"/>
    <n v="-618.77343700000165"/>
    <n v="-618.77343700000165"/>
    <s v=""/>
    <n v="1"/>
    <s v=""/>
  </r>
  <r>
    <x v="14"/>
    <n v="-338.15722699999969"/>
    <n v="-338.15722699999969"/>
    <s v=""/>
    <n v="1"/>
    <s v=""/>
  </r>
  <r>
    <x v="15"/>
    <n v="-782.19238200000109"/>
    <n v="-782.19238200000109"/>
    <s v=""/>
    <n v="1"/>
    <s v=""/>
  </r>
  <r>
    <x v="16"/>
    <n v="-900.98535100000117"/>
    <n v="-900.98535100000117"/>
    <s v=""/>
    <n v="1"/>
    <s v=""/>
  </r>
  <r>
    <x v="17"/>
    <n v="-755.50976499999888"/>
    <n v="-755.50976499999888"/>
    <s v=""/>
    <n v="1"/>
    <s v=""/>
  </r>
  <r>
    <x v="18"/>
    <n v="-423.79296900000008"/>
    <n v="-423.79296900000008"/>
    <s v=""/>
    <n v="1"/>
    <s v=""/>
  </r>
  <r>
    <x v="19"/>
    <n v="-589.14453099999992"/>
    <n v="-589.14453099999992"/>
    <s v=""/>
    <n v="1"/>
    <s v=""/>
  </r>
  <r>
    <x v="20"/>
    <n v="-560.27929700000095"/>
    <n v="-560.27929700000095"/>
    <s v=""/>
    <n v="1"/>
    <s v=""/>
  </r>
  <r>
    <x v="21"/>
    <n v="-558.86132899999939"/>
    <n v="-558.86132899999939"/>
    <s v=""/>
    <n v="1"/>
    <s v=""/>
  </r>
  <r>
    <x v="22"/>
    <n v="-535.69628899999952"/>
    <n v="-535.69628899999952"/>
    <s v=""/>
    <n v="1"/>
    <s v=""/>
  </r>
  <r>
    <x v="23"/>
    <n v="-352.91796800000157"/>
    <n v="-352.91796800000157"/>
    <s v=""/>
    <n v="1"/>
    <s v=""/>
  </r>
  <r>
    <x v="0"/>
    <n v="-231.26367199999913"/>
    <n v="-231.26367199999913"/>
    <s v=""/>
    <n v="1"/>
    <s v=""/>
  </r>
  <r>
    <x v="1"/>
    <n v="-501.71386699999857"/>
    <n v="-501.71386699999857"/>
    <s v=""/>
    <n v="1"/>
    <s v=""/>
  </r>
  <r>
    <x v="2"/>
    <n v="-302.36816399999952"/>
    <n v="-302.36816399999952"/>
    <s v=""/>
    <n v="1"/>
    <s v=""/>
  </r>
  <r>
    <x v="3"/>
    <n v="-212.58886699999857"/>
    <n v="-212.58886699999857"/>
    <s v=""/>
    <n v="1"/>
    <s v=""/>
  </r>
  <r>
    <x v="4"/>
    <n v="-445.06933560000107"/>
    <n v="-445.06933560000107"/>
    <s v=""/>
    <n v="1"/>
    <s v=""/>
  </r>
  <r>
    <x v="5"/>
    <n v="-254.32910160000029"/>
    <n v="-254.32910160000029"/>
    <s v=""/>
    <n v="1"/>
    <s v=""/>
  </r>
  <r>
    <x v="6"/>
    <n v="-391.0576172000001"/>
    <n v="-391.0576172000001"/>
    <s v=""/>
    <n v="1"/>
    <s v=""/>
  </r>
  <r>
    <x v="7"/>
    <n v="-472.46484330000021"/>
    <n v="-472.46484330000021"/>
    <s v=""/>
    <n v="1"/>
    <s v=""/>
  </r>
  <r>
    <x v="8"/>
    <n v="-449.3613277000004"/>
    <n v="-449.3613277000004"/>
    <s v=""/>
    <n v="1"/>
    <s v=""/>
  </r>
  <r>
    <x v="9"/>
    <n v="-427.5683599999993"/>
    <n v="-427.5683599999993"/>
    <s v=""/>
    <n v="1"/>
    <s v=""/>
  </r>
  <r>
    <x v="10"/>
    <n v="-325.78906300000017"/>
    <n v="-325.78906300000017"/>
    <s v=""/>
    <n v="1"/>
    <s v=""/>
  </r>
  <r>
    <x v="11"/>
    <n v="-233.44238299999961"/>
    <n v="-233.44238299999961"/>
    <s v=""/>
    <n v="1"/>
    <s v=""/>
  </r>
  <r>
    <x v="12"/>
    <n v="-432.92773399999896"/>
    <n v="-432.92773399999896"/>
    <s v=""/>
    <n v="1"/>
    <s v=""/>
  </r>
  <r>
    <x v="13"/>
    <n v="-1045.75"/>
    <n v="-1045.75"/>
    <s v=""/>
    <n v="1"/>
    <s v=""/>
  </r>
  <r>
    <x v="14"/>
    <n v="-1120.5400389999995"/>
    <n v="-1120.5400389999995"/>
    <s v=""/>
    <n v="1"/>
    <s v=""/>
  </r>
  <r>
    <x v="15"/>
    <n v="-1112.2412110000005"/>
    <n v="-1112.2412110000005"/>
    <s v=""/>
    <n v="1"/>
    <s v=""/>
  </r>
  <r>
    <x v="16"/>
    <n v="-1127.0273430000016"/>
    <n v="-1127.0273430000016"/>
    <s v=""/>
    <n v="1"/>
    <s v=""/>
  </r>
  <r>
    <x v="17"/>
    <n v="-1098.8066409999992"/>
    <n v="-1098.8066409999992"/>
    <s v=""/>
    <n v="1"/>
    <s v=""/>
  </r>
  <r>
    <x v="18"/>
    <n v="-1093.0546879999984"/>
    <n v="-1093.0546879999984"/>
    <s v=""/>
    <n v="1"/>
    <s v=""/>
  </r>
  <r>
    <x v="19"/>
    <n v="-1165.5302730000003"/>
    <n v="-1165.5302730000003"/>
    <s v=""/>
    <n v="1"/>
    <s v=""/>
  </r>
  <r>
    <x v="20"/>
    <n v="-1150.1074219999991"/>
    <n v="-1150.1074219999991"/>
    <s v=""/>
    <n v="1"/>
    <s v=""/>
  </r>
  <r>
    <x v="21"/>
    <n v="-1214.9179690000001"/>
    <n v="-1214.9179690000001"/>
    <s v=""/>
    <n v="1"/>
    <s v=""/>
  </r>
  <r>
    <x v="22"/>
    <n v="-1127.484375"/>
    <n v="-1127.484375"/>
    <s v=""/>
    <n v="1"/>
    <s v=""/>
  </r>
  <r>
    <x v="23"/>
    <n v="-933.54296799999975"/>
    <n v="-933.54296799999975"/>
    <s v=""/>
    <n v="1"/>
    <s v=""/>
  </r>
  <r>
    <x v="0"/>
    <n v="-807.65039099999922"/>
    <n v="-807.65039099999922"/>
    <s v=""/>
    <n v="1"/>
    <s v=""/>
  </r>
  <r>
    <x v="1"/>
    <n v="-79.790038999999524"/>
    <n v="-79.790038999999524"/>
    <s v=""/>
    <n v="1"/>
    <s v=""/>
  </r>
  <r>
    <x v="2"/>
    <n v="-58.517578000000867"/>
    <n v="-58.517578000000867"/>
    <s v=""/>
    <n v="1"/>
    <s v=""/>
  </r>
  <r>
    <x v="3"/>
    <n v="-208.5625"/>
    <n v="-208.5625"/>
    <s v=""/>
    <n v="1"/>
    <s v=""/>
  </r>
  <r>
    <x v="4"/>
    <n v="110.83300799999961"/>
    <s v=""/>
    <n v="110.83300799999961"/>
    <s v=""/>
    <n v="1"/>
  </r>
  <r>
    <x v="5"/>
    <n v="132.40234299999975"/>
    <s v=""/>
    <n v="132.40234299999975"/>
    <s v=""/>
    <n v="1"/>
  </r>
  <r>
    <x v="6"/>
    <n v="622.95898400000078"/>
    <s v=""/>
    <n v="622.95898400000078"/>
    <s v=""/>
    <n v="1"/>
  </r>
  <r>
    <x v="7"/>
    <n v="870.04785100000117"/>
    <s v=""/>
    <n v="870.04785100000117"/>
    <s v=""/>
    <n v="1"/>
  </r>
  <r>
    <x v="8"/>
    <n v="946.63183599999866"/>
    <s v=""/>
    <n v="946.63183599999866"/>
    <s v=""/>
    <n v="1"/>
  </r>
  <r>
    <x v="9"/>
    <n v="836.11914099999922"/>
    <s v=""/>
    <n v="836.11914099999922"/>
    <s v=""/>
    <n v="1"/>
  </r>
  <r>
    <x v="10"/>
    <n v="655.38281299999835"/>
    <s v=""/>
    <n v="655.38281299999835"/>
    <s v=""/>
    <n v="1"/>
  </r>
  <r>
    <x v="11"/>
    <n v="511.94824200000039"/>
    <s v=""/>
    <n v="511.94824200000039"/>
    <s v=""/>
    <n v="1"/>
  </r>
  <r>
    <x v="12"/>
    <n v="404.62890700000025"/>
    <s v=""/>
    <n v="404.62890700000025"/>
    <s v=""/>
    <n v="1"/>
  </r>
  <r>
    <x v="13"/>
    <n v="476.2714849999993"/>
    <s v=""/>
    <n v="476.2714849999993"/>
    <s v=""/>
    <n v="1"/>
  </r>
  <r>
    <x v="14"/>
    <n v="461.39550799999961"/>
    <s v=""/>
    <n v="461.39550799999961"/>
    <s v=""/>
    <n v="1"/>
  </r>
  <r>
    <x v="15"/>
    <n v="-206.81543000000056"/>
    <n v="-206.81543000000056"/>
    <s v=""/>
    <n v="1"/>
    <s v=""/>
  </r>
  <r>
    <x v="16"/>
    <n v="-790.46679700000095"/>
    <n v="-790.46679700000095"/>
    <s v=""/>
    <n v="1"/>
    <s v=""/>
  </r>
  <r>
    <x v="17"/>
    <n v="-1186.470702999999"/>
    <n v="-1186.470702999999"/>
    <s v=""/>
    <n v="1"/>
    <s v=""/>
  </r>
  <r>
    <x v="18"/>
    <n v="-1377.5664060000017"/>
    <n v="-1377.5664060000017"/>
    <s v=""/>
    <n v="1"/>
    <s v=""/>
  </r>
  <r>
    <x v="19"/>
    <n v="-1105.2089849999975"/>
    <n v="-1105.2089849999975"/>
    <s v=""/>
    <n v="1"/>
    <s v=""/>
  </r>
  <r>
    <x v="20"/>
    <n v="-727.37304700000095"/>
    <n v="-727.37304700000095"/>
    <s v=""/>
    <n v="1"/>
    <s v=""/>
  </r>
  <r>
    <x v="21"/>
    <n v="-627.95605499999874"/>
    <n v="-627.95605499999874"/>
    <s v=""/>
    <n v="1"/>
    <s v=""/>
  </r>
  <r>
    <x v="22"/>
    <n v="-620.87695300000087"/>
    <n v="-620.87695300000087"/>
    <s v=""/>
    <n v="1"/>
    <s v=""/>
  </r>
  <r>
    <x v="23"/>
    <n v="-519.74316400000134"/>
    <n v="-519.74316400000134"/>
    <s v=""/>
    <n v="1"/>
    <s v=""/>
  </r>
  <r>
    <x v="0"/>
    <n v="-442.71777300000031"/>
    <n v="-442.71777300000031"/>
    <s v=""/>
    <n v="1"/>
    <s v=""/>
  </r>
  <r>
    <x v="1"/>
    <n v="-264.23730500000056"/>
    <n v="-264.23730500000056"/>
    <s v=""/>
    <n v="1"/>
    <s v=""/>
  </r>
  <r>
    <x v="2"/>
    <n v="-216.69726599999922"/>
    <n v="-216.69726599999922"/>
    <s v=""/>
    <n v="1"/>
    <s v=""/>
  </r>
  <r>
    <x v="3"/>
    <n v="-127.35156200000165"/>
    <n v="-127.35156200000165"/>
    <s v=""/>
    <n v="1"/>
    <s v=""/>
  </r>
  <r>
    <x v="4"/>
    <n v="-151"/>
    <n v="-151"/>
    <s v=""/>
    <n v="1"/>
    <s v=""/>
  </r>
  <r>
    <x v="5"/>
    <n v="-492.46679700000095"/>
    <n v="-492.46679700000095"/>
    <s v=""/>
    <n v="1"/>
    <s v=""/>
  </r>
  <r>
    <x v="6"/>
    <n v="-455.171875"/>
    <n v="-455.171875"/>
    <s v=""/>
    <n v="1"/>
    <s v=""/>
  </r>
  <r>
    <x v="7"/>
    <n v="-386.90331999999944"/>
    <n v="-386.90331999999944"/>
    <s v=""/>
    <n v="1"/>
    <s v=""/>
  </r>
  <r>
    <x v="8"/>
    <n v="-702.43261699999857"/>
    <n v="-702.43261699999857"/>
    <s v=""/>
    <n v="1"/>
    <s v=""/>
  </r>
  <r>
    <x v="9"/>
    <n v="-540.46289099999922"/>
    <n v="-540.46289099999922"/>
    <s v=""/>
    <n v="1"/>
    <s v=""/>
  </r>
  <r>
    <x v="10"/>
    <n v="-1052.3115230000003"/>
    <n v="-1052.3115230000003"/>
    <s v=""/>
    <n v="1"/>
    <s v=""/>
  </r>
  <r>
    <x v="11"/>
    <n v="-1499.6894539999994"/>
    <n v="-1499.6894539999994"/>
    <s v=""/>
    <n v="1"/>
    <s v=""/>
  </r>
  <r>
    <x v="12"/>
    <n v="-1258.6835940000001"/>
    <n v="-1258.6835940000001"/>
    <s v=""/>
    <n v="1"/>
    <s v=""/>
  </r>
  <r>
    <x v="13"/>
    <n v="-790.66699199999857"/>
    <n v="-790.66699199999857"/>
    <s v=""/>
    <n v="1"/>
    <s v=""/>
  </r>
  <r>
    <x v="14"/>
    <n v="-211.97558599999866"/>
    <n v="-211.97558599999866"/>
    <s v=""/>
    <n v="1"/>
    <s v=""/>
  </r>
  <r>
    <x v="15"/>
    <n v="169.96777400000065"/>
    <s v=""/>
    <n v="169.96777400000065"/>
    <s v=""/>
    <n v="1"/>
  </r>
  <r>
    <x v="16"/>
    <n v="424.32031200000165"/>
    <s v=""/>
    <n v="424.32031200000165"/>
    <s v=""/>
    <n v="1"/>
  </r>
  <r>
    <x v="17"/>
    <n v="325.98632800000087"/>
    <s v=""/>
    <n v="325.98632800000087"/>
    <s v=""/>
    <n v="1"/>
  </r>
  <r>
    <x v="18"/>
    <n v="320.13671800000157"/>
    <s v=""/>
    <n v="320.13671800000157"/>
    <s v=""/>
    <n v="1"/>
  </r>
  <r>
    <x v="19"/>
    <n v="331.92089800000031"/>
    <s v=""/>
    <n v="331.92089800000031"/>
    <s v=""/>
    <n v="1"/>
  </r>
  <r>
    <x v="20"/>
    <n v="90.747069999999439"/>
    <s v=""/>
    <n v="90.747069999999439"/>
    <s v=""/>
    <n v="1"/>
  </r>
  <r>
    <x v="21"/>
    <n v="105.76660199999969"/>
    <s v=""/>
    <n v="105.76660199999969"/>
    <s v=""/>
    <n v="1"/>
  </r>
  <r>
    <x v="22"/>
    <n v="198.94140599999992"/>
    <s v=""/>
    <n v="198.94140599999992"/>
    <s v=""/>
    <n v="1"/>
  </r>
  <r>
    <x v="23"/>
    <n v="281.23535100000117"/>
    <s v=""/>
    <n v="281.23535100000117"/>
    <s v=""/>
    <n v="1"/>
  </r>
  <r>
    <x v="0"/>
    <n v="131.84375"/>
    <s v=""/>
    <n v="131.84375"/>
    <s v=""/>
    <n v="1"/>
  </r>
  <r>
    <x v="1"/>
    <n v="442.29882800000087"/>
    <s v=""/>
    <n v="442.29882800000087"/>
    <s v=""/>
    <n v="1"/>
  </r>
  <r>
    <x v="2"/>
    <n v="191.88769599999978"/>
    <s v=""/>
    <n v="191.88769599999978"/>
    <s v=""/>
    <n v="1"/>
  </r>
  <r>
    <x v="3"/>
    <n v="206.45019500000126"/>
    <s v=""/>
    <n v="206.45019500000126"/>
    <s v=""/>
    <n v="1"/>
  </r>
  <r>
    <x v="4"/>
    <n v="-212.80175700000109"/>
    <n v="-212.80175700000109"/>
    <s v=""/>
    <n v="1"/>
    <s v=""/>
  </r>
  <r>
    <x v="5"/>
    <n v="-342.77441399999952"/>
    <n v="-342.77441399999952"/>
    <s v=""/>
    <n v="1"/>
    <s v=""/>
  </r>
  <r>
    <x v="6"/>
    <n v="-156.38867200000095"/>
    <n v="-156.38867200000095"/>
    <s v=""/>
    <n v="1"/>
    <s v=""/>
  </r>
  <r>
    <x v="7"/>
    <n v="-120.94726599999922"/>
    <n v="-120.94726599999922"/>
    <s v=""/>
    <n v="1"/>
    <s v=""/>
  </r>
  <r>
    <x v="8"/>
    <n v="-114.90527300000031"/>
    <n v="-114.90527300000031"/>
    <s v=""/>
    <n v="1"/>
    <s v=""/>
  </r>
  <r>
    <x v="9"/>
    <n v="-391.52050800000143"/>
    <n v="-391.52050800000143"/>
    <s v=""/>
    <n v="1"/>
    <s v=""/>
  </r>
  <r>
    <x v="10"/>
    <n v="-1.8847659999992175"/>
    <n v="-1.8847659999992175"/>
    <s v=""/>
    <n v="1"/>
    <s v=""/>
  </r>
  <r>
    <x v="11"/>
    <n v="712.17089899999883"/>
    <s v=""/>
    <n v="712.17089899999883"/>
    <s v=""/>
    <n v="1"/>
  </r>
  <r>
    <x v="12"/>
    <n v="1285.8398440000001"/>
    <s v=""/>
    <n v="1285.8398440000001"/>
    <s v=""/>
    <n v="1"/>
  </r>
  <r>
    <x v="13"/>
    <n v="1716.1523440000001"/>
    <s v=""/>
    <n v="1716.1523440000001"/>
    <s v=""/>
    <n v="1"/>
  </r>
  <r>
    <x v="14"/>
    <n v="1737.0234369999998"/>
    <s v=""/>
    <n v="1737.0234369999998"/>
    <s v=""/>
    <n v="1"/>
  </r>
  <r>
    <x v="15"/>
    <n v="1993.7714849999993"/>
    <s v=""/>
    <n v="1993.7714849999993"/>
    <s v=""/>
    <n v="1"/>
  </r>
  <r>
    <x v="16"/>
    <n v="2193.6728519999997"/>
    <s v=""/>
    <n v="2193.6728519999997"/>
    <s v=""/>
    <n v="1"/>
  </r>
  <r>
    <x v="17"/>
    <n v="2324.2949219999991"/>
    <s v=""/>
    <n v="2324.2949219999991"/>
    <s v=""/>
    <n v="1"/>
  </r>
  <r>
    <x v="18"/>
    <n v="2086.271483999999"/>
    <s v=""/>
    <n v="2086.271483999999"/>
    <s v=""/>
    <n v="1"/>
  </r>
  <r>
    <x v="19"/>
    <n v="1804.5830079999996"/>
    <s v=""/>
    <n v="1804.5830079999996"/>
    <s v=""/>
    <n v="1"/>
  </r>
  <r>
    <x v="20"/>
    <n v="1623.9033200000013"/>
    <s v=""/>
    <n v="1623.9033200000013"/>
    <s v=""/>
    <n v="1"/>
  </r>
  <r>
    <x v="21"/>
    <n v="1516.251952999999"/>
    <s v=""/>
    <n v="1516.251952999999"/>
    <s v=""/>
    <n v="1"/>
  </r>
  <r>
    <x v="22"/>
    <n v="849.86621100000048"/>
    <s v=""/>
    <n v="849.86621100000048"/>
    <s v=""/>
    <n v="1"/>
  </r>
  <r>
    <x v="23"/>
    <n v="1055.7744140000013"/>
    <s v=""/>
    <n v="1055.7744140000013"/>
    <s v=""/>
    <n v="1"/>
  </r>
  <r>
    <x v="0"/>
    <n v="1075.8632809999999"/>
    <s v=""/>
    <n v="1075.8632809999999"/>
    <s v=""/>
    <n v="1"/>
  </r>
  <r>
    <x v="1"/>
    <n v="1262.8310540000002"/>
    <s v=""/>
    <n v="1262.8310540000002"/>
    <s v=""/>
    <n v="1"/>
  </r>
  <r>
    <x v="2"/>
    <n v="796.78906300000017"/>
    <s v=""/>
    <n v="796.78906300000017"/>
    <s v=""/>
    <n v="1"/>
  </r>
  <r>
    <x v="3"/>
    <n v="623.34472699999969"/>
    <s v=""/>
    <n v="623.34472699999969"/>
    <s v=""/>
    <n v="1"/>
  </r>
  <r>
    <x v="4"/>
    <n v="300.58203099999992"/>
    <s v=""/>
    <n v="300.58203099999992"/>
    <s v=""/>
    <n v="1"/>
  </r>
  <r>
    <x v="5"/>
    <n v="428.91992199999913"/>
    <s v=""/>
    <n v="428.91992199999913"/>
    <s v=""/>
    <n v="1"/>
  </r>
  <r>
    <x v="6"/>
    <n v="703.8222650000007"/>
    <s v=""/>
    <n v="703.8222650000007"/>
    <s v=""/>
    <n v="1"/>
  </r>
  <r>
    <x v="7"/>
    <n v="1164.8085940000001"/>
    <s v=""/>
    <n v="1164.8085940000001"/>
    <s v=""/>
    <n v="1"/>
  </r>
  <r>
    <x v="8"/>
    <n v="1512.9042969999991"/>
    <s v=""/>
    <n v="1512.9042969999991"/>
    <s v=""/>
    <n v="1"/>
  </r>
  <r>
    <x v="9"/>
    <n v="1270.9345699999994"/>
    <s v=""/>
    <n v="1270.9345699999994"/>
    <s v=""/>
    <n v="1"/>
  </r>
  <r>
    <x v="10"/>
    <n v="698.91113300000143"/>
    <s v=""/>
    <n v="698.91113300000143"/>
    <s v=""/>
    <n v="1"/>
  </r>
  <r>
    <x v="11"/>
    <n v="1029.7900389999995"/>
    <s v=""/>
    <n v="1029.7900389999995"/>
    <s v=""/>
    <n v="1"/>
  </r>
  <r>
    <x v="12"/>
    <n v="1368.6679690000001"/>
    <s v=""/>
    <n v="1368.6679690000001"/>
    <s v=""/>
    <n v="1"/>
  </r>
  <r>
    <x v="13"/>
    <n v="1303.6132820000003"/>
    <s v=""/>
    <n v="1303.6132820000003"/>
    <s v=""/>
    <n v="1"/>
  </r>
  <r>
    <x v="14"/>
    <n v="1239.4960940000001"/>
    <s v=""/>
    <n v="1239.4960940000001"/>
    <s v=""/>
    <n v="1"/>
  </r>
  <r>
    <x v="15"/>
    <n v="1091.8095709999998"/>
    <s v=""/>
    <n v="1091.8095709999998"/>
    <s v=""/>
    <n v="1"/>
  </r>
  <r>
    <x v="16"/>
    <n v="1783.8984369999998"/>
    <s v=""/>
    <n v="1783.8984369999998"/>
    <s v=""/>
    <n v="1"/>
  </r>
  <r>
    <x v="17"/>
    <n v="2131.03125"/>
    <s v=""/>
    <n v="2131.03125"/>
    <s v=""/>
    <n v="1"/>
  </r>
  <r>
    <x v="18"/>
    <n v="2320.6552730000003"/>
    <s v=""/>
    <n v="2320.6552730000003"/>
    <s v=""/>
    <n v="1"/>
  </r>
  <r>
    <x v="19"/>
    <n v="1893.5185549999987"/>
    <s v=""/>
    <n v="1893.5185549999987"/>
    <s v=""/>
    <n v="1"/>
  </r>
  <r>
    <x v="20"/>
    <n v="1726.7138669999986"/>
    <s v=""/>
    <n v="1726.7138669999986"/>
    <s v=""/>
    <n v="1"/>
  </r>
  <r>
    <x v="21"/>
    <n v="1763.2304679999997"/>
    <s v=""/>
    <n v="1763.2304679999997"/>
    <s v=""/>
    <n v="1"/>
  </r>
  <r>
    <x v="22"/>
    <n v="1207.9990230000003"/>
    <s v=""/>
    <n v="1207.9990230000003"/>
    <s v=""/>
    <n v="1"/>
  </r>
  <r>
    <x v="23"/>
    <n v="956.52636699999857"/>
    <s v=""/>
    <n v="956.52636699999857"/>
    <s v=""/>
    <n v="1"/>
  </r>
  <r>
    <x v="0"/>
    <n v="781.57617100000061"/>
    <s v=""/>
    <n v="781.57617100000061"/>
    <s v=""/>
    <n v="1"/>
  </r>
  <r>
    <x v="1"/>
    <n v="-4.9052730000003066"/>
    <n v="-4.9052730000003066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6.53125"/>
    <n v="-16.53125"/>
    <s v=""/>
    <n v="1"/>
    <s v=""/>
  </r>
  <r>
    <x v="1"/>
    <n v="-4.2597655999998096"/>
    <n v="-4.2597655999998096"/>
    <s v=""/>
    <n v="1"/>
    <s v=""/>
  </r>
  <r>
    <x v="2"/>
    <n v="-72.906738300000143"/>
    <n v="-72.906738300000143"/>
    <s v=""/>
    <n v="1"/>
    <s v=""/>
  </r>
  <r>
    <x v="3"/>
    <n v="-232.98828130000038"/>
    <n v="-232.98828130000038"/>
    <s v=""/>
    <n v="1"/>
    <s v=""/>
  </r>
  <r>
    <x v="4"/>
    <n v="-352.95849610000005"/>
    <n v="-352.95849610000005"/>
    <s v=""/>
    <n v="1"/>
    <s v=""/>
  </r>
  <r>
    <x v="5"/>
    <n v="-274.52685550000024"/>
    <n v="-274.52685550000024"/>
    <s v=""/>
    <n v="1"/>
    <s v=""/>
  </r>
  <r>
    <x v="6"/>
    <n v="-187.8623047000001"/>
    <n v="-187.8623047000001"/>
    <s v=""/>
    <n v="1"/>
    <s v=""/>
  </r>
  <r>
    <x v="7"/>
    <n v="-206.65283210000052"/>
    <n v="-206.65283210000052"/>
    <s v=""/>
    <n v="1"/>
    <s v=""/>
  </r>
  <r>
    <x v="8"/>
    <n v="-203.34179690000019"/>
    <n v="-203.34179690000019"/>
    <s v=""/>
    <n v="1"/>
    <s v=""/>
  </r>
  <r>
    <x v="9"/>
    <n v="-522.29296880000038"/>
    <n v="-522.29296880000038"/>
    <s v=""/>
    <n v="1"/>
    <s v=""/>
  </r>
  <r>
    <x v="10"/>
    <n v="-746.06835940000019"/>
    <n v="-746.06835940000019"/>
    <s v=""/>
    <n v="1"/>
    <s v=""/>
  </r>
  <r>
    <x v="11"/>
    <n v="-477.72167960000115"/>
    <n v="-477.72167960000115"/>
    <s v=""/>
    <n v="1"/>
    <s v=""/>
  </r>
  <r>
    <x v="12"/>
    <n v="-252.27148400000078"/>
    <n v="-252.27148400000078"/>
    <s v=""/>
    <n v="1"/>
    <s v=""/>
  </r>
  <r>
    <x v="13"/>
    <n v="-280.734375"/>
    <n v="-280.734375"/>
    <s v=""/>
    <n v="1"/>
    <s v=""/>
  </r>
  <r>
    <x v="14"/>
    <n v="-428.75781299999835"/>
    <n v="-428.75781299999835"/>
    <s v=""/>
    <n v="1"/>
    <s v=""/>
  </r>
  <r>
    <x v="15"/>
    <n v="-425.74414099999922"/>
    <n v="-425.74414099999922"/>
    <s v=""/>
    <n v="1"/>
    <s v=""/>
  </r>
  <r>
    <x v="16"/>
    <n v="-546.32226499999888"/>
    <n v="-546.32226499999888"/>
    <s v=""/>
    <n v="1"/>
    <s v=""/>
  </r>
  <r>
    <x v="17"/>
    <n v="-700.12402399999883"/>
    <n v="-700.12402399999883"/>
    <s v=""/>
    <n v="1"/>
    <s v=""/>
  </r>
  <r>
    <x v="18"/>
    <n v="-798.55761799999891"/>
    <n v="-798.55761799999891"/>
    <s v=""/>
    <n v="1"/>
    <s v=""/>
  </r>
  <r>
    <x v="19"/>
    <n v="-629.98828199999843"/>
    <n v="-629.98828199999843"/>
    <s v=""/>
    <n v="1"/>
    <s v=""/>
  </r>
  <r>
    <x v="20"/>
    <n v="-601.95507800000087"/>
    <n v="-601.95507800000087"/>
    <s v=""/>
    <n v="1"/>
    <s v=""/>
  </r>
  <r>
    <x v="21"/>
    <n v="-443.078125"/>
    <n v="-443.078125"/>
    <s v=""/>
    <n v="1"/>
    <s v=""/>
  </r>
  <r>
    <x v="22"/>
    <n v="-355.7216797000001"/>
    <n v="-355.7216797000001"/>
    <s v=""/>
    <n v="1"/>
    <s v=""/>
  </r>
  <r>
    <x v="23"/>
    <n v="-278.08886709999933"/>
    <n v="-278.08886709999933"/>
    <s v=""/>
    <n v="1"/>
    <s v=""/>
  </r>
  <r>
    <x v="0"/>
    <n v="-224.66601559999981"/>
    <n v="-224.66601559999981"/>
    <s v=""/>
    <n v="1"/>
    <s v=""/>
  </r>
  <r>
    <x v="1"/>
    <n v="-169.32470710000052"/>
    <n v="-169.32470710000052"/>
    <s v=""/>
    <n v="1"/>
    <s v=""/>
  </r>
  <r>
    <x v="2"/>
    <n v="-156.37402339999971"/>
    <n v="-156.37402339999971"/>
    <s v=""/>
    <n v="1"/>
    <s v=""/>
  </r>
  <r>
    <x v="3"/>
    <n v="-96.21679690000019"/>
    <n v="-96.21679690000019"/>
    <s v=""/>
    <n v="1"/>
    <s v=""/>
  </r>
  <r>
    <x v="4"/>
    <n v="23.325683600000048"/>
    <s v=""/>
    <n v="23.325683600000048"/>
    <s v=""/>
    <n v="1"/>
  </r>
  <r>
    <x v="5"/>
    <n v="-24.102050800000143"/>
    <n v="-24.102050800000143"/>
    <s v=""/>
    <n v="1"/>
    <s v=""/>
  </r>
  <r>
    <x v="6"/>
    <n v="-52.015136699999857"/>
    <n v="-52.015136699999857"/>
    <s v=""/>
    <n v="1"/>
    <s v=""/>
  </r>
  <r>
    <x v="7"/>
    <n v="-54.126464799999667"/>
    <n v="-54.126464799999667"/>
    <s v=""/>
    <n v="1"/>
    <s v=""/>
  </r>
  <r>
    <x v="8"/>
    <n v="-138.73632809999981"/>
    <n v="-138.73632809999981"/>
    <s v=""/>
    <n v="1"/>
    <s v=""/>
  </r>
  <r>
    <x v="9"/>
    <n v="-197.9111327999999"/>
    <n v="-197.9111327999999"/>
    <s v=""/>
    <n v="1"/>
    <s v=""/>
  </r>
  <r>
    <x v="10"/>
    <n v="-490.77832040000067"/>
    <n v="-490.77832040000067"/>
    <s v=""/>
    <n v="1"/>
    <s v=""/>
  </r>
  <r>
    <x v="11"/>
    <n v="-1.5146490000006452"/>
    <n v="-1.5146490000006452"/>
    <s v=""/>
    <n v="1"/>
    <s v=""/>
  </r>
  <r>
    <x v="12"/>
    <n v="-232.54589900000065"/>
    <n v="-232.54589900000065"/>
    <s v=""/>
    <n v="1"/>
    <s v=""/>
  </r>
  <r>
    <x v="13"/>
    <n v="-404.7910150000007"/>
    <n v="-404.7910150000007"/>
    <s v=""/>
    <n v="1"/>
    <s v=""/>
  </r>
  <r>
    <x v="14"/>
    <n v="-616.16113299999961"/>
    <n v="-616.16113299999961"/>
    <s v=""/>
    <n v="1"/>
    <s v=""/>
  </r>
  <r>
    <x v="15"/>
    <n v="-537.79785199999969"/>
    <n v="-537.79785199999969"/>
    <s v=""/>
    <n v="1"/>
    <s v=""/>
  </r>
  <r>
    <x v="16"/>
    <n v="-516.75878899999952"/>
    <n v="-516.75878899999952"/>
    <s v=""/>
    <n v="1"/>
    <s v=""/>
  </r>
  <r>
    <x v="17"/>
    <n v="-478.33203099999992"/>
    <n v="-478.33203099999992"/>
    <s v=""/>
    <n v="1"/>
    <s v=""/>
  </r>
  <r>
    <x v="18"/>
    <n v="-462.13378899999952"/>
    <n v="-462.13378899999952"/>
    <s v=""/>
    <n v="1"/>
    <s v=""/>
  </r>
  <r>
    <x v="19"/>
    <n v="-356.69628899999952"/>
    <n v="-356.69628899999952"/>
    <s v=""/>
    <n v="1"/>
    <s v=""/>
  </r>
  <r>
    <x v="20"/>
    <n v="-206.08886700000039"/>
    <n v="-206.08886700000039"/>
    <s v=""/>
    <n v="1"/>
    <s v=""/>
  </r>
  <r>
    <x v="21"/>
    <n v="-148.97363200000109"/>
    <n v="-148.97363200000109"/>
    <s v=""/>
    <n v="1"/>
    <s v=""/>
  </r>
  <r>
    <x v="22"/>
    <n v="-144.84668000000056"/>
    <n v="-144.84668000000056"/>
    <s v=""/>
    <n v="1"/>
    <s v=""/>
  </r>
  <r>
    <x v="23"/>
    <n v="-176.41992179999943"/>
    <n v="-176.41992179999943"/>
    <s v=""/>
    <n v="1"/>
    <s v=""/>
  </r>
  <r>
    <x v="0"/>
    <n v="-121.76464839999971"/>
    <n v="-121.76464839999971"/>
    <s v=""/>
    <n v="1"/>
    <s v=""/>
  </r>
  <r>
    <x v="1"/>
    <n v="-126.16992190000019"/>
    <n v="-126.16992190000019"/>
    <s v=""/>
    <n v="1"/>
    <s v=""/>
  </r>
  <r>
    <x v="2"/>
    <n v="-195.96728509999957"/>
    <n v="-195.96728509999957"/>
    <s v=""/>
    <n v="1"/>
    <s v=""/>
  </r>
  <r>
    <x v="3"/>
    <n v="-141.86767569999938"/>
    <n v="-141.86767569999938"/>
    <s v=""/>
    <n v="1"/>
    <s v=""/>
  </r>
  <r>
    <x v="4"/>
    <n v="-44.159668000000238"/>
    <n v="-44.159668000000238"/>
    <s v=""/>
    <n v="1"/>
    <s v=""/>
  </r>
  <r>
    <x v="5"/>
    <n v="-101.51464850000048"/>
    <n v="-101.51464850000048"/>
    <s v=""/>
    <n v="1"/>
    <s v=""/>
  </r>
  <r>
    <x v="6"/>
    <n v="-151.1123047000001"/>
    <n v="-151.1123047000001"/>
    <s v=""/>
    <n v="1"/>
    <s v=""/>
  </r>
  <r>
    <x v="7"/>
    <n v="-147.24658199999976"/>
    <n v="-147.24658199999976"/>
    <s v=""/>
    <n v="1"/>
    <s v=""/>
  </r>
  <r>
    <x v="8"/>
    <n v="-180.76269540000067"/>
    <n v="-180.76269540000067"/>
    <s v=""/>
    <n v="1"/>
    <s v=""/>
  </r>
  <r>
    <x v="9"/>
    <n v="-358.26660160000029"/>
    <n v="-358.26660160000029"/>
    <s v=""/>
    <n v="1"/>
    <s v=""/>
  </r>
  <r>
    <x v="10"/>
    <n v="-719.24707080000007"/>
    <n v="-719.24707080000007"/>
    <s v=""/>
    <n v="1"/>
    <s v=""/>
  </r>
  <r>
    <x v="11"/>
    <n v="-543.33007859999998"/>
    <n v="-543.33007859999998"/>
    <s v=""/>
    <n v="1"/>
    <s v=""/>
  </r>
  <r>
    <x v="12"/>
    <n v="-438.59668000000056"/>
    <n v="-438.59668000000056"/>
    <s v=""/>
    <n v="1"/>
    <s v=""/>
  </r>
  <r>
    <x v="13"/>
    <n v="-393.28418000000056"/>
    <n v="-393.28418000000056"/>
    <s v=""/>
    <n v="1"/>
    <s v=""/>
  </r>
  <r>
    <x v="14"/>
    <n v="-317.66796900000008"/>
    <n v="-317.66796900000008"/>
    <s v=""/>
    <n v="1"/>
    <s v=""/>
  </r>
  <r>
    <x v="15"/>
    <n v="-336.4902349999993"/>
    <n v="-336.4902349999993"/>
    <s v=""/>
    <n v="1"/>
    <s v=""/>
  </r>
  <r>
    <x v="16"/>
    <n v="-365.25488200000109"/>
    <n v="-365.25488200000109"/>
    <s v=""/>
    <n v="1"/>
    <s v=""/>
  </r>
  <r>
    <x v="17"/>
    <n v="-440.27832000000126"/>
    <n v="-440.27832000000126"/>
    <s v=""/>
    <n v="1"/>
    <s v=""/>
  </r>
  <r>
    <x v="18"/>
    <n v="-476.29199200000039"/>
    <n v="-476.29199200000039"/>
    <s v=""/>
    <n v="1"/>
    <s v=""/>
  </r>
  <r>
    <x v="19"/>
    <n v="-427.61816399999952"/>
    <n v="-427.61816399999952"/>
    <s v=""/>
    <n v="1"/>
    <s v=""/>
  </r>
  <r>
    <x v="20"/>
    <n v="-490.13085900000078"/>
    <n v="-490.13085900000078"/>
    <s v=""/>
    <n v="1"/>
    <s v=""/>
  </r>
  <r>
    <x v="21"/>
    <n v="-503.58203199999843"/>
    <n v="-503.58203199999843"/>
    <s v=""/>
    <n v="1"/>
    <s v=""/>
  </r>
  <r>
    <x v="22"/>
    <n v="-520.71972689999893"/>
    <n v="-520.71972689999893"/>
    <s v=""/>
    <n v="1"/>
    <s v=""/>
  </r>
  <r>
    <x v="23"/>
    <n v="-490.18359369999962"/>
    <n v="-490.18359369999962"/>
    <s v=""/>
    <n v="1"/>
    <s v=""/>
  </r>
  <r>
    <x v="0"/>
    <n v="-284.42382820000057"/>
    <n v="-284.42382820000057"/>
    <s v=""/>
    <n v="1"/>
    <s v=""/>
  </r>
  <r>
    <x v="1"/>
    <n v="-189.02001960000052"/>
    <n v="-189.02001960000052"/>
    <s v=""/>
    <n v="1"/>
    <s v=""/>
  </r>
  <r>
    <x v="2"/>
    <n v="-75.272949199999857"/>
    <n v="-75.272949199999857"/>
    <s v=""/>
    <n v="1"/>
    <s v=""/>
  </r>
  <r>
    <x v="3"/>
    <n v="-21.606933600000048"/>
    <n v="-21.606933600000048"/>
    <s v=""/>
    <n v="1"/>
    <s v=""/>
  </r>
  <r>
    <x v="4"/>
    <n v="-42.360351499999524"/>
    <n v="-42.360351499999524"/>
    <s v=""/>
    <n v="1"/>
    <s v=""/>
  </r>
  <r>
    <x v="5"/>
    <n v="-99.443847700000333"/>
    <n v="-99.443847700000333"/>
    <s v=""/>
    <n v="1"/>
    <s v=""/>
  </r>
  <r>
    <x v="6"/>
    <n v="-94.506347599999572"/>
    <n v="-94.506347599999572"/>
    <s v=""/>
    <n v="1"/>
    <s v=""/>
  </r>
  <r>
    <x v="7"/>
    <n v="-100.53320309999981"/>
    <n v="-100.53320309999981"/>
    <s v=""/>
    <n v="1"/>
    <s v=""/>
  </r>
  <r>
    <x v="8"/>
    <n v="-169.2607422000001"/>
    <n v="-169.2607422000001"/>
    <s v=""/>
    <n v="1"/>
    <s v=""/>
  </r>
  <r>
    <x v="9"/>
    <n v="-676.16210940000019"/>
    <n v="-676.16210940000019"/>
    <s v=""/>
    <n v="1"/>
    <s v=""/>
  </r>
  <r>
    <x v="10"/>
    <n v="-735.51757809999981"/>
    <n v="-735.51757809999981"/>
    <s v=""/>
    <n v="1"/>
    <s v=""/>
  </r>
  <r>
    <x v="11"/>
    <n v="-580.08789070000057"/>
    <n v="-580.08789070000057"/>
    <s v=""/>
    <n v="1"/>
    <s v=""/>
  </r>
  <r>
    <x v="12"/>
    <n v="-308.66406289999941"/>
    <n v="-308.66406289999941"/>
    <s v=""/>
    <n v="1"/>
    <s v=""/>
  </r>
  <r>
    <x v="13"/>
    <n v="-410.74511800000073"/>
    <n v="-410.74511800000073"/>
    <s v=""/>
    <n v="1"/>
    <s v=""/>
  </r>
  <r>
    <x v="14"/>
    <n v="-318.58300800000143"/>
    <n v="-318.58300800000143"/>
    <s v=""/>
    <n v="1"/>
    <s v=""/>
  </r>
  <r>
    <x v="15"/>
    <n v="-297.53613299999961"/>
    <n v="-297.53613299999961"/>
    <s v=""/>
    <n v="1"/>
    <s v=""/>
  </r>
  <r>
    <x v="16"/>
    <n v="-280.67480400000022"/>
    <n v="-280.67480400000022"/>
    <s v=""/>
    <n v="1"/>
    <s v=""/>
  </r>
  <r>
    <x v="17"/>
    <n v="-299.41699200000039"/>
    <n v="-299.41699200000039"/>
    <s v=""/>
    <n v="1"/>
    <s v=""/>
  </r>
  <r>
    <x v="18"/>
    <n v="-303.19433600000048"/>
    <n v="-303.19433600000048"/>
    <s v=""/>
    <n v="1"/>
    <s v=""/>
  </r>
  <r>
    <x v="19"/>
    <n v="-114.98339800000031"/>
    <n v="-114.98339800000031"/>
    <s v=""/>
    <n v="1"/>
    <s v=""/>
  </r>
  <r>
    <x v="20"/>
    <n v="-108.18066399999952"/>
    <n v="-108.18066399999952"/>
    <s v=""/>
    <n v="1"/>
    <s v=""/>
  </r>
  <r>
    <x v="21"/>
    <n v="-44.508789600000455"/>
    <n v="-44.508789600000455"/>
    <s v=""/>
    <n v="1"/>
    <s v=""/>
  </r>
  <r>
    <x v="22"/>
    <n v="-145.28710929999943"/>
    <n v="-145.28710929999943"/>
    <s v=""/>
    <n v="1"/>
    <s v=""/>
  </r>
  <r>
    <x v="23"/>
    <n v="-157.5029297000001"/>
    <n v="-157.5029297000001"/>
    <s v=""/>
    <n v="1"/>
    <s v=""/>
  </r>
  <r>
    <x v="0"/>
    <n v="-77.778320299999905"/>
    <n v="-77.778320299999905"/>
    <s v=""/>
    <n v="1"/>
    <s v=""/>
  </r>
  <r>
    <x v="1"/>
    <n v="-34.816406300000381"/>
    <n v="-34.816406300000381"/>
    <s v=""/>
    <n v="1"/>
    <s v=""/>
  </r>
  <r>
    <x v="2"/>
    <n v="-5.2744141000002855"/>
    <n v="-5.2744141000002855"/>
    <s v=""/>
    <n v="1"/>
    <s v=""/>
  </r>
  <r>
    <x v="3"/>
    <n v="35.225097599999572"/>
    <s v=""/>
    <n v="35.225097599999572"/>
    <s v=""/>
    <n v="1"/>
  </r>
  <r>
    <x v="4"/>
    <n v="4.7680663999999524"/>
    <s v=""/>
    <n v="4.7680663999999524"/>
    <s v=""/>
    <n v="1"/>
  </r>
  <r>
    <x v="5"/>
    <n v="-60.442871100000048"/>
    <n v="-60.442871100000048"/>
    <s v=""/>
    <n v="1"/>
    <s v=""/>
  </r>
  <r>
    <x v="6"/>
    <n v="-38.119628899999952"/>
    <n v="-38.119628899999952"/>
    <s v=""/>
    <n v="1"/>
    <s v=""/>
  </r>
  <r>
    <x v="7"/>
    <n v="-50.361328200000571"/>
    <n v="-50.361328200000571"/>
    <s v=""/>
    <n v="1"/>
    <s v=""/>
  </r>
  <r>
    <x v="8"/>
    <n v="-270.29589850000048"/>
    <n v="-270.29589850000048"/>
    <s v=""/>
    <n v="1"/>
    <s v=""/>
  </r>
  <r>
    <x v="9"/>
    <n v="-299.39257809999981"/>
    <n v="-299.39257809999981"/>
    <s v=""/>
    <n v="1"/>
    <s v=""/>
  </r>
  <r>
    <x v="10"/>
    <n v="-124.04785149999952"/>
    <n v="-124.04785149999952"/>
    <s v=""/>
    <n v="1"/>
    <s v=""/>
  </r>
  <r>
    <x v="11"/>
    <n v="101.18847660000029"/>
    <s v=""/>
    <n v="101.18847660000029"/>
    <s v=""/>
    <n v="1"/>
  </r>
  <r>
    <x v="12"/>
    <n v="32.313476000001174"/>
    <s v=""/>
    <n v="32.313476000001174"/>
    <s v=""/>
    <n v="1"/>
  </r>
  <r>
    <x v="13"/>
    <n v="128.04199200000039"/>
    <s v=""/>
    <n v="128.04199200000039"/>
    <s v=""/>
    <n v="1"/>
  </r>
  <r>
    <x v="14"/>
    <n v="109.28808599999866"/>
    <s v=""/>
    <n v="109.28808599999866"/>
    <s v=""/>
    <n v="1"/>
  </r>
  <r>
    <x v="15"/>
    <n v="183.34277400000065"/>
    <s v=""/>
    <n v="183.34277400000065"/>
    <s v=""/>
    <n v="1"/>
  </r>
  <r>
    <x v="16"/>
    <n v="112.03222599999935"/>
    <s v=""/>
    <n v="112.03222599999935"/>
    <s v=""/>
    <n v="1"/>
  </r>
  <r>
    <x v="17"/>
    <n v="138.46289099999922"/>
    <s v=""/>
    <n v="138.46289099999922"/>
    <s v=""/>
    <n v="1"/>
  </r>
  <r>
    <x v="18"/>
    <n v="169.13769499999944"/>
    <s v=""/>
    <n v="169.13769499999944"/>
    <s v=""/>
    <n v="1"/>
  </r>
  <r>
    <x v="19"/>
    <n v="257.91992199999913"/>
    <s v=""/>
    <n v="257.91992199999913"/>
    <s v=""/>
    <n v="1"/>
  </r>
  <r>
    <x v="20"/>
    <n v="205.45117100000061"/>
    <s v=""/>
    <n v="205.45117100000061"/>
    <s v=""/>
    <n v="1"/>
  </r>
  <r>
    <x v="21"/>
    <n v="360.83300799999961"/>
    <s v=""/>
    <n v="360.83300799999961"/>
    <s v=""/>
    <n v="1"/>
  </r>
  <r>
    <x v="22"/>
    <n v="430.79492159999973"/>
    <s v=""/>
    <n v="430.79492159999973"/>
    <s v=""/>
    <n v="1"/>
  </r>
  <r>
    <x v="23"/>
    <n v="362.15332040000067"/>
    <s v=""/>
    <n v="362.15332040000067"/>
    <s v=""/>
    <n v="1"/>
  </r>
  <r>
    <x v="0"/>
    <n v="-167.27734380000038"/>
    <n v="-167.27734380000038"/>
    <s v=""/>
    <n v="1"/>
    <s v=""/>
  </r>
  <r>
    <x v="1"/>
    <n v="-198.74902339999971"/>
    <n v="-198.74902339999971"/>
    <s v=""/>
    <n v="1"/>
    <s v=""/>
  </r>
  <r>
    <x v="2"/>
    <n v="-295.25830080000014"/>
    <n v="-295.25830080000014"/>
    <s v=""/>
    <n v="1"/>
    <s v=""/>
  </r>
  <r>
    <x v="3"/>
    <n v="-510.66503910000029"/>
    <n v="-510.66503910000029"/>
    <s v=""/>
    <n v="1"/>
    <s v=""/>
  </r>
  <r>
    <x v="4"/>
    <n v="-427.62304690000019"/>
    <n v="-427.62304690000019"/>
    <s v=""/>
    <n v="1"/>
    <s v=""/>
  </r>
  <r>
    <x v="5"/>
    <n v="-279.71630860000005"/>
    <n v="-279.71630860000005"/>
    <s v=""/>
    <n v="1"/>
    <s v=""/>
  </r>
  <r>
    <x v="6"/>
    <n v="-318.99902350000048"/>
    <n v="-318.99902350000048"/>
    <s v=""/>
    <n v="1"/>
    <s v=""/>
  </r>
  <r>
    <x v="7"/>
    <n v="-312.73193360000005"/>
    <n v="-312.73193360000005"/>
    <s v=""/>
    <n v="1"/>
    <s v=""/>
  </r>
  <r>
    <x v="8"/>
    <n v="-216.01660149999952"/>
    <n v="-216.01660149999952"/>
    <s v=""/>
    <n v="1"/>
    <s v=""/>
  </r>
  <r>
    <x v="9"/>
    <n v="-540.99902350000048"/>
    <n v="-540.99902350000048"/>
    <s v=""/>
    <n v="1"/>
    <s v=""/>
  </r>
  <r>
    <x v="10"/>
    <n v="-816.98046869999962"/>
    <n v="-816.98046869999962"/>
    <s v=""/>
    <n v="1"/>
    <s v=""/>
  </r>
  <r>
    <x v="11"/>
    <n v="-563.74414059999981"/>
    <n v="-563.74414059999981"/>
    <s v=""/>
    <n v="1"/>
    <s v=""/>
  </r>
  <r>
    <x v="12"/>
    <n v="-431.05859400000008"/>
    <n v="-431.05859400000008"/>
    <s v=""/>
    <n v="1"/>
    <s v=""/>
  </r>
  <r>
    <x v="13"/>
    <n v="-468.83300700000109"/>
    <n v="-468.83300700000109"/>
    <s v=""/>
    <n v="1"/>
    <s v=""/>
  </r>
  <r>
    <x v="14"/>
    <n v="-465.85546799999975"/>
    <n v="-465.85546799999975"/>
    <s v=""/>
    <n v="1"/>
    <s v=""/>
  </r>
  <r>
    <x v="15"/>
    <n v="-593.83593700000165"/>
    <n v="-593.83593700000165"/>
    <s v=""/>
    <n v="1"/>
    <s v=""/>
  </r>
  <r>
    <x v="16"/>
    <n v="-565.19726599999922"/>
    <n v="-565.19726599999922"/>
    <s v=""/>
    <n v="1"/>
    <s v=""/>
  </r>
  <r>
    <x v="17"/>
    <n v="-441.60839900000065"/>
    <n v="-441.60839900000065"/>
    <s v=""/>
    <n v="1"/>
    <s v=""/>
  </r>
  <r>
    <x v="18"/>
    <n v="-370.55078199999843"/>
    <n v="-370.55078199999843"/>
    <s v=""/>
    <n v="1"/>
    <s v=""/>
  </r>
  <r>
    <x v="19"/>
    <n v="-302.62792999999874"/>
    <n v="-302.62792999999874"/>
    <s v=""/>
    <n v="1"/>
    <s v=""/>
  </r>
  <r>
    <x v="20"/>
    <n v="-350.81054700000095"/>
    <n v="-350.81054700000095"/>
    <s v=""/>
    <n v="1"/>
    <s v=""/>
  </r>
  <r>
    <x v="21"/>
    <n v="-429.75683600000048"/>
    <n v="-429.75683600000048"/>
    <s v=""/>
    <n v="1"/>
    <s v=""/>
  </r>
  <r>
    <x v="22"/>
    <n v="-367.88964870000018"/>
    <n v="-367.88964870000018"/>
    <s v=""/>
    <n v="1"/>
    <s v=""/>
  </r>
  <r>
    <x v="23"/>
    <n v="-478.25878910000029"/>
    <n v="-478.25878910000029"/>
    <s v=""/>
    <n v="1"/>
    <s v=""/>
  </r>
  <r>
    <x v="0"/>
    <n v="-670.46875"/>
    <n v="-670.46875"/>
    <s v=""/>
    <n v="1"/>
    <s v=""/>
  </r>
  <r>
    <x v="1"/>
    <n v="-655.87255860000005"/>
    <n v="-655.87255860000005"/>
    <s v=""/>
    <n v="1"/>
    <s v=""/>
  </r>
  <r>
    <x v="2"/>
    <n v="-522.80029289999948"/>
    <n v="-522.80029289999948"/>
    <s v=""/>
    <n v="1"/>
    <s v=""/>
  </r>
  <r>
    <x v="3"/>
    <n v="-438.01708979999967"/>
    <n v="-438.01708979999967"/>
    <s v=""/>
    <n v="1"/>
    <s v=""/>
  </r>
  <r>
    <x v="4"/>
    <n v="-483.00927729999967"/>
    <n v="-483.00927729999967"/>
    <s v=""/>
    <n v="1"/>
    <s v=""/>
  </r>
  <r>
    <x v="5"/>
    <n v="-435.71484369999962"/>
    <n v="-435.71484369999962"/>
    <s v=""/>
    <n v="1"/>
    <s v=""/>
  </r>
  <r>
    <x v="6"/>
    <n v="-489.07275389999995"/>
    <n v="-489.07275389999995"/>
    <s v=""/>
    <n v="1"/>
    <s v=""/>
  </r>
  <r>
    <x v="7"/>
    <n v="-492.6923827999999"/>
    <n v="-492.6923827999999"/>
    <s v=""/>
    <n v="1"/>
    <s v=""/>
  </r>
  <r>
    <x v="8"/>
    <n v="-328.88867179999943"/>
    <n v="-328.88867179999943"/>
    <s v=""/>
    <n v="1"/>
    <s v=""/>
  </r>
  <r>
    <x v="9"/>
    <n v="-391.50390630000038"/>
    <n v="-391.50390630000038"/>
    <s v=""/>
    <n v="1"/>
    <s v=""/>
  </r>
  <r>
    <x v="10"/>
    <n v="-445.89843699999983"/>
    <n v="-445.89843699999983"/>
    <s v=""/>
    <n v="1"/>
    <s v=""/>
  </r>
  <r>
    <x v="11"/>
    <n v="-345.91015599999992"/>
    <n v="-345.91015599999992"/>
    <s v=""/>
    <n v="1"/>
    <s v=""/>
  </r>
  <r>
    <x v="12"/>
    <n v="-510.76269599999978"/>
    <n v="-510.76269599999978"/>
    <s v=""/>
    <n v="1"/>
    <s v=""/>
  </r>
  <r>
    <x v="13"/>
    <n v="-534.7402349999993"/>
    <n v="-534.7402349999993"/>
    <s v=""/>
    <n v="1"/>
    <s v=""/>
  </r>
  <r>
    <x v="14"/>
    <n v="-585.87109400000008"/>
    <n v="-585.87109400000008"/>
    <s v=""/>
    <n v="1"/>
    <s v=""/>
  </r>
  <r>
    <x v="15"/>
    <n v="-618.32714900000065"/>
    <n v="-618.32714900000065"/>
    <s v=""/>
    <n v="1"/>
    <s v=""/>
  </r>
  <r>
    <x v="16"/>
    <n v="-369.25683600000048"/>
    <n v="-369.25683600000048"/>
    <s v=""/>
    <n v="1"/>
    <s v=""/>
  </r>
  <r>
    <x v="17"/>
    <n v="-172.88769499999944"/>
    <n v="-172.88769499999944"/>
    <s v=""/>
    <n v="1"/>
    <s v=""/>
  </r>
  <r>
    <x v="18"/>
    <n v="-163.31054700000095"/>
    <n v="-163.31054700000095"/>
    <s v=""/>
    <n v="1"/>
    <s v=""/>
  </r>
  <r>
    <x v="19"/>
    <n v="-106.96191400000134"/>
    <n v="-106.96191400000134"/>
    <s v=""/>
    <n v="1"/>
    <s v=""/>
  </r>
  <r>
    <x v="20"/>
    <n v="-149.84375"/>
    <n v="-149.84375"/>
    <s v=""/>
    <n v="1"/>
    <s v=""/>
  </r>
  <r>
    <x v="21"/>
    <n v="-217.15625"/>
    <n v="-217.15625"/>
    <s v=""/>
    <n v="1"/>
    <s v=""/>
  </r>
  <r>
    <x v="22"/>
    <n v="-206.50781199999983"/>
    <n v="-206.50781199999983"/>
    <s v=""/>
    <n v="1"/>
    <s v=""/>
  </r>
  <r>
    <x v="23"/>
    <n v="-223.99414070000057"/>
    <n v="-223.99414070000057"/>
    <s v=""/>
    <n v="1"/>
    <s v=""/>
  </r>
  <r>
    <x v="0"/>
    <n v="-98.026367200000095"/>
    <n v="-98.026367200000095"/>
    <s v=""/>
    <n v="1"/>
    <s v=""/>
  </r>
  <r>
    <x v="1"/>
    <n v="-73.268554700000095"/>
    <n v="-73.268554700000095"/>
    <s v=""/>
    <n v="1"/>
    <s v=""/>
  </r>
  <r>
    <x v="2"/>
    <n v="-1.8613282000005711"/>
    <n v="-1.8613282000005711"/>
    <s v=""/>
    <n v="1"/>
    <s v=""/>
  </r>
  <r>
    <x v="3"/>
    <n v="31.333007799999905"/>
    <s v=""/>
    <n v="31.333007799999905"/>
    <s v=""/>
    <n v="1"/>
  </r>
  <r>
    <x v="4"/>
    <n v="-4.7338866999998572"/>
    <n v="-4.7338866999998572"/>
    <s v=""/>
    <n v="1"/>
    <s v=""/>
  </r>
  <r>
    <x v="5"/>
    <n v="-187.65429690000019"/>
    <n v="-187.65429690000019"/>
    <s v=""/>
    <n v="1"/>
    <s v=""/>
  </r>
  <r>
    <x v="6"/>
    <n v="-101.26367190000019"/>
    <n v="-101.26367190000019"/>
    <s v=""/>
    <n v="1"/>
    <s v=""/>
  </r>
  <r>
    <x v="7"/>
    <n v="-151.8076172000001"/>
    <n v="-151.8076172000001"/>
    <s v=""/>
    <n v="1"/>
    <s v=""/>
  </r>
  <r>
    <x v="8"/>
    <n v="-92.702148500000476"/>
    <n v="-92.702148500000476"/>
    <s v=""/>
    <n v="1"/>
    <s v=""/>
  </r>
  <r>
    <x v="9"/>
    <n v="260.63378899999952"/>
    <s v=""/>
    <n v="260.63378899999952"/>
    <s v=""/>
    <n v="1"/>
  </r>
  <r>
    <x v="10"/>
    <n v="155.51367199999913"/>
    <s v=""/>
    <n v="155.51367199999913"/>
    <s v=""/>
    <n v="1"/>
  </r>
  <r>
    <x v="11"/>
    <n v="-244.70800799999961"/>
    <n v="-244.70800799999961"/>
    <s v=""/>
    <n v="1"/>
    <s v=""/>
  </r>
  <r>
    <x v="12"/>
    <n v="-227.06933600000048"/>
    <n v="-227.06933600000048"/>
    <s v=""/>
    <n v="1"/>
    <s v=""/>
  </r>
  <r>
    <x v="13"/>
    <n v="-143.15429700000095"/>
    <n v="-143.15429700000095"/>
    <s v=""/>
    <n v="1"/>
    <s v=""/>
  </r>
  <r>
    <x v="14"/>
    <n v="-19.408203000000867"/>
    <n v="-19.408203000000867"/>
    <s v=""/>
    <n v="1"/>
    <s v=""/>
  </r>
  <r>
    <x v="15"/>
    <n v="-99.513671999999133"/>
    <n v="-99.513671999999133"/>
    <s v=""/>
    <n v="1"/>
    <s v=""/>
  </r>
  <r>
    <x v="16"/>
    <n v="-236.04101599999922"/>
    <n v="-236.04101599999922"/>
    <s v=""/>
    <n v="1"/>
    <s v=""/>
  </r>
  <r>
    <x v="17"/>
    <n v="-213.80175799999961"/>
    <n v="-213.80175799999961"/>
    <s v=""/>
    <n v="1"/>
    <s v=""/>
  </r>
  <r>
    <x v="18"/>
    <n v="-466.91503900000134"/>
    <n v="-466.91503900000134"/>
    <s v=""/>
    <n v="1"/>
    <s v=""/>
  </r>
  <r>
    <x v="19"/>
    <n v="-534.04394599999978"/>
    <n v="-534.04394599999978"/>
    <s v=""/>
    <n v="1"/>
    <s v=""/>
  </r>
  <r>
    <x v="20"/>
    <n v="-456.88183599999866"/>
    <n v="-456.88183599999866"/>
    <s v=""/>
    <n v="1"/>
    <s v=""/>
  </r>
  <r>
    <x v="21"/>
    <n v="-570.40917999999874"/>
    <n v="-570.40917999999874"/>
    <s v=""/>
    <n v="1"/>
    <s v=""/>
  </r>
  <r>
    <x v="22"/>
    <n v="-474.80468719999953"/>
    <n v="-474.80468719999953"/>
    <s v=""/>
    <n v="1"/>
    <s v=""/>
  </r>
  <r>
    <x v="23"/>
    <n v="-295.94726559999981"/>
    <n v="-295.94726559999981"/>
    <s v=""/>
    <n v="1"/>
    <s v=""/>
  </r>
  <r>
    <x v="0"/>
    <n v="-207.17089839999971"/>
    <n v="-207.17089839999971"/>
    <s v=""/>
    <n v="1"/>
    <s v=""/>
  </r>
  <r>
    <x v="1"/>
    <n v="-211.8798827999999"/>
    <n v="-211.8798827999999"/>
    <s v=""/>
    <n v="1"/>
    <s v=""/>
  </r>
  <r>
    <x v="2"/>
    <n v="-212.20361330000014"/>
    <n v="-212.20361330000014"/>
    <s v=""/>
    <n v="1"/>
    <s v=""/>
  </r>
  <r>
    <x v="3"/>
    <n v="-199.01757820000057"/>
    <n v="-199.01757820000057"/>
    <s v=""/>
    <n v="1"/>
    <s v=""/>
  </r>
  <r>
    <x v="4"/>
    <n v="-449.92431639999995"/>
    <n v="-449.92431639999995"/>
    <s v=""/>
    <n v="1"/>
    <s v=""/>
  </r>
  <r>
    <x v="5"/>
    <n v="-391.55615229999967"/>
    <n v="-391.55615229999967"/>
    <s v=""/>
    <n v="1"/>
    <s v=""/>
  </r>
  <r>
    <x v="6"/>
    <n v="-266.82421880000038"/>
    <n v="-266.82421880000038"/>
    <s v=""/>
    <n v="1"/>
    <s v=""/>
  </r>
  <r>
    <x v="7"/>
    <n v="-282.0888672000001"/>
    <n v="-282.0888672000001"/>
    <s v=""/>
    <n v="1"/>
    <s v=""/>
  </r>
  <r>
    <x v="8"/>
    <n v="-402.69726559999981"/>
    <n v="-402.69726559999981"/>
    <s v=""/>
    <n v="1"/>
    <s v=""/>
  </r>
  <r>
    <x v="9"/>
    <n v="-122.11523440000019"/>
    <n v="-122.11523440000019"/>
    <s v=""/>
    <n v="1"/>
    <s v=""/>
  </r>
  <r>
    <x v="10"/>
    <n v="-101.56054700000095"/>
    <n v="-101.56054700000095"/>
    <s v=""/>
    <n v="1"/>
    <s v=""/>
  </r>
  <r>
    <x v="11"/>
    <n v="-225.23339900000065"/>
    <n v="-225.23339900000065"/>
    <s v=""/>
    <n v="1"/>
    <s v=""/>
  </r>
  <r>
    <x v="12"/>
    <n v="-423.56542900000022"/>
    <n v="-423.56542900000022"/>
    <s v=""/>
    <n v="1"/>
    <s v=""/>
  </r>
  <r>
    <x v="13"/>
    <n v="-270.14648400000078"/>
    <n v="-270.14648400000078"/>
    <s v=""/>
    <n v="1"/>
    <s v=""/>
  </r>
  <r>
    <x v="14"/>
    <n v="-341.55273500000112"/>
    <n v="-341.55273500000112"/>
    <s v=""/>
    <n v="1"/>
    <s v=""/>
  </r>
  <r>
    <x v="15"/>
    <n v="-456.22558599999866"/>
    <n v="-456.22558599999866"/>
    <s v=""/>
    <n v="1"/>
    <s v=""/>
  </r>
  <r>
    <x v="16"/>
    <n v="-634.75"/>
    <n v="-634.75"/>
    <s v=""/>
    <n v="1"/>
    <s v=""/>
  </r>
  <r>
    <x v="17"/>
    <n v="-756.08203099999992"/>
    <n v="-756.08203099999992"/>
    <s v=""/>
    <n v="1"/>
    <s v=""/>
  </r>
  <r>
    <x v="18"/>
    <n v="-747.52148399999896"/>
    <n v="-747.52148399999896"/>
    <s v=""/>
    <n v="1"/>
    <s v=""/>
  </r>
  <r>
    <x v="19"/>
    <n v="-696.17285099999935"/>
    <n v="-696.17285099999935"/>
    <s v=""/>
    <n v="1"/>
    <s v=""/>
  </r>
  <r>
    <x v="20"/>
    <n v="-462.63574300000073"/>
    <n v="-462.63574300000073"/>
    <s v=""/>
    <n v="1"/>
    <s v=""/>
  </r>
  <r>
    <x v="21"/>
    <n v="-456.81640599999992"/>
    <n v="-456.81640599999992"/>
    <s v=""/>
    <n v="1"/>
    <s v=""/>
  </r>
  <r>
    <x v="22"/>
    <n v="-452.7031251999997"/>
    <n v="-452.7031251999997"/>
    <s v=""/>
    <n v="1"/>
    <s v=""/>
  </r>
  <r>
    <x v="23"/>
    <n v="-348.0810547000001"/>
    <n v="-348.0810547000001"/>
    <s v=""/>
    <n v="1"/>
    <s v=""/>
  </r>
  <r>
    <x v="0"/>
    <n v="-151.92382809999981"/>
    <n v="-151.92382809999981"/>
    <s v=""/>
    <n v="1"/>
    <s v=""/>
  </r>
  <r>
    <x v="1"/>
    <n v="-74.045898500000476"/>
    <n v="-74.045898500000476"/>
    <s v=""/>
    <n v="1"/>
    <s v=""/>
  </r>
  <r>
    <x v="2"/>
    <n v="-92.233886699999857"/>
    <n v="-92.233886699999857"/>
    <s v=""/>
    <n v="1"/>
    <s v=""/>
  </r>
  <r>
    <x v="3"/>
    <n v="-44.991210899999714"/>
    <n v="-44.991210899999714"/>
    <s v=""/>
    <n v="1"/>
    <s v=""/>
  </r>
  <r>
    <x v="4"/>
    <n v="-196.47216800000024"/>
    <n v="-196.47216800000024"/>
    <s v=""/>
    <n v="1"/>
    <s v=""/>
  </r>
  <r>
    <x v="5"/>
    <n v="-234.58789059999981"/>
    <n v="-234.58789059999981"/>
    <s v=""/>
    <n v="1"/>
    <s v=""/>
  </r>
  <r>
    <x v="6"/>
    <n v="-37.85742190000019"/>
    <n v="-37.85742190000019"/>
    <s v=""/>
    <n v="1"/>
    <s v=""/>
  </r>
  <r>
    <x v="7"/>
    <n v="28.032714799999667"/>
    <s v=""/>
    <n v="28.032714799999667"/>
    <s v=""/>
    <n v="1"/>
  </r>
  <r>
    <x v="8"/>
    <n v="-154.60498050000024"/>
    <n v="-154.60498050000024"/>
    <s v=""/>
    <n v="1"/>
    <s v=""/>
  </r>
  <r>
    <x v="9"/>
    <n v="186.99414059999981"/>
    <s v=""/>
    <n v="186.99414059999981"/>
    <s v=""/>
    <n v="1"/>
  </r>
  <r>
    <x v="10"/>
    <n v="265.42871089999971"/>
    <s v=""/>
    <n v="265.42871089999971"/>
    <s v=""/>
    <n v="1"/>
  </r>
  <r>
    <x v="11"/>
    <n v="329.74023470000066"/>
    <s v=""/>
    <n v="329.74023470000066"/>
    <s v=""/>
    <n v="1"/>
  </r>
  <r>
    <x v="12"/>
    <n v="248.34570300000087"/>
    <s v=""/>
    <n v="248.34570300000087"/>
    <s v=""/>
    <n v="1"/>
  </r>
  <r>
    <x v="13"/>
    <n v="38.258789000001343"/>
    <s v=""/>
    <n v="38.258789000001343"/>
    <s v=""/>
    <n v="1"/>
  </r>
  <r>
    <x v="14"/>
    <n v="-45.6875"/>
    <n v="-45.6875"/>
    <s v=""/>
    <n v="1"/>
    <s v=""/>
  </r>
  <r>
    <x v="15"/>
    <n v="23.209960999998657"/>
    <s v=""/>
    <n v="23.209960999998657"/>
    <s v=""/>
    <n v="1"/>
  </r>
  <r>
    <x v="16"/>
    <n v="-95.547851000001174"/>
    <n v="-95.547851000001174"/>
    <s v=""/>
    <n v="1"/>
    <s v=""/>
  </r>
  <r>
    <x v="17"/>
    <n v="-275.9375"/>
    <n v="-275.9375"/>
    <s v=""/>
    <n v="1"/>
    <s v=""/>
  </r>
  <r>
    <x v="18"/>
    <n v="-81.75781200000165"/>
    <n v="-81.75781200000165"/>
    <s v=""/>
    <n v="1"/>
    <s v=""/>
  </r>
  <r>
    <x v="19"/>
    <n v="213.125"/>
    <s v=""/>
    <n v="213.125"/>
    <s v=""/>
    <n v="1"/>
  </r>
  <r>
    <x v="20"/>
    <n v="191.33984400000008"/>
    <s v=""/>
    <n v="191.33984400000008"/>
    <s v=""/>
    <n v="1"/>
  </r>
  <r>
    <x v="21"/>
    <n v="63.238282000000254"/>
    <s v=""/>
    <n v="63.238282000000254"/>
    <s v=""/>
    <n v="1"/>
  </r>
  <r>
    <x v="22"/>
    <n v="210.90625"/>
    <s v=""/>
    <n v="210.90625"/>
    <s v=""/>
    <n v="1"/>
  </r>
  <r>
    <x v="23"/>
    <n v="189.890625"/>
    <s v=""/>
    <n v="189.890625"/>
    <s v=""/>
    <n v="1"/>
  </r>
  <r>
    <x v="0"/>
    <n v="133.3466797000001"/>
    <s v=""/>
    <n v="133.3466797000001"/>
    <s v=""/>
    <n v="1"/>
  </r>
  <r>
    <x v="1"/>
    <n v="165.34472649999952"/>
    <s v=""/>
    <n v="165.34472649999952"/>
    <s v=""/>
    <n v="1"/>
  </r>
  <r>
    <x v="2"/>
    <n v="219.02246089999971"/>
    <s v=""/>
    <n v="219.02246089999971"/>
    <s v=""/>
    <n v="1"/>
  </r>
  <r>
    <x v="3"/>
    <n v="155.31884770000033"/>
    <s v=""/>
    <n v="155.31884770000033"/>
    <s v=""/>
    <n v="1"/>
  </r>
  <r>
    <x v="4"/>
    <n v="293.34375"/>
    <s v=""/>
    <n v="293.34375"/>
    <s v=""/>
    <n v="1"/>
  </r>
  <r>
    <x v="5"/>
    <n v="191.39746100000048"/>
    <s v=""/>
    <n v="191.39746100000048"/>
    <s v=""/>
    <n v="1"/>
  </r>
  <r>
    <x v="6"/>
    <n v="232.65429690000019"/>
    <s v=""/>
    <n v="232.65429690000019"/>
    <s v=""/>
    <n v="1"/>
  </r>
  <r>
    <x v="7"/>
    <n v="265.4765625"/>
    <s v=""/>
    <n v="265.4765625"/>
    <s v=""/>
    <n v="1"/>
  </r>
  <r>
    <x v="8"/>
    <n v="396.09228509999957"/>
    <s v=""/>
    <n v="396.09228509999957"/>
    <s v=""/>
    <n v="1"/>
  </r>
  <r>
    <x v="9"/>
    <n v="341.14892580000014"/>
    <s v=""/>
    <n v="341.14892580000014"/>
    <s v=""/>
    <n v="1"/>
  </r>
  <r>
    <x v="10"/>
    <n v="445.9794922000001"/>
    <s v=""/>
    <n v="445.9794922000001"/>
    <s v=""/>
    <n v="1"/>
  </r>
  <r>
    <x v="11"/>
    <n v="484.32128910000029"/>
    <s v=""/>
    <n v="484.32128910000029"/>
    <s v=""/>
    <n v="1"/>
  </r>
  <r>
    <x v="12"/>
    <n v="305.7763672000001"/>
    <s v=""/>
    <n v="305.7763672000001"/>
    <s v=""/>
    <n v="1"/>
  </r>
  <r>
    <x v="13"/>
    <n v="208.9375"/>
    <s v=""/>
    <n v="208.9375"/>
    <s v=""/>
    <n v="1"/>
  </r>
  <r>
    <x v="14"/>
    <n v="179.61523399999896"/>
    <s v=""/>
    <n v="179.61523399999896"/>
    <s v=""/>
    <n v="1"/>
  </r>
  <r>
    <x v="15"/>
    <n v="160.66503899999952"/>
    <s v=""/>
    <n v="160.66503899999952"/>
    <s v=""/>
    <n v="1"/>
  </r>
  <r>
    <x v="16"/>
    <n v="91.204101999999693"/>
    <s v=""/>
    <n v="91.204101999999693"/>
    <s v=""/>
    <n v="1"/>
  </r>
  <r>
    <x v="17"/>
    <n v="-122.01953200000025"/>
    <n v="-122.01953200000025"/>
    <s v=""/>
    <n v="1"/>
    <s v=""/>
  </r>
  <r>
    <x v="18"/>
    <n v="-269.30078199999843"/>
    <n v="-269.30078199999843"/>
    <s v=""/>
    <n v="1"/>
    <s v=""/>
  </r>
  <r>
    <x v="19"/>
    <n v="-44.0625"/>
    <n v="-44.0625"/>
    <s v=""/>
    <n v="1"/>
    <s v=""/>
  </r>
  <r>
    <x v="20"/>
    <n v="-94.477538999999524"/>
    <n v="-94.477538999999524"/>
    <s v=""/>
    <n v="1"/>
    <s v=""/>
  </r>
  <r>
    <x v="21"/>
    <n v="-105.53125"/>
    <n v="-105.53125"/>
    <s v=""/>
    <n v="1"/>
    <s v=""/>
  </r>
  <r>
    <x v="22"/>
    <n v="-82.128906300000381"/>
    <n v="-82.128906300000381"/>
    <s v=""/>
    <n v="1"/>
    <s v=""/>
  </r>
  <r>
    <x v="23"/>
    <n v="-32.368164100000286"/>
    <n v="-32.368164100000286"/>
    <s v=""/>
    <n v="1"/>
    <s v=""/>
  </r>
  <r>
    <x v="0"/>
    <n v="-320.43066399999952"/>
    <n v="-320.43066399999952"/>
    <s v=""/>
    <n v="1"/>
    <s v=""/>
  </r>
  <r>
    <x v="1"/>
    <n v="-315.7373047000001"/>
    <n v="-315.7373047000001"/>
    <s v=""/>
    <n v="1"/>
    <s v=""/>
  </r>
  <r>
    <x v="3"/>
    <n v="-191.109375"/>
    <n v="-191.109375"/>
    <s v=""/>
    <n v="1"/>
    <s v=""/>
  </r>
  <r>
    <x v="4"/>
    <n v="-108.67138669999986"/>
    <n v="-108.67138669999986"/>
    <s v=""/>
    <n v="1"/>
    <s v=""/>
  </r>
  <r>
    <x v="5"/>
    <n v="-67.102050800000143"/>
    <n v="-67.102050800000143"/>
    <s v=""/>
    <n v="1"/>
    <s v=""/>
  </r>
  <r>
    <x v="6"/>
    <n v="-168.07617190000019"/>
    <n v="-168.07617190000019"/>
    <s v=""/>
    <n v="1"/>
    <s v=""/>
  </r>
  <r>
    <x v="7"/>
    <n v="-144.0546875"/>
    <n v="-144.0546875"/>
    <s v=""/>
    <n v="1"/>
    <s v=""/>
  </r>
  <r>
    <x v="8"/>
    <n v="-120.95849610000005"/>
    <n v="-120.95849610000005"/>
    <s v=""/>
    <n v="1"/>
    <s v=""/>
  </r>
  <r>
    <x v="9"/>
    <n v="-129.98583979999967"/>
    <n v="-129.98583979999967"/>
    <s v=""/>
    <n v="1"/>
    <s v=""/>
  </r>
  <r>
    <x v="10"/>
    <n v="112.07714839999971"/>
    <s v=""/>
    <n v="112.07714839999971"/>
    <s v=""/>
    <n v="1"/>
  </r>
  <r>
    <x v="11"/>
    <n v="286.46875"/>
    <s v=""/>
    <n v="286.46875"/>
    <s v=""/>
    <n v="1"/>
  </r>
  <r>
    <x v="12"/>
    <n v="307.59179690000019"/>
    <s v=""/>
    <n v="307.59179690000019"/>
    <s v=""/>
    <n v="1"/>
  </r>
  <r>
    <x v="13"/>
    <n v="138.1435547000001"/>
    <s v=""/>
    <n v="138.1435547000001"/>
    <s v=""/>
    <n v="1"/>
  </r>
  <r>
    <x v="14"/>
    <n v="174.421875"/>
    <s v=""/>
    <n v="174.421875"/>
    <s v=""/>
    <n v="1"/>
  </r>
  <r>
    <x v="15"/>
    <n v="175.65527300000031"/>
    <s v=""/>
    <n v="175.65527300000031"/>
    <s v=""/>
    <n v="1"/>
  </r>
  <r>
    <x v="16"/>
    <n v="24.523436999999831"/>
    <s v=""/>
    <n v="24.523436999999831"/>
    <s v=""/>
    <n v="1"/>
  </r>
  <r>
    <x v="17"/>
    <n v="99.383788999999524"/>
    <s v=""/>
    <n v="99.383788999999524"/>
    <s v=""/>
    <n v="1"/>
  </r>
  <r>
    <x v="18"/>
    <n v="46.150389999998879"/>
    <s v=""/>
    <n v="46.150389999998879"/>
    <s v=""/>
    <n v="1"/>
  </r>
  <r>
    <x v="19"/>
    <n v="52.602538999999524"/>
    <s v=""/>
    <n v="52.602538999999524"/>
    <s v=""/>
    <n v="1"/>
  </r>
  <r>
    <x v="20"/>
    <n v="-48.469725999999355"/>
    <n v="-48.469725999999355"/>
    <s v=""/>
    <n v="1"/>
    <s v=""/>
  </r>
  <r>
    <x v="21"/>
    <n v="-29.003905999999915"/>
    <n v="-29.003905999999915"/>
    <s v=""/>
    <n v="1"/>
    <s v=""/>
  </r>
  <r>
    <x v="22"/>
    <n v="85.59375"/>
    <s v=""/>
    <n v="85.59375"/>
    <s v=""/>
    <n v="1"/>
  </r>
  <r>
    <x v="23"/>
    <n v="-17.832031300000381"/>
    <n v="-17.832031300000381"/>
    <s v=""/>
    <n v="1"/>
    <s v=""/>
  </r>
  <r>
    <x v="0"/>
    <n v="-132.83496100000048"/>
    <n v="-132.83496100000048"/>
    <s v=""/>
    <n v="1"/>
    <s v=""/>
  </r>
  <r>
    <x v="1"/>
    <n v="-235.83935550000024"/>
    <n v="-235.83935550000024"/>
    <s v=""/>
    <n v="1"/>
    <s v=""/>
  </r>
  <r>
    <x v="2"/>
    <n v="-361.05419919999986"/>
    <n v="-361.05419919999986"/>
    <s v=""/>
    <n v="1"/>
    <s v=""/>
  </r>
  <r>
    <x v="3"/>
    <n v="-687.82470710000052"/>
    <n v="-687.82470710000052"/>
    <s v=""/>
    <n v="1"/>
    <s v=""/>
  </r>
  <r>
    <x v="4"/>
    <n v="-637.12451180000062"/>
    <n v="-637.12451180000062"/>
    <s v=""/>
    <n v="1"/>
    <s v=""/>
  </r>
  <r>
    <x v="5"/>
    <n v="-433.87646490000043"/>
    <n v="-433.87646490000043"/>
    <s v=""/>
    <n v="1"/>
    <s v=""/>
  </r>
  <r>
    <x v="6"/>
    <n v="-52.99804690000019"/>
    <n v="-52.99804690000019"/>
    <s v=""/>
    <n v="1"/>
    <s v=""/>
  </r>
  <r>
    <x v="7"/>
    <n v="68.172363300000143"/>
    <s v=""/>
    <n v="68.172363300000143"/>
    <s v=""/>
    <n v="1"/>
  </r>
  <r>
    <x v="8"/>
    <n v="109.56005860000005"/>
    <s v=""/>
    <n v="109.56005860000005"/>
    <s v=""/>
    <n v="1"/>
  </r>
  <r>
    <x v="9"/>
    <n v="-46.897461000000476"/>
    <n v="-46.897461000000476"/>
    <s v=""/>
    <n v="1"/>
    <s v=""/>
  </r>
  <r>
    <x v="10"/>
    <n v="-14.709961000000476"/>
    <n v="-14.709961000000476"/>
    <s v=""/>
    <n v="1"/>
    <s v=""/>
  </r>
  <r>
    <x v="11"/>
    <n v="47.002929700000095"/>
    <s v=""/>
    <n v="47.002929700000095"/>
    <s v=""/>
    <n v="1"/>
  </r>
  <r>
    <x v="12"/>
    <n v="-100.42382820000057"/>
    <n v="-100.42382820000057"/>
    <s v=""/>
    <n v="1"/>
    <s v=""/>
  </r>
  <r>
    <x v="13"/>
    <n v="-191.39160160000029"/>
    <n v="-191.39160160000029"/>
    <s v=""/>
    <n v="1"/>
    <s v=""/>
  </r>
  <r>
    <x v="14"/>
    <n v="-214.60156199999983"/>
    <n v="-214.60156199999983"/>
    <s v=""/>
    <n v="1"/>
    <s v=""/>
  </r>
  <r>
    <x v="15"/>
    <n v="-291.93261699999857"/>
    <n v="-291.93261699999857"/>
    <s v=""/>
    <n v="1"/>
    <s v=""/>
  </r>
  <r>
    <x v="16"/>
    <n v="-250.48828099999992"/>
    <n v="-250.48828099999992"/>
    <s v=""/>
    <n v="1"/>
    <s v=""/>
  </r>
  <r>
    <x v="17"/>
    <n v="-314.01171800000157"/>
    <n v="-314.01171800000157"/>
    <s v=""/>
    <n v="1"/>
    <s v=""/>
  </r>
  <r>
    <x v="18"/>
    <n v="-353.0214849999993"/>
    <n v="-353.0214849999993"/>
    <s v=""/>
    <n v="1"/>
    <s v=""/>
  </r>
  <r>
    <x v="19"/>
    <n v="-308.04101600000104"/>
    <n v="-308.04101600000104"/>
    <s v=""/>
    <n v="1"/>
    <s v=""/>
  </r>
  <r>
    <x v="20"/>
    <n v="-333.23046799999975"/>
    <n v="-333.23046799999975"/>
    <s v=""/>
    <n v="1"/>
    <s v=""/>
  </r>
  <r>
    <x v="21"/>
    <n v="-278.21093800000017"/>
    <n v="-278.21093800000017"/>
    <s v=""/>
    <n v="1"/>
    <s v=""/>
  </r>
  <r>
    <x v="22"/>
    <n v="-223.77832000000126"/>
    <n v="-223.77832000000126"/>
    <s v=""/>
    <n v="1"/>
    <s v=""/>
  </r>
  <r>
    <x v="23"/>
    <n v="-207.85351559999981"/>
    <n v="-207.85351559999981"/>
    <s v=""/>
    <n v="1"/>
    <s v=""/>
  </r>
  <r>
    <x v="0"/>
    <n v="-285.0341797000001"/>
    <n v="-285.0341797000001"/>
    <s v=""/>
    <n v="1"/>
    <s v=""/>
  </r>
  <r>
    <x v="1"/>
    <n v="-428.82861330000014"/>
    <n v="-428.82861330000014"/>
    <s v=""/>
    <n v="1"/>
    <s v=""/>
  </r>
  <r>
    <x v="2"/>
    <n v="-382.67626949999976"/>
    <n v="-382.67626949999976"/>
    <s v=""/>
    <n v="1"/>
    <s v=""/>
  </r>
  <r>
    <x v="3"/>
    <n v="-397.09033199999976"/>
    <n v="-397.09033199999976"/>
    <s v=""/>
    <n v="1"/>
    <s v=""/>
  </r>
  <r>
    <x v="4"/>
    <n v="-389.64257809999981"/>
    <n v="-389.64257809999981"/>
    <s v=""/>
    <n v="1"/>
    <s v=""/>
  </r>
  <r>
    <x v="5"/>
    <n v="-242.83398429999943"/>
    <n v="-242.83398429999943"/>
    <s v=""/>
    <n v="1"/>
    <s v=""/>
  </r>
  <r>
    <x v="6"/>
    <n v="-165.06884759999957"/>
    <n v="-165.06884759999957"/>
    <s v=""/>
    <n v="1"/>
    <s v=""/>
  </r>
  <r>
    <x v="7"/>
    <n v="-131.2236327999999"/>
    <n v="-131.2236327999999"/>
    <s v=""/>
    <n v="1"/>
    <s v=""/>
  </r>
  <r>
    <x v="8"/>
    <n v="-139.82666020000033"/>
    <n v="-139.82666020000033"/>
    <s v=""/>
    <n v="1"/>
    <s v=""/>
  </r>
  <r>
    <x v="9"/>
    <n v="-169.08349610000005"/>
    <n v="-169.08349610000005"/>
    <s v=""/>
    <n v="1"/>
    <s v=""/>
  </r>
  <r>
    <x v="10"/>
    <n v="-367.0498047000001"/>
    <n v="-367.0498047000001"/>
    <s v=""/>
    <n v="1"/>
    <s v=""/>
  </r>
  <r>
    <x v="11"/>
    <n v="-288.55859369999962"/>
    <n v="-288.55859369999962"/>
    <s v=""/>
    <n v="1"/>
    <s v=""/>
  </r>
  <r>
    <x v="12"/>
    <n v="-236.00683600000048"/>
    <n v="-236.00683600000048"/>
    <s v=""/>
    <n v="1"/>
    <s v=""/>
  </r>
  <r>
    <x v="13"/>
    <n v="-200.28125"/>
    <n v="-200.28125"/>
    <s v=""/>
    <n v="1"/>
    <s v=""/>
  </r>
  <r>
    <x v="14"/>
    <n v="-181.64355500000056"/>
    <n v="-181.64355500000056"/>
    <s v=""/>
    <n v="1"/>
    <s v=""/>
  </r>
  <r>
    <x v="15"/>
    <n v="2.2705069999992702"/>
    <s v=""/>
    <n v="2.2705069999992702"/>
    <s v=""/>
    <n v="1"/>
  </r>
  <r>
    <x v="16"/>
    <n v="11.941407000000254"/>
    <s v=""/>
    <n v="11.941407000000254"/>
    <s v=""/>
    <n v="1"/>
  </r>
  <r>
    <x v="17"/>
    <n v="-135.04003899999952"/>
    <n v="-135.04003899999952"/>
    <s v=""/>
    <n v="1"/>
    <s v=""/>
  </r>
  <r>
    <x v="18"/>
    <n v="-183.79785100000117"/>
    <n v="-183.79785100000117"/>
    <s v=""/>
    <n v="1"/>
    <s v=""/>
  </r>
  <r>
    <x v="19"/>
    <n v="-251.90527300000031"/>
    <n v="-251.90527300000031"/>
    <s v=""/>
    <n v="1"/>
    <s v=""/>
  </r>
  <r>
    <x v="20"/>
    <n v="-273.109375"/>
    <n v="-273.109375"/>
    <s v=""/>
    <n v="1"/>
    <s v=""/>
  </r>
  <r>
    <x v="21"/>
    <n v="-273.65527300000031"/>
    <n v="-273.65527300000031"/>
    <s v=""/>
    <n v="1"/>
    <s v=""/>
  </r>
  <r>
    <x v="22"/>
    <n v="-146.2343751999997"/>
    <n v="-146.2343751999997"/>
    <s v=""/>
    <n v="1"/>
    <s v=""/>
  </r>
  <r>
    <x v="23"/>
    <n v="-109.33496089999971"/>
    <n v="-109.33496089999971"/>
    <s v=""/>
    <n v="1"/>
    <s v=""/>
  </r>
  <r>
    <x v="0"/>
    <n v="-166.2109375"/>
    <n v="-166.2109375"/>
    <s v=""/>
    <n v="1"/>
    <s v=""/>
  </r>
  <r>
    <x v="1"/>
    <n v="-374.43212889999995"/>
    <n v="-374.43212889999995"/>
    <s v=""/>
    <n v="1"/>
    <s v=""/>
  </r>
  <r>
    <x v="2"/>
    <n v="-524.10009770000033"/>
    <n v="-524.10009770000033"/>
    <s v=""/>
    <n v="1"/>
    <s v=""/>
  </r>
  <r>
    <x v="3"/>
    <n v="-497.82714839999971"/>
    <n v="-497.82714839999971"/>
    <s v=""/>
    <n v="1"/>
    <s v=""/>
  </r>
  <r>
    <x v="4"/>
    <n v="-309.98046869999962"/>
    <n v="-309.98046869999962"/>
    <s v=""/>
    <n v="1"/>
    <s v=""/>
  </r>
  <r>
    <x v="5"/>
    <n v="-204.21582040000067"/>
    <n v="-204.21582040000067"/>
    <s v=""/>
    <n v="1"/>
    <s v=""/>
  </r>
  <r>
    <x v="6"/>
    <n v="-279.25341800000024"/>
    <n v="-279.25341800000024"/>
    <s v=""/>
    <n v="1"/>
    <s v=""/>
  </r>
  <r>
    <x v="7"/>
    <n v="-412.0966797000001"/>
    <n v="-412.0966797000001"/>
    <s v=""/>
    <n v="1"/>
    <s v=""/>
  </r>
  <r>
    <x v="8"/>
    <n v="-349.95214850000048"/>
    <n v="-349.95214850000048"/>
    <s v=""/>
    <n v="1"/>
    <s v=""/>
  </r>
  <r>
    <x v="9"/>
    <n v="-538.31982430000062"/>
    <n v="-538.31982430000062"/>
    <s v=""/>
    <n v="1"/>
    <s v=""/>
  </r>
  <r>
    <x v="10"/>
    <n v="-366.5205077999999"/>
    <n v="-366.5205077999999"/>
    <s v=""/>
    <n v="1"/>
    <s v=""/>
  </r>
  <r>
    <x v="11"/>
    <n v="-391.32421869999962"/>
    <n v="-391.32421869999962"/>
    <s v=""/>
    <n v="1"/>
    <s v=""/>
  </r>
  <r>
    <x v="12"/>
    <n v="-137.69238290000067"/>
    <n v="-137.69238290000067"/>
    <s v=""/>
    <n v="1"/>
    <s v=""/>
  </r>
  <r>
    <x v="13"/>
    <n v="-100.94140669999979"/>
    <n v="-100.94140669999979"/>
    <s v=""/>
    <n v="1"/>
    <s v=""/>
  </r>
  <r>
    <x v="14"/>
    <n v="-40.711914000001343"/>
    <n v="-40.711914000001343"/>
    <s v=""/>
    <n v="1"/>
    <s v=""/>
  </r>
  <r>
    <x v="15"/>
    <n v="-97.143554000000222"/>
    <n v="-97.143554000000222"/>
    <s v=""/>
    <n v="1"/>
    <s v=""/>
  </r>
  <r>
    <x v="16"/>
    <n v="-190.98046799999975"/>
    <n v="-190.98046799999975"/>
    <s v=""/>
    <n v="1"/>
    <s v=""/>
  </r>
  <r>
    <x v="17"/>
    <n v="-324.77636799999891"/>
    <n v="-324.77636799999891"/>
    <s v=""/>
    <n v="1"/>
    <s v=""/>
  </r>
  <r>
    <x v="18"/>
    <n v="-499.83886699999857"/>
    <n v="-499.83886699999857"/>
    <s v=""/>
    <n v="1"/>
    <s v=""/>
  </r>
  <r>
    <x v="19"/>
    <n v="-590.61035100000117"/>
    <n v="-590.61035100000117"/>
    <s v=""/>
    <n v="1"/>
    <s v=""/>
  </r>
  <r>
    <x v="20"/>
    <n v="-692.37402400000065"/>
    <n v="-692.37402400000065"/>
    <s v=""/>
    <n v="1"/>
    <s v=""/>
  </r>
  <r>
    <x v="21"/>
    <n v="-650.33886699999857"/>
    <n v="-650.33886699999857"/>
    <s v=""/>
    <n v="1"/>
    <s v=""/>
  </r>
  <r>
    <x v="22"/>
    <n v="-510.3671873000003"/>
    <n v="-510.3671873000003"/>
    <s v=""/>
    <n v="1"/>
    <s v=""/>
  </r>
  <r>
    <x v="23"/>
    <n v="-447.0126952999999"/>
    <n v="-447.0126952999999"/>
    <s v=""/>
    <n v="1"/>
    <s v=""/>
  </r>
  <r>
    <x v="0"/>
    <n v="-438.56445309999981"/>
    <n v="-438.56445309999981"/>
    <s v=""/>
    <n v="1"/>
    <s v=""/>
  </r>
  <r>
    <x v="1"/>
    <n v="-141.1982422000001"/>
    <n v="-141.1982422000001"/>
    <s v=""/>
    <n v="1"/>
    <s v=""/>
  </r>
  <r>
    <x v="2"/>
    <n v="-132.56787110000005"/>
    <n v="-132.56787110000005"/>
    <s v=""/>
    <n v="1"/>
    <s v=""/>
  </r>
  <r>
    <x v="3"/>
    <n v="-94.101074199999857"/>
    <n v="-94.101074199999857"/>
    <s v=""/>
    <n v="1"/>
    <s v=""/>
  </r>
  <r>
    <x v="4"/>
    <n v="-194.11523429999943"/>
    <n v="-194.11523429999943"/>
    <s v=""/>
    <n v="1"/>
    <s v=""/>
  </r>
  <r>
    <x v="5"/>
    <n v="-193.36523440000019"/>
    <n v="-193.36523440000019"/>
    <s v=""/>
    <n v="1"/>
    <s v=""/>
  </r>
  <r>
    <x v="6"/>
    <n v="-190.91601559999981"/>
    <n v="-190.91601559999981"/>
    <s v=""/>
    <n v="1"/>
    <s v=""/>
  </r>
  <r>
    <x v="7"/>
    <n v="-234.09716800000024"/>
    <n v="-234.09716800000024"/>
    <s v=""/>
    <n v="1"/>
    <s v=""/>
  </r>
  <r>
    <x v="8"/>
    <n v="-212.24121089999971"/>
    <n v="-212.24121089999971"/>
    <s v=""/>
    <n v="1"/>
    <s v=""/>
  </r>
  <r>
    <x v="9"/>
    <n v="-226.82177729999967"/>
    <n v="-226.82177729999967"/>
    <s v=""/>
    <n v="1"/>
    <s v=""/>
  </r>
  <r>
    <x v="10"/>
    <n v="-477.28027339999971"/>
    <n v="-477.28027339999971"/>
    <s v=""/>
    <n v="1"/>
    <s v=""/>
  </r>
  <r>
    <x v="11"/>
    <n v="-166.8857422000001"/>
    <n v="-166.8857422000001"/>
    <s v=""/>
    <n v="1"/>
    <s v=""/>
  </r>
  <r>
    <x v="12"/>
    <n v="100.9873047000001"/>
    <s v=""/>
    <n v="100.9873047000001"/>
    <s v=""/>
    <n v="1"/>
  </r>
  <r>
    <x v="13"/>
    <n v="348.60058589999971"/>
    <s v=""/>
    <n v="348.60058589999971"/>
    <s v=""/>
    <n v="1"/>
  </r>
  <r>
    <x v="14"/>
    <n v="418.48242159999973"/>
    <s v=""/>
    <n v="418.48242159999973"/>
    <s v=""/>
    <n v="1"/>
  </r>
  <r>
    <x v="15"/>
    <n v="379.59375"/>
    <s v=""/>
    <n v="379.59375"/>
    <s v=""/>
    <n v="1"/>
  </r>
  <r>
    <x v="16"/>
    <n v="299.80371100000048"/>
    <s v=""/>
    <n v="299.80371100000048"/>
    <s v=""/>
    <n v="1"/>
  </r>
  <r>
    <x v="17"/>
    <n v="143.75390700000025"/>
    <s v=""/>
    <n v="143.75390700000025"/>
    <s v=""/>
    <n v="1"/>
  </r>
  <r>
    <x v="18"/>
    <n v="-41.961914000001343"/>
    <n v="-41.961914000001343"/>
    <s v=""/>
    <n v="1"/>
    <s v=""/>
  </r>
  <r>
    <x v="19"/>
    <n v="-237.11425800000143"/>
    <n v="-237.11425800000143"/>
    <s v=""/>
    <n v="1"/>
    <s v=""/>
  </r>
  <r>
    <x v="20"/>
    <n v="-519.30273400000078"/>
    <n v="-519.30273400000078"/>
    <s v=""/>
    <n v="1"/>
    <s v=""/>
  </r>
  <r>
    <x v="21"/>
    <n v="-608.55273429999943"/>
    <n v="-608.55273429999943"/>
    <s v=""/>
    <n v="1"/>
    <s v=""/>
  </r>
  <r>
    <x v="22"/>
    <n v="-675.8330077999999"/>
    <n v="-675.8330077999999"/>
    <s v=""/>
    <n v="1"/>
    <s v=""/>
  </r>
  <r>
    <x v="23"/>
    <n v="-742.7080077999999"/>
    <n v="-742.7080077999999"/>
    <s v=""/>
    <n v="1"/>
    <s v=""/>
  </r>
  <r>
    <x v="0"/>
    <n v="-612.5029297000001"/>
    <n v="-612.5029297000001"/>
    <s v=""/>
    <n v="1"/>
    <s v=""/>
  </r>
  <r>
    <x v="1"/>
    <n v="-124.29003899999952"/>
    <n v="-124.29003899999952"/>
    <s v=""/>
    <n v="1"/>
    <s v=""/>
  </r>
  <r>
    <x v="2"/>
    <n v="-410.81347660000029"/>
    <n v="-410.81347660000029"/>
    <s v=""/>
    <n v="1"/>
    <s v=""/>
  </r>
  <r>
    <x v="3"/>
    <n v="-277.31005860000005"/>
    <n v="-277.31005860000005"/>
    <s v=""/>
    <n v="1"/>
    <s v=""/>
  </r>
  <r>
    <x v="4"/>
    <n v="-91.048339799999667"/>
    <n v="-91.048339799999667"/>
    <s v=""/>
    <n v="1"/>
    <s v=""/>
  </r>
  <r>
    <x v="5"/>
    <n v="-127.85400389999995"/>
    <n v="-127.85400389999995"/>
    <s v=""/>
    <n v="1"/>
    <s v=""/>
  </r>
  <r>
    <x v="6"/>
    <n v="-98.259765700000571"/>
    <n v="-98.259765700000571"/>
    <s v=""/>
    <n v="1"/>
    <s v=""/>
  </r>
  <r>
    <x v="7"/>
    <n v="-72.838867200000095"/>
    <n v="-72.838867200000095"/>
    <s v=""/>
    <n v="1"/>
    <s v=""/>
  </r>
  <r>
    <x v="8"/>
    <n v="-117.85058589999971"/>
    <n v="-117.85058589999971"/>
    <s v=""/>
    <n v="1"/>
    <s v=""/>
  </r>
  <r>
    <x v="9"/>
    <n v="-7.1010741999998572"/>
    <n v="-7.1010741999998572"/>
    <s v=""/>
    <n v="1"/>
    <s v=""/>
  </r>
  <r>
    <x v="10"/>
    <n v="7.6162110000004759"/>
    <s v=""/>
    <n v="7.6162110000004759"/>
    <s v=""/>
    <n v="1"/>
  </r>
  <r>
    <x v="11"/>
    <n v="156.4111327999999"/>
    <s v=""/>
    <n v="156.4111327999999"/>
    <s v=""/>
    <n v="1"/>
  </r>
  <r>
    <x v="12"/>
    <n v="209.82226570000057"/>
    <s v=""/>
    <n v="209.82226570000057"/>
    <s v=""/>
    <n v="1"/>
  </r>
  <r>
    <x v="13"/>
    <n v="43.333984000000783"/>
    <s v=""/>
    <n v="43.333984000000783"/>
    <s v=""/>
    <n v="1"/>
  </r>
  <r>
    <x v="14"/>
    <n v="49.732422000000952"/>
    <s v=""/>
    <n v="49.732422000000952"/>
    <s v=""/>
    <n v="1"/>
  </r>
  <r>
    <x v="15"/>
    <n v="106.10742199999913"/>
    <s v=""/>
    <n v="106.10742199999913"/>
    <s v=""/>
    <n v="1"/>
  </r>
  <r>
    <x v="16"/>
    <n v="-21.961914000001343"/>
    <n v="-21.961914000001343"/>
    <s v=""/>
    <n v="1"/>
    <s v=""/>
  </r>
  <r>
    <x v="17"/>
    <n v="-143.13476499999888"/>
    <n v="-143.13476499999888"/>
    <s v=""/>
    <n v="1"/>
    <s v=""/>
  </r>
  <r>
    <x v="18"/>
    <n v="-172.5625"/>
    <n v="-172.5625"/>
    <s v=""/>
    <n v="1"/>
    <s v=""/>
  </r>
  <r>
    <x v="19"/>
    <n v="-178.77148400000078"/>
    <n v="-178.77148400000078"/>
    <s v=""/>
    <n v="1"/>
    <s v=""/>
  </r>
  <r>
    <x v="20"/>
    <n v="-210.359375"/>
    <n v="-210.359375"/>
    <s v=""/>
    <n v="1"/>
    <s v=""/>
  </r>
  <r>
    <x v="21"/>
    <n v="-341.72363299999961"/>
    <n v="-341.72363299999961"/>
    <s v=""/>
    <n v="1"/>
    <s v=""/>
  </r>
  <r>
    <x v="22"/>
    <n v="-350.40429700000095"/>
    <n v="-350.40429700000095"/>
    <s v=""/>
    <n v="1"/>
    <s v=""/>
  </r>
  <r>
    <x v="23"/>
    <n v="-376.85546860000068"/>
    <n v="-376.85546860000068"/>
    <s v=""/>
    <n v="1"/>
    <s v=""/>
  </r>
  <r>
    <x v="0"/>
    <n v="-564.36523440000019"/>
    <n v="-564.36523440000019"/>
    <s v=""/>
    <n v="1"/>
    <s v=""/>
  </r>
  <r>
    <x v="1"/>
    <n v="-399.7421875"/>
    <n v="-399.7421875"/>
    <s v=""/>
    <n v="1"/>
    <s v=""/>
  </r>
  <r>
    <x v="2"/>
    <n v="-393.07617190000019"/>
    <n v="-393.07617190000019"/>
    <s v=""/>
    <n v="1"/>
    <s v=""/>
  </r>
  <r>
    <x v="3"/>
    <n v="-365.36523440000019"/>
    <n v="-365.36523440000019"/>
    <s v=""/>
    <n v="1"/>
    <s v=""/>
  </r>
  <r>
    <x v="4"/>
    <n v="-605.85400389999995"/>
    <n v="-605.85400389999995"/>
    <s v=""/>
    <n v="1"/>
    <s v=""/>
  </r>
  <r>
    <x v="5"/>
    <n v="-628.63525389999995"/>
    <n v="-628.63525389999995"/>
    <s v=""/>
    <n v="1"/>
    <s v=""/>
  </r>
  <r>
    <x v="6"/>
    <n v="-721.82226559999981"/>
    <n v="-721.82226559999981"/>
    <s v=""/>
    <n v="1"/>
    <s v=""/>
  </r>
  <r>
    <x v="7"/>
    <n v="-825.7373047000001"/>
    <n v="-825.7373047000001"/>
    <s v=""/>
    <n v="1"/>
    <s v=""/>
  </r>
  <r>
    <x v="8"/>
    <n v="-838.58056639999995"/>
    <n v="-838.58056639999995"/>
    <s v=""/>
    <n v="1"/>
    <s v=""/>
  </r>
  <r>
    <x v="9"/>
    <n v="-597.50390630000038"/>
    <n v="-597.50390630000038"/>
    <s v=""/>
    <n v="1"/>
    <s v=""/>
  </r>
  <r>
    <x v="10"/>
    <n v="-396.56445309999981"/>
    <n v="-396.56445309999981"/>
    <s v=""/>
    <n v="1"/>
    <s v=""/>
  </r>
  <r>
    <x v="11"/>
    <n v="-315.0751952999999"/>
    <n v="-315.0751952999999"/>
    <s v=""/>
    <n v="1"/>
    <s v=""/>
  </r>
  <r>
    <x v="12"/>
    <n v="-354.7626952999999"/>
    <n v="-354.7626952999999"/>
    <s v=""/>
    <n v="1"/>
    <s v=""/>
  </r>
  <r>
    <x v="13"/>
    <n v="-418.29492199999913"/>
    <n v="-418.29492199999913"/>
    <s v=""/>
    <n v="1"/>
    <s v=""/>
  </r>
  <r>
    <x v="14"/>
    <n v="-399.21191399999952"/>
    <n v="-399.21191399999952"/>
    <s v=""/>
    <n v="1"/>
    <s v=""/>
  </r>
  <r>
    <x v="15"/>
    <n v="-359.72949200000039"/>
    <n v="-359.72949200000039"/>
    <s v=""/>
    <n v="1"/>
    <s v=""/>
  </r>
  <r>
    <x v="16"/>
    <n v="-397.26367200000095"/>
    <n v="-397.26367200000095"/>
    <s v=""/>
    <n v="1"/>
    <s v=""/>
  </r>
  <r>
    <x v="17"/>
    <n v="-459.87402300000031"/>
    <n v="-459.87402300000031"/>
    <s v=""/>
    <n v="1"/>
    <s v=""/>
  </r>
  <r>
    <x v="18"/>
    <n v="-474.92480500000056"/>
    <n v="-474.92480500000056"/>
    <s v=""/>
    <n v="1"/>
    <s v=""/>
  </r>
  <r>
    <x v="19"/>
    <n v="-552.30273500000112"/>
    <n v="-552.30273500000112"/>
    <s v=""/>
    <n v="1"/>
    <s v=""/>
  </r>
  <r>
    <x v="20"/>
    <n v="-677.69726599999922"/>
    <n v="-677.69726599999922"/>
    <s v=""/>
    <n v="1"/>
    <s v=""/>
  </r>
  <r>
    <x v="21"/>
    <n v="-603.66210900000078"/>
    <n v="-603.66210900000078"/>
    <s v=""/>
    <n v="1"/>
    <s v=""/>
  </r>
  <r>
    <x v="22"/>
    <n v="-628.03710959999989"/>
    <n v="-628.03710959999989"/>
    <s v=""/>
    <n v="1"/>
    <s v=""/>
  </r>
  <r>
    <x v="23"/>
    <n v="-634.98730419999993"/>
    <n v="-634.98730419999993"/>
    <s v=""/>
    <n v="1"/>
    <s v=""/>
  </r>
  <r>
    <x v="0"/>
    <n v="-571.63378910000029"/>
    <n v="-571.63378910000029"/>
    <s v=""/>
    <n v="1"/>
    <s v=""/>
  </r>
  <r>
    <x v="1"/>
    <n v="-260.71191410000029"/>
    <n v="-260.71191410000029"/>
    <s v=""/>
    <n v="1"/>
    <s v=""/>
  </r>
  <r>
    <x v="2"/>
    <n v="-13.334961000000476"/>
    <n v="-13.334961000000476"/>
    <s v=""/>
    <n v="1"/>
    <s v=""/>
  </r>
  <r>
    <x v="3"/>
    <n v="11.798828200000571"/>
    <s v=""/>
    <n v="11.798828200000571"/>
    <s v=""/>
    <n v="1"/>
  </r>
  <r>
    <x v="4"/>
    <n v="-158.29638669999986"/>
    <n v="-158.29638669999986"/>
    <s v=""/>
    <n v="1"/>
    <s v=""/>
  </r>
  <r>
    <x v="5"/>
    <n v="22.905273500000476"/>
    <s v=""/>
    <n v="22.905273500000476"/>
    <s v=""/>
    <n v="1"/>
  </r>
  <r>
    <x v="6"/>
    <n v="-65.312988300000143"/>
    <n v="-65.312988300000143"/>
    <s v=""/>
    <n v="1"/>
    <s v=""/>
  </r>
  <r>
    <x v="7"/>
    <n v="-159.95898440000019"/>
    <n v="-159.95898440000019"/>
    <s v=""/>
    <n v="1"/>
    <s v=""/>
  </r>
  <r>
    <x v="8"/>
    <n v="-94.277343699999619"/>
    <n v="-94.277343699999619"/>
    <s v=""/>
    <n v="1"/>
    <s v=""/>
  </r>
  <r>
    <x v="9"/>
    <n v="64.16992190000019"/>
    <s v=""/>
    <n v="64.16992190000019"/>
    <s v=""/>
    <n v="1"/>
  </r>
  <r>
    <x v="10"/>
    <n v="14.216308600000048"/>
    <s v=""/>
    <n v="14.216308600000048"/>
    <s v=""/>
    <n v="1"/>
  </r>
  <r>
    <x v="11"/>
    <n v="82.371581999999762"/>
    <s v=""/>
    <n v="82.371581999999762"/>
    <s v=""/>
    <n v="1"/>
  </r>
  <r>
    <x v="12"/>
    <n v="143.75683589999971"/>
    <s v=""/>
    <n v="143.75683589999971"/>
    <s v=""/>
    <n v="1"/>
  </r>
  <r>
    <x v="13"/>
    <n v="457.48046880000038"/>
    <s v=""/>
    <n v="457.48046880000038"/>
    <s v=""/>
    <n v="1"/>
  </r>
  <r>
    <x v="14"/>
    <n v="479.5966797000001"/>
    <s v=""/>
    <n v="479.5966797000001"/>
    <s v=""/>
    <n v="1"/>
  </r>
  <r>
    <x v="15"/>
    <n v="368.49902350000048"/>
    <s v=""/>
    <n v="368.49902350000048"/>
    <s v=""/>
    <n v="1"/>
  </r>
  <r>
    <x v="16"/>
    <n v="219.08789059999981"/>
    <s v=""/>
    <n v="219.08789059999981"/>
    <s v=""/>
    <n v="1"/>
  </r>
  <r>
    <x v="17"/>
    <n v="-27.353516000001036"/>
    <n v="-27.353516000001036"/>
    <s v=""/>
    <n v="1"/>
    <s v=""/>
  </r>
  <r>
    <x v="18"/>
    <n v="-289.61425799999961"/>
    <n v="-289.61425799999961"/>
    <s v=""/>
    <n v="1"/>
    <s v=""/>
  </r>
  <r>
    <x v="19"/>
    <n v="-416.95703090000097"/>
    <n v="-416.95703090000097"/>
    <s v=""/>
    <n v="1"/>
    <s v=""/>
  </r>
  <r>
    <x v="20"/>
    <n v="-405.85742179999943"/>
    <n v="-405.85742179999943"/>
    <s v=""/>
    <n v="1"/>
    <s v=""/>
  </r>
  <r>
    <x v="21"/>
    <n v="-248.9892577999999"/>
    <n v="-248.9892577999999"/>
    <s v=""/>
    <n v="1"/>
    <s v=""/>
  </r>
  <r>
    <x v="22"/>
    <n v="-137.1455077999999"/>
    <n v="-137.1455077999999"/>
    <s v=""/>
    <n v="1"/>
    <s v=""/>
  </r>
  <r>
    <x v="23"/>
    <n v="-62.472168000000238"/>
    <n v="-62.472168000000238"/>
    <s v=""/>
    <n v="1"/>
    <s v=""/>
  </r>
  <r>
    <x v="0"/>
    <n v="177.3779297000001"/>
    <s v=""/>
    <n v="177.3779297000001"/>
    <s v=""/>
    <n v="1"/>
  </r>
  <r>
    <x v="1"/>
    <n v="17.007324300000619"/>
    <s v=""/>
    <n v="17.007324300000619"/>
    <s v=""/>
    <n v="1"/>
  </r>
  <r>
    <x v="2"/>
    <n v="2.604980500000238"/>
    <s v=""/>
    <n v="2.604980500000238"/>
    <s v=""/>
    <n v="1"/>
  </r>
  <r>
    <x v="3"/>
    <n v="-125.32714839999971"/>
    <n v="-125.32714839999971"/>
    <s v=""/>
    <n v="1"/>
    <s v=""/>
  </r>
  <r>
    <x v="4"/>
    <n v="-121.17138669999986"/>
    <n v="-121.17138669999986"/>
    <s v=""/>
    <n v="1"/>
    <s v=""/>
  </r>
  <r>
    <x v="5"/>
    <n v="-88.24023440000019"/>
    <n v="-88.24023440000019"/>
    <s v=""/>
    <n v="1"/>
    <s v=""/>
  </r>
  <r>
    <x v="6"/>
    <n v="-121.5498047000001"/>
    <n v="-121.5498047000001"/>
    <s v=""/>
    <n v="1"/>
    <s v=""/>
  </r>
  <r>
    <x v="7"/>
    <n v="-114.52929690000019"/>
    <n v="-114.52929690000019"/>
    <s v=""/>
    <n v="1"/>
    <s v=""/>
  </r>
  <r>
    <x v="8"/>
    <n v="-115.43212889999995"/>
    <n v="-115.43212889999995"/>
    <s v=""/>
    <n v="1"/>
    <s v=""/>
  </r>
  <r>
    <x v="9"/>
    <n v="0.83007809999980964"/>
    <s v=""/>
    <n v="0.83007809999980964"/>
    <s v=""/>
    <n v="1"/>
  </r>
  <r>
    <x v="10"/>
    <n v="-18.057617200000095"/>
    <n v="-18.057617200000095"/>
    <s v=""/>
    <n v="1"/>
    <s v=""/>
  </r>
  <r>
    <x v="11"/>
    <n v="166.55371100000048"/>
    <s v=""/>
    <n v="166.55371100000048"/>
    <s v=""/>
    <n v="1"/>
  </r>
  <r>
    <x v="12"/>
    <n v="-137.73828119999962"/>
    <n v="-137.73828119999962"/>
    <s v=""/>
    <n v="1"/>
    <s v=""/>
  </r>
  <r>
    <x v="13"/>
    <n v="-142.29589839999971"/>
    <n v="-142.29589839999971"/>
    <s v=""/>
    <n v="1"/>
    <s v=""/>
  </r>
  <r>
    <x v="14"/>
    <n v="-173.48828099999992"/>
    <n v="-173.48828099999992"/>
    <s v=""/>
    <n v="1"/>
    <s v=""/>
  </r>
  <r>
    <x v="15"/>
    <n v="-128.04882800000087"/>
    <n v="-128.04882800000087"/>
    <s v=""/>
    <n v="1"/>
    <s v=""/>
  </r>
  <r>
    <x v="16"/>
    <n v="-146.07226499999888"/>
    <n v="-146.07226499999888"/>
    <s v=""/>
    <n v="1"/>
    <s v=""/>
  </r>
  <r>
    <x v="17"/>
    <n v="-217.25"/>
    <n v="-217.25"/>
    <s v=""/>
    <n v="1"/>
    <s v=""/>
  </r>
  <r>
    <x v="18"/>
    <n v="-161.12109400000008"/>
    <n v="-161.12109400000008"/>
    <s v=""/>
    <n v="1"/>
    <s v=""/>
  </r>
  <r>
    <x v="19"/>
    <n v="-274.27929699999913"/>
    <n v="-274.27929699999913"/>
    <s v=""/>
    <n v="1"/>
    <s v=""/>
  </r>
  <r>
    <x v="20"/>
    <n v="-363.09082000000126"/>
    <n v="-363.09082000000126"/>
    <s v=""/>
    <n v="1"/>
    <s v=""/>
  </r>
  <r>
    <x v="21"/>
    <n v="-250.9746099999993"/>
    <n v="-250.9746099999993"/>
    <s v=""/>
    <n v="1"/>
    <s v=""/>
  </r>
  <r>
    <x v="22"/>
    <n v="-103.26367200000095"/>
    <n v="-103.26367200000095"/>
    <s v=""/>
    <n v="1"/>
    <s v=""/>
  </r>
  <r>
    <x v="23"/>
    <n v="-220.98535140000058"/>
    <n v="-220.98535140000058"/>
    <s v=""/>
    <n v="1"/>
    <s v=""/>
  </r>
  <r>
    <x v="0"/>
    <n v="-364.75097660000029"/>
    <n v="-364.75097660000029"/>
    <s v=""/>
    <n v="1"/>
    <s v=""/>
  </r>
  <r>
    <x v="1"/>
    <n v="-383.26660160000029"/>
    <n v="-383.26660160000029"/>
    <s v=""/>
    <n v="1"/>
    <s v=""/>
  </r>
  <r>
    <x v="2"/>
    <n v="-172.1611327999999"/>
    <n v="-172.1611327999999"/>
    <s v=""/>
    <n v="1"/>
    <s v=""/>
  </r>
  <r>
    <x v="3"/>
    <n v="-155.1640625"/>
    <n v="-155.1640625"/>
    <s v=""/>
    <n v="1"/>
    <s v=""/>
  </r>
  <r>
    <x v="4"/>
    <n v="-267.40283199999976"/>
    <n v="-267.40283199999976"/>
    <s v=""/>
    <n v="1"/>
    <s v=""/>
  </r>
  <r>
    <x v="5"/>
    <n v="-130.10205069999938"/>
    <n v="-130.10205069999938"/>
    <s v=""/>
    <n v="1"/>
    <s v=""/>
  </r>
  <r>
    <x v="6"/>
    <n v="-202.47119139999995"/>
    <n v="-202.47119139999995"/>
    <s v=""/>
    <n v="1"/>
    <s v=""/>
  </r>
  <r>
    <x v="7"/>
    <n v="-128.6220702999999"/>
    <n v="-128.6220702999999"/>
    <s v=""/>
    <n v="1"/>
    <s v=""/>
  </r>
  <r>
    <x v="8"/>
    <n v="-211.62695309999981"/>
    <n v="-211.62695309999981"/>
    <s v=""/>
    <n v="1"/>
    <s v=""/>
  </r>
  <r>
    <x v="9"/>
    <n v="-9.3193358999997145"/>
    <n v="-9.3193358999997145"/>
    <s v=""/>
    <n v="1"/>
    <s v=""/>
  </r>
  <r>
    <x v="10"/>
    <n v="-38.040039100000286"/>
    <n v="-38.040039100000286"/>
    <s v=""/>
    <n v="1"/>
    <s v=""/>
  </r>
  <r>
    <x v="11"/>
    <n v="145.02929690000019"/>
    <s v=""/>
    <n v="145.02929690000019"/>
    <s v=""/>
    <n v="1"/>
  </r>
  <r>
    <x v="12"/>
    <n v="176.12011709999933"/>
    <s v=""/>
    <n v="176.12011709999933"/>
    <s v=""/>
    <n v="1"/>
  </r>
  <r>
    <x v="13"/>
    <n v="291.64843719999953"/>
    <s v=""/>
    <n v="291.64843719999953"/>
    <s v=""/>
    <n v="1"/>
  </r>
  <r>
    <x v="14"/>
    <n v="201.80761799999891"/>
    <s v=""/>
    <n v="201.80761799999891"/>
    <s v=""/>
    <n v="1"/>
  </r>
  <r>
    <x v="15"/>
    <n v="29.08593700000165"/>
    <s v=""/>
    <n v="29.08593700000165"/>
    <s v=""/>
    <n v="1"/>
  </r>
  <r>
    <x v="16"/>
    <n v="-117.06738300000143"/>
    <n v="-117.06738300000143"/>
    <s v=""/>
    <n v="1"/>
    <s v=""/>
  </r>
  <r>
    <x v="17"/>
    <n v="-264.55956999999944"/>
    <n v="-264.55956999999944"/>
    <s v=""/>
    <n v="1"/>
    <s v=""/>
  </r>
  <r>
    <x v="18"/>
    <n v="-231.67773400000078"/>
    <n v="-231.67773400000078"/>
    <s v=""/>
    <n v="1"/>
    <s v=""/>
  </r>
  <r>
    <x v="19"/>
    <n v="-32.304688000000169"/>
    <n v="-32.304688000000169"/>
    <s v=""/>
    <n v="1"/>
    <s v=""/>
  </r>
  <r>
    <x v="20"/>
    <n v="103.47460900000078"/>
    <s v=""/>
    <n v="103.47460900000078"/>
    <s v=""/>
    <n v="1"/>
  </r>
  <r>
    <x v="21"/>
    <n v="-5.0136719999991328"/>
    <n v="-5.0136719999991328"/>
    <s v=""/>
    <n v="1"/>
    <s v=""/>
  </r>
  <r>
    <x v="22"/>
    <n v="-163.35351559999981"/>
    <n v="-163.35351559999981"/>
    <s v=""/>
    <n v="1"/>
    <s v=""/>
  </r>
  <r>
    <x v="23"/>
    <n v="-128.7109375"/>
    <n v="-128.7109375"/>
    <s v=""/>
    <n v="1"/>
    <s v=""/>
  </r>
  <r>
    <x v="0"/>
    <n v="-124.92773440000019"/>
    <n v="-124.92773440000019"/>
    <s v=""/>
    <n v="1"/>
    <s v=""/>
  </r>
  <r>
    <x v="1"/>
    <n v="398.3486327999999"/>
    <s v=""/>
    <n v="398.3486327999999"/>
    <s v=""/>
    <n v="1"/>
  </r>
  <r>
    <x v="2"/>
    <n v="442.66015619999962"/>
    <s v=""/>
    <n v="442.66015619999962"/>
    <s v=""/>
    <n v="1"/>
  </r>
  <r>
    <x v="3"/>
    <n v="563.0888672000001"/>
    <s v=""/>
    <n v="563.0888672000001"/>
    <s v=""/>
    <n v="1"/>
  </r>
  <r>
    <x v="4"/>
    <n v="635.49902339999971"/>
    <s v=""/>
    <n v="635.49902339999971"/>
    <s v=""/>
    <n v="1"/>
  </r>
  <r>
    <x v="5"/>
    <n v="365.81884770000033"/>
    <s v=""/>
    <n v="365.81884770000033"/>
    <s v=""/>
    <n v="1"/>
  </r>
  <r>
    <x v="6"/>
    <n v="266.78222649999952"/>
    <s v=""/>
    <n v="266.78222649999952"/>
    <s v=""/>
    <n v="1"/>
  </r>
  <r>
    <x v="7"/>
    <n v="153.47216800000024"/>
    <s v=""/>
    <n v="153.47216800000024"/>
    <s v=""/>
    <n v="1"/>
  </r>
  <r>
    <x v="8"/>
    <n v="27.26757809999981"/>
    <s v=""/>
    <n v="27.26757809999981"/>
    <s v=""/>
    <n v="1"/>
  </r>
  <r>
    <x v="9"/>
    <n v="119.74414059999981"/>
    <s v=""/>
    <n v="119.74414059999981"/>
    <s v=""/>
    <n v="1"/>
  </r>
  <r>
    <x v="10"/>
    <n v="19.252929700000095"/>
    <s v=""/>
    <n v="19.252929700000095"/>
    <s v=""/>
    <n v="1"/>
  </r>
  <r>
    <x v="11"/>
    <n v="152.68066410000029"/>
    <s v=""/>
    <n v="152.68066410000029"/>
    <s v=""/>
    <n v="1"/>
  </r>
  <r>
    <x v="12"/>
    <n v="280.57421869999962"/>
    <s v=""/>
    <n v="280.57421869999962"/>
    <s v=""/>
    <n v="1"/>
  </r>
  <r>
    <x v="13"/>
    <n v="167.6484375"/>
    <s v=""/>
    <n v="167.6484375"/>
    <s v=""/>
    <n v="1"/>
  </r>
  <r>
    <x v="14"/>
    <n v="-184.9404297000001"/>
    <n v="-184.9404297000001"/>
    <s v=""/>
    <n v="1"/>
    <s v=""/>
  </r>
  <r>
    <x v="15"/>
    <n v="-335.14160149999952"/>
    <n v="-335.14160149999952"/>
    <s v=""/>
    <n v="1"/>
    <s v=""/>
  </r>
  <r>
    <x v="16"/>
    <n v="-609.2480472999996"/>
    <n v="-609.2480472999996"/>
    <s v=""/>
    <n v="1"/>
    <s v=""/>
  </r>
  <r>
    <x v="17"/>
    <n v="-722.74023400000078"/>
    <n v="-722.74023400000078"/>
    <s v=""/>
    <n v="1"/>
    <s v=""/>
  </r>
  <r>
    <x v="18"/>
    <n v="-770.31933599999866"/>
    <n v="-770.31933599999866"/>
    <s v=""/>
    <n v="1"/>
    <s v=""/>
  </r>
  <r>
    <x v="19"/>
    <n v="-683.03613299999961"/>
    <n v="-683.03613299999961"/>
    <s v=""/>
    <n v="1"/>
    <s v=""/>
  </r>
  <r>
    <x v="20"/>
    <n v="-499.83300700000109"/>
    <n v="-499.83300700000109"/>
    <s v=""/>
    <n v="1"/>
    <s v=""/>
  </r>
  <r>
    <x v="21"/>
    <n v="-425.5908199000005"/>
    <n v="-425.5908199000005"/>
    <s v=""/>
    <n v="1"/>
    <s v=""/>
  </r>
  <r>
    <x v="22"/>
    <n v="-442.81347660000029"/>
    <n v="-442.81347660000029"/>
    <s v=""/>
    <n v="1"/>
    <s v=""/>
  </r>
  <r>
    <x v="23"/>
    <n v="-294.66601559999981"/>
    <n v="-294.66601559999981"/>
    <s v=""/>
    <n v="1"/>
    <s v=""/>
  </r>
  <r>
    <x v="0"/>
    <n v="-263.3203125"/>
    <n v="-263.3203125"/>
    <s v=""/>
    <n v="1"/>
    <s v=""/>
  </r>
  <r>
    <x v="1"/>
    <n v="-876.1533202999999"/>
    <n v="-876.1533202999999"/>
    <s v=""/>
    <n v="1"/>
    <s v=""/>
  </r>
  <r>
    <x v="2"/>
    <n v="-1156.0722655999998"/>
    <n v="-1156.0722655999998"/>
    <s v=""/>
    <n v="1"/>
    <s v=""/>
  </r>
  <r>
    <x v="3"/>
    <n v="-963.46630860000005"/>
    <n v="-963.46630860000005"/>
    <s v=""/>
    <n v="1"/>
    <s v=""/>
  </r>
  <r>
    <x v="4"/>
    <n v="-865.54882820000057"/>
    <n v="-865.54882820000057"/>
    <s v=""/>
    <n v="1"/>
    <s v=""/>
  </r>
  <r>
    <x v="5"/>
    <n v="-865.33886709999933"/>
    <n v="-865.33886709999933"/>
    <s v=""/>
    <n v="1"/>
    <s v=""/>
  </r>
  <r>
    <x v="6"/>
    <n v="-860.39599610000005"/>
    <n v="-860.39599610000005"/>
    <s v=""/>
    <n v="1"/>
    <s v=""/>
  </r>
  <r>
    <x v="7"/>
    <n v="-779.62304690000019"/>
    <n v="-779.62304690000019"/>
    <s v=""/>
    <n v="1"/>
    <s v=""/>
  </r>
  <r>
    <x v="8"/>
    <n v="-761.60498039999948"/>
    <n v="-761.60498039999948"/>
    <s v=""/>
    <n v="1"/>
    <s v=""/>
  </r>
  <r>
    <x v="9"/>
    <n v="-794.36669919999986"/>
    <n v="-794.36669919999986"/>
    <s v=""/>
    <n v="1"/>
    <s v=""/>
  </r>
  <r>
    <x v="10"/>
    <n v="-733.57226570000057"/>
    <n v="-733.57226570000057"/>
    <s v=""/>
    <n v="1"/>
    <s v=""/>
  </r>
  <r>
    <x v="11"/>
    <n v="-859.02246089999971"/>
    <n v="-859.02246089999971"/>
    <s v=""/>
    <n v="1"/>
    <s v=""/>
  </r>
  <r>
    <x v="12"/>
    <n v="-1027.7509766000003"/>
    <n v="-1027.7509766000003"/>
    <s v=""/>
    <n v="1"/>
    <s v=""/>
  </r>
  <r>
    <x v="13"/>
    <n v="-1009.5605470999999"/>
    <n v="-1009.5605470999999"/>
    <s v=""/>
    <n v="1"/>
    <s v=""/>
  </r>
  <r>
    <x v="14"/>
    <n v="-925.29296869999962"/>
    <n v="-925.29296869999962"/>
    <s v=""/>
    <n v="1"/>
    <s v=""/>
  </r>
  <r>
    <x v="15"/>
    <n v="-951.89746100000048"/>
    <n v="-951.89746100000048"/>
    <s v=""/>
    <n v="1"/>
    <s v=""/>
  </r>
  <r>
    <x v="16"/>
    <n v="-879.80273399999896"/>
    <n v="-879.80273399999896"/>
    <s v=""/>
    <n v="1"/>
    <s v=""/>
  </r>
  <r>
    <x v="17"/>
    <n v="-783.03613299999961"/>
    <n v="-783.03613299999961"/>
    <s v=""/>
    <n v="1"/>
    <s v=""/>
  </r>
  <r>
    <x v="18"/>
    <n v="-720.58691400000134"/>
    <n v="-720.58691400000134"/>
    <s v=""/>
    <n v="1"/>
    <s v=""/>
  </r>
  <r>
    <x v="19"/>
    <n v="-732.27539100000104"/>
    <n v="-732.27539100000104"/>
    <s v=""/>
    <n v="1"/>
    <s v=""/>
  </r>
  <r>
    <x v="20"/>
    <n v="-744.50781299999835"/>
    <n v="-744.50781299999835"/>
    <s v=""/>
    <n v="1"/>
    <s v=""/>
  </r>
  <r>
    <x v="21"/>
    <n v="-781.44238299999961"/>
    <n v="-781.44238299999961"/>
    <s v=""/>
    <n v="1"/>
    <s v=""/>
  </r>
  <r>
    <x v="22"/>
    <n v="-825.61523420000049"/>
    <n v="-825.61523420000049"/>
    <s v=""/>
    <n v="1"/>
    <s v=""/>
  </r>
  <r>
    <x v="23"/>
    <n v="-763.40234369999962"/>
    <n v="-763.40234369999962"/>
    <s v=""/>
    <n v="1"/>
    <s v=""/>
  </r>
  <r>
    <x v="0"/>
    <n v="-637.08691410000029"/>
    <n v="-637.08691410000029"/>
    <s v=""/>
    <n v="1"/>
    <s v=""/>
  </r>
  <r>
    <x v="1"/>
    <n v="-381.64746089999971"/>
    <n v="-381.64746089999971"/>
    <s v=""/>
    <n v="1"/>
    <s v=""/>
  </r>
  <r>
    <x v="2"/>
    <n v="-323.62744139999995"/>
    <n v="-323.62744139999995"/>
    <s v=""/>
    <n v="1"/>
    <s v=""/>
  </r>
  <r>
    <x v="3"/>
    <n v="-447.68847649999952"/>
    <n v="-447.68847649999952"/>
    <s v=""/>
    <n v="1"/>
    <s v=""/>
  </r>
  <r>
    <x v="4"/>
    <n v="-424.67822259999957"/>
    <n v="-424.67822259999957"/>
    <s v=""/>
    <n v="1"/>
    <s v=""/>
  </r>
  <r>
    <x v="5"/>
    <n v="-707.18017569999938"/>
    <n v="-707.18017569999938"/>
    <s v=""/>
    <n v="1"/>
    <s v=""/>
  </r>
  <r>
    <x v="6"/>
    <n v="-445.02441410000029"/>
    <n v="-445.02441410000029"/>
    <s v=""/>
    <n v="1"/>
    <s v=""/>
  </r>
  <r>
    <x v="7"/>
    <n v="-435.86669919999986"/>
    <n v="-435.86669919999986"/>
    <s v=""/>
    <n v="1"/>
    <s v=""/>
  </r>
  <r>
    <x v="8"/>
    <n v="-378.47900389999995"/>
    <n v="-378.47900389999995"/>
    <s v=""/>
    <n v="1"/>
    <s v=""/>
  </r>
  <r>
    <x v="9"/>
    <n v="-550.6513672000001"/>
    <n v="-550.6513672000001"/>
    <s v=""/>
    <n v="1"/>
    <s v=""/>
  </r>
  <r>
    <x v="10"/>
    <n v="-306.00585940000019"/>
    <n v="-306.00585940000019"/>
    <s v=""/>
    <n v="1"/>
    <s v=""/>
  </r>
  <r>
    <x v="11"/>
    <n v="-463.1982422000001"/>
    <n v="-463.1982422000001"/>
    <s v=""/>
    <n v="1"/>
    <s v=""/>
  </r>
  <r>
    <x v="12"/>
    <n v="-524.91210940000019"/>
    <n v="-524.91210940000019"/>
    <s v=""/>
    <n v="1"/>
    <s v=""/>
  </r>
  <r>
    <x v="13"/>
    <n v="-484.24023440000019"/>
    <n v="-484.24023440000019"/>
    <s v=""/>
    <n v="1"/>
    <s v=""/>
  </r>
  <r>
    <x v="14"/>
    <n v="-312.48046799999975"/>
    <n v="-312.48046799999975"/>
    <s v=""/>
    <n v="1"/>
    <s v=""/>
  </r>
  <r>
    <x v="15"/>
    <n v="-113.62011700000039"/>
    <n v="-113.62011700000039"/>
    <s v=""/>
    <n v="1"/>
    <s v=""/>
  </r>
  <r>
    <x v="16"/>
    <n v="94.170899000000645"/>
    <s v=""/>
    <n v="94.170899000000645"/>
    <s v=""/>
    <n v="1"/>
  </r>
  <r>
    <x v="17"/>
    <n v="255.58984300000157"/>
    <s v=""/>
    <n v="255.58984300000157"/>
    <s v=""/>
    <n v="1"/>
  </r>
  <r>
    <x v="18"/>
    <n v="241.16503900000134"/>
    <s v=""/>
    <n v="241.16503900000134"/>
    <s v=""/>
    <n v="1"/>
  </r>
  <r>
    <x v="19"/>
    <n v="112.11718700000165"/>
    <s v=""/>
    <n v="112.11718700000165"/>
    <s v=""/>
    <n v="1"/>
  </r>
  <r>
    <x v="20"/>
    <n v="-135.59765599999992"/>
    <n v="-135.59765599999992"/>
    <s v=""/>
    <n v="1"/>
    <s v=""/>
  </r>
  <r>
    <x v="21"/>
    <n v="-270.34570300000087"/>
    <n v="-270.34570300000087"/>
    <s v=""/>
    <n v="1"/>
    <s v=""/>
  </r>
  <r>
    <x v="22"/>
    <n v="-342.6171875"/>
    <n v="-342.6171875"/>
    <s v=""/>
    <n v="1"/>
    <s v=""/>
  </r>
  <r>
    <x v="23"/>
    <n v="-449.6611327999999"/>
    <n v="-449.6611327999999"/>
    <s v=""/>
    <n v="1"/>
    <s v=""/>
  </r>
  <r>
    <x v="0"/>
    <n v="-160.91503899999952"/>
    <n v="-160.91503899999952"/>
    <s v=""/>
    <n v="1"/>
    <s v=""/>
  </r>
  <r>
    <x v="1"/>
    <n v="650.00976570000057"/>
    <s v=""/>
    <n v="650.00976570000057"/>
    <s v=""/>
    <n v="1"/>
  </r>
  <r>
    <x v="2"/>
    <n v="986.90380860000005"/>
    <s v=""/>
    <n v="986.90380860000005"/>
    <s v=""/>
    <n v="1"/>
  </r>
  <r>
    <x v="3"/>
    <n v="1064.2739258000001"/>
    <s v=""/>
    <n v="1064.2739258000001"/>
    <s v=""/>
    <n v="1"/>
  </r>
  <r>
    <x v="4"/>
    <n v="842.1767577999999"/>
    <s v=""/>
    <n v="842.1767577999999"/>
    <s v=""/>
    <n v="1"/>
  </r>
  <r>
    <x v="5"/>
    <n v="629.52587889999995"/>
    <s v=""/>
    <n v="629.52587889999995"/>
    <s v=""/>
    <n v="1"/>
  </r>
  <r>
    <x v="6"/>
    <n v="617.7841797000001"/>
    <s v=""/>
    <n v="617.7841797000001"/>
    <s v=""/>
    <n v="1"/>
  </r>
  <r>
    <x v="7"/>
    <n v="546.81787099999929"/>
    <s v=""/>
    <n v="546.81787099999929"/>
    <s v=""/>
    <n v="1"/>
  </r>
  <r>
    <x v="8"/>
    <n v="445.5859375"/>
    <s v=""/>
    <n v="445.5859375"/>
    <s v=""/>
    <n v="1"/>
  </r>
  <r>
    <x v="9"/>
    <n v="259.81494139999995"/>
    <s v=""/>
    <n v="259.81494139999995"/>
    <s v=""/>
    <n v="1"/>
  </r>
  <r>
    <x v="10"/>
    <n v="525.72119139999995"/>
    <s v=""/>
    <n v="525.72119139999995"/>
    <s v=""/>
    <n v="1"/>
  </r>
  <r>
    <x v="11"/>
    <n v="805.0205077999999"/>
    <s v=""/>
    <n v="805.0205077999999"/>
    <s v=""/>
    <n v="1"/>
  </r>
  <r>
    <x v="12"/>
    <n v="650.50585940000019"/>
    <s v=""/>
    <n v="650.50585940000019"/>
    <s v=""/>
    <n v="1"/>
  </r>
  <r>
    <x v="13"/>
    <n v="948.234375"/>
    <s v=""/>
    <n v="948.234375"/>
    <s v=""/>
    <n v="1"/>
  </r>
  <r>
    <x v="14"/>
    <n v="1467.9199219000002"/>
    <s v=""/>
    <n v="1467.9199219000002"/>
    <s v=""/>
    <n v="1"/>
  </r>
  <r>
    <x v="15"/>
    <n v="1747.7539066000008"/>
    <s v=""/>
    <n v="1747.7539066000008"/>
    <s v=""/>
    <n v="1"/>
  </r>
  <r>
    <x v="16"/>
    <n v="1693.1689449999994"/>
    <s v=""/>
    <n v="1693.1689449999994"/>
    <s v=""/>
    <n v="1"/>
  </r>
  <r>
    <x v="17"/>
    <n v="1376.3662112000002"/>
    <s v=""/>
    <n v="1376.3662112000002"/>
    <s v=""/>
    <n v="1"/>
  </r>
  <r>
    <x v="18"/>
    <n v="1055.3476558999992"/>
    <s v=""/>
    <n v="1055.3476558999992"/>
    <s v=""/>
    <n v="1"/>
  </r>
  <r>
    <x v="19"/>
    <n v="584.9765625"/>
    <s v=""/>
    <n v="584.9765625"/>
    <s v=""/>
    <n v="1"/>
  </r>
  <r>
    <x v="20"/>
    <n v="256.8486327999999"/>
    <s v=""/>
    <n v="256.8486327999999"/>
    <s v=""/>
    <n v="1"/>
  </r>
  <r>
    <x v="21"/>
    <n v="152.515625"/>
    <s v=""/>
    <n v="152.515625"/>
    <s v=""/>
    <n v="1"/>
  </r>
  <r>
    <x v="22"/>
    <n v="-13.7734375"/>
    <n v="-13.7734375"/>
    <s v=""/>
    <n v="1"/>
    <s v=""/>
  </r>
  <r>
    <x v="23"/>
    <n v="7.6025391000002855"/>
    <s v=""/>
    <n v="7.6025391000002855"/>
    <s v=""/>
    <n v="1"/>
  </r>
  <r>
    <x v="0"/>
    <n v="-44.360351600000286"/>
    <n v="-44.360351600000286"/>
    <s v=""/>
    <n v="1"/>
    <s v=""/>
  </r>
  <r>
    <x v="1"/>
    <n v="-101.44580080000014"/>
    <n v="-101.44580080000014"/>
    <s v=""/>
    <n v="1"/>
    <s v=""/>
  </r>
  <r>
    <x v="2"/>
    <n v="-176.0986327999999"/>
    <n v="-176.0986327999999"/>
    <s v=""/>
    <n v="1"/>
    <s v=""/>
  </r>
  <r>
    <x v="3"/>
    <n v="-134.4765625"/>
    <n v="-134.4765625"/>
    <s v=""/>
    <n v="1"/>
    <s v=""/>
  </r>
  <r>
    <x v="4"/>
    <n v="-241.33447259999957"/>
    <n v="-241.33447259999957"/>
    <s v=""/>
    <n v="1"/>
    <s v=""/>
  </r>
  <r>
    <x v="5"/>
    <n v="-322.8642577999999"/>
    <n v="-322.8642577999999"/>
    <s v=""/>
    <n v="1"/>
    <s v=""/>
  </r>
  <r>
    <x v="6"/>
    <n v="-306.31347660000029"/>
    <n v="-306.31347660000029"/>
    <s v=""/>
    <n v="1"/>
    <s v=""/>
  </r>
  <r>
    <x v="7"/>
    <n v="-344.9951172000001"/>
    <n v="-344.9951172000001"/>
    <s v=""/>
    <n v="1"/>
    <s v=""/>
  </r>
  <r>
    <x v="8"/>
    <n v="-306.49169919999986"/>
    <n v="-306.49169919999986"/>
    <s v=""/>
    <n v="1"/>
    <s v=""/>
  </r>
  <r>
    <x v="9"/>
    <n v="-314.203125"/>
    <n v="-314.203125"/>
    <s v=""/>
    <n v="1"/>
    <s v=""/>
  </r>
  <r>
    <x v="10"/>
    <n v="32.6171875"/>
    <s v=""/>
    <n v="32.6171875"/>
    <s v=""/>
    <n v="1"/>
  </r>
  <r>
    <x v="11"/>
    <n v="-55.245605500000238"/>
    <n v="-55.245605500000238"/>
    <s v=""/>
    <n v="1"/>
    <s v=""/>
  </r>
  <r>
    <x v="12"/>
    <n v="-557.05322259999957"/>
    <n v="-557.05322259999957"/>
    <s v=""/>
    <n v="1"/>
    <s v=""/>
  </r>
  <r>
    <x v="13"/>
    <n v="-513.8330077999999"/>
    <n v="-513.8330077999999"/>
    <s v=""/>
    <n v="1"/>
    <s v=""/>
  </r>
  <r>
    <x v="14"/>
    <n v="-377.64257820000057"/>
    <n v="-377.64257820000057"/>
    <s v=""/>
    <n v="1"/>
    <s v=""/>
  </r>
  <r>
    <x v="15"/>
    <n v="-338.8154297000001"/>
    <n v="-338.8154297000001"/>
    <s v=""/>
    <n v="1"/>
    <s v=""/>
  </r>
  <r>
    <x v="16"/>
    <n v="-308.66601559999981"/>
    <n v="-308.66601559999981"/>
    <s v=""/>
    <n v="1"/>
    <s v=""/>
  </r>
  <r>
    <x v="17"/>
    <n v="-368.34667950000039"/>
    <n v="-368.34667950000039"/>
    <s v=""/>
    <n v="1"/>
    <s v=""/>
  </r>
  <r>
    <x v="18"/>
    <n v="-503.50878940000075"/>
    <n v="-503.50878940000075"/>
    <s v=""/>
    <n v="1"/>
    <s v=""/>
  </r>
  <r>
    <x v="19"/>
    <n v="-525.73242190000019"/>
    <n v="-525.73242190000019"/>
    <s v=""/>
    <n v="1"/>
    <s v=""/>
  </r>
  <r>
    <x v="20"/>
    <n v="-410.21484380000038"/>
    <n v="-410.21484380000038"/>
    <s v=""/>
    <n v="1"/>
    <s v=""/>
  </r>
  <r>
    <x v="21"/>
    <n v="-328.08398440000019"/>
    <n v="-328.08398440000019"/>
    <s v=""/>
    <n v="1"/>
    <s v=""/>
  </r>
  <r>
    <x v="22"/>
    <n v="-287.08789059999981"/>
    <n v="-287.08789059999981"/>
    <s v=""/>
    <n v="1"/>
    <s v=""/>
  </r>
  <r>
    <x v="23"/>
    <n v="-125.83691399999952"/>
    <n v="-125.83691399999952"/>
    <s v=""/>
    <n v="1"/>
    <s v=""/>
  </r>
  <r>
    <x v="0"/>
    <n v="-102.0625"/>
    <n v="-102.0625"/>
    <s v=""/>
    <n v="1"/>
    <s v=""/>
  </r>
  <r>
    <x v="1"/>
    <n v="40.535644499999762"/>
    <s v=""/>
    <n v="40.535644499999762"/>
    <s v=""/>
    <n v="1"/>
  </r>
  <r>
    <x v="2"/>
    <n v="34.688476600000286"/>
    <s v=""/>
    <n v="34.688476600000286"/>
    <s v=""/>
    <n v="1"/>
  </r>
  <r>
    <x v="3"/>
    <n v="-266.75"/>
    <n v="-266.75"/>
    <s v=""/>
    <n v="1"/>
    <s v=""/>
  </r>
  <r>
    <x v="4"/>
    <n v="-170.55126949999976"/>
    <n v="-170.55126949999976"/>
    <s v=""/>
    <n v="1"/>
    <s v=""/>
  </r>
  <r>
    <x v="5"/>
    <n v="-39.309081999999762"/>
    <n v="-39.309081999999762"/>
    <s v=""/>
    <n v="1"/>
    <s v=""/>
  </r>
  <r>
    <x v="6"/>
    <n v="-91.232910200000333"/>
    <n v="-91.232910200000333"/>
    <s v=""/>
    <n v="1"/>
    <s v=""/>
  </r>
  <r>
    <x v="7"/>
    <n v="-159.4111327999999"/>
    <n v="-159.4111327999999"/>
    <s v=""/>
    <n v="1"/>
    <s v=""/>
  </r>
  <r>
    <x v="8"/>
    <n v="-309.27441410000029"/>
    <n v="-309.27441410000029"/>
    <s v=""/>
    <n v="1"/>
    <s v=""/>
  </r>
  <r>
    <x v="9"/>
    <n v="-419.4814452999999"/>
    <n v="-419.4814452999999"/>
    <s v=""/>
    <n v="1"/>
    <s v=""/>
  </r>
  <r>
    <x v="10"/>
    <n v="-491.82226559999981"/>
    <n v="-491.82226559999981"/>
    <s v=""/>
    <n v="1"/>
    <s v=""/>
  </r>
  <r>
    <x v="11"/>
    <n v="-763.13085940000019"/>
    <n v="-763.13085940000019"/>
    <s v=""/>
    <n v="1"/>
    <s v=""/>
  </r>
  <r>
    <x v="12"/>
    <n v="-1137.8330077999999"/>
    <n v="-1137.8330077999999"/>
    <s v=""/>
    <n v="1"/>
    <s v=""/>
  </r>
  <r>
    <x v="13"/>
    <n v="-872.0205077999999"/>
    <n v="-872.0205077999999"/>
    <s v=""/>
    <n v="1"/>
    <s v=""/>
  </r>
  <r>
    <x v="14"/>
    <n v="-904.83007809999981"/>
    <n v="-904.83007809999981"/>
    <s v=""/>
    <n v="1"/>
    <s v=""/>
  </r>
  <r>
    <x v="15"/>
    <n v="-1108.9863277999993"/>
    <n v="-1108.9863277999993"/>
    <s v=""/>
    <n v="1"/>
    <s v=""/>
  </r>
  <r>
    <x v="16"/>
    <n v="-1213.9121092000005"/>
    <n v="-1213.9121092000005"/>
    <s v=""/>
    <n v="1"/>
    <s v=""/>
  </r>
  <r>
    <x v="17"/>
    <n v="-1327.1660150000007"/>
    <n v="-1327.1660150000007"/>
    <s v=""/>
    <n v="1"/>
    <s v=""/>
  </r>
  <r>
    <x v="18"/>
    <n v="-1335.6162110000005"/>
    <n v="-1335.6162110000005"/>
    <s v=""/>
    <n v="1"/>
    <s v=""/>
  </r>
  <r>
    <x v="19"/>
    <n v="-1225.3437499000011"/>
    <n v="-1225.3437499000011"/>
    <s v=""/>
    <n v="1"/>
    <s v=""/>
  </r>
  <r>
    <x v="20"/>
    <n v="-1133.7783199000005"/>
    <n v="-1133.7783199000005"/>
    <s v=""/>
    <n v="1"/>
    <s v=""/>
  </r>
  <r>
    <x v="21"/>
    <n v="-1085.8798831000004"/>
    <n v="-1085.8798831000004"/>
    <s v=""/>
    <n v="1"/>
    <s v=""/>
  </r>
  <r>
    <x v="22"/>
    <n v="-994.41015619999962"/>
    <n v="-994.41015619999962"/>
    <s v=""/>
    <n v="1"/>
    <s v=""/>
  </r>
  <r>
    <x v="23"/>
    <n v="-972.96972649999952"/>
    <n v="-972.96972649999952"/>
    <s v=""/>
    <n v="1"/>
    <s v=""/>
  </r>
  <r>
    <x v="0"/>
    <n v="-999.50537110000005"/>
    <n v="-999.50537110000005"/>
    <s v=""/>
    <n v="1"/>
    <s v=""/>
  </r>
  <r>
    <x v="1"/>
    <n v="-454.1826172000001"/>
    <n v="-454.1826172000001"/>
    <s v=""/>
    <n v="1"/>
    <s v=""/>
  </r>
  <r>
    <x v="2"/>
    <n v="-535.04541009999957"/>
    <n v="-535.04541009999957"/>
    <s v=""/>
    <n v="1"/>
    <s v=""/>
  </r>
  <r>
    <x v="3"/>
    <n v="-599.72509759999957"/>
    <n v="-599.72509759999957"/>
    <s v=""/>
    <n v="1"/>
    <s v=""/>
  </r>
  <r>
    <x v="4"/>
    <n v="-577.58154300000024"/>
    <n v="-577.58154300000024"/>
    <s v=""/>
    <n v="1"/>
    <s v=""/>
  </r>
  <r>
    <x v="5"/>
    <n v="-536.38671869999962"/>
    <n v="-536.38671869999962"/>
    <s v=""/>
    <n v="1"/>
    <s v=""/>
  </r>
  <r>
    <x v="6"/>
    <n v="-345.24414059999981"/>
    <n v="-345.24414059999981"/>
    <s v=""/>
    <n v="1"/>
    <s v=""/>
  </r>
  <r>
    <x v="7"/>
    <n v="-308.85205080000014"/>
    <n v="-308.85205080000014"/>
    <s v=""/>
    <n v="1"/>
    <s v=""/>
  </r>
  <r>
    <x v="8"/>
    <n v="-357.3671875"/>
    <n v="-357.3671875"/>
    <s v=""/>
    <n v="1"/>
    <s v=""/>
  </r>
  <r>
    <x v="9"/>
    <n v="-472.46289059999981"/>
    <n v="-472.46289059999981"/>
    <s v=""/>
    <n v="1"/>
    <s v=""/>
  </r>
  <r>
    <x v="10"/>
    <n v="-349.30273440000019"/>
    <n v="-349.30273440000019"/>
    <s v=""/>
    <n v="1"/>
    <s v=""/>
  </r>
  <r>
    <x v="11"/>
    <n v="-365.72949209999933"/>
    <n v="-365.72949209999933"/>
    <s v=""/>
    <n v="1"/>
    <s v=""/>
  </r>
  <r>
    <x v="12"/>
    <n v="-257.2578125"/>
    <n v="-257.2578125"/>
    <s v=""/>
    <n v="1"/>
    <s v=""/>
  </r>
  <r>
    <x v="13"/>
    <n v="-209.99316400000134"/>
    <n v="-209.99316400000134"/>
    <s v=""/>
    <n v="1"/>
    <s v=""/>
  </r>
  <r>
    <x v="14"/>
    <n v="-132.34765599999992"/>
    <n v="-132.34765599999992"/>
    <s v=""/>
    <n v="1"/>
    <s v=""/>
  </r>
  <r>
    <x v="15"/>
    <n v="95.978516000001036"/>
    <s v=""/>
    <n v="95.978516000001036"/>
    <s v=""/>
    <n v="1"/>
  </r>
  <r>
    <x v="16"/>
    <n v="433.3652349999993"/>
    <s v=""/>
    <n v="433.3652349999993"/>
    <s v=""/>
    <n v="1"/>
  </r>
  <r>
    <x v="17"/>
    <n v="460.60644599999978"/>
    <s v=""/>
    <n v="460.60644599999978"/>
    <s v=""/>
    <n v="1"/>
  </r>
  <r>
    <x v="18"/>
    <n v="388.48632800000087"/>
    <s v=""/>
    <n v="388.48632800000087"/>
    <s v=""/>
    <n v="1"/>
  </r>
  <r>
    <x v="19"/>
    <n v="396.87695309999981"/>
    <s v=""/>
    <n v="396.87695309999981"/>
    <s v=""/>
    <n v="1"/>
  </r>
  <r>
    <x v="20"/>
    <n v="354.3330077999999"/>
    <s v=""/>
    <n v="354.3330077999999"/>
    <s v=""/>
    <n v="1"/>
  </r>
  <r>
    <x v="21"/>
    <n v="404.0361327999999"/>
    <s v=""/>
    <n v="404.0361327999999"/>
    <s v=""/>
    <n v="1"/>
  </r>
  <r>
    <x v="22"/>
    <n v="457.41992190000019"/>
    <s v=""/>
    <n v="457.41992190000019"/>
    <s v=""/>
    <n v="1"/>
  </r>
  <r>
    <x v="23"/>
    <n v="482.71386709999933"/>
    <s v=""/>
    <n v="482.71386709999933"/>
    <s v=""/>
    <n v="1"/>
  </r>
  <r>
    <x v="0"/>
    <n v="278.32763680000062"/>
    <s v=""/>
    <n v="278.32763680000062"/>
    <s v=""/>
    <n v="1"/>
  </r>
  <r>
    <x v="1"/>
    <n v="580.62792959999933"/>
    <s v=""/>
    <n v="580.62792959999933"/>
    <s v=""/>
    <n v="1"/>
  </r>
  <r>
    <x v="2"/>
    <n v="266.67138669999986"/>
    <s v=""/>
    <n v="266.67138669999986"/>
    <s v=""/>
    <n v="1"/>
  </r>
  <r>
    <x v="3"/>
    <n v="93.487792899999477"/>
    <s v=""/>
    <n v="93.487792899999477"/>
    <s v=""/>
    <n v="1"/>
  </r>
  <r>
    <x v="4"/>
    <n v="-227.97460940000019"/>
    <n v="-227.97460940000019"/>
    <s v=""/>
    <n v="1"/>
    <s v=""/>
  </r>
  <r>
    <x v="5"/>
    <n v="-68.2578125"/>
    <n v="-68.2578125"/>
    <s v=""/>
    <n v="1"/>
    <s v=""/>
  </r>
  <r>
    <x v="6"/>
    <n v="174.96728509999957"/>
    <s v=""/>
    <n v="174.96728509999957"/>
    <s v=""/>
    <n v="1"/>
  </r>
  <r>
    <x v="7"/>
    <n v="706.65722660000029"/>
    <s v=""/>
    <n v="706.65722660000029"/>
    <s v=""/>
    <n v="1"/>
  </r>
  <r>
    <x v="8"/>
    <n v="885.06054690000019"/>
    <s v=""/>
    <n v="885.06054690000019"/>
    <s v=""/>
    <n v="1"/>
  </r>
  <r>
    <x v="9"/>
    <n v="848.16015630000038"/>
    <s v=""/>
    <n v="848.16015630000038"/>
    <s v=""/>
    <n v="1"/>
  </r>
  <r>
    <x v="10"/>
    <n v="839.45214850000048"/>
    <s v=""/>
    <n v="839.45214850000048"/>
    <s v=""/>
    <n v="1"/>
  </r>
  <r>
    <x v="11"/>
    <n v="1273.2744141000003"/>
    <s v=""/>
    <n v="1273.2744141000003"/>
    <s v=""/>
    <n v="1"/>
  </r>
  <r>
    <x v="12"/>
    <n v="1282.2475586"/>
    <s v=""/>
    <n v="1282.2475586"/>
    <s v=""/>
    <n v="1"/>
  </r>
  <r>
    <x v="13"/>
    <n v="1239.1767577999999"/>
    <s v=""/>
    <n v="1239.1767577999999"/>
    <s v=""/>
    <n v="1"/>
  </r>
  <r>
    <x v="14"/>
    <n v="1272.3574219000002"/>
    <s v=""/>
    <n v="1272.3574219000002"/>
    <s v=""/>
    <n v="1"/>
  </r>
  <r>
    <x v="15"/>
    <n v="1095.1137694999998"/>
    <s v=""/>
    <n v="1095.1137694999998"/>
    <s v=""/>
    <n v="1"/>
  </r>
  <r>
    <x v="16"/>
    <n v="1255.0063477000003"/>
    <s v=""/>
    <n v="1255.0063477000003"/>
    <s v=""/>
    <n v="1"/>
  </r>
  <r>
    <x v="17"/>
    <n v="1132.3188475999996"/>
    <s v=""/>
    <n v="1132.3188475999996"/>
    <s v=""/>
    <n v="1"/>
  </r>
  <r>
    <x v="18"/>
    <n v="918.78125"/>
    <s v=""/>
    <n v="918.78125"/>
    <s v=""/>
    <n v="1"/>
  </r>
  <r>
    <x v="19"/>
    <n v="665.1279297000001"/>
    <s v=""/>
    <n v="665.1279297000001"/>
    <s v=""/>
    <n v="1"/>
  </r>
  <r>
    <x v="20"/>
    <n v="763.16162110000005"/>
    <s v=""/>
    <n v="763.16162110000005"/>
    <s v=""/>
    <n v="1"/>
  </r>
  <r>
    <x v="21"/>
    <n v="782.5078125"/>
    <s v=""/>
    <n v="782.5078125"/>
    <s v=""/>
    <n v="1"/>
  </r>
  <r>
    <x v="22"/>
    <n v="288.92333979999967"/>
    <s v=""/>
    <n v="288.92333979999967"/>
    <s v=""/>
    <n v="1"/>
  </r>
  <r>
    <x v="23"/>
    <n v="84.04882809999981"/>
    <s v=""/>
    <n v="84.04882809999981"/>
    <s v=""/>
    <n v="1"/>
  </r>
  <r>
    <x v="0"/>
    <n v="-62.434081999999762"/>
    <n v="-62.434081999999762"/>
    <s v=""/>
    <n v="1"/>
    <s v=""/>
  </r>
  <r>
    <x v="1"/>
    <n v="88.218261699999857"/>
    <s v=""/>
    <n v="88.218261699999857"/>
    <s v=""/>
    <n v="1"/>
  </r>
  <r>
    <x v="2"/>
    <n v="28.456543000000238"/>
    <s v=""/>
    <n v="28.456543000000238"/>
    <s v=""/>
    <n v="1"/>
  </r>
  <r>
    <x v="3"/>
    <n v="4.051269499999762"/>
    <s v=""/>
    <n v="4.051269499999762"/>
    <s v=""/>
    <n v="1"/>
  </r>
  <r>
    <x v="4"/>
    <n v="-229.60546880000038"/>
    <n v="-229.60546880000038"/>
    <s v=""/>
    <n v="1"/>
    <s v=""/>
  </r>
  <r>
    <x v="5"/>
    <n v="-249.87011709999933"/>
    <n v="-249.87011709999933"/>
    <s v=""/>
    <n v="1"/>
    <s v=""/>
  </r>
  <r>
    <x v="6"/>
    <n v="-92.645019499999762"/>
    <n v="-92.645019499999762"/>
    <s v=""/>
    <n v="1"/>
    <s v=""/>
  </r>
  <r>
    <x v="7"/>
    <n v="145.53027339999971"/>
    <s v=""/>
    <n v="145.53027339999971"/>
    <s v=""/>
    <n v="1"/>
  </r>
  <r>
    <x v="8"/>
    <n v="280.02880860000005"/>
    <s v=""/>
    <n v="280.02880860000005"/>
    <s v=""/>
    <n v="1"/>
  </r>
  <r>
    <x v="9"/>
    <n v="165.42626949999976"/>
    <s v=""/>
    <n v="165.42626949999976"/>
    <s v=""/>
    <n v="1"/>
  </r>
  <r>
    <x v="10"/>
    <n v="553.91162110000005"/>
    <s v=""/>
    <n v="553.91162110000005"/>
    <s v=""/>
    <n v="1"/>
  </r>
  <r>
    <x v="11"/>
    <n v="861.4404297000001"/>
    <s v=""/>
    <n v="861.4404297000001"/>
    <s v=""/>
    <n v="1"/>
  </r>
  <r>
    <x v="12"/>
    <n v="617.97509770000033"/>
    <s v=""/>
    <n v="617.97509770000033"/>
    <s v=""/>
    <n v="1"/>
  </r>
  <r>
    <x v="13"/>
    <n v="271.48388669999986"/>
    <s v=""/>
    <n v="271.48388669999986"/>
    <s v=""/>
    <n v="1"/>
  </r>
  <r>
    <x v="14"/>
    <n v="474.8017577999999"/>
    <s v=""/>
    <n v="474.8017577999999"/>
    <s v=""/>
    <n v="1"/>
  </r>
  <r>
    <x v="15"/>
    <n v="193.37695309999981"/>
    <s v=""/>
    <n v="193.37695309999981"/>
    <s v=""/>
    <n v="1"/>
  </r>
  <r>
    <x v="16"/>
    <n v="-4.4526368000006187"/>
    <n v="-4.4526368000006187"/>
    <s v=""/>
    <n v="1"/>
    <s v=""/>
  </r>
  <r>
    <x v="17"/>
    <n v="-368.6298827999999"/>
    <n v="-368.6298827999999"/>
    <s v=""/>
    <n v="1"/>
    <s v=""/>
  </r>
  <r>
    <x v="18"/>
    <n v="-564.83642580000014"/>
    <n v="-564.83642580000014"/>
    <s v=""/>
    <n v="1"/>
    <s v=""/>
  </r>
  <r>
    <x v="19"/>
    <n v="-619.68164070000057"/>
    <n v="-619.68164070000057"/>
    <s v=""/>
    <n v="1"/>
    <s v=""/>
  </r>
  <r>
    <x v="20"/>
    <n v="-157.96142580000014"/>
    <n v="-157.96142580000014"/>
    <s v=""/>
    <n v="1"/>
    <s v=""/>
  </r>
  <r>
    <x v="21"/>
    <n v="-24.618652299999667"/>
    <n v="-24.618652299999667"/>
    <s v=""/>
    <n v="1"/>
    <s v=""/>
  </r>
  <r>
    <x v="22"/>
    <n v="-481.078125"/>
    <n v="-481.078125"/>
    <s v=""/>
    <n v="1"/>
    <s v=""/>
  </r>
  <r>
    <x v="23"/>
    <n v="-367.31103509999957"/>
    <n v="-367.31103509999957"/>
    <s v=""/>
    <n v="1"/>
    <s v=""/>
  </r>
  <r>
    <x v="0"/>
    <n v="-330.58203119999962"/>
    <n v="-330.58203119999962"/>
    <s v=""/>
    <n v="1"/>
    <s v=""/>
  </r>
  <r>
    <x v="1"/>
    <n v="67.504394499999762"/>
    <s v=""/>
    <n v="67.504394499999762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03.40820309999981"/>
    <n v="-103.40820309999981"/>
    <s v=""/>
    <n v="1"/>
    <s v=""/>
  </r>
  <r>
    <x v="1"/>
    <n v="-49.337158199999976"/>
    <n v="-49.337158199999976"/>
    <s v=""/>
    <n v="1"/>
    <s v=""/>
  </r>
  <r>
    <x v="2"/>
    <n v="-87.105712900000071"/>
    <n v="-87.105712900000071"/>
    <s v=""/>
    <n v="1"/>
    <s v=""/>
  </r>
  <r>
    <x v="3"/>
    <n v="44.320556699999997"/>
    <s v=""/>
    <n v="44.320556699999997"/>
    <s v=""/>
    <n v="1"/>
  </r>
  <r>
    <x v="4"/>
    <n v="19.194580099999712"/>
    <s v=""/>
    <n v="19.194580099999712"/>
    <s v=""/>
    <n v="1"/>
  </r>
  <r>
    <x v="5"/>
    <n v="-67.949706999999762"/>
    <n v="-67.949706999999762"/>
    <s v=""/>
    <n v="1"/>
    <s v=""/>
  </r>
  <r>
    <x v="6"/>
    <n v="-20.851074199999857"/>
    <n v="-20.851074199999857"/>
    <s v=""/>
    <n v="1"/>
    <s v=""/>
  </r>
  <r>
    <x v="7"/>
    <n v="-8.2880860000000212"/>
    <n v="-8.2880860000000212"/>
    <s v=""/>
    <n v="1"/>
    <s v=""/>
  </r>
  <r>
    <x v="8"/>
    <n v="-255.42529299999978"/>
    <n v="-255.42529299999978"/>
    <s v=""/>
    <n v="1"/>
    <s v=""/>
  </r>
  <r>
    <x v="9"/>
    <n v="-485.80273440000019"/>
    <n v="-485.80273440000019"/>
    <s v=""/>
    <n v="1"/>
    <s v=""/>
  </r>
  <r>
    <x v="10"/>
    <n v="-368.34765630000038"/>
    <n v="-368.34765630000038"/>
    <s v=""/>
    <n v="1"/>
    <s v=""/>
  </r>
  <r>
    <x v="11"/>
    <n v="5.6313475999995717"/>
    <s v=""/>
    <n v="5.6313475999995717"/>
    <s v=""/>
    <n v="1"/>
  </r>
  <r>
    <x v="12"/>
    <n v="-153.28857430000062"/>
    <n v="-153.28857430000062"/>
    <s v=""/>
    <n v="1"/>
    <s v=""/>
  </r>
  <r>
    <x v="13"/>
    <n v="-220.71875"/>
    <n v="-220.71875"/>
    <s v=""/>
    <n v="1"/>
    <s v=""/>
  </r>
  <r>
    <x v="14"/>
    <n v="-251.9580077999999"/>
    <n v="-251.9580077999999"/>
    <s v=""/>
    <n v="1"/>
    <s v=""/>
  </r>
  <r>
    <x v="15"/>
    <n v="-196.86816399999952"/>
    <n v="-196.86816399999952"/>
    <s v=""/>
    <n v="1"/>
    <s v=""/>
  </r>
  <r>
    <x v="16"/>
    <n v="-248.11865229999967"/>
    <n v="-248.11865229999967"/>
    <s v=""/>
    <n v="1"/>
    <s v=""/>
  </r>
  <r>
    <x v="17"/>
    <n v="-223.57470699999976"/>
    <n v="-223.57470699999976"/>
    <s v=""/>
    <n v="1"/>
    <s v=""/>
  </r>
  <r>
    <x v="18"/>
    <n v="-225.41015619999962"/>
    <n v="-225.41015619999962"/>
    <s v=""/>
    <n v="1"/>
    <s v=""/>
  </r>
  <r>
    <x v="19"/>
    <n v="-99.980468800000381"/>
    <n v="-99.980468800000381"/>
    <s v=""/>
    <n v="1"/>
    <s v=""/>
  </r>
  <r>
    <x v="20"/>
    <n v="-108.88085940000019"/>
    <n v="-108.88085940000019"/>
    <s v=""/>
    <n v="1"/>
    <s v=""/>
  </r>
  <r>
    <x v="21"/>
    <n v="-61.126464799999667"/>
    <n v="-61.126464799999667"/>
    <s v=""/>
    <n v="1"/>
    <s v=""/>
  </r>
  <r>
    <x v="22"/>
    <n v="-20.083496100000048"/>
    <n v="-20.083496100000048"/>
    <s v=""/>
    <n v="1"/>
    <s v=""/>
  </r>
  <r>
    <x v="23"/>
    <n v="-73.127441399999952"/>
    <n v="-73.127441399999952"/>
    <s v=""/>
    <n v="1"/>
    <s v=""/>
  </r>
  <r>
    <x v="0"/>
    <n v="54.028320299999905"/>
    <s v=""/>
    <n v="54.028320299999905"/>
    <s v=""/>
    <n v="1"/>
  </r>
  <r>
    <x v="1"/>
    <n v="-6.7104491999998572"/>
    <n v="-6.7104491999998572"/>
    <s v=""/>
    <n v="1"/>
    <s v=""/>
  </r>
  <r>
    <x v="2"/>
    <n v="-83.729980399999931"/>
    <n v="-83.729980399999931"/>
    <s v=""/>
    <n v="1"/>
    <s v=""/>
  </r>
  <r>
    <x v="3"/>
    <n v="94.010253900000407"/>
    <s v=""/>
    <n v="94.010253900000407"/>
    <s v=""/>
    <n v="1"/>
  </r>
  <r>
    <x v="4"/>
    <n v="181.72509769999988"/>
    <s v=""/>
    <n v="181.72509769999988"/>
    <s v=""/>
    <n v="1"/>
  </r>
  <r>
    <x v="5"/>
    <n v="164.21972650000043"/>
    <s v=""/>
    <n v="164.21972650000043"/>
    <s v=""/>
    <n v="1"/>
  </r>
  <r>
    <x v="6"/>
    <n v="177.67504879999979"/>
    <s v=""/>
    <n v="177.67504879999979"/>
    <s v=""/>
    <n v="1"/>
  </r>
  <r>
    <x v="7"/>
    <n v="130.12646480000012"/>
    <s v=""/>
    <n v="130.12646480000012"/>
    <s v=""/>
    <n v="1"/>
  </r>
  <r>
    <x v="8"/>
    <n v="242.78759760000003"/>
    <s v=""/>
    <n v="242.78759760000003"/>
    <s v=""/>
    <n v="1"/>
  </r>
  <r>
    <x v="9"/>
    <n v="104.13964850000048"/>
    <s v=""/>
    <n v="104.13964850000048"/>
    <s v=""/>
    <n v="1"/>
  </r>
  <r>
    <x v="10"/>
    <n v="276.32763669999986"/>
    <s v=""/>
    <n v="276.32763669999986"/>
    <s v=""/>
    <n v="1"/>
  </r>
  <r>
    <x v="11"/>
    <n v="205.21533199999976"/>
    <s v=""/>
    <n v="205.21533199999976"/>
    <s v=""/>
    <n v="1"/>
  </r>
  <r>
    <x v="12"/>
    <n v="190.26367190000019"/>
    <s v=""/>
    <n v="190.26367190000019"/>
    <s v=""/>
    <n v="1"/>
  </r>
  <r>
    <x v="13"/>
    <n v="174.14990240000043"/>
    <s v=""/>
    <n v="174.14990240000043"/>
    <s v=""/>
    <n v="1"/>
  </r>
  <r>
    <x v="14"/>
    <n v="98.8359375"/>
    <s v=""/>
    <n v="98.8359375"/>
    <s v=""/>
    <n v="1"/>
  </r>
  <r>
    <x v="15"/>
    <n v="154.49658199999976"/>
    <s v=""/>
    <n v="154.49658199999976"/>
    <s v=""/>
    <n v="1"/>
  </r>
  <r>
    <x v="16"/>
    <n v="125.96777350000048"/>
    <s v=""/>
    <n v="125.96777350000048"/>
    <s v=""/>
    <n v="1"/>
  </r>
  <r>
    <x v="17"/>
    <n v="221.19384759999957"/>
    <s v=""/>
    <n v="221.19384759999957"/>
    <s v=""/>
    <n v="1"/>
  </r>
  <r>
    <x v="18"/>
    <n v="189.21728520000033"/>
    <s v=""/>
    <n v="189.21728520000033"/>
    <s v=""/>
    <n v="1"/>
  </r>
  <r>
    <x v="19"/>
    <n v="226.68115240000043"/>
    <s v=""/>
    <n v="226.68115240000043"/>
    <s v=""/>
    <n v="1"/>
  </r>
  <r>
    <x v="20"/>
    <n v="183.7265625"/>
    <s v=""/>
    <n v="183.7265625"/>
    <s v=""/>
    <n v="1"/>
  </r>
  <r>
    <x v="21"/>
    <n v="255.98681639999995"/>
    <s v=""/>
    <n v="255.98681639999995"/>
    <s v=""/>
    <n v="1"/>
  </r>
  <r>
    <x v="22"/>
    <n v="255.10986330000014"/>
    <s v=""/>
    <n v="255.10986330000014"/>
    <s v=""/>
    <n v="1"/>
  </r>
  <r>
    <x v="23"/>
    <n v="263.14599610000005"/>
    <s v=""/>
    <n v="263.14599610000005"/>
    <s v=""/>
    <n v="1"/>
  </r>
  <r>
    <x v="0"/>
    <n v="36.813476499999524"/>
    <s v=""/>
    <n v="36.813476499999524"/>
    <s v=""/>
    <n v="1"/>
  </r>
  <r>
    <x v="1"/>
    <n v="17.966308600000048"/>
    <s v=""/>
    <n v="17.966308600000048"/>
    <s v=""/>
    <n v="1"/>
  </r>
  <r>
    <x v="2"/>
    <n v="-78.828857499999685"/>
    <n v="-78.828857499999685"/>
    <s v=""/>
    <n v="1"/>
    <s v=""/>
  </r>
  <r>
    <x v="3"/>
    <n v="19.8359375"/>
    <s v=""/>
    <n v="19.8359375"/>
    <s v=""/>
    <n v="1"/>
  </r>
  <r>
    <x v="4"/>
    <n v="46.877197299999807"/>
    <s v=""/>
    <n v="46.877197299999807"/>
    <s v=""/>
    <n v="1"/>
  </r>
  <r>
    <x v="5"/>
    <n v="74.22167969999964"/>
    <s v=""/>
    <n v="74.22167969999964"/>
    <s v=""/>
    <n v="1"/>
  </r>
  <r>
    <x v="6"/>
    <n v="48.445068399999855"/>
    <s v=""/>
    <n v="48.445068399999855"/>
    <s v=""/>
    <n v="1"/>
  </r>
  <r>
    <x v="7"/>
    <n v="59.354736399999638"/>
    <s v=""/>
    <n v="59.354736399999638"/>
    <s v=""/>
    <n v="1"/>
  </r>
  <r>
    <x v="8"/>
    <n v="-73.006835899999714"/>
    <n v="-73.006835899999714"/>
    <s v=""/>
    <n v="1"/>
    <s v=""/>
  </r>
  <r>
    <x v="9"/>
    <n v="-321.81152339999971"/>
    <n v="-321.81152339999971"/>
    <s v=""/>
    <n v="1"/>
    <s v=""/>
  </r>
  <r>
    <x v="10"/>
    <n v="-431.40234369999962"/>
    <n v="-431.40234369999962"/>
    <s v=""/>
    <n v="1"/>
    <s v=""/>
  </r>
  <r>
    <x v="11"/>
    <n v="-259.31445320000057"/>
    <n v="-259.31445320000057"/>
    <s v=""/>
    <n v="1"/>
    <s v=""/>
  </r>
  <r>
    <x v="12"/>
    <n v="-105.22607419999986"/>
    <n v="-105.22607419999986"/>
    <s v=""/>
    <n v="1"/>
    <s v=""/>
  </r>
  <r>
    <x v="13"/>
    <n v="-154.05908210000052"/>
    <n v="-154.05908210000052"/>
    <s v=""/>
    <n v="1"/>
    <s v=""/>
  </r>
  <r>
    <x v="14"/>
    <n v="-294.83740240000043"/>
    <n v="-294.83740240000043"/>
    <s v=""/>
    <n v="1"/>
    <s v=""/>
  </r>
  <r>
    <x v="15"/>
    <n v="-290.97314460000052"/>
    <n v="-290.97314460000052"/>
    <s v=""/>
    <n v="1"/>
    <s v=""/>
  </r>
  <r>
    <x v="16"/>
    <n v="-204.28662110000005"/>
    <n v="-204.28662110000005"/>
    <s v=""/>
    <n v="1"/>
    <s v=""/>
  </r>
  <r>
    <x v="17"/>
    <n v="-105.7529297000001"/>
    <n v="-105.7529297000001"/>
    <s v=""/>
    <n v="1"/>
    <s v=""/>
  </r>
  <r>
    <x v="18"/>
    <n v="-267.5341797000001"/>
    <n v="-267.5341797000001"/>
    <s v=""/>
    <n v="1"/>
    <s v=""/>
  </r>
  <r>
    <x v="19"/>
    <n v="-213.15576169999986"/>
    <n v="-213.15576169999986"/>
    <s v=""/>
    <n v="1"/>
    <s v=""/>
  </r>
  <r>
    <x v="20"/>
    <n v="-176.9501952999999"/>
    <n v="-176.9501952999999"/>
    <s v=""/>
    <n v="1"/>
    <s v=""/>
  </r>
  <r>
    <x v="21"/>
    <n v="-226.76123039999948"/>
    <n v="-226.76123039999948"/>
    <s v=""/>
    <n v="1"/>
    <s v=""/>
  </r>
  <r>
    <x v="22"/>
    <n v="-193.55419919999986"/>
    <n v="-193.55419919999986"/>
    <s v=""/>
    <n v="1"/>
    <s v=""/>
  </r>
  <r>
    <x v="23"/>
    <n v="-131.80712889999995"/>
    <n v="-131.80712889999995"/>
    <s v=""/>
    <n v="1"/>
    <s v=""/>
  </r>
  <r>
    <x v="0"/>
    <n v="-84.7578125"/>
    <n v="-84.7578125"/>
    <s v=""/>
    <n v="1"/>
    <s v=""/>
  </r>
  <r>
    <x v="1"/>
    <n v="-87.626953100000264"/>
    <n v="-87.626953100000264"/>
    <s v=""/>
    <n v="1"/>
    <s v=""/>
  </r>
  <r>
    <x v="2"/>
    <n v="-164.05273439999974"/>
    <n v="-164.05273439999974"/>
    <s v=""/>
    <n v="1"/>
    <s v=""/>
  </r>
  <r>
    <x v="3"/>
    <n v="-103.93383790000007"/>
    <n v="-103.93383790000007"/>
    <s v=""/>
    <n v="1"/>
    <s v=""/>
  </r>
  <r>
    <x v="4"/>
    <n v="-121.65380860000005"/>
    <n v="-121.65380860000005"/>
    <s v=""/>
    <n v="1"/>
    <s v=""/>
  </r>
  <r>
    <x v="5"/>
    <n v="-114.48291019999988"/>
    <n v="-114.48291019999988"/>
    <s v=""/>
    <n v="1"/>
    <s v=""/>
  </r>
  <r>
    <x v="6"/>
    <n v="-108.01879880000024"/>
    <n v="-108.01879880000024"/>
    <s v=""/>
    <n v="1"/>
    <s v=""/>
  </r>
  <r>
    <x v="7"/>
    <n v="-81.899414099999831"/>
    <n v="-81.899414099999831"/>
    <s v=""/>
    <n v="1"/>
    <s v=""/>
  </r>
  <r>
    <x v="8"/>
    <n v="-325.77563469999996"/>
    <n v="-325.77563469999996"/>
    <s v=""/>
    <n v="1"/>
    <s v=""/>
  </r>
  <r>
    <x v="9"/>
    <n v="-602.3984375"/>
    <n v="-602.3984375"/>
    <s v=""/>
    <n v="1"/>
    <s v=""/>
  </r>
  <r>
    <x v="10"/>
    <n v="-221.31689460000052"/>
    <n v="-221.31689460000052"/>
    <s v=""/>
    <n v="1"/>
    <s v=""/>
  </r>
  <r>
    <x v="11"/>
    <n v="-69.097168000000238"/>
    <n v="-69.097168000000238"/>
    <s v=""/>
    <n v="1"/>
    <s v=""/>
  </r>
  <r>
    <x v="12"/>
    <n v="-119.42773440000019"/>
    <n v="-119.42773440000019"/>
    <s v=""/>
    <n v="1"/>
    <s v=""/>
  </r>
  <r>
    <x v="13"/>
    <n v="-93.623535099999572"/>
    <n v="-93.623535099999572"/>
    <s v=""/>
    <n v="1"/>
    <s v=""/>
  </r>
  <r>
    <x v="14"/>
    <n v="-126.1923827999999"/>
    <n v="-126.1923827999999"/>
    <s v=""/>
    <n v="1"/>
    <s v=""/>
  </r>
  <r>
    <x v="15"/>
    <n v="-150.38476559999981"/>
    <n v="-150.38476559999981"/>
    <s v=""/>
    <n v="1"/>
    <s v=""/>
  </r>
  <r>
    <x v="16"/>
    <n v="-246.82373039999948"/>
    <n v="-246.82373039999948"/>
    <s v=""/>
    <n v="1"/>
    <s v=""/>
  </r>
  <r>
    <x v="17"/>
    <n v="-318.27148429999943"/>
    <n v="-318.27148429999943"/>
    <s v=""/>
    <n v="1"/>
    <s v=""/>
  </r>
  <r>
    <x v="18"/>
    <n v="-368.42578130000038"/>
    <n v="-368.42578130000038"/>
    <s v=""/>
    <n v="1"/>
    <s v=""/>
  </r>
  <r>
    <x v="19"/>
    <n v="-229.44287110000005"/>
    <n v="-229.44287110000005"/>
    <s v=""/>
    <n v="1"/>
    <s v=""/>
  </r>
  <r>
    <x v="20"/>
    <n v="-219.50976559999981"/>
    <n v="-219.50976559999981"/>
    <s v=""/>
    <n v="1"/>
    <s v=""/>
  </r>
  <r>
    <x v="21"/>
    <n v="-224.50634759999957"/>
    <n v="-224.50634759999957"/>
    <s v=""/>
    <n v="1"/>
    <s v=""/>
  </r>
  <r>
    <x v="22"/>
    <n v="-184.71289070000057"/>
    <n v="-184.71289070000057"/>
    <s v=""/>
    <n v="1"/>
    <s v=""/>
  </r>
  <r>
    <x v="23"/>
    <n v="-76.503418000000238"/>
    <n v="-76.503418000000238"/>
    <s v=""/>
    <n v="1"/>
    <s v=""/>
  </r>
  <r>
    <x v="0"/>
    <n v="-5.5830077999999048"/>
    <n v="-5.5830077999999048"/>
    <s v=""/>
    <n v="1"/>
    <s v=""/>
  </r>
  <r>
    <x v="1"/>
    <n v="45.831787200000235"/>
    <s v=""/>
    <n v="45.831787200000235"/>
    <s v=""/>
    <n v="1"/>
  </r>
  <r>
    <x v="2"/>
    <n v="85.83105469999964"/>
    <s v=""/>
    <n v="85.83105469999964"/>
    <s v=""/>
    <n v="1"/>
  </r>
  <r>
    <x v="3"/>
    <n v="112.65551759999971"/>
    <s v=""/>
    <n v="112.65551759999971"/>
    <s v=""/>
    <n v="1"/>
  </r>
  <r>
    <x v="4"/>
    <n v="82.063720699999976"/>
    <s v=""/>
    <n v="82.063720699999976"/>
    <s v=""/>
    <n v="1"/>
  </r>
  <r>
    <x v="5"/>
    <n v="108.36206049999964"/>
    <s v=""/>
    <n v="108.36206049999964"/>
    <s v=""/>
    <n v="1"/>
  </r>
  <r>
    <x v="6"/>
    <n v="16.285156200000074"/>
    <s v=""/>
    <n v="16.285156200000074"/>
    <s v=""/>
    <n v="1"/>
  </r>
  <r>
    <x v="7"/>
    <n v="16.591552800000045"/>
    <s v=""/>
    <n v="16.591552800000045"/>
    <s v=""/>
    <n v="1"/>
  </r>
  <r>
    <x v="8"/>
    <n v="-107.04589840000017"/>
    <n v="-107.04589840000017"/>
    <s v=""/>
    <n v="1"/>
    <s v=""/>
  </r>
  <r>
    <x v="9"/>
    <n v="-11.233398399999714"/>
    <n v="-11.233398399999714"/>
    <s v=""/>
    <n v="1"/>
    <s v=""/>
  </r>
  <r>
    <x v="10"/>
    <n v="-20.284668000000238"/>
    <n v="-20.284668000000238"/>
    <s v=""/>
    <n v="1"/>
    <s v=""/>
  </r>
  <r>
    <x v="11"/>
    <n v="-10.121093800000381"/>
    <n v="-10.121093800000381"/>
    <s v=""/>
    <n v="1"/>
    <s v=""/>
  </r>
  <r>
    <x v="12"/>
    <n v="250.09375"/>
    <s v=""/>
    <n v="250.09375"/>
    <s v=""/>
    <n v="1"/>
  </r>
  <r>
    <x v="13"/>
    <n v="203.68017580000014"/>
    <s v=""/>
    <n v="203.68017580000014"/>
    <s v=""/>
    <n v="1"/>
  </r>
  <r>
    <x v="14"/>
    <n v="43.477539100000286"/>
    <s v=""/>
    <n v="43.477539100000286"/>
    <s v=""/>
    <n v="1"/>
  </r>
  <r>
    <x v="15"/>
    <n v="48.469238300000143"/>
    <s v=""/>
    <n v="48.469238300000143"/>
    <s v=""/>
    <n v="1"/>
  </r>
  <r>
    <x v="16"/>
    <n v="-51.823242200000095"/>
    <n v="-51.823242200000095"/>
    <s v=""/>
    <n v="1"/>
    <s v=""/>
  </r>
  <r>
    <x v="17"/>
    <n v="-1.2749022999996669"/>
    <n v="-1.2749022999996669"/>
    <s v=""/>
    <n v="1"/>
    <s v=""/>
  </r>
  <r>
    <x v="18"/>
    <n v="28.81835940000019"/>
    <s v=""/>
    <n v="28.81835940000019"/>
    <s v=""/>
    <n v="1"/>
  </r>
  <r>
    <x v="19"/>
    <n v="23.282226499999524"/>
    <s v=""/>
    <n v="23.282226499999524"/>
    <s v=""/>
    <n v="1"/>
  </r>
  <r>
    <x v="20"/>
    <n v="-28.063476600000286"/>
    <n v="-28.063476600000286"/>
    <s v=""/>
    <n v="1"/>
    <s v=""/>
  </r>
  <r>
    <x v="21"/>
    <n v="-3.8808594000001904"/>
    <n v="-3.8808594000001904"/>
    <s v=""/>
    <n v="1"/>
    <s v=""/>
  </r>
  <r>
    <x v="22"/>
    <n v="48.77929690000019"/>
    <s v=""/>
    <n v="48.77929690000019"/>
    <s v=""/>
    <n v="1"/>
  </r>
  <r>
    <x v="23"/>
    <n v="53.009277400000428"/>
    <s v=""/>
    <n v="53.009277400000428"/>
    <s v=""/>
    <n v="1"/>
  </r>
  <r>
    <x v="0"/>
    <n v="-130.62060539999948"/>
    <n v="-130.62060539999948"/>
    <s v=""/>
    <n v="1"/>
    <s v=""/>
  </r>
  <r>
    <x v="1"/>
    <n v="-163.35375980000026"/>
    <n v="-163.35375980000026"/>
    <s v=""/>
    <n v="1"/>
    <s v=""/>
  </r>
  <r>
    <x v="2"/>
    <n v="-235.08837889999995"/>
    <n v="-235.08837889999995"/>
    <s v=""/>
    <n v="1"/>
    <s v=""/>
  </r>
  <r>
    <x v="3"/>
    <n v="-331.95507809999981"/>
    <n v="-331.95507809999981"/>
    <s v=""/>
    <n v="1"/>
    <s v=""/>
  </r>
  <r>
    <x v="4"/>
    <n v="-206.60009759999957"/>
    <n v="-206.60009759999957"/>
    <s v=""/>
    <n v="1"/>
    <s v=""/>
  </r>
  <r>
    <x v="5"/>
    <n v="-82.46289059999981"/>
    <n v="-82.46289059999981"/>
    <s v=""/>
    <n v="1"/>
    <s v=""/>
  </r>
  <r>
    <x v="6"/>
    <n v="-134.23999020000019"/>
    <n v="-134.23999020000019"/>
    <s v=""/>
    <n v="1"/>
    <s v=""/>
  </r>
  <r>
    <x v="7"/>
    <n v="-155.9819336000005"/>
    <n v="-155.9819336000005"/>
    <s v=""/>
    <n v="1"/>
    <s v=""/>
  </r>
  <r>
    <x v="8"/>
    <n v="-274.36474610000005"/>
    <n v="-274.36474610000005"/>
    <s v=""/>
    <n v="1"/>
    <s v=""/>
  </r>
  <r>
    <x v="9"/>
    <n v="-430.19970699999976"/>
    <n v="-430.19970699999976"/>
    <s v=""/>
    <n v="1"/>
    <s v=""/>
  </r>
  <r>
    <x v="10"/>
    <n v="-301.28222660000029"/>
    <n v="-301.28222660000029"/>
    <s v=""/>
    <n v="1"/>
    <s v=""/>
  </r>
  <r>
    <x v="11"/>
    <n v="-228.54541020000033"/>
    <n v="-228.54541020000033"/>
    <s v=""/>
    <n v="1"/>
    <s v=""/>
  </r>
  <r>
    <x v="12"/>
    <n v="-253.171875"/>
    <n v="-253.171875"/>
    <s v=""/>
    <n v="1"/>
    <s v=""/>
  </r>
  <r>
    <x v="13"/>
    <n v="-330.26367190000019"/>
    <n v="-330.26367190000019"/>
    <s v=""/>
    <n v="1"/>
    <s v=""/>
  </r>
  <r>
    <x v="14"/>
    <n v="-388.26757809999981"/>
    <n v="-388.26757809999981"/>
    <s v=""/>
    <n v="1"/>
    <s v=""/>
  </r>
  <r>
    <x v="15"/>
    <n v="-539.56640619999962"/>
    <n v="-539.56640619999962"/>
    <s v=""/>
    <n v="1"/>
    <s v=""/>
  </r>
  <r>
    <x v="16"/>
    <n v="-506.92333979999967"/>
    <n v="-506.92333979999967"/>
    <s v=""/>
    <n v="1"/>
    <s v=""/>
  </r>
  <r>
    <x v="17"/>
    <n v="-379.39746089999971"/>
    <n v="-379.39746089999971"/>
    <s v=""/>
    <n v="1"/>
    <s v=""/>
  </r>
  <r>
    <x v="18"/>
    <n v="-325.3515625"/>
    <n v="-325.3515625"/>
    <s v=""/>
    <n v="1"/>
    <s v=""/>
  </r>
  <r>
    <x v="19"/>
    <n v="-288.29736330000014"/>
    <n v="-288.29736330000014"/>
    <s v=""/>
    <n v="1"/>
    <s v=""/>
  </r>
  <r>
    <x v="20"/>
    <n v="-228.86376949999976"/>
    <n v="-228.86376949999976"/>
    <s v=""/>
    <n v="1"/>
    <s v=""/>
  </r>
  <r>
    <x v="21"/>
    <n v="-272.55908199999976"/>
    <n v="-272.55908199999976"/>
    <s v=""/>
    <n v="1"/>
    <s v=""/>
  </r>
  <r>
    <x v="22"/>
    <n v="-237.54931639999995"/>
    <n v="-237.54931639999995"/>
    <s v=""/>
    <n v="1"/>
    <s v=""/>
  </r>
  <r>
    <x v="23"/>
    <n v="-336.78466800000024"/>
    <n v="-336.78466800000024"/>
    <s v=""/>
    <n v="1"/>
    <s v=""/>
  </r>
  <r>
    <x v="0"/>
    <n v="-354.4404297000001"/>
    <n v="-354.4404297000001"/>
    <s v=""/>
    <n v="1"/>
    <s v=""/>
  </r>
  <r>
    <x v="1"/>
    <n v="-282.70703130000038"/>
    <n v="-282.70703130000038"/>
    <s v=""/>
    <n v="1"/>
    <s v=""/>
  </r>
  <r>
    <x v="2"/>
    <n v="-167.65844729999981"/>
    <n v="-167.65844729999981"/>
    <s v=""/>
    <n v="1"/>
    <s v=""/>
  </r>
  <r>
    <x v="3"/>
    <n v="-258.27294929999971"/>
    <n v="-258.27294929999971"/>
    <s v=""/>
    <n v="1"/>
    <s v=""/>
  </r>
  <r>
    <x v="4"/>
    <n v="-282.26928710000038"/>
    <n v="-282.26928710000038"/>
    <s v=""/>
    <n v="1"/>
    <s v=""/>
  </r>
  <r>
    <x v="5"/>
    <n v="-286.30297850000034"/>
    <n v="-286.30297850000034"/>
    <s v=""/>
    <n v="1"/>
    <s v=""/>
  </r>
  <r>
    <x v="6"/>
    <n v="-262.35888670000031"/>
    <n v="-262.35888670000031"/>
    <s v=""/>
    <n v="1"/>
    <s v=""/>
  </r>
  <r>
    <x v="7"/>
    <n v="-246.40966789999948"/>
    <n v="-246.40966789999948"/>
    <s v=""/>
    <n v="1"/>
    <s v=""/>
  </r>
  <r>
    <x v="8"/>
    <n v="-167.74023429999943"/>
    <n v="-167.74023429999943"/>
    <s v=""/>
    <n v="1"/>
    <s v=""/>
  </r>
  <r>
    <x v="9"/>
    <n v="-172.38378910000029"/>
    <n v="-172.38378910000029"/>
    <s v=""/>
    <n v="1"/>
    <s v=""/>
  </r>
  <r>
    <x v="10"/>
    <n v="87.981933600000048"/>
    <s v=""/>
    <n v="87.981933600000048"/>
    <s v=""/>
    <n v="1"/>
  </r>
  <r>
    <x v="11"/>
    <n v="135.99365229999967"/>
    <s v=""/>
    <n v="135.99365229999967"/>
    <s v=""/>
    <n v="1"/>
  </r>
  <r>
    <x v="12"/>
    <n v="13.629882900000666"/>
    <s v=""/>
    <n v="13.629882900000666"/>
    <s v=""/>
    <n v="1"/>
  </r>
  <r>
    <x v="13"/>
    <n v="126.05419919999986"/>
    <s v=""/>
    <n v="126.05419919999986"/>
    <s v=""/>
    <n v="1"/>
  </r>
  <r>
    <x v="14"/>
    <n v="312.93652350000048"/>
    <s v=""/>
    <n v="312.93652350000048"/>
    <s v=""/>
    <n v="1"/>
  </r>
  <r>
    <x v="15"/>
    <n v="337.6015625"/>
    <s v=""/>
    <n v="337.6015625"/>
    <s v=""/>
    <n v="1"/>
  </r>
  <r>
    <x v="16"/>
    <n v="317.96728509999957"/>
    <s v=""/>
    <n v="317.96728509999957"/>
    <s v=""/>
    <n v="1"/>
  </r>
  <r>
    <x v="17"/>
    <n v="136.72802740000043"/>
    <s v=""/>
    <n v="136.72802740000043"/>
    <s v=""/>
    <n v="1"/>
  </r>
  <r>
    <x v="18"/>
    <n v="223.51464839999971"/>
    <s v=""/>
    <n v="223.51464839999971"/>
    <s v=""/>
    <n v="1"/>
  </r>
  <r>
    <x v="19"/>
    <n v="191.72900389999995"/>
    <s v=""/>
    <n v="191.72900389999995"/>
    <s v=""/>
    <n v="1"/>
  </r>
  <r>
    <x v="20"/>
    <n v="188.68505860000005"/>
    <s v=""/>
    <n v="188.68505860000005"/>
    <s v=""/>
    <n v="1"/>
  </r>
  <r>
    <x v="21"/>
    <n v="125.6123047000001"/>
    <s v=""/>
    <n v="125.6123047000001"/>
    <s v=""/>
    <n v="1"/>
  </r>
  <r>
    <x v="22"/>
    <n v="42.391601600000286"/>
    <s v=""/>
    <n v="42.391601600000286"/>
    <s v=""/>
    <n v="1"/>
  </r>
  <r>
    <x v="23"/>
    <n v="-34.878906199999619"/>
    <n v="-34.878906199999619"/>
    <s v=""/>
    <n v="1"/>
    <s v=""/>
  </r>
  <r>
    <x v="0"/>
    <n v="-118.17089850000048"/>
    <n v="-118.17089850000048"/>
    <s v=""/>
    <n v="1"/>
    <s v=""/>
  </r>
  <r>
    <x v="1"/>
    <n v="-58.4921875"/>
    <n v="-58.4921875"/>
    <s v=""/>
    <n v="1"/>
    <s v=""/>
  </r>
  <r>
    <x v="2"/>
    <n v="-142.90380859999959"/>
    <n v="-142.90380859999959"/>
    <s v=""/>
    <n v="1"/>
    <s v=""/>
  </r>
  <r>
    <x v="3"/>
    <n v="-250.65917969999964"/>
    <n v="-250.65917969999964"/>
    <s v=""/>
    <n v="1"/>
    <s v=""/>
  </r>
  <r>
    <x v="4"/>
    <n v="-425.96484380000038"/>
    <n v="-425.96484380000038"/>
    <s v=""/>
    <n v="1"/>
    <s v=""/>
  </r>
  <r>
    <x v="5"/>
    <n v="-352.74047859999973"/>
    <n v="-352.74047859999973"/>
    <s v=""/>
    <n v="1"/>
    <s v=""/>
  </r>
  <r>
    <x v="6"/>
    <n v="-259.14941409999983"/>
    <n v="-259.14941409999983"/>
    <s v=""/>
    <n v="1"/>
    <s v=""/>
  </r>
  <r>
    <x v="7"/>
    <n v="-206.09179689999974"/>
    <n v="-206.09179689999974"/>
    <s v=""/>
    <n v="1"/>
    <s v=""/>
  </r>
  <r>
    <x v="8"/>
    <n v="77.214843800000381"/>
    <s v=""/>
    <n v="77.214843800000381"/>
    <s v=""/>
    <n v="1"/>
  </r>
  <r>
    <x v="9"/>
    <n v="199.66308600000048"/>
    <s v=""/>
    <n v="199.66308600000048"/>
    <s v=""/>
    <n v="1"/>
  </r>
  <r>
    <x v="10"/>
    <n v="-139.59814449999976"/>
    <n v="-139.59814449999976"/>
    <s v=""/>
    <n v="1"/>
    <s v=""/>
  </r>
  <r>
    <x v="11"/>
    <n v="-246.8359375"/>
    <n v="-246.8359375"/>
    <s v=""/>
    <n v="1"/>
    <s v=""/>
  </r>
  <r>
    <x v="12"/>
    <n v="-313.98583979999967"/>
    <n v="-313.98583979999967"/>
    <s v=""/>
    <n v="1"/>
    <s v=""/>
  </r>
  <r>
    <x v="13"/>
    <n v="-147.30810550000024"/>
    <n v="-147.30810550000024"/>
    <s v=""/>
    <n v="1"/>
    <s v=""/>
  </r>
  <r>
    <x v="14"/>
    <n v="159.62304690000019"/>
    <s v=""/>
    <n v="159.62304690000019"/>
    <s v=""/>
    <n v="1"/>
  </r>
  <r>
    <x v="15"/>
    <n v="203.09570309999981"/>
    <s v=""/>
    <n v="203.09570309999981"/>
    <s v=""/>
    <n v="1"/>
  </r>
  <r>
    <x v="16"/>
    <n v="159.54345699999976"/>
    <s v=""/>
    <n v="159.54345699999976"/>
    <s v=""/>
    <n v="1"/>
  </r>
  <r>
    <x v="17"/>
    <n v="36.282226600000286"/>
    <s v=""/>
    <n v="36.282226600000286"/>
    <s v=""/>
    <n v="1"/>
  </r>
  <r>
    <x v="18"/>
    <n v="-49.121093800000381"/>
    <n v="-49.121093800000381"/>
    <s v=""/>
    <n v="1"/>
    <s v=""/>
  </r>
  <r>
    <x v="19"/>
    <n v="-124.42871089999971"/>
    <n v="-124.42871089999971"/>
    <s v=""/>
    <n v="1"/>
    <s v=""/>
  </r>
  <r>
    <x v="20"/>
    <n v="-83.212402400000428"/>
    <n v="-83.212402400000428"/>
    <s v=""/>
    <n v="1"/>
    <s v=""/>
  </r>
  <r>
    <x v="21"/>
    <n v="-112.80322270000033"/>
    <n v="-112.80322270000033"/>
    <s v=""/>
    <n v="1"/>
    <s v=""/>
  </r>
  <r>
    <x v="22"/>
    <n v="-104.51757809999981"/>
    <n v="-104.51757809999981"/>
    <s v=""/>
    <n v="1"/>
    <s v=""/>
  </r>
  <r>
    <x v="23"/>
    <n v="-104.7236327999999"/>
    <n v="-104.7236327999999"/>
    <s v=""/>
    <n v="1"/>
    <s v=""/>
  </r>
  <r>
    <x v="0"/>
    <n v="7.1523436999996193"/>
    <s v=""/>
    <n v="7.1523436999996193"/>
    <s v=""/>
    <n v="1"/>
  </r>
  <r>
    <x v="1"/>
    <n v="-63.417968699999619"/>
    <n v="-63.417968699999619"/>
    <s v=""/>
    <n v="1"/>
    <s v=""/>
  </r>
  <r>
    <x v="2"/>
    <n v="-162.04052740000043"/>
    <n v="-162.04052740000043"/>
    <s v=""/>
    <n v="1"/>
    <s v=""/>
  </r>
  <r>
    <x v="3"/>
    <n v="-41.537353599999733"/>
    <n v="-41.537353599999733"/>
    <s v=""/>
    <n v="1"/>
    <s v=""/>
  </r>
  <r>
    <x v="4"/>
    <n v="-215.84082030000036"/>
    <n v="-215.84082030000036"/>
    <s v=""/>
    <n v="1"/>
    <s v=""/>
  </r>
  <r>
    <x v="5"/>
    <n v="-92.687255899999855"/>
    <n v="-92.687255899999855"/>
    <s v=""/>
    <n v="1"/>
    <s v=""/>
  </r>
  <r>
    <x v="6"/>
    <n v="-131.81689449999976"/>
    <n v="-131.81689449999976"/>
    <s v=""/>
    <n v="1"/>
    <s v=""/>
  </r>
  <r>
    <x v="7"/>
    <n v="-125.27978509999957"/>
    <n v="-125.27978509999957"/>
    <s v=""/>
    <n v="1"/>
    <s v=""/>
  </r>
  <r>
    <x v="8"/>
    <n v="-148.47412110000005"/>
    <n v="-148.47412110000005"/>
    <s v=""/>
    <n v="1"/>
    <s v=""/>
  </r>
  <r>
    <x v="9"/>
    <n v="-129.9765625"/>
    <n v="-129.9765625"/>
    <s v=""/>
    <n v="1"/>
    <s v=""/>
  </r>
  <r>
    <x v="10"/>
    <n v="-136.10107419999986"/>
    <n v="-136.10107419999986"/>
    <s v=""/>
    <n v="1"/>
    <s v=""/>
  </r>
  <r>
    <x v="11"/>
    <n v="-329.15234380000038"/>
    <n v="-329.15234380000038"/>
    <s v=""/>
    <n v="1"/>
    <s v=""/>
  </r>
  <r>
    <x v="12"/>
    <n v="-223.38623039999948"/>
    <n v="-223.38623039999948"/>
    <s v=""/>
    <n v="1"/>
    <s v=""/>
  </r>
  <r>
    <x v="13"/>
    <n v="11.00976559999981"/>
    <s v=""/>
    <n v="11.00976559999981"/>
    <s v=""/>
    <n v="1"/>
  </r>
  <r>
    <x v="14"/>
    <n v="-33.079101600000286"/>
    <n v="-33.079101600000286"/>
    <s v=""/>
    <n v="1"/>
    <s v=""/>
  </r>
  <r>
    <x v="15"/>
    <n v="-150.09912110000005"/>
    <n v="-150.09912110000005"/>
    <s v=""/>
    <n v="1"/>
    <s v=""/>
  </r>
  <r>
    <x v="16"/>
    <n v="25.869628899999952"/>
    <s v=""/>
    <n v="25.869628899999952"/>
    <s v=""/>
    <n v="1"/>
  </r>
  <r>
    <x v="17"/>
    <n v="19.584960899999714"/>
    <s v=""/>
    <n v="19.584960899999714"/>
    <s v=""/>
    <n v="1"/>
  </r>
  <r>
    <x v="18"/>
    <n v="38.647949300000619"/>
    <s v=""/>
    <n v="38.647949300000619"/>
    <s v=""/>
    <n v="1"/>
  </r>
  <r>
    <x v="19"/>
    <n v="28.05664059999981"/>
    <s v=""/>
    <n v="28.05664059999981"/>
    <s v=""/>
    <n v="1"/>
  </r>
  <r>
    <x v="20"/>
    <n v="54.987793000000238"/>
    <s v=""/>
    <n v="54.987793000000238"/>
    <s v=""/>
    <n v="1"/>
  </r>
  <r>
    <x v="21"/>
    <n v="83.910156300000381"/>
    <s v=""/>
    <n v="83.910156300000381"/>
    <s v=""/>
    <n v="1"/>
  </r>
  <r>
    <x v="22"/>
    <n v="25.991211000000476"/>
    <s v=""/>
    <n v="25.991211000000476"/>
    <s v=""/>
    <n v="1"/>
  </r>
  <r>
    <x v="23"/>
    <n v="59.609375"/>
    <s v=""/>
    <n v="59.609375"/>
    <s v=""/>
    <n v="1"/>
  </r>
  <r>
    <x v="0"/>
    <n v="-7.0722655999998096"/>
    <n v="-7.0722655999998096"/>
    <s v=""/>
    <n v="1"/>
    <s v=""/>
  </r>
  <r>
    <x v="1"/>
    <n v="-20.824951199999759"/>
    <n v="-20.824951199999759"/>
    <s v=""/>
    <n v="1"/>
    <s v=""/>
  </r>
  <r>
    <x v="2"/>
    <n v="8.871093799999926"/>
    <s v=""/>
    <n v="8.871093799999926"/>
    <s v=""/>
    <n v="1"/>
  </r>
  <r>
    <x v="3"/>
    <n v="-40.466308600000048"/>
    <n v="-40.466308600000048"/>
    <s v=""/>
    <n v="1"/>
    <s v=""/>
  </r>
  <r>
    <x v="4"/>
    <n v="-55.038818399999855"/>
    <n v="-55.038818399999855"/>
    <s v=""/>
    <n v="1"/>
    <s v=""/>
  </r>
  <r>
    <x v="5"/>
    <n v="-26.230468700000074"/>
    <n v="-26.230468700000074"/>
    <s v=""/>
    <n v="1"/>
    <s v=""/>
  </r>
  <r>
    <x v="6"/>
    <n v="-82.26635750000014"/>
    <n v="-82.26635750000014"/>
    <s v=""/>
    <n v="1"/>
    <s v=""/>
  </r>
  <r>
    <x v="7"/>
    <n v="-112.43530269999974"/>
    <n v="-112.43530269999974"/>
    <s v=""/>
    <n v="1"/>
    <s v=""/>
  </r>
  <r>
    <x v="8"/>
    <n v="-74.446777299999667"/>
    <n v="-74.446777299999667"/>
    <s v=""/>
    <n v="1"/>
    <s v=""/>
  </r>
  <r>
    <x v="9"/>
    <n v="-371.12939460000052"/>
    <n v="-371.12939460000052"/>
    <s v=""/>
    <n v="1"/>
    <s v=""/>
  </r>
  <r>
    <x v="10"/>
    <n v="-341.71972649999952"/>
    <n v="-341.71972649999952"/>
    <s v=""/>
    <n v="1"/>
    <s v=""/>
  </r>
  <r>
    <x v="11"/>
    <n v="-103.51318360000005"/>
    <n v="-103.51318360000005"/>
    <s v=""/>
    <n v="1"/>
    <s v=""/>
  </r>
  <r>
    <x v="12"/>
    <n v="192.06640630000038"/>
    <s v=""/>
    <n v="192.06640630000038"/>
    <s v=""/>
    <n v="1"/>
  </r>
  <r>
    <x v="13"/>
    <n v="68.724609299999429"/>
    <s v=""/>
    <n v="68.724609299999429"/>
    <s v=""/>
    <n v="1"/>
  </r>
  <r>
    <x v="14"/>
    <n v="-16.743652400000428"/>
    <n v="-16.743652400000428"/>
    <s v=""/>
    <n v="1"/>
    <s v=""/>
  </r>
  <r>
    <x v="15"/>
    <n v="-65.999511699999857"/>
    <n v="-65.999511699999857"/>
    <s v=""/>
    <n v="1"/>
    <s v=""/>
  </r>
  <r>
    <x v="16"/>
    <n v="10.53710940000019"/>
    <s v=""/>
    <n v="10.53710940000019"/>
    <s v=""/>
    <n v="1"/>
  </r>
  <r>
    <x v="17"/>
    <n v="-114.99902339999971"/>
    <n v="-114.99902339999971"/>
    <s v=""/>
    <n v="1"/>
    <s v=""/>
  </r>
  <r>
    <x v="18"/>
    <n v="-52.788574199999857"/>
    <n v="-52.788574199999857"/>
    <s v=""/>
    <n v="1"/>
    <s v=""/>
  </r>
  <r>
    <x v="19"/>
    <n v="35.809081999999762"/>
    <s v=""/>
    <n v="35.809081999999762"/>
    <s v=""/>
    <n v="1"/>
  </r>
  <r>
    <x v="20"/>
    <n v="-30.287597599999572"/>
    <n v="-30.287597599999572"/>
    <s v=""/>
    <n v="1"/>
    <s v=""/>
  </r>
  <r>
    <x v="21"/>
    <n v="-18.511230399999477"/>
    <n v="-18.511230399999477"/>
    <s v=""/>
    <n v="1"/>
    <s v=""/>
  </r>
  <r>
    <x v="22"/>
    <n v="15.536132799999905"/>
    <s v=""/>
    <n v="15.536132799999905"/>
    <s v=""/>
    <n v="1"/>
  </r>
  <r>
    <x v="23"/>
    <n v="-1.5922852000003331"/>
    <n v="-1.5922852000003331"/>
    <s v=""/>
    <n v="1"/>
    <s v=""/>
  </r>
  <r>
    <x v="0"/>
    <n v="54.681640700000571"/>
    <s v=""/>
    <n v="54.681640700000571"/>
    <s v=""/>
    <n v="1"/>
  </r>
  <r>
    <x v="1"/>
    <n v="-9.9458008000001428"/>
    <n v="-9.9458008000001428"/>
    <s v=""/>
    <n v="1"/>
    <s v=""/>
  </r>
  <r>
    <x v="2"/>
    <n v="-26.705566399999952"/>
    <n v="-26.705566399999952"/>
    <s v=""/>
    <n v="1"/>
    <s v=""/>
  </r>
  <r>
    <x v="3"/>
    <n v="89.849365300000045"/>
    <s v=""/>
    <n v="89.849365300000045"/>
    <s v=""/>
    <n v="1"/>
  </r>
  <r>
    <x v="4"/>
    <n v="69.231689499999902"/>
    <s v=""/>
    <n v="69.231689499999902"/>
    <s v=""/>
    <n v="1"/>
  </r>
  <r>
    <x v="5"/>
    <n v="13.311279300000024"/>
    <s v=""/>
    <n v="13.311279300000024"/>
    <s v=""/>
    <n v="1"/>
  </r>
  <r>
    <x v="6"/>
    <n v="69.216064499999902"/>
    <s v=""/>
    <n v="69.216064499999902"/>
    <s v=""/>
    <n v="1"/>
  </r>
  <r>
    <x v="7"/>
    <n v="120.74121090000017"/>
    <s v=""/>
    <n v="120.74121090000017"/>
    <s v=""/>
    <n v="1"/>
  </r>
  <r>
    <x v="8"/>
    <n v="195.09814459999961"/>
    <s v=""/>
    <n v="195.09814459999961"/>
    <s v=""/>
    <n v="1"/>
  </r>
  <r>
    <x v="9"/>
    <n v="132.72607430000062"/>
    <s v=""/>
    <n v="132.72607430000062"/>
    <s v=""/>
    <n v="1"/>
  </r>
  <r>
    <x v="10"/>
    <n v="-35.205566500000714"/>
    <n v="-35.205566500000714"/>
    <s v=""/>
    <n v="1"/>
    <s v=""/>
  </r>
  <r>
    <x v="11"/>
    <n v="-56.825683600000048"/>
    <n v="-56.825683600000048"/>
    <s v=""/>
    <n v="1"/>
    <s v=""/>
  </r>
  <r>
    <x v="12"/>
    <n v="-134.265625"/>
    <n v="-134.265625"/>
    <s v=""/>
    <n v="1"/>
    <s v=""/>
  </r>
  <r>
    <x v="13"/>
    <n v="-132.23046880000038"/>
    <n v="-132.23046880000038"/>
    <s v=""/>
    <n v="1"/>
    <s v=""/>
  </r>
  <r>
    <x v="14"/>
    <n v="-128.40478509999957"/>
    <n v="-128.40478509999957"/>
    <s v=""/>
    <n v="1"/>
    <s v=""/>
  </r>
  <r>
    <x v="15"/>
    <n v="-78.800781199999619"/>
    <n v="-78.800781199999619"/>
    <s v=""/>
    <n v="1"/>
    <s v=""/>
  </r>
  <r>
    <x v="16"/>
    <n v="-165.64599610000005"/>
    <n v="-165.64599610000005"/>
    <s v=""/>
    <n v="1"/>
    <s v=""/>
  </r>
  <r>
    <x v="17"/>
    <n v="-190.74169919999986"/>
    <n v="-190.74169919999986"/>
    <s v=""/>
    <n v="1"/>
    <s v=""/>
  </r>
  <r>
    <x v="18"/>
    <n v="-131.1201172000001"/>
    <n v="-131.1201172000001"/>
    <s v=""/>
    <n v="1"/>
    <s v=""/>
  </r>
  <r>
    <x v="19"/>
    <n v="-127.0546875"/>
    <n v="-127.0546875"/>
    <s v=""/>
    <n v="1"/>
    <s v=""/>
  </r>
  <r>
    <x v="20"/>
    <n v="-256.73681639999995"/>
    <n v="-256.73681639999995"/>
    <s v=""/>
    <n v="1"/>
    <s v=""/>
  </r>
  <r>
    <x v="21"/>
    <n v="-396.08496089999971"/>
    <n v="-396.08496089999971"/>
    <s v=""/>
    <n v="1"/>
    <s v=""/>
  </r>
  <r>
    <x v="22"/>
    <n v="-169.39111330000014"/>
    <n v="-169.39111330000014"/>
    <s v=""/>
    <n v="1"/>
    <s v=""/>
  </r>
  <r>
    <x v="23"/>
    <n v="-95.819335899999714"/>
    <n v="-95.819335899999714"/>
    <s v=""/>
    <n v="1"/>
    <s v=""/>
  </r>
  <r>
    <x v="0"/>
    <n v="-238.30346680000002"/>
    <n v="-238.30346680000002"/>
    <s v=""/>
    <n v="1"/>
    <s v=""/>
  </r>
  <r>
    <x v="1"/>
    <n v="-245.01416010000003"/>
    <n v="-245.01416010000003"/>
    <s v=""/>
    <n v="1"/>
    <s v=""/>
  </r>
  <r>
    <x v="3"/>
    <n v="-78.116943400000309"/>
    <n v="-78.116943400000309"/>
    <s v=""/>
    <n v="1"/>
    <s v=""/>
  </r>
  <r>
    <x v="4"/>
    <n v="-47.549316399999952"/>
    <n v="-47.549316399999952"/>
    <s v=""/>
    <n v="1"/>
    <s v=""/>
  </r>
  <r>
    <x v="5"/>
    <n v="-28.59863280000036"/>
    <n v="-28.59863280000036"/>
    <s v=""/>
    <n v="1"/>
    <s v=""/>
  </r>
  <r>
    <x v="6"/>
    <n v="-82.020263600000362"/>
    <n v="-82.020263600000362"/>
    <s v=""/>
    <n v="1"/>
    <s v=""/>
  </r>
  <r>
    <x v="7"/>
    <n v="-48.364257899999757"/>
    <n v="-48.364257899999757"/>
    <s v=""/>
    <n v="1"/>
    <s v=""/>
  </r>
  <r>
    <x v="8"/>
    <n v="-63.222412099999929"/>
    <n v="-63.222412099999929"/>
    <s v=""/>
    <n v="1"/>
    <s v=""/>
  </r>
  <r>
    <x v="9"/>
    <n v="-178.49560550000024"/>
    <n v="-178.49560550000024"/>
    <s v=""/>
    <n v="1"/>
    <s v=""/>
  </r>
  <r>
    <x v="10"/>
    <n v="37.08398440000019"/>
    <s v=""/>
    <n v="37.08398440000019"/>
    <s v=""/>
    <n v="1"/>
  </r>
  <r>
    <x v="11"/>
    <n v="167.7373047000001"/>
    <s v=""/>
    <n v="167.7373047000001"/>
    <s v=""/>
    <n v="1"/>
  </r>
  <r>
    <x v="12"/>
    <n v="134.09375"/>
    <s v=""/>
    <n v="134.09375"/>
    <s v=""/>
    <n v="1"/>
  </r>
  <r>
    <x v="13"/>
    <n v="36.07617190000019"/>
    <s v=""/>
    <n v="36.07617190000019"/>
    <s v=""/>
    <n v="1"/>
  </r>
  <r>
    <x v="14"/>
    <n v="10.76757809999981"/>
    <s v=""/>
    <n v="10.76757809999981"/>
    <s v=""/>
    <n v="1"/>
  </r>
  <r>
    <x v="15"/>
    <n v="-50.864257799999905"/>
    <n v="-50.864257799999905"/>
    <s v=""/>
    <n v="1"/>
    <s v=""/>
  </r>
  <r>
    <x v="16"/>
    <n v="-84.158691399999952"/>
    <n v="-84.158691399999952"/>
    <s v=""/>
    <n v="1"/>
    <s v=""/>
  </r>
  <r>
    <x v="17"/>
    <n v="-80.762206999999762"/>
    <n v="-80.762206999999762"/>
    <s v=""/>
    <n v="1"/>
    <s v=""/>
  </r>
  <r>
    <x v="18"/>
    <n v="-96.778808600000048"/>
    <n v="-96.778808600000048"/>
    <s v=""/>
    <n v="1"/>
    <s v=""/>
  </r>
  <r>
    <x v="19"/>
    <n v="24.391113300000143"/>
    <s v=""/>
    <n v="24.391113300000143"/>
    <s v=""/>
    <n v="1"/>
  </r>
  <r>
    <x v="20"/>
    <n v="-3.7485352000003331"/>
    <n v="-3.7485352000003331"/>
    <s v=""/>
    <n v="1"/>
    <s v=""/>
  </r>
  <r>
    <x v="21"/>
    <n v="40.488769499999762"/>
    <s v=""/>
    <n v="40.488769499999762"/>
    <s v=""/>
    <n v="1"/>
  </r>
  <r>
    <x v="22"/>
    <n v="-51.375"/>
    <n v="-51.375"/>
    <s v=""/>
    <n v="1"/>
    <s v=""/>
  </r>
  <r>
    <x v="23"/>
    <n v="-187.09716789999948"/>
    <n v="-187.09716789999948"/>
    <s v=""/>
    <n v="1"/>
    <s v=""/>
  </r>
  <r>
    <x v="0"/>
    <n v="-0.94677729999966687"/>
    <n v="-0.94677729999966687"/>
    <s v=""/>
    <n v="1"/>
    <s v=""/>
  </r>
  <r>
    <x v="1"/>
    <n v="-89.339599599999929"/>
    <n v="-89.339599599999929"/>
    <s v=""/>
    <n v="1"/>
    <s v=""/>
  </r>
  <r>
    <x v="2"/>
    <n v="-140.92553709999993"/>
    <n v="-140.92553709999993"/>
    <s v=""/>
    <n v="1"/>
    <s v=""/>
  </r>
  <r>
    <x v="3"/>
    <n v="-261.00097649999998"/>
    <n v="-261.00097649999998"/>
    <s v=""/>
    <n v="1"/>
    <s v=""/>
  </r>
  <r>
    <x v="4"/>
    <n v="-46.372314499999902"/>
    <n v="-46.372314499999902"/>
    <s v=""/>
    <n v="1"/>
    <s v=""/>
  </r>
  <r>
    <x v="5"/>
    <n v="84.552001999999902"/>
    <s v=""/>
    <n v="84.552001999999902"/>
    <s v=""/>
    <n v="1"/>
  </r>
  <r>
    <x v="6"/>
    <n v="165.79443360000005"/>
    <s v=""/>
    <n v="165.79443360000005"/>
    <s v=""/>
    <n v="1"/>
  </r>
  <r>
    <x v="7"/>
    <n v="289.56689459999961"/>
    <s v=""/>
    <n v="289.56689459999961"/>
    <s v=""/>
    <n v="1"/>
  </r>
  <r>
    <x v="8"/>
    <n v="245.22290040000007"/>
    <s v=""/>
    <n v="245.22290040000007"/>
    <s v=""/>
    <n v="1"/>
  </r>
  <r>
    <x v="9"/>
    <n v="158.33837889999995"/>
    <s v=""/>
    <n v="158.33837889999995"/>
    <s v=""/>
    <n v="1"/>
  </r>
  <r>
    <x v="10"/>
    <n v="78.663574300000619"/>
    <s v=""/>
    <n v="78.663574300000619"/>
    <s v=""/>
    <n v="1"/>
  </r>
  <r>
    <x v="11"/>
    <n v="252.00634759999957"/>
    <s v=""/>
    <n v="252.00634759999957"/>
    <s v=""/>
    <n v="1"/>
  </r>
  <r>
    <x v="12"/>
    <n v="258.70068360000005"/>
    <s v=""/>
    <n v="258.70068360000005"/>
    <s v=""/>
    <n v="1"/>
  </r>
  <r>
    <x v="13"/>
    <n v="219.19775389999995"/>
    <s v=""/>
    <n v="219.19775389999995"/>
    <s v=""/>
    <n v="1"/>
  </r>
  <r>
    <x v="14"/>
    <n v="174.00878910000029"/>
    <s v=""/>
    <n v="174.00878910000029"/>
    <s v=""/>
    <n v="1"/>
  </r>
  <r>
    <x v="15"/>
    <n v="148.9638672000001"/>
    <s v=""/>
    <n v="148.9638672000001"/>
    <s v=""/>
    <n v="1"/>
  </r>
  <r>
    <x v="16"/>
    <n v="73.593261699999857"/>
    <s v=""/>
    <n v="73.593261699999857"/>
    <s v=""/>
    <n v="1"/>
  </r>
  <r>
    <x v="17"/>
    <n v="100.17333990000043"/>
    <s v=""/>
    <n v="100.17333990000043"/>
    <s v=""/>
    <n v="1"/>
  </r>
  <r>
    <x v="18"/>
    <n v="201.6796875"/>
    <s v=""/>
    <n v="201.6796875"/>
    <s v=""/>
    <n v="1"/>
  </r>
  <r>
    <x v="19"/>
    <n v="161.61279300000024"/>
    <s v=""/>
    <n v="161.61279300000024"/>
    <s v=""/>
    <n v="1"/>
  </r>
  <r>
    <x v="20"/>
    <n v="96.714843699999619"/>
    <s v=""/>
    <n v="96.714843699999619"/>
    <s v=""/>
    <n v="1"/>
  </r>
  <r>
    <x v="21"/>
    <n v="145.39404300000024"/>
    <s v=""/>
    <n v="145.39404300000024"/>
    <s v=""/>
    <n v="1"/>
  </r>
  <r>
    <x v="22"/>
    <n v="231.078125"/>
    <s v=""/>
    <n v="231.078125"/>
    <s v=""/>
    <n v="1"/>
  </r>
  <r>
    <x v="23"/>
    <n v="157.95996100000048"/>
    <s v=""/>
    <n v="157.95996100000048"/>
    <s v=""/>
    <n v="1"/>
  </r>
  <r>
    <x v="0"/>
    <n v="-76.049804599999334"/>
    <n v="-76.049804599999334"/>
    <s v=""/>
    <n v="1"/>
    <s v=""/>
  </r>
  <r>
    <x v="1"/>
    <n v="-201.82177739999997"/>
    <n v="-201.82177739999997"/>
    <s v=""/>
    <n v="1"/>
    <s v=""/>
  </r>
  <r>
    <x v="2"/>
    <n v="27.697265600000264"/>
    <s v=""/>
    <n v="27.697265600000264"/>
    <s v=""/>
    <n v="1"/>
  </r>
  <r>
    <x v="3"/>
    <n v="59.429199199999857"/>
    <s v=""/>
    <n v="59.429199199999857"/>
    <s v=""/>
    <n v="1"/>
  </r>
  <r>
    <x v="4"/>
    <n v="64.952148500000021"/>
    <s v=""/>
    <n v="64.952148500000021"/>
    <s v=""/>
    <n v="1"/>
  </r>
  <r>
    <x v="5"/>
    <n v="98.976318400000309"/>
    <s v=""/>
    <n v="98.976318400000309"/>
    <s v=""/>
    <n v="1"/>
  </r>
  <r>
    <x v="6"/>
    <n v="41.504150399999617"/>
    <s v=""/>
    <n v="41.504150399999617"/>
    <s v=""/>
    <n v="1"/>
  </r>
  <r>
    <x v="7"/>
    <n v="152.45336909999969"/>
    <s v=""/>
    <n v="152.45336909999969"/>
    <s v=""/>
    <n v="1"/>
  </r>
  <r>
    <x v="8"/>
    <n v="145.72534180000002"/>
    <s v=""/>
    <n v="145.72534180000002"/>
    <s v=""/>
    <n v="1"/>
  </r>
  <r>
    <x v="9"/>
    <n v="32.75"/>
    <s v=""/>
    <n v="32.75"/>
    <s v=""/>
    <n v="1"/>
  </r>
  <r>
    <x v="10"/>
    <n v="113.16015619999962"/>
    <s v=""/>
    <n v="113.16015619999962"/>
    <s v=""/>
    <n v="1"/>
  </r>
  <r>
    <x v="11"/>
    <n v="87.086914100000286"/>
    <s v=""/>
    <n v="87.086914100000286"/>
    <s v=""/>
    <n v="1"/>
  </r>
  <r>
    <x v="12"/>
    <n v="354.12890630000038"/>
    <s v=""/>
    <n v="354.12890630000038"/>
    <s v=""/>
    <n v="1"/>
  </r>
  <r>
    <x v="13"/>
    <n v="363.02392580000014"/>
    <s v=""/>
    <n v="363.02392580000014"/>
    <s v=""/>
    <n v="1"/>
  </r>
  <r>
    <x v="14"/>
    <n v="415.65527339999971"/>
    <s v=""/>
    <n v="415.65527339999971"/>
    <s v=""/>
    <n v="1"/>
  </r>
  <r>
    <x v="15"/>
    <n v="455.68945320000057"/>
    <s v=""/>
    <n v="455.68945320000057"/>
    <s v=""/>
    <n v="1"/>
  </r>
  <r>
    <x v="16"/>
    <n v="467.68701169999986"/>
    <s v=""/>
    <n v="467.68701169999986"/>
    <s v=""/>
    <n v="1"/>
  </r>
  <r>
    <x v="17"/>
    <n v="475.25195320000057"/>
    <s v=""/>
    <n v="475.25195320000057"/>
    <s v=""/>
    <n v="1"/>
  </r>
  <r>
    <x v="18"/>
    <n v="495.39453119999962"/>
    <s v=""/>
    <n v="495.39453119999962"/>
    <s v=""/>
    <n v="1"/>
  </r>
  <r>
    <x v="19"/>
    <n v="400.78222660000029"/>
    <s v=""/>
    <n v="400.78222660000029"/>
    <s v=""/>
    <n v="1"/>
  </r>
  <r>
    <x v="20"/>
    <n v="314.12744139999995"/>
    <s v=""/>
    <n v="314.12744139999995"/>
    <s v=""/>
    <n v="1"/>
  </r>
  <r>
    <x v="21"/>
    <n v="264.82617190000019"/>
    <s v=""/>
    <n v="264.82617190000019"/>
    <s v=""/>
    <n v="1"/>
  </r>
  <r>
    <x v="22"/>
    <n v="213.140625"/>
    <s v=""/>
    <n v="213.140625"/>
    <s v=""/>
    <n v="1"/>
  </r>
  <r>
    <x v="23"/>
    <n v="226.5107422000001"/>
    <s v=""/>
    <n v="226.5107422000001"/>
    <s v=""/>
    <n v="1"/>
  </r>
  <r>
    <x v="0"/>
    <n v="37.456543000000238"/>
    <s v=""/>
    <n v="37.456543000000238"/>
    <s v=""/>
    <n v="1"/>
  </r>
  <r>
    <x v="1"/>
    <n v="-121.32714839999971"/>
    <n v="-121.32714839999971"/>
    <s v=""/>
    <n v="1"/>
    <s v=""/>
  </r>
  <r>
    <x v="2"/>
    <n v="75.395996100000048"/>
    <s v=""/>
    <n v="75.395996100000048"/>
    <s v=""/>
    <n v="1"/>
  </r>
  <r>
    <x v="3"/>
    <n v="210.875"/>
    <s v=""/>
    <n v="210.875"/>
    <s v=""/>
    <n v="1"/>
  </r>
  <r>
    <x v="4"/>
    <n v="196.47412110000005"/>
    <s v=""/>
    <n v="196.47412110000005"/>
    <s v=""/>
    <n v="1"/>
  </r>
  <r>
    <x v="5"/>
    <n v="167.28344729999981"/>
    <s v=""/>
    <n v="167.28344729999981"/>
    <s v=""/>
    <n v="1"/>
  </r>
  <r>
    <x v="6"/>
    <n v="81.049316400000407"/>
    <s v=""/>
    <n v="81.049316400000407"/>
    <s v=""/>
    <n v="1"/>
  </r>
  <r>
    <x v="7"/>
    <n v="83.492919900000288"/>
    <s v=""/>
    <n v="83.492919900000288"/>
    <s v=""/>
    <n v="1"/>
  </r>
  <r>
    <x v="8"/>
    <n v="109.29956059999995"/>
    <s v=""/>
    <n v="109.29956059999995"/>
    <s v=""/>
    <n v="1"/>
  </r>
  <r>
    <x v="9"/>
    <n v="153.93286129999979"/>
    <s v=""/>
    <n v="153.93286129999979"/>
    <s v=""/>
    <n v="1"/>
  </r>
  <r>
    <x v="10"/>
    <n v="355.92138669999986"/>
    <s v=""/>
    <n v="355.92138669999986"/>
    <s v=""/>
    <n v="1"/>
  </r>
  <r>
    <x v="11"/>
    <n v="383.39160149999952"/>
    <s v=""/>
    <n v="383.39160149999952"/>
    <s v=""/>
    <n v="1"/>
  </r>
  <r>
    <x v="12"/>
    <n v="388.2109375"/>
    <s v=""/>
    <n v="388.2109375"/>
    <s v=""/>
    <n v="1"/>
  </r>
  <r>
    <x v="13"/>
    <n v="195.47607419999986"/>
    <s v=""/>
    <n v="195.47607419999986"/>
    <s v=""/>
    <n v="1"/>
  </r>
  <r>
    <x v="14"/>
    <n v="72.200195299999905"/>
    <s v=""/>
    <n v="72.200195299999905"/>
    <s v=""/>
    <n v="1"/>
  </r>
  <r>
    <x v="15"/>
    <n v="-26.222656300000381"/>
    <n v="-26.222656300000381"/>
    <s v=""/>
    <n v="1"/>
    <s v=""/>
  </r>
  <r>
    <x v="16"/>
    <n v="-77.63085940000019"/>
    <n v="-77.63085940000019"/>
    <s v=""/>
    <n v="1"/>
    <s v=""/>
  </r>
  <r>
    <x v="17"/>
    <n v="-113.85107430000062"/>
    <n v="-113.85107430000062"/>
    <s v=""/>
    <n v="1"/>
    <s v=""/>
  </r>
  <r>
    <x v="18"/>
    <n v="-129.23632809999981"/>
    <n v="-129.23632809999981"/>
    <s v=""/>
    <n v="1"/>
    <s v=""/>
  </r>
  <r>
    <x v="19"/>
    <n v="-128.4404297000001"/>
    <n v="-128.4404297000001"/>
    <s v=""/>
    <n v="1"/>
    <s v=""/>
  </r>
  <r>
    <x v="20"/>
    <n v="-25.862304700000095"/>
    <n v="-25.862304700000095"/>
    <s v=""/>
    <n v="1"/>
    <s v=""/>
  </r>
  <r>
    <x v="21"/>
    <n v="27.46875"/>
    <s v=""/>
    <n v="27.46875"/>
    <s v=""/>
    <n v="1"/>
  </r>
  <r>
    <x v="22"/>
    <n v="123.98974610000005"/>
    <s v=""/>
    <n v="123.98974610000005"/>
    <s v=""/>
    <n v="1"/>
  </r>
  <r>
    <x v="23"/>
    <n v="205.20898429999943"/>
    <s v=""/>
    <n v="205.20898429999943"/>
    <s v=""/>
    <n v="1"/>
  </r>
  <r>
    <x v="0"/>
    <n v="159.42041020000033"/>
    <s v=""/>
    <n v="159.42041020000033"/>
    <s v=""/>
    <n v="1"/>
  </r>
  <r>
    <x v="1"/>
    <n v="288.15063480000026"/>
    <s v=""/>
    <n v="288.15063480000026"/>
    <s v=""/>
    <n v="1"/>
  </r>
  <r>
    <x v="2"/>
    <n v="262.57421879999993"/>
    <s v=""/>
    <n v="262.57421879999993"/>
    <s v=""/>
    <n v="1"/>
  </r>
  <r>
    <x v="3"/>
    <n v="262.27099610000005"/>
    <s v=""/>
    <n v="262.27099610000005"/>
    <s v=""/>
    <n v="1"/>
  </r>
  <r>
    <x v="4"/>
    <n v="269.40429680000034"/>
    <s v=""/>
    <n v="269.40429680000034"/>
    <s v=""/>
    <n v="1"/>
  </r>
  <r>
    <x v="5"/>
    <n v="265.00244139999995"/>
    <s v=""/>
    <n v="265.00244139999995"/>
    <s v=""/>
    <n v="1"/>
  </r>
  <r>
    <x v="6"/>
    <n v="211.28515619999962"/>
    <s v=""/>
    <n v="211.28515619999962"/>
    <s v=""/>
    <n v="1"/>
  </r>
  <r>
    <x v="7"/>
    <n v="125.36035159999983"/>
    <s v=""/>
    <n v="125.36035159999983"/>
    <s v=""/>
    <n v="1"/>
  </r>
  <r>
    <x v="8"/>
    <n v="99.964355499999783"/>
    <s v=""/>
    <n v="99.964355499999783"/>
    <s v=""/>
    <n v="1"/>
  </r>
  <r>
    <x v="9"/>
    <n v="27.002197299999807"/>
    <s v=""/>
    <n v="27.002197299999807"/>
    <s v=""/>
    <n v="1"/>
  </r>
  <r>
    <x v="10"/>
    <n v="-42.836425699999381"/>
    <n v="-42.836425699999381"/>
    <s v=""/>
    <n v="1"/>
    <s v=""/>
  </r>
  <r>
    <x v="11"/>
    <n v="91.102538999999524"/>
    <s v=""/>
    <n v="91.102538999999524"/>
    <s v=""/>
    <n v="1"/>
  </r>
  <r>
    <x v="12"/>
    <n v="-58.292480500000238"/>
    <n v="-58.292480500000238"/>
    <s v=""/>
    <n v="1"/>
    <s v=""/>
  </r>
  <r>
    <x v="13"/>
    <n v="-128.50439449999976"/>
    <n v="-128.50439449999976"/>
    <s v=""/>
    <n v="1"/>
    <s v=""/>
  </r>
  <r>
    <x v="14"/>
    <n v="-218.77978509999957"/>
    <n v="-218.77978509999957"/>
    <s v=""/>
    <n v="1"/>
    <s v=""/>
  </r>
  <r>
    <x v="15"/>
    <n v="-286.53759770000033"/>
    <n v="-286.53759770000033"/>
    <s v=""/>
    <n v="1"/>
    <s v=""/>
  </r>
  <r>
    <x v="16"/>
    <n v="-299.74658199999976"/>
    <n v="-299.74658199999976"/>
    <s v=""/>
    <n v="1"/>
    <s v=""/>
  </r>
  <r>
    <x v="17"/>
    <n v="-351.5205077999999"/>
    <n v="-351.5205077999999"/>
    <s v=""/>
    <n v="1"/>
    <s v=""/>
  </r>
  <r>
    <x v="18"/>
    <n v="-380.73535160000029"/>
    <n v="-380.73535160000029"/>
    <s v=""/>
    <n v="1"/>
    <s v=""/>
  </r>
  <r>
    <x v="19"/>
    <n v="-429.61865229999967"/>
    <n v="-429.61865229999967"/>
    <s v=""/>
    <n v="1"/>
    <s v=""/>
  </r>
  <r>
    <x v="20"/>
    <n v="-373.37060550000024"/>
    <n v="-373.37060550000024"/>
    <s v=""/>
    <n v="1"/>
    <s v=""/>
  </r>
  <r>
    <x v="21"/>
    <n v="-365.53955080000014"/>
    <n v="-365.53955080000014"/>
    <s v=""/>
    <n v="1"/>
    <s v=""/>
  </r>
  <r>
    <x v="22"/>
    <n v="-289.86572270000033"/>
    <n v="-289.86572270000033"/>
    <s v=""/>
    <n v="1"/>
    <s v=""/>
  </r>
  <r>
    <x v="23"/>
    <n v="-242.54296869999962"/>
    <n v="-242.54296869999962"/>
    <s v=""/>
    <n v="1"/>
    <s v=""/>
  </r>
  <r>
    <x v="0"/>
    <n v="-46.073730500000238"/>
    <n v="-46.073730500000238"/>
    <s v=""/>
    <n v="1"/>
    <s v=""/>
  </r>
  <r>
    <x v="1"/>
    <n v="22.314697299999807"/>
    <s v=""/>
    <n v="22.314697299999807"/>
    <s v=""/>
    <n v="1"/>
  </r>
  <r>
    <x v="2"/>
    <n v="-13.912353499999881"/>
    <n v="-13.912353499999881"/>
    <s v=""/>
    <n v="1"/>
    <s v=""/>
  </r>
  <r>
    <x v="3"/>
    <n v="-32.646240200000193"/>
    <n v="-32.646240200000193"/>
    <s v=""/>
    <n v="1"/>
    <s v=""/>
  </r>
  <r>
    <x v="4"/>
    <n v="5.2792968000003384"/>
    <s v=""/>
    <n v="5.2792968000003384"/>
    <s v=""/>
    <n v="1"/>
  </r>
  <r>
    <x v="5"/>
    <n v="-36.341308600000048"/>
    <n v="-36.341308600000048"/>
    <s v=""/>
    <n v="1"/>
    <s v=""/>
  </r>
  <r>
    <x v="6"/>
    <n v="-81.105712900000071"/>
    <n v="-81.105712900000071"/>
    <s v=""/>
    <n v="1"/>
    <s v=""/>
  </r>
  <r>
    <x v="7"/>
    <n v="-119.58959959999993"/>
    <n v="-119.58959959999993"/>
    <s v=""/>
    <n v="1"/>
    <s v=""/>
  </r>
  <r>
    <x v="8"/>
    <n v="-115.42407219999996"/>
    <n v="-115.42407219999996"/>
    <s v=""/>
    <n v="1"/>
    <s v=""/>
  </r>
  <r>
    <x v="9"/>
    <n v="-23.375488299999688"/>
    <n v="-23.375488299999688"/>
    <s v=""/>
    <n v="1"/>
    <s v=""/>
  </r>
  <r>
    <x v="10"/>
    <n v="40.74023440000019"/>
    <s v=""/>
    <n v="40.74023440000019"/>
    <s v=""/>
    <n v="1"/>
  </r>
  <r>
    <x v="11"/>
    <n v="79.037597700000333"/>
    <s v=""/>
    <n v="79.037597700000333"/>
    <s v=""/>
    <n v="1"/>
  </r>
  <r>
    <x v="12"/>
    <n v="-123.9345702999999"/>
    <n v="-123.9345702999999"/>
    <s v=""/>
    <n v="1"/>
    <s v=""/>
  </r>
  <r>
    <x v="13"/>
    <n v="-276.99951180000062"/>
    <n v="-276.99951180000062"/>
    <s v=""/>
    <n v="1"/>
    <s v=""/>
  </r>
  <r>
    <x v="14"/>
    <n v="-285.74414059999981"/>
    <n v="-285.74414059999981"/>
    <s v=""/>
    <n v="1"/>
    <s v=""/>
  </r>
  <r>
    <x v="15"/>
    <n v="-128.04345699999976"/>
    <n v="-128.04345699999976"/>
    <s v=""/>
    <n v="1"/>
    <s v=""/>
  </r>
  <r>
    <x v="16"/>
    <n v="-68.112304700000095"/>
    <n v="-68.112304700000095"/>
    <s v=""/>
    <n v="1"/>
    <s v=""/>
  </r>
  <r>
    <x v="17"/>
    <n v="-136.85693360000005"/>
    <n v="-136.85693360000005"/>
    <s v=""/>
    <n v="1"/>
    <s v=""/>
  </r>
  <r>
    <x v="18"/>
    <n v="-111.84033210000052"/>
    <n v="-111.84033210000052"/>
    <s v=""/>
    <n v="1"/>
    <s v=""/>
  </r>
  <r>
    <x v="19"/>
    <n v="-156.70361330000014"/>
    <n v="-156.70361330000014"/>
    <s v=""/>
    <n v="1"/>
    <s v=""/>
  </r>
  <r>
    <x v="20"/>
    <n v="-159.6171875"/>
    <n v="-159.6171875"/>
    <s v=""/>
    <n v="1"/>
    <s v=""/>
  </r>
  <r>
    <x v="21"/>
    <n v="-125.42529289999948"/>
    <n v="-125.42529289999948"/>
    <s v=""/>
    <n v="1"/>
    <s v=""/>
  </r>
  <r>
    <x v="22"/>
    <n v="-138.55566410000029"/>
    <n v="-138.55566410000029"/>
    <s v=""/>
    <n v="1"/>
    <s v=""/>
  </r>
  <r>
    <x v="23"/>
    <n v="-286.3623047000001"/>
    <n v="-286.3623047000001"/>
    <s v=""/>
    <n v="1"/>
    <s v=""/>
  </r>
  <r>
    <x v="0"/>
    <n v="-215.8564452999999"/>
    <n v="-215.8564452999999"/>
    <s v=""/>
    <n v="1"/>
    <s v=""/>
  </r>
  <r>
    <x v="1"/>
    <n v="-18.74023440000019"/>
    <n v="-18.74023440000019"/>
    <s v=""/>
    <n v="1"/>
    <s v=""/>
  </r>
  <r>
    <x v="2"/>
    <n v="-196.3125"/>
    <n v="-196.3125"/>
    <s v=""/>
    <n v="1"/>
    <s v=""/>
  </r>
  <r>
    <x v="3"/>
    <n v="-225.45117180000034"/>
    <n v="-225.45117180000034"/>
    <s v=""/>
    <n v="1"/>
    <s v=""/>
  </r>
  <r>
    <x v="4"/>
    <n v="-218.83984379999993"/>
    <n v="-218.83984379999993"/>
    <s v=""/>
    <n v="1"/>
    <s v=""/>
  </r>
  <r>
    <x v="5"/>
    <n v="-198.42333980000012"/>
    <n v="-198.42333980000012"/>
    <s v=""/>
    <n v="1"/>
    <s v=""/>
  </r>
  <r>
    <x v="6"/>
    <n v="-169.07226569999966"/>
    <n v="-169.07226569999966"/>
    <s v=""/>
    <n v="1"/>
    <s v=""/>
  </r>
  <r>
    <x v="7"/>
    <n v="-308.40380860000005"/>
    <n v="-308.40380860000005"/>
    <s v=""/>
    <n v="1"/>
    <s v=""/>
  </r>
  <r>
    <x v="8"/>
    <n v="-335.76293940000005"/>
    <n v="-335.76293940000005"/>
    <s v=""/>
    <n v="1"/>
    <s v=""/>
  </r>
  <r>
    <x v="9"/>
    <n v="-51.147705099999712"/>
    <n v="-51.147705099999712"/>
    <s v=""/>
    <n v="1"/>
    <s v=""/>
  </r>
  <r>
    <x v="10"/>
    <n v="-225.55224610000005"/>
    <n v="-225.55224610000005"/>
    <s v=""/>
    <n v="1"/>
    <s v=""/>
  </r>
  <r>
    <x v="11"/>
    <n v="-212.53369139999995"/>
    <n v="-212.53369139999995"/>
    <s v=""/>
    <n v="1"/>
    <s v=""/>
  </r>
  <r>
    <x v="12"/>
    <n v="-180.58007809999981"/>
    <n v="-180.58007809999981"/>
    <s v=""/>
    <n v="1"/>
    <s v=""/>
  </r>
  <r>
    <x v="13"/>
    <n v="-247.9326172000001"/>
    <n v="-247.9326172000001"/>
    <s v=""/>
    <n v="1"/>
    <s v=""/>
  </r>
  <r>
    <x v="14"/>
    <n v="-336.29492190000019"/>
    <n v="-336.29492190000019"/>
    <s v=""/>
    <n v="1"/>
    <s v=""/>
  </r>
  <r>
    <x v="15"/>
    <n v="-231.36621100000048"/>
    <n v="-231.36621100000048"/>
    <s v=""/>
    <n v="1"/>
    <s v=""/>
  </r>
  <r>
    <x v="16"/>
    <n v="-185.15625"/>
    <n v="-185.15625"/>
    <s v=""/>
    <n v="1"/>
    <s v=""/>
  </r>
  <r>
    <x v="17"/>
    <n v="-125.43115240000043"/>
    <n v="-125.43115240000043"/>
    <s v=""/>
    <n v="1"/>
    <s v=""/>
  </r>
  <r>
    <x v="18"/>
    <n v="-168.08935550000024"/>
    <n v="-168.08935550000024"/>
    <s v=""/>
    <n v="1"/>
    <s v=""/>
  </r>
  <r>
    <x v="19"/>
    <n v="-159.04003910000029"/>
    <n v="-159.04003910000029"/>
    <s v=""/>
    <n v="1"/>
    <s v=""/>
  </r>
  <r>
    <x v="20"/>
    <n v="-171.3330077999999"/>
    <n v="-171.3330077999999"/>
    <s v=""/>
    <n v="1"/>
    <s v=""/>
  </r>
  <r>
    <x v="21"/>
    <n v="-133.61181639999995"/>
    <n v="-133.61181639999995"/>
    <s v=""/>
    <n v="1"/>
    <s v=""/>
  </r>
  <r>
    <x v="22"/>
    <n v="-147.68310550000024"/>
    <n v="-147.68310550000024"/>
    <s v=""/>
    <n v="1"/>
    <s v=""/>
  </r>
  <r>
    <x v="23"/>
    <n v="-220.2294922000001"/>
    <n v="-220.2294922000001"/>
    <s v=""/>
    <n v="1"/>
    <s v=""/>
  </r>
  <r>
    <x v="0"/>
    <n v="-175.92431639999995"/>
    <n v="-175.92431639999995"/>
    <s v=""/>
    <n v="1"/>
    <s v=""/>
  </r>
  <r>
    <x v="1"/>
    <n v="0.39306650000071386"/>
    <s v=""/>
    <n v="0.39306650000071386"/>
    <s v=""/>
    <n v="1"/>
  </r>
  <r>
    <x v="2"/>
    <n v="-283.04370120000021"/>
    <n v="-283.04370120000021"/>
    <s v=""/>
    <n v="1"/>
    <s v=""/>
  </r>
  <r>
    <x v="3"/>
    <n v="-380.52758790000007"/>
    <n v="-380.52758790000007"/>
    <s v=""/>
    <n v="1"/>
    <s v=""/>
  </r>
  <r>
    <x v="4"/>
    <n v="-228.50708009999971"/>
    <n v="-228.50708009999971"/>
    <s v=""/>
    <n v="1"/>
    <s v=""/>
  </r>
  <r>
    <x v="5"/>
    <n v="-184.52392579999969"/>
    <n v="-184.52392579999969"/>
    <s v=""/>
    <n v="1"/>
    <s v=""/>
  </r>
  <r>
    <x v="6"/>
    <n v="-179.5908202999999"/>
    <n v="-179.5908202999999"/>
    <s v=""/>
    <n v="1"/>
    <s v=""/>
  </r>
  <r>
    <x v="7"/>
    <n v="-201.8125"/>
    <n v="-201.8125"/>
    <s v=""/>
    <n v="1"/>
    <s v=""/>
  </r>
  <r>
    <x v="8"/>
    <n v="-244.30932610000036"/>
    <n v="-244.30932610000036"/>
    <s v=""/>
    <n v="1"/>
    <s v=""/>
  </r>
  <r>
    <x v="9"/>
    <n v="-42.713134699999955"/>
    <n v="-42.713134699999955"/>
    <s v=""/>
    <n v="1"/>
    <s v=""/>
  </r>
  <r>
    <x v="10"/>
    <n v="-417.75634770000033"/>
    <n v="-417.75634770000033"/>
    <s v=""/>
    <n v="1"/>
    <s v=""/>
  </r>
  <r>
    <x v="11"/>
    <n v="-591.86621089999971"/>
    <n v="-591.86621089999971"/>
    <s v=""/>
    <n v="1"/>
    <s v=""/>
  </r>
  <r>
    <x v="12"/>
    <n v="-408.58447270000033"/>
    <n v="-408.58447270000033"/>
    <s v=""/>
    <n v="1"/>
    <s v=""/>
  </r>
  <r>
    <x v="13"/>
    <n v="-308.30908199999976"/>
    <n v="-308.30908199999976"/>
    <s v=""/>
    <n v="1"/>
    <s v=""/>
  </r>
  <r>
    <x v="14"/>
    <n v="-392.60791020000033"/>
    <n v="-392.60791020000033"/>
    <s v=""/>
    <n v="1"/>
    <s v=""/>
  </r>
  <r>
    <x v="15"/>
    <n v="-387.66845699999976"/>
    <n v="-387.66845699999976"/>
    <s v=""/>
    <n v="1"/>
    <s v=""/>
  </r>
  <r>
    <x v="16"/>
    <n v="-370.4765625"/>
    <n v="-370.4765625"/>
    <s v=""/>
    <n v="1"/>
    <s v=""/>
  </r>
  <r>
    <x v="17"/>
    <n v="-326.1982422000001"/>
    <n v="-326.1982422000001"/>
    <s v=""/>
    <n v="1"/>
    <s v=""/>
  </r>
  <r>
    <x v="18"/>
    <n v="-360.06396479999967"/>
    <n v="-360.06396479999967"/>
    <s v=""/>
    <n v="1"/>
    <s v=""/>
  </r>
  <r>
    <x v="19"/>
    <n v="-369.0966797000001"/>
    <n v="-369.0966797000001"/>
    <s v=""/>
    <n v="1"/>
    <s v=""/>
  </r>
  <r>
    <x v="20"/>
    <n v="-384.70849610000005"/>
    <n v="-384.70849610000005"/>
    <s v=""/>
    <n v="1"/>
    <s v=""/>
  </r>
  <r>
    <x v="21"/>
    <n v="-397.72119139999995"/>
    <n v="-397.72119139999995"/>
    <s v=""/>
    <n v="1"/>
    <s v=""/>
  </r>
  <r>
    <x v="22"/>
    <n v="-309.16162110000005"/>
    <n v="-309.16162110000005"/>
    <s v=""/>
    <n v="1"/>
    <s v=""/>
  </r>
  <r>
    <x v="23"/>
    <n v="-401.58154300000024"/>
    <n v="-401.58154300000024"/>
    <s v=""/>
    <n v="1"/>
    <s v=""/>
  </r>
  <r>
    <x v="0"/>
    <n v="-344.07958979999967"/>
    <n v="-344.07958979999967"/>
    <s v=""/>
    <n v="1"/>
    <s v=""/>
  </r>
  <r>
    <x v="1"/>
    <n v="-225.99316410000029"/>
    <n v="-225.99316410000029"/>
    <s v=""/>
    <n v="1"/>
    <s v=""/>
  </r>
  <r>
    <x v="2"/>
    <n v="-260.27612299999964"/>
    <n v="-260.27612299999964"/>
    <s v=""/>
    <n v="1"/>
    <s v=""/>
  </r>
  <r>
    <x v="3"/>
    <n v="-206.49804689999974"/>
    <n v="-206.49804689999974"/>
    <s v=""/>
    <n v="1"/>
    <s v=""/>
  </r>
  <r>
    <x v="4"/>
    <n v="-232.47143559999995"/>
    <n v="-232.47143559999995"/>
    <s v=""/>
    <n v="1"/>
    <s v=""/>
  </r>
  <r>
    <x v="5"/>
    <n v="-202.87792969999964"/>
    <n v="-202.87792969999964"/>
    <s v=""/>
    <n v="1"/>
    <s v=""/>
  </r>
  <r>
    <x v="6"/>
    <n v="-202.49340819999998"/>
    <n v="-202.49340819999998"/>
    <s v=""/>
    <n v="1"/>
    <s v=""/>
  </r>
  <r>
    <x v="7"/>
    <n v="-167.2529297000001"/>
    <n v="-167.2529297000001"/>
    <s v=""/>
    <n v="1"/>
    <s v=""/>
  </r>
  <r>
    <x v="8"/>
    <n v="-157.61621100000002"/>
    <n v="-157.61621100000002"/>
    <s v=""/>
    <n v="1"/>
    <s v=""/>
  </r>
  <r>
    <x v="9"/>
    <n v="-190.30371100000048"/>
    <n v="-190.30371100000048"/>
    <s v=""/>
    <n v="1"/>
    <s v=""/>
  </r>
  <r>
    <x v="10"/>
    <n v="-118.91162110000005"/>
    <n v="-118.91162110000005"/>
    <s v=""/>
    <n v="1"/>
    <s v=""/>
  </r>
  <r>
    <x v="11"/>
    <n v="-220.90869150000071"/>
    <n v="-220.90869150000071"/>
    <s v=""/>
    <n v="1"/>
    <s v=""/>
  </r>
  <r>
    <x v="12"/>
    <n v="-227.50830080000014"/>
    <n v="-227.50830080000014"/>
    <s v=""/>
    <n v="1"/>
    <s v=""/>
  </r>
  <r>
    <x v="13"/>
    <n v="-262.88183589999971"/>
    <n v="-262.88183589999971"/>
    <s v=""/>
    <n v="1"/>
    <s v=""/>
  </r>
  <r>
    <x v="14"/>
    <n v="-242.72021479999967"/>
    <n v="-242.72021479999967"/>
    <s v=""/>
    <n v="1"/>
    <s v=""/>
  </r>
  <r>
    <x v="15"/>
    <n v="-180.74853520000033"/>
    <n v="-180.74853520000033"/>
    <s v=""/>
    <n v="1"/>
    <s v=""/>
  </r>
  <r>
    <x v="16"/>
    <n v="-63.863281199999619"/>
    <n v="-63.863281199999619"/>
    <s v=""/>
    <n v="1"/>
    <s v=""/>
  </r>
  <r>
    <x v="17"/>
    <n v="-75.835449199999857"/>
    <n v="-75.835449199999857"/>
    <s v=""/>
    <n v="1"/>
    <s v=""/>
  </r>
  <r>
    <x v="18"/>
    <n v="-62.424804700000095"/>
    <n v="-62.424804700000095"/>
    <s v=""/>
    <n v="1"/>
    <s v=""/>
  </r>
  <r>
    <x v="19"/>
    <n v="-50.500976499999524"/>
    <n v="-50.500976499999524"/>
    <s v=""/>
    <n v="1"/>
    <s v=""/>
  </r>
  <r>
    <x v="20"/>
    <n v="-100.65478509999957"/>
    <n v="-100.65478509999957"/>
    <s v=""/>
    <n v="1"/>
    <s v=""/>
  </r>
  <r>
    <x v="21"/>
    <n v="-186.3173827999999"/>
    <n v="-186.3173827999999"/>
    <s v=""/>
    <n v="1"/>
    <s v=""/>
  </r>
  <r>
    <x v="22"/>
    <n v="-258.12695320000057"/>
    <n v="-258.12695320000057"/>
    <s v=""/>
    <n v="1"/>
    <s v=""/>
  </r>
  <r>
    <x v="23"/>
    <n v="-266.92333990000043"/>
    <n v="-266.92333990000043"/>
    <s v=""/>
    <n v="1"/>
    <s v=""/>
  </r>
  <r>
    <x v="0"/>
    <n v="-303.25927740000043"/>
    <n v="-303.25927740000043"/>
    <s v=""/>
    <n v="1"/>
    <s v=""/>
  </r>
  <r>
    <x v="1"/>
    <n v="-162.56982430000062"/>
    <n v="-162.56982430000062"/>
    <s v=""/>
    <n v="1"/>
    <s v=""/>
  </r>
  <r>
    <x v="2"/>
    <n v="-88.723632799999905"/>
    <n v="-88.723632799999905"/>
    <s v=""/>
    <n v="1"/>
    <s v=""/>
  </r>
  <r>
    <x v="3"/>
    <n v="-203.84277350000048"/>
    <n v="-203.84277350000048"/>
    <s v=""/>
    <n v="1"/>
    <s v=""/>
  </r>
  <r>
    <x v="4"/>
    <n v="-147.41210929999988"/>
    <n v="-147.41210929999988"/>
    <s v=""/>
    <n v="1"/>
    <s v=""/>
  </r>
  <r>
    <x v="5"/>
    <n v="-147.96557620000021"/>
    <n v="-147.96557620000021"/>
    <s v=""/>
    <n v="1"/>
    <s v=""/>
  </r>
  <r>
    <x v="6"/>
    <n v="-65.569824199999857"/>
    <n v="-65.569824199999857"/>
    <s v=""/>
    <n v="1"/>
    <s v=""/>
  </r>
  <r>
    <x v="7"/>
    <n v="-58.604492200000095"/>
    <n v="-58.604492200000095"/>
    <s v=""/>
    <n v="1"/>
    <s v=""/>
  </r>
  <r>
    <x v="8"/>
    <n v="-104.46240240000043"/>
    <n v="-104.46240240000043"/>
    <s v=""/>
    <n v="1"/>
    <s v=""/>
  </r>
  <r>
    <x v="9"/>
    <n v="101.46630860000005"/>
    <s v=""/>
    <n v="101.46630860000005"/>
    <s v=""/>
    <n v="1"/>
  </r>
  <r>
    <x v="10"/>
    <n v="288.05664059999981"/>
    <s v=""/>
    <n v="288.05664059999981"/>
    <s v=""/>
    <n v="1"/>
  </r>
  <r>
    <x v="11"/>
    <n v="23.19726559999981"/>
    <s v=""/>
    <n v="23.19726559999981"/>
    <s v=""/>
    <n v="1"/>
  </r>
  <r>
    <x v="12"/>
    <n v="-28.881835899999714"/>
    <n v="-28.881835899999714"/>
    <s v=""/>
    <n v="1"/>
    <s v=""/>
  </r>
  <r>
    <x v="13"/>
    <n v="28.689941399999952"/>
    <s v=""/>
    <n v="28.689941399999952"/>
    <s v=""/>
    <n v="1"/>
  </r>
  <r>
    <x v="14"/>
    <n v="-5.300293000000238"/>
    <n v="-5.300293000000238"/>
    <s v=""/>
    <n v="1"/>
    <s v=""/>
  </r>
  <r>
    <x v="15"/>
    <n v="29.795898500000476"/>
    <s v=""/>
    <n v="29.795898500000476"/>
    <s v=""/>
    <n v="1"/>
  </r>
  <r>
    <x v="16"/>
    <n v="-52.245605500000238"/>
    <n v="-52.245605500000238"/>
    <s v=""/>
    <n v="1"/>
    <s v=""/>
  </r>
  <r>
    <x v="17"/>
    <n v="-92.092285200000333"/>
    <n v="-92.092285200000333"/>
    <s v=""/>
    <n v="1"/>
    <s v=""/>
  </r>
  <r>
    <x v="18"/>
    <n v="-39.972656300000381"/>
    <n v="-39.972656300000381"/>
    <s v=""/>
    <n v="1"/>
    <s v=""/>
  </r>
  <r>
    <x v="19"/>
    <n v="60.030273399999714"/>
    <s v=""/>
    <n v="60.030273399999714"/>
    <s v=""/>
    <n v="1"/>
  </r>
  <r>
    <x v="20"/>
    <n v="70.657714900000428"/>
    <s v=""/>
    <n v="70.657714900000428"/>
    <s v=""/>
    <n v="1"/>
  </r>
  <r>
    <x v="21"/>
    <n v="5.3266600999995717"/>
    <s v=""/>
    <n v="5.3266600999995717"/>
    <s v=""/>
    <n v="1"/>
  </r>
  <r>
    <x v="22"/>
    <n v="-86.09375"/>
    <n v="-86.09375"/>
    <s v=""/>
    <n v="1"/>
    <s v=""/>
  </r>
  <r>
    <x v="23"/>
    <n v="-80.753906199999619"/>
    <n v="-80.753906199999619"/>
    <s v=""/>
    <n v="1"/>
    <s v=""/>
  </r>
  <r>
    <x v="0"/>
    <n v="-124.6875"/>
    <n v="-124.6875"/>
    <s v=""/>
    <n v="1"/>
    <s v=""/>
  </r>
  <r>
    <x v="1"/>
    <n v="-186.97460940000019"/>
    <n v="-186.97460940000019"/>
    <s v=""/>
    <n v="1"/>
    <s v=""/>
  </r>
  <r>
    <x v="2"/>
    <n v="-275.1064452999999"/>
    <n v="-275.1064452999999"/>
    <s v=""/>
    <n v="1"/>
    <s v=""/>
  </r>
  <r>
    <x v="3"/>
    <n v="-186.15307609999991"/>
    <n v="-186.15307609999991"/>
    <s v=""/>
    <n v="1"/>
    <s v=""/>
  </r>
  <r>
    <x v="4"/>
    <n v="-285.79736329999969"/>
    <n v="-285.79736329999969"/>
    <s v=""/>
    <n v="1"/>
    <s v=""/>
  </r>
  <r>
    <x v="5"/>
    <n v="-171.43823249999969"/>
    <n v="-171.43823249999969"/>
    <s v=""/>
    <n v="1"/>
    <s v=""/>
  </r>
  <r>
    <x v="6"/>
    <n v="-160.58471680000002"/>
    <n v="-160.58471680000002"/>
    <s v=""/>
    <n v="1"/>
    <s v=""/>
  </r>
  <r>
    <x v="7"/>
    <n v="-120.60400389999995"/>
    <n v="-120.60400389999995"/>
    <s v=""/>
    <n v="1"/>
    <s v=""/>
  </r>
  <r>
    <x v="8"/>
    <n v="-186.4267577999999"/>
    <n v="-186.4267577999999"/>
    <s v=""/>
    <n v="1"/>
    <s v=""/>
  </r>
  <r>
    <x v="9"/>
    <n v="-143.40039059999981"/>
    <n v="-143.40039059999981"/>
    <s v=""/>
    <n v="1"/>
    <s v=""/>
  </r>
  <r>
    <x v="10"/>
    <n v="-34.135742200000095"/>
    <n v="-34.135742200000095"/>
    <s v=""/>
    <n v="1"/>
    <s v=""/>
  </r>
  <r>
    <x v="11"/>
    <n v="-66.850585899999714"/>
    <n v="-66.850585899999714"/>
    <s v=""/>
    <n v="1"/>
    <s v=""/>
  </r>
  <r>
    <x v="12"/>
    <n v="190.984375"/>
    <s v=""/>
    <n v="190.984375"/>
    <s v=""/>
    <n v="1"/>
  </r>
  <r>
    <x v="13"/>
    <n v="98.259277400000428"/>
    <s v=""/>
    <n v="98.259277400000428"/>
    <s v=""/>
    <n v="1"/>
  </r>
  <r>
    <x v="14"/>
    <n v="-28.125488300000143"/>
    <n v="-28.125488300000143"/>
    <s v=""/>
    <n v="1"/>
    <s v=""/>
  </r>
  <r>
    <x v="15"/>
    <n v="22.81054690000019"/>
    <s v=""/>
    <n v="22.81054690000019"/>
    <s v=""/>
    <n v="1"/>
  </r>
  <r>
    <x v="16"/>
    <n v="2.5981446000005235"/>
    <s v=""/>
    <n v="2.5981446000005235"/>
    <s v=""/>
    <n v="1"/>
  </r>
  <r>
    <x v="17"/>
    <n v="-106.63964839999971"/>
    <n v="-106.63964839999971"/>
    <s v=""/>
    <n v="1"/>
    <s v=""/>
  </r>
  <r>
    <x v="18"/>
    <n v="-217.85009770000033"/>
    <n v="-217.85009770000033"/>
    <s v=""/>
    <n v="1"/>
    <s v=""/>
  </r>
  <r>
    <x v="19"/>
    <n v="-179.0078125"/>
    <n v="-179.0078125"/>
    <s v=""/>
    <n v="1"/>
    <s v=""/>
  </r>
  <r>
    <x v="20"/>
    <n v="-148.05224610000005"/>
    <n v="-148.05224610000005"/>
    <s v=""/>
    <n v="1"/>
    <s v=""/>
  </r>
  <r>
    <x v="21"/>
    <n v="-103.7392577999999"/>
    <n v="-103.7392577999999"/>
    <s v=""/>
    <n v="1"/>
    <s v=""/>
  </r>
  <r>
    <x v="22"/>
    <n v="-111.0341797000001"/>
    <n v="-111.0341797000001"/>
    <s v=""/>
    <n v="1"/>
    <s v=""/>
  </r>
  <r>
    <x v="23"/>
    <n v="-35.80273440000019"/>
    <n v="-35.80273440000019"/>
    <s v=""/>
    <n v="1"/>
    <s v=""/>
  </r>
  <r>
    <x v="0"/>
    <n v="-64.546386800000619"/>
    <n v="-64.546386800000619"/>
    <s v=""/>
    <n v="1"/>
    <s v=""/>
  </r>
  <r>
    <x v="1"/>
    <n v="-279.01464839999971"/>
    <n v="-279.01464839999971"/>
    <s v=""/>
    <n v="1"/>
    <s v=""/>
  </r>
  <r>
    <x v="2"/>
    <n v="-333.11572270000033"/>
    <n v="-333.11572270000033"/>
    <s v=""/>
    <n v="1"/>
    <s v=""/>
  </r>
  <r>
    <x v="3"/>
    <n v="-251.84936519999974"/>
    <n v="-251.84936519999974"/>
    <s v=""/>
    <n v="1"/>
    <s v=""/>
  </r>
  <r>
    <x v="4"/>
    <n v="-181.42138670000031"/>
    <n v="-181.42138670000031"/>
    <s v=""/>
    <n v="1"/>
    <s v=""/>
  </r>
  <r>
    <x v="5"/>
    <n v="-154.22412110000005"/>
    <n v="-154.22412110000005"/>
    <s v=""/>
    <n v="1"/>
    <s v=""/>
  </r>
  <r>
    <x v="6"/>
    <n v="-129.4638672000001"/>
    <n v="-129.4638672000001"/>
    <s v=""/>
    <n v="1"/>
    <s v=""/>
  </r>
  <r>
    <x v="7"/>
    <n v="-139.26367190000019"/>
    <n v="-139.26367190000019"/>
    <s v=""/>
    <n v="1"/>
    <s v=""/>
  </r>
  <r>
    <x v="8"/>
    <n v="-173.52270510000017"/>
    <n v="-173.52270510000017"/>
    <s v=""/>
    <n v="1"/>
    <s v=""/>
  </r>
  <r>
    <x v="9"/>
    <n v="-102.94580080000014"/>
    <n v="-102.94580080000014"/>
    <s v=""/>
    <n v="1"/>
    <s v=""/>
  </r>
  <r>
    <x v="10"/>
    <n v="-244.07373050000024"/>
    <n v="-244.07373050000024"/>
    <s v=""/>
    <n v="1"/>
    <s v=""/>
  </r>
  <r>
    <x v="11"/>
    <n v="-429.11767580000014"/>
    <n v="-429.11767580000014"/>
    <s v=""/>
    <n v="1"/>
    <s v=""/>
  </r>
  <r>
    <x v="12"/>
    <n v="-363.21728520000033"/>
    <n v="-363.21728520000033"/>
    <s v=""/>
    <n v="1"/>
    <s v=""/>
  </r>
  <r>
    <x v="13"/>
    <n v="-304.7109375"/>
    <n v="-304.7109375"/>
    <s v=""/>
    <n v="1"/>
    <s v=""/>
  </r>
  <r>
    <x v="14"/>
    <n v="-206.95214850000048"/>
    <n v="-206.95214850000048"/>
    <s v=""/>
    <n v="1"/>
    <s v=""/>
  </r>
  <r>
    <x v="15"/>
    <n v="-140.98876949999976"/>
    <n v="-140.98876949999976"/>
    <s v=""/>
    <n v="1"/>
    <s v=""/>
  </r>
  <r>
    <x v="16"/>
    <n v="-159.19482430000062"/>
    <n v="-159.19482430000062"/>
    <s v=""/>
    <n v="1"/>
    <s v=""/>
  </r>
  <r>
    <x v="17"/>
    <n v="-147.92724610000005"/>
    <n v="-147.92724610000005"/>
    <s v=""/>
    <n v="1"/>
    <s v=""/>
  </r>
  <r>
    <x v="18"/>
    <n v="-58.375976600000286"/>
    <n v="-58.375976600000286"/>
    <s v=""/>
    <n v="1"/>
    <s v=""/>
  </r>
  <r>
    <x v="19"/>
    <n v="-174.37060550000024"/>
    <n v="-174.37060550000024"/>
    <s v=""/>
    <n v="1"/>
    <s v=""/>
  </r>
  <r>
    <x v="20"/>
    <n v="-213.49853509999957"/>
    <n v="-213.49853509999957"/>
    <s v=""/>
    <n v="1"/>
    <s v=""/>
  </r>
  <r>
    <x v="21"/>
    <n v="-190.35253910000029"/>
    <n v="-190.35253910000029"/>
    <s v=""/>
    <n v="1"/>
    <s v=""/>
  </r>
  <r>
    <x v="22"/>
    <n v="-257.50390619999962"/>
    <n v="-257.50390619999962"/>
    <s v=""/>
    <n v="1"/>
    <s v=""/>
  </r>
  <r>
    <x v="23"/>
    <n v="-156.76318360000005"/>
    <n v="-156.76318360000005"/>
    <s v=""/>
    <n v="1"/>
    <s v=""/>
  </r>
  <r>
    <x v="0"/>
    <n v="-96.152343699999619"/>
    <n v="-96.152343699999619"/>
    <s v=""/>
    <n v="1"/>
    <s v=""/>
  </r>
  <r>
    <x v="1"/>
    <n v="6.0844727000003331"/>
    <s v=""/>
    <n v="6.0844727000003331"/>
    <s v=""/>
    <n v="1"/>
  </r>
  <r>
    <x v="2"/>
    <n v="79.645996100000048"/>
    <s v=""/>
    <n v="79.645996100000048"/>
    <s v=""/>
    <n v="1"/>
  </r>
  <r>
    <x v="3"/>
    <n v="1.314697299999807"/>
    <s v=""/>
    <n v="1.314697299999807"/>
    <s v=""/>
    <n v="1"/>
  </r>
  <r>
    <x v="4"/>
    <n v="-168.234375"/>
    <n v="-168.234375"/>
    <s v=""/>
    <n v="1"/>
    <s v=""/>
  </r>
  <r>
    <x v="5"/>
    <n v="-229.24340819999998"/>
    <n v="-229.24340819999998"/>
    <s v=""/>
    <n v="1"/>
    <s v=""/>
  </r>
  <r>
    <x v="6"/>
    <n v="-153.76147459999993"/>
    <n v="-153.76147459999993"/>
    <s v=""/>
    <n v="1"/>
    <s v=""/>
  </r>
  <r>
    <x v="7"/>
    <n v="-120.53369140000041"/>
    <n v="-120.53369140000041"/>
    <s v=""/>
    <n v="1"/>
    <s v=""/>
  </r>
  <r>
    <x v="8"/>
    <n v="-25.797851499999979"/>
    <n v="-25.797851499999979"/>
    <s v=""/>
    <n v="1"/>
    <s v=""/>
  </r>
  <r>
    <x v="9"/>
    <n v="19.581543000000238"/>
    <s v=""/>
    <n v="19.581543000000238"/>
    <s v=""/>
    <n v="1"/>
  </r>
  <r>
    <x v="10"/>
    <n v="87.30664059999981"/>
    <s v=""/>
    <n v="87.30664059999981"/>
    <s v=""/>
    <n v="1"/>
  </r>
  <r>
    <x v="11"/>
    <n v="-91.280761699999857"/>
    <n v="-91.280761699999857"/>
    <s v=""/>
    <n v="1"/>
    <s v=""/>
  </r>
  <r>
    <x v="12"/>
    <n v="-157.9736327999999"/>
    <n v="-157.9736327999999"/>
    <s v=""/>
    <n v="1"/>
    <s v=""/>
  </r>
  <r>
    <x v="13"/>
    <n v="-135.80126949999976"/>
    <n v="-135.80126949999976"/>
    <s v=""/>
    <n v="1"/>
    <s v=""/>
  </r>
  <r>
    <x v="14"/>
    <n v="-88.192382799999905"/>
    <n v="-88.192382799999905"/>
    <s v=""/>
    <n v="1"/>
    <s v=""/>
  </r>
  <r>
    <x v="15"/>
    <n v="-132.19726559999981"/>
    <n v="-132.19726559999981"/>
    <s v=""/>
    <n v="1"/>
    <s v=""/>
  </r>
  <r>
    <x v="16"/>
    <n v="-186.05517580000014"/>
    <n v="-186.05517580000014"/>
    <s v=""/>
    <n v="1"/>
    <s v=""/>
  </r>
  <r>
    <x v="17"/>
    <n v="-225.6748047000001"/>
    <n v="-225.6748047000001"/>
    <s v=""/>
    <n v="1"/>
    <s v=""/>
  </r>
  <r>
    <x v="18"/>
    <n v="-346.0205077999999"/>
    <n v="-346.0205077999999"/>
    <s v=""/>
    <n v="1"/>
    <s v=""/>
  </r>
  <r>
    <x v="19"/>
    <n v="-303.14404300000024"/>
    <n v="-303.14404300000024"/>
    <s v=""/>
    <n v="1"/>
    <s v=""/>
  </r>
  <r>
    <x v="20"/>
    <n v="-256.69775389999995"/>
    <n v="-256.69775389999995"/>
    <s v=""/>
    <n v="1"/>
    <s v=""/>
  </r>
  <r>
    <x v="21"/>
    <n v="-269.23193360000005"/>
    <n v="-269.23193360000005"/>
    <s v=""/>
    <n v="1"/>
    <s v=""/>
  </r>
  <r>
    <x v="22"/>
    <n v="-230.74462889999995"/>
    <n v="-230.74462889999995"/>
    <s v=""/>
    <n v="1"/>
    <s v=""/>
  </r>
  <r>
    <x v="23"/>
    <n v="-226.2109375"/>
    <n v="-226.2109375"/>
    <s v=""/>
    <n v="1"/>
    <s v=""/>
  </r>
  <r>
    <x v="0"/>
    <n v="-167.61914070000057"/>
    <n v="-167.61914070000057"/>
    <s v=""/>
    <n v="1"/>
    <s v=""/>
  </r>
  <r>
    <x v="1"/>
    <n v="-300.43408199999976"/>
    <n v="-300.43408199999976"/>
    <s v=""/>
    <n v="1"/>
    <s v=""/>
  </r>
  <r>
    <x v="2"/>
    <n v="-8.0761719000001904"/>
    <n v="-8.0761719000001904"/>
    <s v=""/>
    <n v="1"/>
    <s v=""/>
  </r>
  <r>
    <x v="3"/>
    <n v="115.93408210000052"/>
    <s v=""/>
    <n v="115.93408210000052"/>
    <s v=""/>
    <n v="1"/>
  </r>
  <r>
    <x v="4"/>
    <n v="-50.284423900000093"/>
    <n v="-50.284423900000093"/>
    <s v=""/>
    <n v="1"/>
    <s v=""/>
  </r>
  <r>
    <x v="5"/>
    <n v="-192.94995120000021"/>
    <n v="-192.94995120000021"/>
    <s v=""/>
    <n v="1"/>
    <s v=""/>
  </r>
  <r>
    <x v="6"/>
    <n v="-171.28320310000026"/>
    <n v="-171.28320310000026"/>
    <s v=""/>
    <n v="1"/>
    <s v=""/>
  </r>
  <r>
    <x v="7"/>
    <n v="-61.683349599999929"/>
    <n v="-61.683349599999929"/>
    <s v=""/>
    <n v="1"/>
    <s v=""/>
  </r>
  <r>
    <x v="8"/>
    <n v="82.039550700000291"/>
    <s v=""/>
    <n v="82.039550700000291"/>
    <s v=""/>
    <n v="1"/>
  </r>
  <r>
    <x v="9"/>
    <n v="139.52661129999979"/>
    <s v=""/>
    <n v="139.52661129999979"/>
    <s v=""/>
    <n v="1"/>
  </r>
  <r>
    <x v="10"/>
    <n v="372.5029297000001"/>
    <s v=""/>
    <n v="372.5029297000001"/>
    <s v=""/>
    <n v="1"/>
  </r>
  <r>
    <x v="11"/>
    <n v="121.36816399999952"/>
    <s v=""/>
    <n v="121.36816399999952"/>
    <s v=""/>
    <n v="1"/>
  </r>
  <r>
    <x v="12"/>
    <n v="179.93652350000048"/>
    <s v=""/>
    <n v="179.93652350000048"/>
    <s v=""/>
    <n v="1"/>
  </r>
  <r>
    <x v="13"/>
    <n v="-38.9453125"/>
    <n v="-38.9453125"/>
    <s v=""/>
    <n v="1"/>
    <s v=""/>
  </r>
  <r>
    <x v="14"/>
    <n v="-140.27978520000033"/>
    <n v="-140.27978520000033"/>
    <s v=""/>
    <n v="1"/>
    <s v=""/>
  </r>
  <r>
    <x v="15"/>
    <n v="64.362304700000095"/>
    <s v=""/>
    <n v="64.362304700000095"/>
    <s v=""/>
    <n v="1"/>
  </r>
  <r>
    <x v="16"/>
    <n v="139.98828130000038"/>
    <s v=""/>
    <n v="139.98828130000038"/>
    <s v=""/>
    <n v="1"/>
  </r>
  <r>
    <x v="17"/>
    <n v="156.42236319999938"/>
    <s v=""/>
    <n v="156.42236319999938"/>
    <s v=""/>
    <n v="1"/>
  </r>
  <r>
    <x v="18"/>
    <n v="176.43359369999962"/>
    <s v=""/>
    <n v="176.43359369999962"/>
    <s v=""/>
    <n v="1"/>
  </r>
  <r>
    <x v="19"/>
    <n v="194.05517580000014"/>
    <s v=""/>
    <n v="194.05517580000014"/>
    <s v=""/>
    <n v="1"/>
  </r>
  <r>
    <x v="20"/>
    <n v="106.2998047000001"/>
    <s v=""/>
    <n v="106.2998047000001"/>
    <s v=""/>
    <n v="1"/>
  </r>
  <r>
    <x v="21"/>
    <n v="127.37158210000052"/>
    <s v=""/>
    <n v="127.37158210000052"/>
    <s v=""/>
    <n v="1"/>
  </r>
  <r>
    <x v="22"/>
    <n v="118.36376949999976"/>
    <s v=""/>
    <n v="118.36376949999976"/>
    <s v=""/>
    <n v="1"/>
  </r>
  <r>
    <x v="23"/>
    <n v="62.747558600000048"/>
    <s v=""/>
    <n v="62.747558600000048"/>
    <s v=""/>
    <n v="1"/>
  </r>
  <r>
    <x v="0"/>
    <n v="74.857910200000333"/>
    <s v=""/>
    <n v="74.857910200000333"/>
    <s v=""/>
    <n v="1"/>
  </r>
  <r>
    <x v="1"/>
    <n v="-190.16064460000052"/>
    <n v="-190.16064460000052"/>
    <s v=""/>
    <n v="1"/>
    <s v=""/>
  </r>
  <r>
    <x v="2"/>
    <n v="-177.93212889999995"/>
    <n v="-177.93212889999995"/>
    <s v=""/>
    <n v="1"/>
    <s v=""/>
  </r>
  <r>
    <x v="3"/>
    <n v="-43.405517600000167"/>
    <n v="-43.405517600000167"/>
    <s v=""/>
    <n v="1"/>
    <s v=""/>
  </r>
  <r>
    <x v="4"/>
    <n v="-176.88354499999969"/>
    <n v="-176.88354499999969"/>
    <s v=""/>
    <n v="1"/>
    <s v=""/>
  </r>
  <r>
    <x v="5"/>
    <n v="-179.12402350000002"/>
    <n v="-179.12402350000002"/>
    <s v=""/>
    <n v="1"/>
    <s v=""/>
  </r>
  <r>
    <x v="6"/>
    <n v="-173.52832030000036"/>
    <n v="-173.52832030000036"/>
    <s v=""/>
    <n v="1"/>
    <s v=""/>
  </r>
  <r>
    <x v="7"/>
    <n v="-136.78198250000014"/>
    <n v="-136.78198250000014"/>
    <s v=""/>
    <n v="1"/>
    <s v=""/>
  </r>
  <r>
    <x v="8"/>
    <n v="-100.53247070000043"/>
    <n v="-100.53247070000043"/>
    <s v=""/>
    <n v="1"/>
    <s v=""/>
  </r>
  <r>
    <x v="9"/>
    <n v="-108.89135739999983"/>
    <n v="-108.89135739999983"/>
    <s v=""/>
    <n v="1"/>
    <s v=""/>
  </r>
  <r>
    <x v="10"/>
    <n v="-107.20166020000033"/>
    <n v="-107.20166020000033"/>
    <s v=""/>
    <n v="1"/>
    <s v=""/>
  </r>
  <r>
    <x v="11"/>
    <n v="-41.93164059999981"/>
    <n v="-41.93164059999981"/>
    <s v=""/>
    <n v="1"/>
    <s v=""/>
  </r>
  <r>
    <x v="12"/>
    <n v="-81.277831999999762"/>
    <n v="-81.277831999999762"/>
    <s v=""/>
    <n v="1"/>
    <s v=""/>
  </r>
  <r>
    <x v="13"/>
    <n v="-161.40087889999995"/>
    <n v="-161.40087889999995"/>
    <s v=""/>
    <n v="1"/>
    <s v=""/>
  </r>
  <r>
    <x v="14"/>
    <n v="-324.93017580000014"/>
    <n v="-324.93017580000014"/>
    <s v=""/>
    <n v="1"/>
    <s v=""/>
  </r>
  <r>
    <x v="15"/>
    <n v="-295.24023440000019"/>
    <n v="-295.24023440000019"/>
    <s v=""/>
    <n v="1"/>
    <s v=""/>
  </r>
  <r>
    <x v="16"/>
    <n v="-259.04541020000033"/>
    <n v="-259.04541020000033"/>
    <s v=""/>
    <n v="1"/>
    <s v=""/>
  </r>
  <r>
    <x v="17"/>
    <n v="-197.61279300000024"/>
    <n v="-197.61279300000024"/>
    <s v=""/>
    <n v="1"/>
    <s v=""/>
  </r>
  <r>
    <x v="18"/>
    <n v="-170.72607419999986"/>
    <n v="-170.72607419999986"/>
    <s v=""/>
    <n v="1"/>
    <s v=""/>
  </r>
  <r>
    <x v="19"/>
    <n v="-39.203613300000143"/>
    <n v="-39.203613300000143"/>
    <s v=""/>
    <n v="1"/>
    <s v=""/>
  </r>
  <r>
    <x v="20"/>
    <n v="-37.93164059999981"/>
    <n v="-37.93164059999981"/>
    <s v=""/>
    <n v="1"/>
    <s v=""/>
  </r>
  <r>
    <x v="21"/>
    <n v="-66.331054700000095"/>
    <n v="-66.331054700000095"/>
    <s v=""/>
    <n v="1"/>
    <s v=""/>
  </r>
  <r>
    <x v="22"/>
    <n v="86.326660200000333"/>
    <s v=""/>
    <n v="86.326660200000333"/>
    <s v=""/>
    <n v="1"/>
  </r>
  <r>
    <x v="23"/>
    <n v="133.64404289999948"/>
    <s v=""/>
    <n v="133.64404289999948"/>
    <s v=""/>
    <n v="1"/>
  </r>
  <r>
    <x v="0"/>
    <n v="72.410156199999619"/>
    <s v=""/>
    <n v="72.410156199999619"/>
    <s v=""/>
    <n v="1"/>
  </r>
  <r>
    <x v="1"/>
    <n v="-51.594726499999524"/>
    <n v="-51.594726499999524"/>
    <s v=""/>
    <n v="1"/>
    <s v=""/>
  </r>
  <r>
    <x v="2"/>
    <n v="-156.58789059999981"/>
    <n v="-156.58789059999981"/>
    <s v=""/>
    <n v="1"/>
    <s v=""/>
  </r>
  <r>
    <x v="3"/>
    <n v="70.201660199999878"/>
    <s v=""/>
    <n v="70.201660199999878"/>
    <s v=""/>
    <n v="1"/>
  </r>
  <r>
    <x v="4"/>
    <n v="-138.98828129999993"/>
    <n v="-138.98828129999993"/>
    <s v=""/>
    <n v="1"/>
    <s v=""/>
  </r>
  <r>
    <x v="5"/>
    <n v="-5.7663573999998334"/>
    <n v="-5.7663573999998334"/>
    <s v=""/>
    <n v="1"/>
    <s v=""/>
  </r>
  <r>
    <x v="6"/>
    <n v="-56.314453100000264"/>
    <n v="-56.314453100000264"/>
    <s v=""/>
    <n v="1"/>
    <s v=""/>
  </r>
  <r>
    <x v="7"/>
    <n v="-6.0717774000004283"/>
    <n v="-6.0717774000004283"/>
    <s v=""/>
    <n v="1"/>
    <s v=""/>
  </r>
  <r>
    <x v="8"/>
    <n v="-16.092773399999714"/>
    <n v="-16.092773399999714"/>
    <s v=""/>
    <n v="1"/>
    <s v=""/>
  </r>
  <r>
    <x v="9"/>
    <n v="-112.88818360000005"/>
    <n v="-112.88818360000005"/>
    <s v=""/>
    <n v="1"/>
    <s v=""/>
  </r>
  <r>
    <x v="10"/>
    <n v="-117.81982419999986"/>
    <n v="-117.81982419999986"/>
    <s v=""/>
    <n v="1"/>
    <s v=""/>
  </r>
  <r>
    <x v="11"/>
    <n v="-318.3720702999999"/>
    <n v="-318.3720702999999"/>
    <s v=""/>
    <n v="1"/>
    <s v=""/>
  </r>
  <r>
    <x v="12"/>
    <n v="-238.20703119999962"/>
    <n v="-238.20703119999962"/>
    <s v=""/>
    <n v="1"/>
    <s v=""/>
  </r>
  <r>
    <x v="13"/>
    <n v="-106.20117190000019"/>
    <n v="-106.20117190000019"/>
    <s v=""/>
    <n v="1"/>
    <s v=""/>
  </r>
  <r>
    <x v="14"/>
    <n v="-41.832031199999619"/>
    <n v="-41.832031199999619"/>
    <s v=""/>
    <n v="1"/>
    <s v=""/>
  </r>
  <r>
    <x v="15"/>
    <n v="45.895996100000048"/>
    <s v=""/>
    <n v="45.895996100000048"/>
    <s v=""/>
    <n v="1"/>
  </r>
  <r>
    <x v="16"/>
    <n v="85.375"/>
    <s v=""/>
    <n v="85.375"/>
    <s v=""/>
    <n v="1"/>
  </r>
  <r>
    <x v="17"/>
    <n v="34.047851600000286"/>
    <s v=""/>
    <n v="34.047851600000286"/>
    <s v=""/>
    <n v="1"/>
  </r>
  <r>
    <x v="18"/>
    <n v="-21.713378899999952"/>
    <n v="-21.713378899999952"/>
    <s v=""/>
    <n v="1"/>
    <s v=""/>
  </r>
  <r>
    <x v="19"/>
    <n v="-13.088378899999952"/>
    <n v="-13.088378899999952"/>
    <s v=""/>
    <n v="1"/>
    <s v=""/>
  </r>
  <r>
    <x v="20"/>
    <n v="-26.917968699999619"/>
    <n v="-26.917968699999619"/>
    <s v=""/>
    <n v="1"/>
    <s v=""/>
  </r>
  <r>
    <x v="21"/>
    <n v="-275.75585940000019"/>
    <n v="-275.75585940000019"/>
    <s v=""/>
    <n v="1"/>
    <s v=""/>
  </r>
  <r>
    <x v="22"/>
    <n v="-441.69580080000014"/>
    <n v="-441.69580080000014"/>
    <s v=""/>
    <n v="1"/>
    <s v=""/>
  </r>
  <r>
    <x v="23"/>
    <n v="-277.4873047000001"/>
    <n v="-277.4873047000001"/>
    <s v=""/>
    <n v="1"/>
    <s v=""/>
  </r>
  <r>
    <x v="0"/>
    <n v="-352.66845699999976"/>
    <n v="-352.66845699999976"/>
    <s v=""/>
    <n v="1"/>
    <s v=""/>
  </r>
  <r>
    <x v="1"/>
    <n v="-373.03271479999967"/>
    <n v="-373.03271479999967"/>
    <s v=""/>
    <n v="1"/>
    <s v=""/>
  </r>
  <r>
    <x v="2"/>
    <n v="-360.81347649999952"/>
    <n v="-360.81347649999952"/>
    <s v=""/>
    <n v="1"/>
    <s v=""/>
  </r>
  <r>
    <x v="3"/>
    <n v="-443.94677740000043"/>
    <n v="-443.94677740000043"/>
    <s v=""/>
    <n v="1"/>
    <s v=""/>
  </r>
  <r>
    <x v="4"/>
    <n v="-301.24145510000017"/>
    <n v="-301.24145510000017"/>
    <s v=""/>
    <n v="1"/>
    <s v=""/>
  </r>
  <r>
    <x v="5"/>
    <n v="-302.97290040000007"/>
    <n v="-302.97290040000007"/>
    <s v=""/>
    <n v="1"/>
    <s v=""/>
  </r>
  <r>
    <x v="6"/>
    <n v="-339.16503909999983"/>
    <n v="-339.16503909999983"/>
    <s v=""/>
    <n v="1"/>
    <s v=""/>
  </r>
  <r>
    <x v="7"/>
    <n v="-326.42163089999985"/>
    <n v="-326.42163089999985"/>
    <s v=""/>
    <n v="1"/>
    <s v=""/>
  </r>
  <r>
    <x v="8"/>
    <n v="-364.26904299999978"/>
    <n v="-364.26904299999978"/>
    <s v=""/>
    <n v="1"/>
    <s v=""/>
  </r>
  <r>
    <x v="9"/>
    <n v="-292.5388183"/>
    <n v="-292.5388183"/>
    <s v=""/>
    <n v="1"/>
    <s v=""/>
  </r>
  <r>
    <x v="10"/>
    <n v="-296.3408202999999"/>
    <n v="-296.3408202999999"/>
    <s v=""/>
    <n v="1"/>
    <s v=""/>
  </r>
  <r>
    <x v="11"/>
    <n v="-426.38867190000019"/>
    <n v="-426.38867190000019"/>
    <s v=""/>
    <n v="1"/>
    <s v=""/>
  </r>
  <r>
    <x v="12"/>
    <n v="-208.65625"/>
    <n v="-208.65625"/>
    <s v=""/>
    <n v="1"/>
    <s v=""/>
  </r>
  <r>
    <x v="13"/>
    <n v="-136.31005860000005"/>
    <n v="-136.31005860000005"/>
    <s v=""/>
    <n v="1"/>
    <s v=""/>
  </r>
  <r>
    <x v="14"/>
    <n v="-89.864746100000048"/>
    <n v="-89.864746100000048"/>
    <s v=""/>
    <n v="1"/>
    <s v=""/>
  </r>
  <r>
    <x v="15"/>
    <n v="-102.85595699999976"/>
    <n v="-102.85595699999976"/>
    <s v=""/>
    <n v="1"/>
    <s v=""/>
  </r>
  <r>
    <x v="16"/>
    <n v="-163.55908199999976"/>
    <n v="-163.55908199999976"/>
    <s v=""/>
    <n v="1"/>
    <s v=""/>
  </r>
  <r>
    <x v="17"/>
    <n v="-168.85839850000048"/>
    <n v="-168.85839850000048"/>
    <s v=""/>
    <n v="1"/>
    <s v=""/>
  </r>
  <r>
    <x v="18"/>
    <n v="-146.17529289999948"/>
    <n v="-146.17529289999948"/>
    <s v=""/>
    <n v="1"/>
    <s v=""/>
  </r>
  <r>
    <x v="19"/>
    <n v="-293.57275389999995"/>
    <n v="-293.57275389999995"/>
    <s v=""/>
    <n v="1"/>
    <s v=""/>
  </r>
  <r>
    <x v="20"/>
    <n v="-375.8095702999999"/>
    <n v="-375.8095702999999"/>
    <s v=""/>
    <n v="1"/>
    <s v=""/>
  </r>
  <r>
    <x v="21"/>
    <n v="-373.9375"/>
    <n v="-373.9375"/>
    <s v=""/>
    <n v="1"/>
    <s v=""/>
  </r>
  <r>
    <x v="22"/>
    <n v="-236.99169919999986"/>
    <n v="-236.99169919999986"/>
    <s v=""/>
    <n v="1"/>
    <s v=""/>
  </r>
  <r>
    <x v="23"/>
    <n v="-159.45703130000038"/>
    <n v="-159.45703130000038"/>
    <s v=""/>
    <n v="1"/>
    <s v=""/>
  </r>
  <r>
    <x v="0"/>
    <n v="-188.05224610000005"/>
    <n v="-188.05224610000005"/>
    <s v=""/>
    <n v="1"/>
    <s v=""/>
  </r>
  <r>
    <x v="1"/>
    <n v="-376.99194340000031"/>
    <n v="-376.99194340000031"/>
    <s v=""/>
    <n v="1"/>
    <s v=""/>
  </r>
  <r>
    <x v="2"/>
    <n v="-420.53710930000034"/>
    <n v="-420.53710930000034"/>
    <s v=""/>
    <n v="1"/>
    <s v=""/>
  </r>
  <r>
    <x v="3"/>
    <n v="-479.61962890000041"/>
    <n v="-479.61962890000041"/>
    <s v=""/>
    <n v="1"/>
    <s v=""/>
  </r>
  <r>
    <x v="4"/>
    <n v="-567.45068360000005"/>
    <n v="-567.45068360000005"/>
    <s v=""/>
    <n v="1"/>
    <s v=""/>
  </r>
  <r>
    <x v="5"/>
    <n v="-549.63867190000019"/>
    <n v="-549.63867190000019"/>
    <s v=""/>
    <n v="1"/>
    <s v=""/>
  </r>
  <r>
    <x v="6"/>
    <n v="-463.13232429999971"/>
    <n v="-463.13232429999971"/>
    <s v=""/>
    <n v="1"/>
    <s v=""/>
  </r>
  <r>
    <x v="7"/>
    <n v="-340.62255860000005"/>
    <n v="-340.62255860000005"/>
    <s v=""/>
    <n v="1"/>
    <s v=""/>
  </r>
  <r>
    <x v="8"/>
    <n v="-224.75903319999998"/>
    <n v="-224.75903319999998"/>
    <s v=""/>
    <n v="1"/>
    <s v=""/>
  </r>
  <r>
    <x v="9"/>
    <n v="-252.23291010000003"/>
    <n v="-252.23291010000003"/>
    <s v=""/>
    <n v="1"/>
    <s v=""/>
  </r>
  <r>
    <x v="10"/>
    <n v="-411.2294922000001"/>
    <n v="-411.2294922000001"/>
    <s v=""/>
    <n v="1"/>
    <s v=""/>
  </r>
  <r>
    <x v="11"/>
    <n v="-525.57763670000031"/>
    <n v="-525.57763670000031"/>
    <s v=""/>
    <n v="1"/>
    <s v=""/>
  </r>
  <r>
    <x v="12"/>
    <n v="-216.95483399999966"/>
    <n v="-216.95483399999966"/>
    <s v=""/>
    <n v="1"/>
    <s v=""/>
  </r>
  <r>
    <x v="13"/>
    <n v="-137.29272459999993"/>
    <n v="-137.29272459999993"/>
    <s v=""/>
    <n v="1"/>
    <s v=""/>
  </r>
  <r>
    <x v="14"/>
    <n v="-89.212158199999976"/>
    <n v="-89.212158199999976"/>
    <s v=""/>
    <n v="1"/>
    <s v=""/>
  </r>
  <r>
    <x v="15"/>
    <n v="-60.790038999999979"/>
    <n v="-60.790038999999979"/>
    <s v=""/>
    <n v="1"/>
    <s v=""/>
  </r>
  <r>
    <x v="16"/>
    <n v="78.320800799999688"/>
    <s v=""/>
    <n v="78.320800799999688"/>
    <s v=""/>
    <n v="1"/>
  </r>
  <r>
    <x v="17"/>
    <n v="126.78686520000019"/>
    <s v=""/>
    <n v="126.78686520000019"/>
    <s v=""/>
    <n v="1"/>
  </r>
  <r>
    <x v="18"/>
    <n v="53.923095699999976"/>
    <s v=""/>
    <n v="53.923095699999976"/>
    <s v=""/>
    <n v="1"/>
  </r>
  <r>
    <x v="19"/>
    <n v="-25.042724599999929"/>
    <n v="-25.042724599999929"/>
    <s v=""/>
    <n v="1"/>
    <s v=""/>
  </r>
  <r>
    <x v="20"/>
    <n v="-84.484375"/>
    <n v="-84.484375"/>
    <s v=""/>
    <n v="1"/>
    <s v=""/>
  </r>
  <r>
    <x v="21"/>
    <n v="-108.97607419999986"/>
    <n v="-108.97607419999986"/>
    <s v=""/>
    <n v="1"/>
    <s v=""/>
  </r>
  <r>
    <x v="22"/>
    <n v="-173.66528319999998"/>
    <n v="-173.66528319999998"/>
    <s v=""/>
    <n v="1"/>
    <s v=""/>
  </r>
  <r>
    <x v="23"/>
    <n v="-61.825195299999905"/>
    <n v="-61.825195299999905"/>
    <s v=""/>
    <n v="1"/>
    <s v=""/>
  </r>
  <r>
    <x v="0"/>
    <n v="50.767089800000122"/>
    <s v=""/>
    <n v="50.767089800000122"/>
    <s v=""/>
    <n v="1"/>
  </r>
  <r>
    <x v="1"/>
    <n v="430.55810549999978"/>
    <s v=""/>
    <n v="430.55810549999978"/>
    <s v=""/>
    <n v="1"/>
  </r>
  <r>
    <x v="2"/>
    <n v="464.63452140000027"/>
    <s v=""/>
    <n v="464.63452140000027"/>
    <s v=""/>
    <n v="1"/>
  </r>
  <r>
    <x v="3"/>
    <n v="517.42089840000017"/>
    <s v=""/>
    <n v="517.42089840000017"/>
    <s v=""/>
    <n v="1"/>
  </r>
  <r>
    <x v="4"/>
    <n v="421.17919929999971"/>
    <s v=""/>
    <n v="421.17919929999971"/>
    <s v=""/>
    <n v="1"/>
  </r>
  <r>
    <x v="5"/>
    <n v="292.13989259999971"/>
    <s v=""/>
    <n v="292.13989259999971"/>
    <s v=""/>
    <n v="1"/>
  </r>
  <r>
    <x v="6"/>
    <n v="249.91040040000007"/>
    <s v=""/>
    <n v="249.91040040000007"/>
    <s v=""/>
    <n v="1"/>
  </r>
  <r>
    <x v="7"/>
    <n v="478.04492189999974"/>
    <s v=""/>
    <n v="478.04492189999974"/>
    <s v=""/>
    <n v="1"/>
  </r>
  <r>
    <x v="8"/>
    <n v="394.30932620000021"/>
    <s v=""/>
    <n v="394.30932620000021"/>
    <s v=""/>
    <n v="1"/>
  </r>
  <r>
    <x v="9"/>
    <n v="473.31420899999966"/>
    <s v=""/>
    <n v="473.31420899999966"/>
    <s v=""/>
    <n v="1"/>
  </r>
  <r>
    <x v="10"/>
    <n v="476.31860349999988"/>
    <s v=""/>
    <n v="476.31860349999988"/>
    <s v=""/>
    <n v="1"/>
  </r>
  <r>
    <x v="11"/>
    <n v="345.09667960000024"/>
    <s v=""/>
    <n v="345.09667960000024"/>
    <s v=""/>
    <n v="1"/>
  </r>
  <r>
    <x v="12"/>
    <n v="354.90332030000036"/>
    <s v=""/>
    <n v="354.90332030000036"/>
    <s v=""/>
    <n v="1"/>
  </r>
  <r>
    <x v="13"/>
    <n v="201.99365239999997"/>
    <s v=""/>
    <n v="201.99365239999997"/>
    <s v=""/>
    <n v="1"/>
  </r>
  <r>
    <x v="14"/>
    <n v="354.53540040000007"/>
    <s v=""/>
    <n v="354.53540040000007"/>
    <s v=""/>
    <n v="1"/>
  </r>
  <r>
    <x v="15"/>
    <n v="383.78076180000016"/>
    <s v=""/>
    <n v="383.78076180000016"/>
    <s v=""/>
    <n v="1"/>
  </r>
  <r>
    <x v="16"/>
    <n v="404.51098640000009"/>
    <s v=""/>
    <n v="404.51098640000009"/>
    <s v=""/>
    <n v="1"/>
  </r>
  <r>
    <x v="17"/>
    <n v="382.30126960000007"/>
    <s v=""/>
    <n v="382.30126960000007"/>
    <s v=""/>
    <n v="1"/>
  </r>
  <r>
    <x v="18"/>
    <n v="384.63671879999993"/>
    <s v=""/>
    <n v="384.63671879999993"/>
    <s v=""/>
    <n v="1"/>
  </r>
  <r>
    <x v="19"/>
    <n v="316.31958009999971"/>
    <s v=""/>
    <n v="316.31958009999971"/>
    <s v=""/>
    <n v="1"/>
  </r>
  <r>
    <x v="20"/>
    <n v="466.38989259999971"/>
    <s v=""/>
    <n v="466.38989259999971"/>
    <s v=""/>
    <n v="1"/>
  </r>
  <r>
    <x v="21"/>
    <n v="406.74584960000038"/>
    <s v=""/>
    <n v="406.74584960000038"/>
    <s v=""/>
    <n v="1"/>
  </r>
  <r>
    <x v="22"/>
    <n v="366.77685550000024"/>
    <s v=""/>
    <n v="366.77685550000024"/>
    <s v=""/>
    <n v="1"/>
  </r>
  <r>
    <x v="23"/>
    <n v="71.495849599999929"/>
    <s v=""/>
    <n v="71.495849599999929"/>
    <s v=""/>
    <n v="1"/>
  </r>
  <r>
    <x v="0"/>
    <n v="-19.016357399999833"/>
    <n v="-19.016357399999833"/>
    <s v=""/>
    <n v="1"/>
    <s v=""/>
  </r>
  <r>
    <x v="1"/>
    <n v="-214.12695310000026"/>
    <n v="-214.12695310000026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92.091552799999818"/>
    <s v=""/>
    <n v="92.091552799999818"/>
    <s v=""/>
    <n v="1"/>
  </r>
  <r>
    <x v="1"/>
    <n v="43.426269499999989"/>
    <s v=""/>
    <n v="43.426269499999989"/>
    <s v=""/>
    <n v="1"/>
  </r>
  <r>
    <x v="2"/>
    <n v="64.181884800000034"/>
    <s v=""/>
    <n v="64.181884800000034"/>
    <s v=""/>
    <n v="1"/>
  </r>
  <r>
    <x v="3"/>
    <n v="0.6607665999999881"/>
    <s v=""/>
    <n v="0.6607665999999881"/>
    <s v=""/>
    <n v="1"/>
  </r>
  <r>
    <x v="4"/>
    <n v="-99.438598700000057"/>
    <n v="-99.438598700000057"/>
    <s v=""/>
    <n v="1"/>
    <s v=""/>
  </r>
  <r>
    <x v="5"/>
    <n v="20.488037100000156"/>
    <s v=""/>
    <n v="20.488037100000156"/>
    <s v=""/>
    <n v="1"/>
  </r>
  <r>
    <x v="6"/>
    <n v="38.37768559999995"/>
    <s v=""/>
    <n v="38.37768559999995"/>
    <s v=""/>
    <n v="1"/>
  </r>
  <r>
    <x v="7"/>
    <n v="15.265380900000082"/>
    <s v=""/>
    <n v="15.265380900000082"/>
    <s v=""/>
    <n v="1"/>
  </r>
  <r>
    <x v="8"/>
    <n v="-92.047363300000143"/>
    <n v="-92.047363300000143"/>
    <s v=""/>
    <n v="1"/>
    <s v=""/>
  </r>
  <r>
    <x v="9"/>
    <n v="-132.97985840000001"/>
    <n v="-132.97985840000001"/>
    <s v=""/>
    <n v="1"/>
    <s v=""/>
  </r>
  <r>
    <x v="10"/>
    <n v="-50.662231499999962"/>
    <n v="-50.662231499999962"/>
    <s v=""/>
    <n v="1"/>
    <s v=""/>
  </r>
  <r>
    <x v="11"/>
    <n v="10.859252999999853"/>
    <s v=""/>
    <n v="10.859252999999853"/>
    <s v=""/>
    <n v="1"/>
  </r>
  <r>
    <x v="12"/>
    <n v="4.9346923999999035"/>
    <s v=""/>
    <n v="4.9346923999999035"/>
    <s v=""/>
    <n v="1"/>
  </r>
  <r>
    <x v="13"/>
    <n v="-20.598510700000134"/>
    <n v="-20.598510700000134"/>
    <s v=""/>
    <n v="1"/>
    <s v=""/>
  </r>
  <r>
    <x v="14"/>
    <n v="-15.053832999999941"/>
    <n v="-15.053832999999941"/>
    <s v=""/>
    <n v="1"/>
    <s v=""/>
  </r>
  <r>
    <x v="15"/>
    <n v="-10.147705099999939"/>
    <n v="-10.147705099999939"/>
    <s v=""/>
    <n v="1"/>
    <s v=""/>
  </r>
  <r>
    <x v="16"/>
    <n v="-6.9589844000001904"/>
    <n v="-6.9589844000001904"/>
    <s v=""/>
    <n v="1"/>
    <s v=""/>
  </r>
  <r>
    <x v="17"/>
    <n v="32.588623000000098"/>
    <s v=""/>
    <n v="32.588623000000098"/>
    <s v=""/>
    <n v="1"/>
  </r>
  <r>
    <x v="18"/>
    <n v="-14.256835899999942"/>
    <n v="-14.256835899999942"/>
    <s v=""/>
    <n v="1"/>
    <s v=""/>
  </r>
  <r>
    <x v="19"/>
    <n v="-42.865844700000025"/>
    <n v="-42.865844700000025"/>
    <s v=""/>
    <n v="1"/>
    <s v=""/>
  </r>
  <r>
    <x v="20"/>
    <n v="-121.32580569999982"/>
    <n v="-121.32580569999982"/>
    <s v=""/>
    <n v="1"/>
    <s v=""/>
  </r>
  <r>
    <x v="21"/>
    <n v="29.311035200000106"/>
    <s v=""/>
    <n v="29.311035200000106"/>
    <s v=""/>
    <n v="1"/>
  </r>
  <r>
    <x v="22"/>
    <n v="42.537841800000024"/>
    <s v=""/>
    <n v="42.537841800000024"/>
    <s v=""/>
    <n v="1"/>
  </r>
  <r>
    <x v="23"/>
    <n v="18.922851600000058"/>
    <s v=""/>
    <n v="18.922851600000058"/>
    <s v=""/>
    <n v="1"/>
  </r>
  <r>
    <x v="0"/>
    <n v="141.69702140000004"/>
    <s v=""/>
    <n v="141.69702140000004"/>
    <s v=""/>
    <n v="1"/>
  </r>
  <r>
    <x v="1"/>
    <n v="115.92712400000005"/>
    <s v=""/>
    <n v="115.92712400000005"/>
    <s v=""/>
    <n v="1"/>
  </r>
  <r>
    <x v="2"/>
    <n v="5.3283691000001454"/>
    <s v=""/>
    <n v="5.3283691000001454"/>
    <s v=""/>
    <n v="1"/>
  </r>
  <r>
    <x v="3"/>
    <n v="106.75427249999984"/>
    <s v=""/>
    <n v="106.75427249999984"/>
    <s v=""/>
    <n v="1"/>
  </r>
  <r>
    <x v="4"/>
    <n v="128.26220699999999"/>
    <s v=""/>
    <n v="128.26220699999999"/>
    <s v=""/>
    <n v="1"/>
  </r>
  <r>
    <x v="5"/>
    <n v="113.68029779999983"/>
    <s v=""/>
    <n v="113.68029779999983"/>
    <s v=""/>
    <n v="1"/>
  </r>
  <r>
    <x v="6"/>
    <n v="114.91723640000009"/>
    <s v=""/>
    <n v="114.91723640000009"/>
    <s v=""/>
    <n v="1"/>
  </r>
  <r>
    <x v="7"/>
    <n v="99.216186500000049"/>
    <s v=""/>
    <n v="99.216186500000049"/>
    <s v=""/>
    <n v="1"/>
  </r>
  <r>
    <x v="8"/>
    <n v="132.95178220000003"/>
    <s v=""/>
    <n v="132.95178220000003"/>
    <s v=""/>
    <n v="1"/>
  </r>
  <r>
    <x v="9"/>
    <n v="75.740478499999881"/>
    <s v=""/>
    <n v="75.740478499999881"/>
    <s v=""/>
    <n v="1"/>
  </r>
  <r>
    <x v="10"/>
    <n v="79.664428699999917"/>
    <s v=""/>
    <n v="79.664428699999917"/>
    <s v=""/>
    <n v="1"/>
  </r>
  <r>
    <x v="11"/>
    <n v="199.90869139999995"/>
    <s v=""/>
    <n v="199.90869139999995"/>
    <s v=""/>
    <n v="1"/>
  </r>
  <r>
    <x v="12"/>
    <n v="156.79064939999989"/>
    <s v=""/>
    <n v="156.79064939999989"/>
    <s v=""/>
    <n v="1"/>
  </r>
  <r>
    <x v="13"/>
    <n v="39.443481499999962"/>
    <s v=""/>
    <n v="39.443481499999962"/>
    <s v=""/>
    <n v="1"/>
  </r>
  <r>
    <x v="14"/>
    <n v="33.385375900000099"/>
    <s v=""/>
    <n v="33.385375900000099"/>
    <s v=""/>
    <n v="1"/>
  </r>
  <r>
    <x v="15"/>
    <n v="86.552856399999882"/>
    <s v=""/>
    <n v="86.552856399999882"/>
    <s v=""/>
    <n v="1"/>
  </r>
  <r>
    <x v="16"/>
    <n v="106.11791990000006"/>
    <s v=""/>
    <n v="106.11791990000006"/>
    <s v=""/>
    <n v="1"/>
  </r>
  <r>
    <x v="17"/>
    <n v="145.41162110000027"/>
    <s v=""/>
    <n v="145.41162110000027"/>
    <s v=""/>
    <n v="1"/>
  </r>
  <r>
    <x v="18"/>
    <n v="116.234375"/>
    <s v=""/>
    <n v="116.234375"/>
    <s v=""/>
    <n v="1"/>
  </r>
  <r>
    <x v="19"/>
    <n v="99.204223599999978"/>
    <s v=""/>
    <n v="99.204223599999978"/>
    <s v=""/>
    <n v="1"/>
  </r>
  <r>
    <x v="20"/>
    <n v="49.633911099999978"/>
    <s v=""/>
    <n v="49.633911099999978"/>
    <s v=""/>
    <n v="1"/>
  </r>
  <r>
    <x v="21"/>
    <n v="81.61914059999981"/>
    <s v=""/>
    <n v="81.61914059999981"/>
    <s v=""/>
    <n v="1"/>
  </r>
  <r>
    <x v="22"/>
    <n v="228.96923829999992"/>
    <s v=""/>
    <n v="228.96923829999992"/>
    <s v=""/>
    <n v="1"/>
  </r>
  <r>
    <x v="23"/>
    <n v="127.35070799999994"/>
    <s v=""/>
    <n v="127.35070799999994"/>
    <s v=""/>
    <n v="1"/>
  </r>
  <r>
    <x v="0"/>
    <n v="-28.307495099999869"/>
    <n v="-28.307495099999869"/>
    <s v=""/>
    <n v="1"/>
    <s v=""/>
  </r>
  <r>
    <x v="1"/>
    <n v="-99.259399399999893"/>
    <n v="-99.259399399999893"/>
    <s v=""/>
    <n v="1"/>
    <s v=""/>
  </r>
  <r>
    <x v="2"/>
    <n v="21.90112309999995"/>
    <s v=""/>
    <n v="21.90112309999995"/>
    <s v=""/>
    <n v="1"/>
  </r>
  <r>
    <x v="3"/>
    <n v="36.029663100000107"/>
    <s v=""/>
    <n v="36.029663100000107"/>
    <s v=""/>
    <n v="1"/>
  </r>
  <r>
    <x v="4"/>
    <n v="52.087768600000118"/>
    <s v=""/>
    <n v="52.087768600000118"/>
    <s v=""/>
    <n v="1"/>
  </r>
  <r>
    <x v="5"/>
    <n v="37.90271000000007"/>
    <s v=""/>
    <n v="37.90271000000007"/>
    <s v=""/>
    <n v="1"/>
  </r>
  <r>
    <x v="6"/>
    <n v="30.874511699999857"/>
    <s v=""/>
    <n v="30.874511699999857"/>
    <s v=""/>
    <n v="1"/>
  </r>
  <r>
    <x v="7"/>
    <n v="26.149658199999976"/>
    <s v=""/>
    <n v="26.149658199999976"/>
    <s v=""/>
    <n v="1"/>
  </r>
  <r>
    <x v="8"/>
    <n v="9.8039550999999392"/>
    <s v=""/>
    <n v="9.8039550999999392"/>
    <s v=""/>
    <n v="1"/>
  </r>
  <r>
    <x v="9"/>
    <n v="-32.097534199999927"/>
    <n v="-32.097534199999927"/>
    <s v=""/>
    <n v="1"/>
    <s v=""/>
  </r>
  <r>
    <x v="10"/>
    <n v="8.7218018000000939"/>
    <s v=""/>
    <n v="8.7218018000000939"/>
    <s v=""/>
    <n v="1"/>
  </r>
  <r>
    <x v="11"/>
    <n v="46.255981399999882"/>
    <s v=""/>
    <n v="46.255981399999882"/>
    <s v=""/>
    <n v="1"/>
  </r>
  <r>
    <x v="12"/>
    <n v="-2.892578100000037"/>
    <n v="-2.892578100000037"/>
    <s v=""/>
    <n v="1"/>
    <s v=""/>
  </r>
  <r>
    <x v="13"/>
    <n v="-38.577514600000086"/>
    <n v="-38.577514600000086"/>
    <s v=""/>
    <n v="1"/>
    <s v=""/>
  </r>
  <r>
    <x v="14"/>
    <n v="60.197875999999951"/>
    <s v=""/>
    <n v="60.197875999999951"/>
    <s v=""/>
    <n v="1"/>
  </r>
  <r>
    <x v="15"/>
    <n v="74.008300800000143"/>
    <s v=""/>
    <n v="74.008300800000143"/>
    <s v=""/>
    <n v="1"/>
  </r>
  <r>
    <x v="16"/>
    <n v="53.79064940000012"/>
    <s v=""/>
    <n v="53.79064940000012"/>
    <s v=""/>
    <n v="1"/>
  </r>
  <r>
    <x v="17"/>
    <n v="26.965331999999989"/>
    <s v=""/>
    <n v="26.965331999999989"/>
    <s v=""/>
    <n v="1"/>
  </r>
  <r>
    <x v="18"/>
    <n v="3.8576660000001084"/>
    <s v=""/>
    <n v="3.8576660000001084"/>
    <s v=""/>
    <n v="1"/>
  </r>
  <r>
    <x v="19"/>
    <n v="6.6834716999999273"/>
    <s v=""/>
    <n v="6.6834716999999273"/>
    <s v=""/>
    <n v="1"/>
  </r>
  <r>
    <x v="20"/>
    <n v="-4.9786377000000357"/>
    <n v="-4.9786377000000357"/>
    <s v=""/>
    <n v="1"/>
    <s v=""/>
  </r>
  <r>
    <x v="21"/>
    <n v="-69.735717799999975"/>
    <n v="-69.735717799999975"/>
    <s v=""/>
    <n v="1"/>
    <s v=""/>
  </r>
  <r>
    <x v="22"/>
    <n v="-112.79052739999997"/>
    <n v="-112.79052739999997"/>
    <s v=""/>
    <n v="1"/>
    <s v=""/>
  </r>
  <r>
    <x v="23"/>
    <n v="-103.00476070000013"/>
    <n v="-103.00476070000013"/>
    <s v=""/>
    <n v="1"/>
    <s v=""/>
  </r>
  <r>
    <x v="0"/>
    <n v="-115.74658200000022"/>
    <n v="-115.74658200000022"/>
    <s v=""/>
    <n v="1"/>
    <s v=""/>
  </r>
  <r>
    <x v="1"/>
    <n v="-169.06726079999999"/>
    <n v="-169.06726079999999"/>
    <s v=""/>
    <n v="1"/>
    <s v=""/>
  </r>
  <r>
    <x v="2"/>
    <n v="-140.44738770000004"/>
    <n v="-140.44738770000004"/>
    <s v=""/>
    <n v="1"/>
    <s v=""/>
  </r>
  <r>
    <x v="3"/>
    <n v="-90.843139600000086"/>
    <n v="-90.843139600000086"/>
    <s v=""/>
    <n v="1"/>
    <s v=""/>
  </r>
  <r>
    <x v="4"/>
    <n v="-109.7891846"/>
    <n v="-109.7891846"/>
    <s v=""/>
    <n v="1"/>
    <s v=""/>
  </r>
  <r>
    <x v="5"/>
    <n v="-126.50354000000016"/>
    <n v="-126.50354000000016"/>
    <s v=""/>
    <n v="1"/>
    <s v=""/>
  </r>
  <r>
    <x v="6"/>
    <n v="-141.56884760000003"/>
    <n v="-141.56884760000003"/>
    <s v=""/>
    <n v="1"/>
    <s v=""/>
  </r>
  <r>
    <x v="7"/>
    <n v="-128.63439939999989"/>
    <n v="-128.63439939999989"/>
    <s v=""/>
    <n v="1"/>
    <s v=""/>
  </r>
  <r>
    <x v="8"/>
    <n v="-160.7316894999999"/>
    <n v="-160.7316894999999"/>
    <s v=""/>
    <n v="1"/>
    <s v=""/>
  </r>
  <r>
    <x v="9"/>
    <n v="-215.59936519999997"/>
    <n v="-215.59936519999997"/>
    <s v=""/>
    <n v="1"/>
    <s v=""/>
  </r>
  <r>
    <x v="10"/>
    <n v="-481.77807619999999"/>
    <n v="-481.77807619999999"/>
    <s v=""/>
    <n v="1"/>
    <s v=""/>
  </r>
  <r>
    <x v="11"/>
    <n v="-302.6512451000001"/>
    <n v="-302.6512451000001"/>
    <s v=""/>
    <n v="1"/>
    <s v=""/>
  </r>
  <r>
    <x v="12"/>
    <n v="-187.63000490000013"/>
    <n v="-187.63000490000013"/>
    <s v=""/>
    <n v="1"/>
    <s v=""/>
  </r>
  <r>
    <x v="13"/>
    <n v="-208.93444820000013"/>
    <n v="-208.93444820000013"/>
    <s v=""/>
    <n v="1"/>
    <s v=""/>
  </r>
  <r>
    <x v="14"/>
    <n v="-190.48132329999999"/>
    <n v="-190.48132329999999"/>
    <s v=""/>
    <n v="1"/>
    <s v=""/>
  </r>
  <r>
    <x v="15"/>
    <n v="-205.19921879999993"/>
    <n v="-205.19921879999993"/>
    <s v=""/>
    <n v="1"/>
    <s v=""/>
  </r>
  <r>
    <x v="16"/>
    <n v="-238.1481933"/>
    <n v="-238.1481933"/>
    <s v=""/>
    <n v="1"/>
    <s v=""/>
  </r>
  <r>
    <x v="17"/>
    <n v="-235.73510749999991"/>
    <n v="-235.73510749999991"/>
    <s v=""/>
    <n v="1"/>
    <s v=""/>
  </r>
  <r>
    <x v="18"/>
    <n v="-217.0987548999999"/>
    <n v="-217.0987548999999"/>
    <s v=""/>
    <n v="1"/>
    <s v=""/>
  </r>
  <r>
    <x v="19"/>
    <n v="-152.41479489999983"/>
    <n v="-152.41479489999983"/>
    <s v=""/>
    <n v="1"/>
    <s v=""/>
  </r>
  <r>
    <x v="20"/>
    <n v="-153.0780029"/>
    <n v="-153.0780029"/>
    <s v=""/>
    <n v="1"/>
    <s v=""/>
  </r>
  <r>
    <x v="21"/>
    <n v="-131.69287110000005"/>
    <n v="-131.69287110000005"/>
    <s v=""/>
    <n v="1"/>
    <s v=""/>
  </r>
  <r>
    <x v="22"/>
    <n v="-131.70129390000011"/>
    <n v="-131.70129390000011"/>
    <s v=""/>
    <n v="1"/>
    <s v=""/>
  </r>
  <r>
    <x v="23"/>
    <n v="-235.92309569999998"/>
    <n v="-235.92309569999998"/>
    <s v=""/>
    <n v="1"/>
    <s v=""/>
  </r>
  <r>
    <x v="0"/>
    <n v="-129.62048340000001"/>
    <n v="-129.62048340000001"/>
    <s v=""/>
    <n v="1"/>
    <s v=""/>
  </r>
  <r>
    <x v="1"/>
    <n v="-54.274413999999979"/>
    <n v="-54.274413999999979"/>
    <s v=""/>
    <n v="1"/>
    <s v=""/>
  </r>
  <r>
    <x v="2"/>
    <n v="-53.925415100000009"/>
    <n v="-53.925415100000009"/>
    <s v=""/>
    <n v="1"/>
    <s v=""/>
  </r>
  <r>
    <x v="3"/>
    <n v="-64.959228500000108"/>
    <n v="-64.959228500000108"/>
    <s v=""/>
    <n v="1"/>
    <s v=""/>
  </r>
  <r>
    <x v="4"/>
    <n v="-108.0808105000001"/>
    <n v="-108.0808105000001"/>
    <s v=""/>
    <n v="1"/>
    <s v=""/>
  </r>
  <r>
    <x v="5"/>
    <n v="-80.808593799999926"/>
    <n v="-80.808593799999926"/>
    <s v=""/>
    <n v="1"/>
    <s v=""/>
  </r>
  <r>
    <x v="6"/>
    <n v="-100.52917479999996"/>
    <n v="-100.52917479999996"/>
    <s v=""/>
    <n v="1"/>
    <s v=""/>
  </r>
  <r>
    <x v="7"/>
    <n v="-80.935913000000028"/>
    <n v="-80.935913000000028"/>
    <s v=""/>
    <n v="1"/>
    <s v=""/>
  </r>
  <r>
    <x v="8"/>
    <n v="-152.53759770000011"/>
    <n v="-152.53759770000011"/>
    <s v=""/>
    <n v="1"/>
    <s v=""/>
  </r>
  <r>
    <x v="9"/>
    <n v="-200.81323240000006"/>
    <n v="-200.81323240000006"/>
    <s v=""/>
    <n v="1"/>
    <s v=""/>
  </r>
  <r>
    <x v="10"/>
    <n v="-121.97717280000006"/>
    <n v="-121.97717280000006"/>
    <s v=""/>
    <n v="1"/>
    <s v=""/>
  </r>
  <r>
    <x v="11"/>
    <n v="-1.5048827999999048"/>
    <n v="-1.5048827999999048"/>
    <s v=""/>
    <n v="1"/>
    <s v=""/>
  </r>
  <r>
    <x v="12"/>
    <n v="-11.347168000000011"/>
    <n v="-11.347168000000011"/>
    <s v=""/>
    <n v="1"/>
    <s v=""/>
  </r>
  <r>
    <x v="13"/>
    <n v="-10.722778300000073"/>
    <n v="-10.722778300000073"/>
    <s v=""/>
    <n v="1"/>
    <s v=""/>
  </r>
  <r>
    <x v="14"/>
    <n v="-17.435791000000108"/>
    <n v="-17.435791000000108"/>
    <s v=""/>
    <n v="1"/>
    <s v=""/>
  </r>
  <r>
    <x v="15"/>
    <n v="4.1170654000000013"/>
    <s v=""/>
    <n v="4.1170654000000013"/>
    <s v=""/>
    <n v="1"/>
  </r>
  <r>
    <x v="16"/>
    <n v="-0.95239259999993919"/>
    <n v="-0.95239259999993919"/>
    <s v=""/>
    <n v="1"/>
    <s v=""/>
  </r>
  <r>
    <x v="17"/>
    <n v="-14.255249000000049"/>
    <n v="-14.255249000000049"/>
    <s v=""/>
    <n v="1"/>
    <s v=""/>
  </r>
  <r>
    <x v="18"/>
    <n v="-37.70153809999988"/>
    <n v="-37.70153809999988"/>
    <s v=""/>
    <n v="1"/>
    <s v=""/>
  </r>
  <r>
    <x v="19"/>
    <n v="6.9461669999998321"/>
    <s v=""/>
    <n v="6.9461669999998321"/>
    <s v=""/>
    <n v="1"/>
  </r>
  <r>
    <x v="20"/>
    <n v="7.1502686000001177"/>
    <s v=""/>
    <n v="7.1502686000001177"/>
    <s v=""/>
    <n v="1"/>
  </r>
  <r>
    <x v="21"/>
    <n v="24.984619199999997"/>
    <s v=""/>
    <n v="24.984619199999997"/>
    <s v=""/>
    <n v="1"/>
  </r>
  <r>
    <x v="22"/>
    <n v="-20.402587900000071"/>
    <n v="-20.402587900000071"/>
    <s v=""/>
    <n v="1"/>
    <s v=""/>
  </r>
  <r>
    <x v="23"/>
    <n v="-16.289428699999917"/>
    <n v="-16.289428699999917"/>
    <s v=""/>
    <n v="1"/>
    <s v=""/>
  </r>
  <r>
    <x v="0"/>
    <n v="-124.22119139999995"/>
    <n v="-124.22119139999995"/>
    <s v=""/>
    <n v="1"/>
    <s v=""/>
  </r>
  <r>
    <x v="1"/>
    <n v="-104.76342780000004"/>
    <n v="-104.76342780000004"/>
    <s v=""/>
    <n v="1"/>
    <s v=""/>
  </r>
  <r>
    <x v="2"/>
    <n v="-34.427856499999962"/>
    <n v="-34.427856499999962"/>
    <s v=""/>
    <n v="1"/>
    <s v=""/>
  </r>
  <r>
    <x v="3"/>
    <n v="-14.33789059999981"/>
    <n v="-14.33789059999981"/>
    <s v=""/>
    <n v="1"/>
    <s v=""/>
  </r>
  <r>
    <x v="4"/>
    <n v="-12.734252900000001"/>
    <n v="-12.734252900000001"/>
    <s v=""/>
    <n v="1"/>
    <s v=""/>
  </r>
  <r>
    <x v="5"/>
    <n v="-10.770873999999822"/>
    <n v="-10.770873999999822"/>
    <s v=""/>
    <n v="1"/>
    <s v=""/>
  </r>
  <r>
    <x v="6"/>
    <n v="3.3850098000000344"/>
    <s v=""/>
    <n v="3.3850098000000344"/>
    <s v=""/>
    <n v="1"/>
  </r>
  <r>
    <x v="7"/>
    <n v="16.703491299999996"/>
    <s v=""/>
    <n v="16.703491299999996"/>
    <s v=""/>
    <n v="1"/>
  </r>
  <r>
    <x v="8"/>
    <n v="16.453735300000062"/>
    <s v=""/>
    <n v="16.453735300000062"/>
    <s v=""/>
    <n v="1"/>
  </r>
  <r>
    <x v="9"/>
    <n v="-93.513916000000108"/>
    <n v="-93.513916000000108"/>
    <s v=""/>
    <n v="1"/>
    <s v=""/>
  </r>
  <r>
    <x v="10"/>
    <n v="-74.374755900000082"/>
    <n v="-74.374755900000082"/>
    <s v=""/>
    <n v="1"/>
    <s v=""/>
  </r>
  <r>
    <x v="11"/>
    <n v="-18.582519499999989"/>
    <n v="-18.582519499999989"/>
    <s v=""/>
    <n v="1"/>
    <s v=""/>
  </r>
  <r>
    <x v="12"/>
    <n v="-26.542846699999927"/>
    <n v="-26.542846699999927"/>
    <s v=""/>
    <n v="1"/>
    <s v=""/>
  </r>
  <r>
    <x v="13"/>
    <n v="-16.42456059999995"/>
    <n v="-16.42456059999995"/>
    <s v=""/>
    <n v="1"/>
    <s v=""/>
  </r>
  <r>
    <x v="14"/>
    <n v="39.780883800000083"/>
    <s v=""/>
    <n v="39.780883800000083"/>
    <s v=""/>
    <n v="1"/>
  </r>
  <r>
    <x v="15"/>
    <n v="37.539917000000059"/>
    <s v=""/>
    <n v="37.539917000000059"/>
    <s v=""/>
    <n v="1"/>
  </r>
  <r>
    <x v="16"/>
    <n v="22.948364200000015"/>
    <s v=""/>
    <n v="22.948364200000015"/>
    <s v=""/>
    <n v="1"/>
  </r>
  <r>
    <x v="17"/>
    <n v="13.844604500000059"/>
    <s v=""/>
    <n v="13.844604500000059"/>
    <s v=""/>
    <n v="1"/>
  </r>
  <r>
    <x v="18"/>
    <n v="-4.4067383000001428"/>
    <n v="-4.4067383000001428"/>
    <s v=""/>
    <n v="1"/>
    <s v=""/>
  </r>
  <r>
    <x v="19"/>
    <n v="12.443603499999881"/>
    <s v=""/>
    <n v="12.443603499999881"/>
    <s v=""/>
    <n v="1"/>
  </r>
  <r>
    <x v="20"/>
    <n v="-21.97460940000019"/>
    <n v="-21.97460940000019"/>
    <s v=""/>
    <n v="1"/>
    <s v=""/>
  </r>
  <r>
    <x v="21"/>
    <n v="-18.078247099999999"/>
    <n v="-18.078247099999999"/>
    <s v=""/>
    <n v="1"/>
    <s v=""/>
  </r>
  <r>
    <x v="22"/>
    <n v="-51.634643500000038"/>
    <n v="-51.634643500000038"/>
    <s v=""/>
    <n v="1"/>
    <s v=""/>
  </r>
  <r>
    <x v="23"/>
    <n v="-150.34802239999999"/>
    <n v="-150.34802239999999"/>
    <s v=""/>
    <n v="1"/>
    <s v=""/>
  </r>
  <r>
    <x v="0"/>
    <n v="-202.77526860000012"/>
    <n v="-202.77526860000012"/>
    <s v=""/>
    <n v="1"/>
    <s v=""/>
  </r>
  <r>
    <x v="1"/>
    <n v="-133.37182609999991"/>
    <n v="-133.37182609999991"/>
    <s v=""/>
    <n v="1"/>
    <s v=""/>
  </r>
  <r>
    <x v="2"/>
    <n v="-185.94482419999986"/>
    <n v="-185.94482419999986"/>
    <s v=""/>
    <n v="1"/>
    <s v=""/>
  </r>
  <r>
    <x v="3"/>
    <n v="-97.289550700000063"/>
    <n v="-97.289550700000063"/>
    <s v=""/>
    <n v="1"/>
    <s v=""/>
  </r>
  <r>
    <x v="4"/>
    <n v="-37.136962899999844"/>
    <n v="-37.136962899999844"/>
    <s v=""/>
    <n v="1"/>
    <s v=""/>
  </r>
  <r>
    <x v="5"/>
    <n v="-53.630737299999964"/>
    <n v="-53.630737299999964"/>
    <s v=""/>
    <n v="1"/>
    <s v=""/>
  </r>
  <r>
    <x v="6"/>
    <n v="-14.78125"/>
    <n v="-14.78125"/>
    <s v=""/>
    <n v="1"/>
    <s v=""/>
  </r>
  <r>
    <x v="7"/>
    <n v="-14.209350600000107"/>
    <n v="-14.209350600000107"/>
    <s v=""/>
    <n v="1"/>
    <s v=""/>
  </r>
  <r>
    <x v="8"/>
    <n v="13.855834999999843"/>
    <s v=""/>
    <n v="13.855834999999843"/>
    <s v=""/>
    <n v="1"/>
  </r>
  <r>
    <x v="9"/>
    <n v="-36.489624000000049"/>
    <n v="-36.489624000000049"/>
    <s v=""/>
    <n v="1"/>
    <s v=""/>
  </r>
  <r>
    <x v="10"/>
    <n v="21.357421899999963"/>
    <s v=""/>
    <n v="21.357421899999963"/>
    <s v=""/>
    <n v="1"/>
  </r>
  <r>
    <x v="11"/>
    <n v="15.24731440000005"/>
    <s v=""/>
    <n v="15.24731440000005"/>
    <s v=""/>
    <n v="1"/>
  </r>
  <r>
    <x v="12"/>
    <n v="8.2213134999999511"/>
    <s v=""/>
    <n v="8.2213134999999511"/>
    <s v=""/>
    <n v="1"/>
  </r>
  <r>
    <x v="13"/>
    <n v="-6.3874511999999868"/>
    <n v="-6.3874511999999868"/>
    <s v=""/>
    <n v="1"/>
    <s v=""/>
  </r>
  <r>
    <x v="14"/>
    <n v="15.63098140000011"/>
    <s v=""/>
    <n v="15.63098140000011"/>
    <s v=""/>
    <n v="1"/>
  </r>
  <r>
    <x v="15"/>
    <n v="-4.0738526000000093"/>
    <n v="-4.0738526000000093"/>
    <s v=""/>
    <n v="1"/>
    <s v=""/>
  </r>
  <r>
    <x v="16"/>
    <n v="29.577636700000085"/>
    <s v=""/>
    <n v="29.577636700000085"/>
    <s v=""/>
    <n v="1"/>
  </r>
  <r>
    <x v="17"/>
    <n v="55.244750900000099"/>
    <s v=""/>
    <n v="55.244750900000099"/>
    <s v=""/>
    <n v="1"/>
  </r>
  <r>
    <x v="18"/>
    <n v="-28.495605399999931"/>
    <n v="-28.495605399999931"/>
    <s v=""/>
    <n v="1"/>
    <s v=""/>
  </r>
  <r>
    <x v="19"/>
    <n v="2.4904785000001084"/>
    <s v=""/>
    <n v="2.4904785000001084"/>
    <s v=""/>
    <n v="1"/>
  </r>
  <r>
    <x v="20"/>
    <n v="14.125366199999917"/>
    <s v=""/>
    <n v="14.125366199999917"/>
    <s v=""/>
    <n v="1"/>
  </r>
  <r>
    <x v="21"/>
    <n v="-15.752563499999951"/>
    <n v="-15.752563499999951"/>
    <s v=""/>
    <n v="1"/>
    <s v=""/>
  </r>
  <r>
    <x v="22"/>
    <n v="-54.827270499999941"/>
    <n v="-54.827270499999941"/>
    <s v=""/>
    <n v="1"/>
    <s v=""/>
  </r>
  <r>
    <x v="23"/>
    <n v="-36.398803700000144"/>
    <n v="-36.398803700000144"/>
    <s v=""/>
    <n v="1"/>
    <s v=""/>
  </r>
  <r>
    <x v="0"/>
    <n v="154.1015625"/>
    <s v=""/>
    <n v="154.1015625"/>
    <s v=""/>
    <n v="1"/>
  </r>
  <r>
    <x v="1"/>
    <n v="106.09619139999995"/>
    <s v=""/>
    <n v="106.09619139999995"/>
    <s v=""/>
    <n v="1"/>
  </r>
  <r>
    <x v="2"/>
    <n v="25.629638699999987"/>
    <s v=""/>
    <n v="25.629638699999987"/>
    <s v=""/>
    <n v="1"/>
  </r>
  <r>
    <x v="3"/>
    <n v="15.707397399999991"/>
    <s v=""/>
    <n v="15.707397399999991"/>
    <s v=""/>
    <n v="1"/>
  </r>
  <r>
    <x v="4"/>
    <n v="118.45446779999997"/>
    <s v=""/>
    <n v="118.45446779999997"/>
    <s v=""/>
    <n v="1"/>
  </r>
  <r>
    <x v="5"/>
    <n v="77.269775399999844"/>
    <s v=""/>
    <n v="77.269775399999844"/>
    <s v=""/>
    <n v="1"/>
  </r>
  <r>
    <x v="6"/>
    <n v="79.645263699999987"/>
    <s v=""/>
    <n v="79.645263699999987"/>
    <s v=""/>
    <n v="1"/>
  </r>
  <r>
    <x v="7"/>
    <n v="40.701782200000025"/>
    <s v=""/>
    <n v="40.701782200000025"/>
    <s v=""/>
    <n v="1"/>
  </r>
  <r>
    <x v="8"/>
    <n v="67.727783199999976"/>
    <s v=""/>
    <n v="67.727783199999976"/>
    <s v=""/>
    <n v="1"/>
  </r>
  <r>
    <x v="9"/>
    <n v="72.688964899999974"/>
    <s v=""/>
    <n v="72.688964899999974"/>
    <s v=""/>
    <n v="1"/>
  </r>
  <r>
    <x v="10"/>
    <n v="307.20080569999982"/>
    <s v=""/>
    <n v="307.20080569999982"/>
    <s v=""/>
    <n v="1"/>
  </r>
  <r>
    <x v="11"/>
    <n v="246.77136229999996"/>
    <s v=""/>
    <n v="246.77136229999996"/>
    <s v=""/>
    <n v="1"/>
  </r>
  <r>
    <x v="12"/>
    <n v="242.74267579999992"/>
    <s v=""/>
    <n v="242.74267579999992"/>
    <s v=""/>
    <n v="1"/>
  </r>
  <r>
    <x v="13"/>
    <n v="200.90661619999992"/>
    <s v=""/>
    <n v="200.90661619999992"/>
    <s v=""/>
    <n v="1"/>
  </r>
  <r>
    <x v="14"/>
    <n v="222.55725099999995"/>
    <s v=""/>
    <n v="222.55725099999995"/>
    <s v=""/>
    <n v="1"/>
  </r>
  <r>
    <x v="15"/>
    <n v="217.75720219999994"/>
    <s v=""/>
    <n v="217.75720219999994"/>
    <s v=""/>
    <n v="1"/>
  </r>
  <r>
    <x v="16"/>
    <n v="246.69873050000001"/>
    <s v=""/>
    <n v="246.69873050000001"/>
    <s v=""/>
    <n v="1"/>
  </r>
  <r>
    <x v="17"/>
    <n v="238.51892090000001"/>
    <s v=""/>
    <n v="238.51892090000001"/>
    <s v=""/>
    <n v="1"/>
  </r>
  <r>
    <x v="18"/>
    <n v="193.5339355000001"/>
    <s v=""/>
    <n v="193.5339355000001"/>
    <s v=""/>
    <n v="1"/>
  </r>
  <r>
    <x v="19"/>
    <n v="171.44201659999999"/>
    <s v=""/>
    <n v="171.44201659999999"/>
    <s v=""/>
    <n v="1"/>
  </r>
  <r>
    <x v="20"/>
    <n v="183.55627440000012"/>
    <s v=""/>
    <n v="183.55627440000012"/>
    <s v=""/>
    <n v="1"/>
  </r>
  <r>
    <x v="21"/>
    <n v="196.47119139999995"/>
    <s v=""/>
    <n v="196.47119139999995"/>
    <s v=""/>
    <n v="1"/>
  </r>
  <r>
    <x v="22"/>
    <n v="204.03698729999996"/>
    <s v=""/>
    <n v="204.03698729999996"/>
    <s v=""/>
    <n v="1"/>
  </r>
  <r>
    <x v="23"/>
    <n v="183.35302730000012"/>
    <s v=""/>
    <n v="183.35302730000012"/>
    <s v=""/>
    <n v="1"/>
  </r>
  <r>
    <x v="0"/>
    <n v="164.18652339999994"/>
    <s v=""/>
    <n v="164.18652339999994"/>
    <s v=""/>
    <n v="1"/>
  </r>
  <r>
    <x v="1"/>
    <n v="186.65771479999989"/>
    <s v=""/>
    <n v="186.65771479999989"/>
    <s v=""/>
    <n v="1"/>
  </r>
  <r>
    <x v="2"/>
    <n v="72.330932600000096"/>
    <s v=""/>
    <n v="72.330932600000096"/>
    <s v=""/>
    <n v="1"/>
  </r>
  <r>
    <x v="3"/>
    <n v="-97.584228499999881"/>
    <n v="-97.584228499999881"/>
    <s v=""/>
    <n v="1"/>
    <s v=""/>
  </r>
  <r>
    <x v="4"/>
    <n v="-70.512817400000131"/>
    <n v="-70.512817400000131"/>
    <s v=""/>
    <n v="1"/>
    <s v=""/>
  </r>
  <r>
    <x v="5"/>
    <n v="-29.000976600000058"/>
    <n v="-29.000976600000058"/>
    <s v=""/>
    <n v="1"/>
    <s v=""/>
  </r>
  <r>
    <x v="6"/>
    <n v="55.342651400000022"/>
    <s v=""/>
    <n v="55.342651400000022"/>
    <s v=""/>
    <n v="1"/>
  </r>
  <r>
    <x v="7"/>
    <n v="47.828003000000081"/>
    <s v=""/>
    <n v="47.828003000000081"/>
    <s v=""/>
    <n v="1"/>
  </r>
  <r>
    <x v="8"/>
    <n v="103.88354499999991"/>
    <s v=""/>
    <n v="103.88354499999991"/>
    <s v=""/>
    <n v="1"/>
  </r>
  <r>
    <x v="9"/>
    <n v="40.293823199999906"/>
    <s v=""/>
    <n v="40.293823199999906"/>
    <s v=""/>
    <n v="1"/>
  </r>
  <r>
    <x v="10"/>
    <n v="-58.152831999999989"/>
    <n v="-58.152831999999989"/>
    <s v=""/>
    <n v="1"/>
    <s v=""/>
  </r>
  <r>
    <x v="11"/>
    <n v="5.0811768000000939"/>
    <s v=""/>
    <n v="5.0811768000000939"/>
    <s v=""/>
    <n v="1"/>
  </r>
  <r>
    <x v="12"/>
    <n v="128.58251960000007"/>
    <s v=""/>
    <n v="128.58251960000007"/>
    <s v=""/>
    <n v="1"/>
  </r>
  <r>
    <x v="13"/>
    <n v="126.09277349999979"/>
    <s v=""/>
    <n v="126.09277349999979"/>
    <s v=""/>
    <n v="1"/>
  </r>
  <r>
    <x v="14"/>
    <n v="80.770141599999988"/>
    <s v=""/>
    <n v="80.770141599999988"/>
    <s v=""/>
    <n v="1"/>
  </r>
  <r>
    <x v="15"/>
    <n v="96.492065400000001"/>
    <s v=""/>
    <n v="96.492065400000001"/>
    <s v=""/>
    <n v="1"/>
  </r>
  <r>
    <x v="16"/>
    <n v="87.299926800000094"/>
    <s v=""/>
    <n v="87.299926800000094"/>
    <s v=""/>
    <n v="1"/>
  </r>
  <r>
    <x v="17"/>
    <n v="79.368652300000122"/>
    <s v=""/>
    <n v="79.368652300000122"/>
    <s v=""/>
    <n v="1"/>
  </r>
  <r>
    <x v="18"/>
    <n v="64.2734375"/>
    <s v=""/>
    <n v="64.2734375"/>
    <s v=""/>
    <n v="1"/>
  </r>
  <r>
    <x v="19"/>
    <n v="40.633300800000143"/>
    <s v=""/>
    <n v="40.633300800000143"/>
    <s v=""/>
    <n v="1"/>
  </r>
  <r>
    <x v="20"/>
    <n v="40.108154300000024"/>
    <s v=""/>
    <n v="40.108154300000024"/>
    <s v=""/>
    <n v="1"/>
  </r>
  <r>
    <x v="21"/>
    <n v="56.628662099999929"/>
    <s v=""/>
    <n v="56.628662099999929"/>
    <s v=""/>
    <n v="1"/>
  </r>
  <r>
    <x v="22"/>
    <n v="51.612793000000011"/>
    <s v=""/>
    <n v="51.612793000000011"/>
    <s v=""/>
    <n v="1"/>
  </r>
  <r>
    <x v="23"/>
    <n v="50.379150399999844"/>
    <s v=""/>
    <n v="50.379150399999844"/>
    <s v=""/>
    <n v="1"/>
  </r>
  <r>
    <x v="0"/>
    <n v="22.934448199999906"/>
    <s v=""/>
    <n v="22.934448199999906"/>
    <s v=""/>
    <n v="1"/>
  </r>
  <r>
    <x v="1"/>
    <n v="105.6876221"/>
    <s v=""/>
    <n v="105.6876221"/>
    <s v=""/>
    <n v="1"/>
  </r>
  <r>
    <x v="2"/>
    <n v="-70.031005900000082"/>
    <n v="-70.031005900000082"/>
    <s v=""/>
    <n v="1"/>
    <s v=""/>
  </r>
  <r>
    <x v="3"/>
    <n v="13.460327099999859"/>
    <s v=""/>
    <n v="13.460327099999859"/>
    <s v=""/>
    <n v="1"/>
  </r>
  <r>
    <x v="4"/>
    <n v="-29.303710899999942"/>
    <n v="-29.303710899999942"/>
    <s v=""/>
    <n v="1"/>
    <s v=""/>
  </r>
  <r>
    <x v="5"/>
    <n v="-29.259399399999893"/>
    <n v="-29.259399399999893"/>
    <s v=""/>
    <n v="1"/>
    <s v=""/>
  </r>
  <r>
    <x v="6"/>
    <n v="5.0548095999999987"/>
    <s v=""/>
    <n v="5.0548095999999987"/>
    <s v=""/>
    <n v="1"/>
  </r>
  <r>
    <x v="7"/>
    <n v="-11.442871100000048"/>
    <n v="-11.442871100000048"/>
    <s v=""/>
    <n v="1"/>
    <s v=""/>
  </r>
  <r>
    <x v="8"/>
    <n v="-54.271362299999964"/>
    <n v="-54.271362299999964"/>
    <s v=""/>
    <n v="1"/>
    <s v=""/>
  </r>
  <r>
    <x v="9"/>
    <n v="-63.200805599999967"/>
    <n v="-63.200805599999967"/>
    <s v=""/>
    <n v="1"/>
    <s v=""/>
  </r>
  <r>
    <x v="10"/>
    <n v="7.490234399999963"/>
    <s v=""/>
    <n v="7.490234399999963"/>
    <s v=""/>
    <n v="1"/>
  </r>
  <r>
    <x v="11"/>
    <n v="23.972900400000071"/>
    <s v=""/>
    <n v="23.972900400000071"/>
    <s v=""/>
    <n v="1"/>
  </r>
  <r>
    <x v="12"/>
    <n v="-48.5703125"/>
    <n v="-48.5703125"/>
    <s v=""/>
    <n v="1"/>
    <s v=""/>
  </r>
  <r>
    <x v="13"/>
    <n v="-52.679565400000001"/>
    <n v="-52.679565400000001"/>
    <s v=""/>
    <n v="1"/>
    <s v=""/>
  </r>
  <r>
    <x v="14"/>
    <n v="-113.98889159999999"/>
    <n v="-113.98889159999999"/>
    <s v=""/>
    <n v="1"/>
    <s v=""/>
  </r>
  <r>
    <x v="15"/>
    <n v="-24.497070300000132"/>
    <n v="-24.497070300000132"/>
    <s v=""/>
    <n v="1"/>
    <s v=""/>
  </r>
  <r>
    <x v="16"/>
    <n v="-41.869018500000038"/>
    <n v="-41.869018500000038"/>
    <s v=""/>
    <n v="1"/>
    <s v=""/>
  </r>
  <r>
    <x v="17"/>
    <n v="-27.301269499999989"/>
    <n v="-27.301269499999989"/>
    <s v=""/>
    <n v="1"/>
    <s v=""/>
  </r>
  <r>
    <x v="18"/>
    <n v="0.90209960000015599"/>
    <s v=""/>
    <n v="0.90209960000015599"/>
    <s v=""/>
    <n v="1"/>
  </r>
  <r>
    <x v="19"/>
    <n v="7.3521728000000621"/>
    <s v=""/>
    <n v="7.3521728000000621"/>
    <s v=""/>
    <n v="1"/>
  </r>
  <r>
    <x v="20"/>
    <n v="11.479858400000012"/>
    <s v=""/>
    <n v="11.479858400000012"/>
    <s v=""/>
    <n v="1"/>
  </r>
  <r>
    <x v="21"/>
    <n v="-5.2633056999998189"/>
    <n v="-5.2633056999998189"/>
    <s v=""/>
    <n v="1"/>
    <s v=""/>
  </r>
  <r>
    <x v="22"/>
    <n v="34.634765600000037"/>
    <s v=""/>
    <n v="34.634765600000037"/>
    <s v=""/>
    <n v="1"/>
  </r>
  <r>
    <x v="23"/>
    <n v="8.8798828999999841"/>
    <s v=""/>
    <n v="8.8798828999999841"/>
    <s v=""/>
    <n v="1"/>
  </r>
  <r>
    <x v="0"/>
    <n v="122.0389404"/>
    <s v=""/>
    <n v="122.0389404"/>
    <s v=""/>
    <n v="1"/>
  </r>
  <r>
    <x v="1"/>
    <n v="56.619262700000036"/>
    <s v=""/>
    <n v="56.619262700000036"/>
    <s v=""/>
    <n v="1"/>
  </r>
  <r>
    <x v="2"/>
    <n v="170.43603510000003"/>
    <s v=""/>
    <n v="170.43603510000003"/>
    <s v=""/>
    <n v="1"/>
  </r>
  <r>
    <x v="3"/>
    <n v="89.778442400000131"/>
    <s v=""/>
    <n v="89.778442400000131"/>
    <s v=""/>
    <n v="1"/>
  </r>
  <r>
    <x v="4"/>
    <n v="86.563598599999978"/>
    <s v=""/>
    <n v="86.563598599999978"/>
    <s v=""/>
    <n v="1"/>
  </r>
  <r>
    <x v="5"/>
    <n v="103.86071779999997"/>
    <s v=""/>
    <n v="103.86071779999997"/>
    <s v=""/>
    <n v="1"/>
  </r>
  <r>
    <x v="6"/>
    <n v="121.6064452999999"/>
    <s v=""/>
    <n v="121.6064452999999"/>
    <s v=""/>
    <n v="1"/>
  </r>
  <r>
    <x v="7"/>
    <n v="128.45593259999987"/>
    <s v=""/>
    <n v="128.45593259999987"/>
    <s v=""/>
    <n v="1"/>
  </r>
  <r>
    <x v="8"/>
    <n v="79.645019499999989"/>
    <s v=""/>
    <n v="79.645019499999989"/>
    <s v=""/>
    <n v="1"/>
  </r>
  <r>
    <x v="9"/>
    <n v="141.00207519999981"/>
    <s v=""/>
    <n v="141.00207519999981"/>
    <s v=""/>
    <n v="1"/>
  </r>
  <r>
    <x v="10"/>
    <n v="-11.674682600000096"/>
    <n v="-11.674682600000096"/>
    <s v=""/>
    <n v="1"/>
    <s v=""/>
  </r>
  <r>
    <x v="11"/>
    <n v="-127.11645510000017"/>
    <n v="-127.11645510000017"/>
    <s v=""/>
    <n v="1"/>
    <s v=""/>
  </r>
  <r>
    <x v="12"/>
    <n v="-180.29113770000004"/>
    <n v="-180.29113770000004"/>
    <s v=""/>
    <n v="1"/>
    <s v=""/>
  </r>
  <r>
    <x v="13"/>
    <n v="-170.20080569999982"/>
    <n v="-170.20080569999982"/>
    <s v=""/>
    <n v="1"/>
    <s v=""/>
  </r>
  <r>
    <x v="14"/>
    <n v="-305.4842529"/>
    <n v="-305.4842529"/>
    <s v=""/>
    <n v="1"/>
    <s v=""/>
  </r>
  <r>
    <x v="15"/>
    <n v="-265.53930659999992"/>
    <n v="-265.53930659999992"/>
    <s v=""/>
    <n v="1"/>
    <s v=""/>
  </r>
  <r>
    <x v="16"/>
    <n v="-277.04882810000004"/>
    <n v="-277.04882810000004"/>
    <s v=""/>
    <n v="1"/>
    <s v=""/>
  </r>
  <r>
    <x v="17"/>
    <n v="-287.48046879999993"/>
    <n v="-287.48046879999993"/>
    <s v=""/>
    <n v="1"/>
    <s v=""/>
  </r>
  <r>
    <x v="18"/>
    <n v="-271.03784180000002"/>
    <n v="-271.03784180000002"/>
    <s v=""/>
    <n v="1"/>
    <s v=""/>
  </r>
  <r>
    <x v="19"/>
    <n v="-220.63891600000011"/>
    <n v="-220.63891600000011"/>
    <s v=""/>
    <n v="1"/>
    <s v=""/>
  </r>
  <r>
    <x v="20"/>
    <n v="-161.54296879999993"/>
    <n v="-161.54296879999993"/>
    <s v=""/>
    <n v="1"/>
    <s v=""/>
  </r>
  <r>
    <x v="21"/>
    <n v="-129.26879880000001"/>
    <n v="-129.26879880000001"/>
    <s v=""/>
    <n v="1"/>
    <s v=""/>
  </r>
  <r>
    <x v="22"/>
    <n v="-107.97900390000018"/>
    <n v="-107.97900390000018"/>
    <s v=""/>
    <n v="1"/>
    <s v=""/>
  </r>
  <r>
    <x v="23"/>
    <n v="-31.011840800000073"/>
    <n v="-31.011840800000073"/>
    <s v=""/>
    <n v="1"/>
    <s v=""/>
  </r>
  <r>
    <x v="0"/>
    <n v="-84.169189499999902"/>
    <n v="-84.169189499999902"/>
    <s v=""/>
    <n v="1"/>
    <s v=""/>
  </r>
  <r>
    <x v="1"/>
    <n v="-143.68591309999988"/>
    <n v="-143.68591309999988"/>
    <s v=""/>
    <n v="1"/>
    <s v=""/>
  </r>
  <r>
    <x v="3"/>
    <n v="-208.17883300000017"/>
    <n v="-208.17883300000017"/>
    <s v=""/>
    <n v="1"/>
    <s v=""/>
  </r>
  <r>
    <x v="4"/>
    <n v="-109.60498050000001"/>
    <n v="-109.60498050000001"/>
    <s v=""/>
    <n v="1"/>
    <s v=""/>
  </r>
  <r>
    <x v="5"/>
    <n v="-153.62512199999992"/>
    <n v="-153.62512199999992"/>
    <s v=""/>
    <n v="1"/>
    <s v=""/>
  </r>
  <r>
    <x v="6"/>
    <n v="-109.56115720000003"/>
    <n v="-109.56115720000003"/>
    <s v=""/>
    <n v="1"/>
    <s v=""/>
  </r>
  <r>
    <x v="7"/>
    <n v="-72.157836899999893"/>
    <n v="-72.157836899999893"/>
    <s v=""/>
    <n v="1"/>
    <s v=""/>
  </r>
  <r>
    <x v="8"/>
    <n v="-57.459838900000022"/>
    <n v="-57.459838900000022"/>
    <s v=""/>
    <n v="1"/>
    <s v=""/>
  </r>
  <r>
    <x v="9"/>
    <n v="-41.034423800000013"/>
    <n v="-41.034423800000013"/>
    <s v=""/>
    <n v="1"/>
    <s v=""/>
  </r>
  <r>
    <x v="10"/>
    <n v="0.9737548999999035"/>
    <s v=""/>
    <n v="0.9737548999999035"/>
    <s v=""/>
    <n v="1"/>
  </r>
  <r>
    <x v="11"/>
    <n v="-9.9724120999999286"/>
    <n v="-9.9724120999999286"/>
    <s v=""/>
    <n v="1"/>
    <s v=""/>
  </r>
  <r>
    <x v="12"/>
    <n v="-57.374877900000001"/>
    <n v="-57.374877900000001"/>
    <s v=""/>
    <n v="1"/>
    <s v=""/>
  </r>
  <r>
    <x v="13"/>
    <n v="37.803222699999878"/>
    <s v=""/>
    <n v="37.803222699999878"/>
    <s v=""/>
    <n v="1"/>
  </r>
  <r>
    <x v="14"/>
    <n v="48.228759800000034"/>
    <s v=""/>
    <n v="48.228759800000034"/>
    <s v=""/>
    <n v="1"/>
  </r>
  <r>
    <x v="15"/>
    <n v="25.306762700000036"/>
    <s v=""/>
    <n v="25.306762700000036"/>
    <s v=""/>
    <n v="1"/>
  </r>
  <r>
    <x v="16"/>
    <n v="20.349243200000046"/>
    <s v=""/>
    <n v="20.349243200000046"/>
    <s v=""/>
    <n v="1"/>
  </r>
  <r>
    <x v="17"/>
    <n v="3.9361572000000251"/>
    <s v=""/>
    <n v="3.9361572000000251"/>
    <s v=""/>
    <n v="1"/>
  </r>
  <r>
    <x v="18"/>
    <n v="-42.400146499999892"/>
    <n v="-42.400146499999892"/>
    <s v=""/>
    <n v="1"/>
    <s v=""/>
  </r>
  <r>
    <x v="19"/>
    <n v="-22.978027399999974"/>
    <n v="-22.978027399999974"/>
    <s v=""/>
    <n v="1"/>
    <s v=""/>
  </r>
  <r>
    <x v="20"/>
    <n v="-21.464355500000011"/>
    <n v="-21.464355500000011"/>
    <s v=""/>
    <n v="1"/>
    <s v=""/>
  </r>
  <r>
    <x v="21"/>
    <n v="-89.246948299999985"/>
    <n v="-89.246948299999985"/>
    <s v=""/>
    <n v="1"/>
    <s v=""/>
  </r>
  <r>
    <x v="22"/>
    <n v="-42.761352500000157"/>
    <n v="-42.761352500000157"/>
    <s v=""/>
    <n v="1"/>
    <s v=""/>
  </r>
  <r>
    <x v="23"/>
    <n v="-145.4423827999999"/>
    <n v="-145.4423827999999"/>
    <s v=""/>
    <n v="1"/>
    <s v=""/>
  </r>
  <r>
    <x v="0"/>
    <n v="-24.32214359999989"/>
    <n v="-24.32214359999989"/>
    <s v=""/>
    <n v="1"/>
    <s v=""/>
  </r>
  <r>
    <x v="1"/>
    <n v="-41.918823199999906"/>
    <n v="-41.918823199999906"/>
    <s v=""/>
    <n v="1"/>
    <s v=""/>
  </r>
  <r>
    <x v="2"/>
    <n v="-136.59472659999983"/>
    <n v="-136.59472659999983"/>
    <s v=""/>
    <n v="1"/>
    <s v=""/>
  </r>
  <r>
    <x v="3"/>
    <n v="-229.58020020000004"/>
    <n v="-229.58020020000004"/>
    <s v=""/>
    <n v="1"/>
    <s v=""/>
  </r>
  <r>
    <x v="4"/>
    <n v="-157.30712889999995"/>
    <n v="-157.30712889999995"/>
    <s v=""/>
    <n v="1"/>
    <s v=""/>
  </r>
  <r>
    <x v="5"/>
    <n v="-82.633056599999918"/>
    <n v="-82.633056599999918"/>
    <s v=""/>
    <n v="1"/>
    <s v=""/>
  </r>
  <r>
    <x v="6"/>
    <n v="8.6669921999998678"/>
    <s v=""/>
    <n v="8.6669921999998678"/>
    <s v=""/>
    <n v="1"/>
  </r>
  <r>
    <x v="7"/>
    <n v="-29.266601600000058"/>
    <n v="-29.266601600000058"/>
    <s v=""/>
    <n v="1"/>
    <s v=""/>
  </r>
  <r>
    <x v="8"/>
    <n v="-62.870117200000095"/>
    <n v="-62.870117200000095"/>
    <s v=""/>
    <n v="1"/>
    <s v=""/>
  </r>
  <r>
    <x v="9"/>
    <n v="-30.551269499999989"/>
    <n v="-30.551269499999989"/>
    <s v=""/>
    <n v="1"/>
    <s v=""/>
  </r>
  <r>
    <x v="10"/>
    <n v="-10.629150400000071"/>
    <n v="-10.629150400000071"/>
    <s v=""/>
    <n v="1"/>
    <s v=""/>
  </r>
  <r>
    <x v="11"/>
    <n v="88.969726499999979"/>
    <s v=""/>
    <n v="88.969726499999979"/>
    <s v=""/>
    <n v="1"/>
  </r>
  <r>
    <x v="12"/>
    <n v="82.039306699999997"/>
    <s v=""/>
    <n v="82.039306699999997"/>
    <s v=""/>
    <n v="1"/>
  </r>
  <r>
    <x v="13"/>
    <n v="53.308593700000074"/>
    <s v=""/>
    <n v="53.308593700000074"/>
    <s v=""/>
    <n v="1"/>
  </r>
  <r>
    <x v="14"/>
    <n v="63.673706000000038"/>
    <s v=""/>
    <n v="63.673706000000038"/>
    <s v=""/>
    <n v="1"/>
  </r>
  <r>
    <x v="15"/>
    <n v="91.043579099999988"/>
    <s v=""/>
    <n v="91.043579099999988"/>
    <s v=""/>
    <n v="1"/>
  </r>
  <r>
    <x v="16"/>
    <n v="40.471191399999952"/>
    <s v=""/>
    <n v="40.471191399999952"/>
    <s v=""/>
    <n v="1"/>
  </r>
  <r>
    <x v="17"/>
    <n v="-14.127929699999868"/>
    <n v="-14.127929699999868"/>
    <s v=""/>
    <n v="1"/>
    <s v=""/>
  </r>
  <r>
    <x v="18"/>
    <n v="31.081542900000159"/>
    <s v=""/>
    <n v="31.081542900000159"/>
    <s v=""/>
    <n v="1"/>
  </r>
  <r>
    <x v="19"/>
    <n v="10.832275399999844"/>
    <s v=""/>
    <n v="10.832275399999844"/>
    <s v=""/>
    <n v="1"/>
  </r>
  <r>
    <x v="20"/>
    <n v="13.67028809999988"/>
    <s v=""/>
    <n v="13.67028809999988"/>
    <s v=""/>
    <n v="1"/>
  </r>
  <r>
    <x v="21"/>
    <n v="-8.716796899999963"/>
    <n v="-8.716796899999963"/>
    <s v=""/>
    <n v="1"/>
    <s v=""/>
  </r>
  <r>
    <x v="22"/>
    <n v="26.919555700000046"/>
    <s v=""/>
    <n v="26.919555700000046"/>
    <s v=""/>
    <n v="1"/>
  </r>
  <r>
    <x v="23"/>
    <n v="106.82971189999989"/>
    <s v=""/>
    <n v="106.82971189999989"/>
    <s v=""/>
    <n v="1"/>
  </r>
  <r>
    <x v="0"/>
    <n v="113.2191163"/>
    <s v=""/>
    <n v="113.2191163"/>
    <s v=""/>
    <n v="1"/>
  </r>
  <r>
    <x v="1"/>
    <n v="-30.121093799999926"/>
    <n v="-30.121093799999926"/>
    <s v=""/>
    <n v="1"/>
    <s v=""/>
  </r>
  <r>
    <x v="2"/>
    <n v="-8.7067870999999286"/>
    <n v="-8.7067870999999286"/>
    <s v=""/>
    <n v="1"/>
    <s v=""/>
  </r>
  <r>
    <x v="3"/>
    <n v="24.467895500000168"/>
    <s v=""/>
    <n v="24.467895500000168"/>
    <s v=""/>
    <n v="1"/>
  </r>
  <r>
    <x v="4"/>
    <n v="-47.118286099999978"/>
    <n v="-47.118286099999978"/>
    <s v=""/>
    <n v="1"/>
    <s v=""/>
  </r>
  <r>
    <x v="5"/>
    <n v="53.983764599999859"/>
    <s v=""/>
    <n v="53.983764599999859"/>
    <s v=""/>
    <n v="1"/>
  </r>
  <r>
    <x v="6"/>
    <n v="71.662719700000025"/>
    <s v=""/>
    <n v="71.662719700000025"/>
    <s v=""/>
    <n v="1"/>
  </r>
  <r>
    <x v="7"/>
    <n v="72.000366199999917"/>
    <s v=""/>
    <n v="72.000366199999917"/>
    <s v=""/>
    <n v="1"/>
  </r>
  <r>
    <x v="8"/>
    <n v="42.191772399999991"/>
    <s v=""/>
    <n v="42.191772399999991"/>
    <s v=""/>
    <n v="1"/>
  </r>
  <r>
    <x v="9"/>
    <n v="-16.360717799999975"/>
    <n v="-16.360717799999975"/>
    <s v=""/>
    <n v="1"/>
    <s v=""/>
  </r>
  <r>
    <x v="10"/>
    <n v="-300.05395509999994"/>
    <n v="-300.05395509999994"/>
    <s v=""/>
    <n v="1"/>
    <s v=""/>
  </r>
  <r>
    <x v="11"/>
    <n v="-169.00915529999997"/>
    <n v="-169.00915529999997"/>
    <s v=""/>
    <n v="1"/>
    <s v=""/>
  </r>
  <r>
    <x v="12"/>
    <n v="-48.419311500000049"/>
    <n v="-48.419311500000049"/>
    <s v=""/>
    <n v="1"/>
    <s v=""/>
  </r>
  <r>
    <x v="13"/>
    <n v="-18.287353499999881"/>
    <n v="-18.287353499999881"/>
    <s v=""/>
    <n v="1"/>
    <s v=""/>
  </r>
  <r>
    <x v="14"/>
    <n v="-52.728759699999955"/>
    <n v="-52.728759699999955"/>
    <s v=""/>
    <n v="1"/>
    <s v=""/>
  </r>
  <r>
    <x v="15"/>
    <n v="-67.842895500000168"/>
    <n v="-67.842895500000168"/>
    <s v=""/>
    <n v="1"/>
    <s v=""/>
  </r>
  <r>
    <x v="16"/>
    <n v="-82.371826199999987"/>
    <n v="-82.371826199999987"/>
    <s v=""/>
    <n v="1"/>
    <s v=""/>
  </r>
  <r>
    <x v="17"/>
    <n v="-87.792114299999866"/>
    <n v="-87.792114299999866"/>
    <s v=""/>
    <n v="1"/>
    <s v=""/>
  </r>
  <r>
    <x v="18"/>
    <n v="-70.120605500000011"/>
    <n v="-70.120605500000011"/>
    <s v=""/>
    <n v="1"/>
    <s v=""/>
  </r>
  <r>
    <x v="19"/>
    <n v="-55.387817400000131"/>
    <n v="-55.387817400000131"/>
    <s v=""/>
    <n v="1"/>
    <s v=""/>
  </r>
  <r>
    <x v="20"/>
    <n v="-2.9528808999998546"/>
    <n v="-2.9528808999998546"/>
    <s v=""/>
    <n v="1"/>
    <s v=""/>
  </r>
  <r>
    <x v="21"/>
    <n v="-35.659667900000159"/>
    <n v="-35.659667900000159"/>
    <s v=""/>
    <n v="1"/>
    <s v=""/>
  </r>
  <r>
    <x v="22"/>
    <n v="-17.201049799999964"/>
    <n v="-17.201049799999964"/>
    <s v=""/>
    <n v="1"/>
    <s v=""/>
  </r>
  <r>
    <x v="23"/>
    <n v="-22.536254899999904"/>
    <n v="-22.536254899999904"/>
    <s v=""/>
    <n v="1"/>
    <s v=""/>
  </r>
  <r>
    <x v="0"/>
    <n v="-65.180175799999915"/>
    <n v="-65.180175799999915"/>
    <s v=""/>
    <n v="1"/>
    <s v=""/>
  </r>
  <r>
    <x v="1"/>
    <n v="-99.037963900000022"/>
    <n v="-99.037963900000022"/>
    <s v=""/>
    <n v="1"/>
    <s v=""/>
  </r>
  <r>
    <x v="2"/>
    <n v="-121.4063721"/>
    <n v="-121.4063721"/>
    <s v=""/>
    <n v="1"/>
    <s v=""/>
  </r>
  <r>
    <x v="3"/>
    <n v="-62.664672899999914"/>
    <n v="-62.664672899999914"/>
    <s v=""/>
    <n v="1"/>
    <s v=""/>
  </r>
  <r>
    <x v="4"/>
    <n v="53.463012700000036"/>
    <s v=""/>
    <n v="53.463012700000036"/>
    <s v=""/>
    <n v="1"/>
  </r>
  <r>
    <x v="5"/>
    <n v="67.117675800000143"/>
    <s v=""/>
    <n v="67.117675800000143"/>
    <s v=""/>
    <n v="1"/>
  </r>
  <r>
    <x v="6"/>
    <n v="73.47058109999989"/>
    <s v=""/>
    <n v="73.47058109999989"/>
    <s v=""/>
    <n v="1"/>
  </r>
  <r>
    <x v="7"/>
    <n v="58.581054699999868"/>
    <s v=""/>
    <n v="58.581054699999868"/>
    <s v=""/>
    <n v="1"/>
  </r>
  <r>
    <x v="8"/>
    <n v="32.167114299999866"/>
    <s v=""/>
    <n v="32.167114299999866"/>
    <s v=""/>
    <n v="1"/>
  </r>
  <r>
    <x v="9"/>
    <n v="13.511474600000156"/>
    <s v=""/>
    <n v="13.511474600000156"/>
    <s v=""/>
    <n v="1"/>
  </r>
  <r>
    <x v="10"/>
    <n v="20.272094700000025"/>
    <s v=""/>
    <n v="20.272094700000025"/>
    <s v=""/>
    <n v="1"/>
  </r>
  <r>
    <x v="11"/>
    <n v="58.886596700000155"/>
    <s v=""/>
    <n v="58.886596700000155"/>
    <s v=""/>
    <n v="1"/>
  </r>
  <r>
    <x v="12"/>
    <n v="9.7510985999999775"/>
    <s v=""/>
    <n v="9.7510985999999775"/>
    <s v=""/>
    <n v="1"/>
  </r>
  <r>
    <x v="13"/>
    <n v="51.388549799999964"/>
    <s v=""/>
    <n v="51.388549799999964"/>
    <s v=""/>
    <n v="1"/>
  </r>
  <r>
    <x v="14"/>
    <n v="36.141723599999978"/>
    <s v=""/>
    <n v="36.141723599999978"/>
    <s v=""/>
    <n v="1"/>
  </r>
  <r>
    <x v="15"/>
    <n v="5.4897460999998202"/>
    <s v=""/>
    <n v="5.4897460999998202"/>
    <s v=""/>
    <n v="1"/>
  </r>
  <r>
    <x v="16"/>
    <n v="-78.774658199999976"/>
    <n v="-78.774658199999976"/>
    <s v=""/>
    <n v="1"/>
    <s v=""/>
  </r>
  <r>
    <x v="17"/>
    <n v="-43.131713900000022"/>
    <n v="-43.131713900000022"/>
    <s v=""/>
    <n v="1"/>
    <s v=""/>
  </r>
  <r>
    <x v="18"/>
    <n v="-73.215942399999904"/>
    <n v="-73.215942399999904"/>
    <s v=""/>
    <n v="1"/>
    <s v=""/>
  </r>
  <r>
    <x v="19"/>
    <n v="-78.059204099999988"/>
    <n v="-78.059204099999988"/>
    <s v=""/>
    <n v="1"/>
    <s v=""/>
  </r>
  <r>
    <x v="20"/>
    <n v="-109.83496100000002"/>
    <n v="-109.83496100000002"/>
    <s v=""/>
    <n v="1"/>
    <s v=""/>
  </r>
  <r>
    <x v="21"/>
    <n v="-227.52014159999999"/>
    <n v="-227.52014159999999"/>
    <s v=""/>
    <n v="1"/>
    <s v=""/>
  </r>
  <r>
    <x v="22"/>
    <n v="-178.59997559999988"/>
    <n v="-178.59997559999988"/>
    <s v=""/>
    <n v="1"/>
    <s v=""/>
  </r>
  <r>
    <x v="23"/>
    <n v="-91.906860299999835"/>
    <n v="-91.906860299999835"/>
    <s v=""/>
    <n v="1"/>
    <s v=""/>
  </r>
  <r>
    <x v="0"/>
    <n v="49.131836000000021"/>
    <s v=""/>
    <n v="49.131836000000021"/>
    <s v=""/>
    <n v="1"/>
  </r>
  <r>
    <x v="1"/>
    <n v="166.63745109999991"/>
    <s v=""/>
    <n v="166.63745109999991"/>
    <s v=""/>
    <n v="1"/>
  </r>
  <r>
    <x v="2"/>
    <n v="21.491088900000022"/>
    <s v=""/>
    <n v="21.491088900000022"/>
    <s v=""/>
    <n v="1"/>
  </r>
  <r>
    <x v="3"/>
    <n v="69.992553699999917"/>
    <s v=""/>
    <n v="69.992553699999917"/>
    <s v=""/>
    <n v="1"/>
  </r>
  <r>
    <x v="4"/>
    <n v="73.875"/>
    <s v=""/>
    <n v="73.875"/>
    <s v=""/>
    <n v="1"/>
  </r>
  <r>
    <x v="5"/>
    <n v="-21.619140700000116"/>
    <n v="-21.619140700000116"/>
    <s v=""/>
    <n v="1"/>
    <s v=""/>
  </r>
  <r>
    <x v="6"/>
    <n v="-67.225707999999941"/>
    <n v="-67.225707999999941"/>
    <s v=""/>
    <n v="1"/>
    <s v=""/>
  </r>
  <r>
    <x v="7"/>
    <n v="-72.065918000000011"/>
    <n v="-72.065918000000011"/>
    <s v=""/>
    <n v="1"/>
    <s v=""/>
  </r>
  <r>
    <x v="8"/>
    <n v="-36.9765625"/>
    <n v="-36.9765625"/>
    <s v=""/>
    <n v="1"/>
    <s v=""/>
  </r>
  <r>
    <x v="9"/>
    <n v="-55.966674800000192"/>
    <n v="-55.966674800000192"/>
    <s v=""/>
    <n v="1"/>
    <s v=""/>
  </r>
  <r>
    <x v="10"/>
    <n v="-43.883422899999914"/>
    <n v="-43.883422899999914"/>
    <s v=""/>
    <n v="1"/>
    <s v=""/>
  </r>
  <r>
    <x v="11"/>
    <n v="-82.253295900000012"/>
    <n v="-82.253295900000012"/>
    <s v=""/>
    <n v="1"/>
    <s v=""/>
  </r>
  <r>
    <x v="12"/>
    <n v="-126.12744139999995"/>
    <n v="-126.12744139999995"/>
    <s v=""/>
    <n v="1"/>
    <s v=""/>
  </r>
  <r>
    <x v="13"/>
    <n v="-154.79492189999996"/>
    <n v="-154.79492189999996"/>
    <s v=""/>
    <n v="1"/>
    <s v=""/>
  </r>
  <r>
    <x v="14"/>
    <n v="-95.498901400000022"/>
    <n v="-95.498901400000022"/>
    <s v=""/>
    <n v="1"/>
    <s v=""/>
  </r>
  <r>
    <x v="15"/>
    <n v="-95.731079099999988"/>
    <n v="-95.731079099999988"/>
    <s v=""/>
    <n v="1"/>
    <s v=""/>
  </r>
  <r>
    <x v="16"/>
    <n v="-115.25085449999983"/>
    <n v="-115.25085449999983"/>
    <s v=""/>
    <n v="1"/>
    <s v=""/>
  </r>
  <r>
    <x v="17"/>
    <n v="-61.832763699999987"/>
    <n v="-61.832763699999987"/>
    <s v=""/>
    <n v="1"/>
    <s v=""/>
  </r>
  <r>
    <x v="18"/>
    <n v="-116.50854490000006"/>
    <n v="-116.50854490000006"/>
    <s v=""/>
    <n v="1"/>
    <s v=""/>
  </r>
  <r>
    <x v="19"/>
    <n v="-182.17272950000006"/>
    <n v="-182.17272950000006"/>
    <s v=""/>
    <n v="1"/>
    <s v=""/>
  </r>
  <r>
    <x v="20"/>
    <n v="-172.45593269999995"/>
    <n v="-172.45593269999995"/>
    <s v=""/>
    <n v="1"/>
    <s v=""/>
  </r>
  <r>
    <x v="21"/>
    <n v="-88.990722600000026"/>
    <n v="-88.990722600000026"/>
    <s v=""/>
    <n v="1"/>
    <s v=""/>
  </r>
  <r>
    <x v="22"/>
    <n v="-141.87841799999978"/>
    <n v="-141.87841799999978"/>
    <s v=""/>
    <n v="1"/>
    <s v=""/>
  </r>
  <r>
    <x v="23"/>
    <n v="-169.28405769999995"/>
    <n v="-169.28405769999995"/>
    <s v=""/>
    <n v="1"/>
    <s v=""/>
  </r>
  <r>
    <x v="0"/>
    <n v="-175.58361810000019"/>
    <n v="-175.58361810000019"/>
    <s v=""/>
    <n v="1"/>
    <s v=""/>
  </r>
  <r>
    <x v="1"/>
    <n v="15.890502900000001"/>
    <s v=""/>
    <n v="15.890502900000001"/>
    <s v=""/>
    <n v="1"/>
  </r>
  <r>
    <x v="2"/>
    <n v="46.238403299999845"/>
    <s v=""/>
    <n v="46.238403299999845"/>
    <s v=""/>
    <n v="1"/>
  </r>
  <r>
    <x v="3"/>
    <n v="37.42614750000007"/>
    <s v=""/>
    <n v="37.42614750000007"/>
    <s v=""/>
    <n v="1"/>
  </r>
  <r>
    <x v="4"/>
    <n v="8.2620848999999907"/>
    <s v=""/>
    <n v="8.2620848999999907"/>
    <s v=""/>
    <n v="1"/>
  </r>
  <r>
    <x v="5"/>
    <n v="-5.4415283999999247"/>
    <n v="-5.4415283999999247"/>
    <s v=""/>
    <n v="1"/>
    <s v=""/>
  </r>
  <r>
    <x v="6"/>
    <n v="-30.383056599999918"/>
    <n v="-30.383056599999918"/>
    <s v=""/>
    <n v="1"/>
    <s v=""/>
  </r>
  <r>
    <x v="7"/>
    <n v="-45.747070299999905"/>
    <n v="-45.747070299999905"/>
    <s v=""/>
    <n v="1"/>
    <s v=""/>
  </r>
  <r>
    <x v="8"/>
    <n v="-36.841430700000046"/>
    <n v="-36.841430700000046"/>
    <s v=""/>
    <n v="1"/>
    <s v=""/>
  </r>
  <r>
    <x v="9"/>
    <n v="12.517333999999892"/>
    <s v=""/>
    <n v="12.517333999999892"/>
    <s v=""/>
    <n v="1"/>
  </r>
  <r>
    <x v="10"/>
    <n v="126.66809080000007"/>
    <s v=""/>
    <n v="126.66809080000007"/>
    <s v=""/>
    <n v="1"/>
  </r>
  <r>
    <x v="11"/>
    <n v="129.66369629999986"/>
    <s v=""/>
    <n v="129.66369629999986"/>
    <s v=""/>
    <n v="1"/>
  </r>
  <r>
    <x v="12"/>
    <n v="128.95178220000003"/>
    <s v=""/>
    <n v="128.95178220000003"/>
    <s v=""/>
    <n v="1"/>
  </r>
  <r>
    <x v="13"/>
    <n v="113.45043950000013"/>
    <s v=""/>
    <n v="113.45043950000013"/>
    <s v=""/>
    <n v="1"/>
  </r>
  <r>
    <x v="14"/>
    <n v="23.152954099999988"/>
    <s v=""/>
    <n v="23.152954099999988"/>
    <s v=""/>
    <n v="1"/>
  </r>
  <r>
    <x v="15"/>
    <n v="74.02160640000011"/>
    <s v=""/>
    <n v="74.02160640000011"/>
    <s v=""/>
    <n v="1"/>
  </r>
  <r>
    <x v="16"/>
    <n v="38.536865200000193"/>
    <s v=""/>
    <n v="38.536865200000193"/>
    <s v=""/>
    <n v="1"/>
  </r>
  <r>
    <x v="17"/>
    <n v="14.366821299999856"/>
    <s v=""/>
    <n v="14.366821299999856"/>
    <s v=""/>
    <n v="1"/>
  </r>
  <r>
    <x v="18"/>
    <n v="-43.969360300000062"/>
    <n v="-43.969360300000062"/>
    <s v=""/>
    <n v="1"/>
    <s v=""/>
  </r>
  <r>
    <x v="19"/>
    <n v="-23.061401399999795"/>
    <n v="-23.061401399999795"/>
    <s v=""/>
    <n v="1"/>
    <s v=""/>
  </r>
  <r>
    <x v="20"/>
    <n v="44.326904300000024"/>
    <s v=""/>
    <n v="44.326904300000024"/>
    <s v=""/>
    <n v="1"/>
  </r>
  <r>
    <x v="21"/>
    <n v="57.362182600000096"/>
    <s v=""/>
    <n v="57.362182600000096"/>
    <s v=""/>
    <n v="1"/>
  </r>
  <r>
    <x v="22"/>
    <n v="78.112304700000095"/>
    <s v=""/>
    <n v="78.112304700000095"/>
    <s v=""/>
    <n v="1"/>
  </r>
  <r>
    <x v="23"/>
    <n v="12.858886699999857"/>
    <s v=""/>
    <n v="12.858886699999857"/>
    <s v=""/>
    <n v="1"/>
  </r>
  <r>
    <x v="0"/>
    <n v="-68.095214799999894"/>
    <n v="-68.095214799999894"/>
    <s v=""/>
    <n v="1"/>
    <s v=""/>
  </r>
  <r>
    <x v="1"/>
    <n v="-77.877807599999869"/>
    <n v="-77.877807599999869"/>
    <s v=""/>
    <n v="1"/>
    <s v=""/>
  </r>
  <r>
    <x v="2"/>
    <n v="-11.651245099999869"/>
    <n v="-11.651245099999869"/>
    <s v=""/>
    <n v="1"/>
    <s v=""/>
  </r>
  <r>
    <x v="3"/>
    <n v="30.086059599999999"/>
    <s v=""/>
    <n v="30.086059599999999"/>
    <s v=""/>
    <n v="1"/>
  </r>
  <r>
    <x v="4"/>
    <n v="-0.9576415999999881"/>
    <n v="-0.9576415999999881"/>
    <s v=""/>
    <n v="1"/>
    <s v=""/>
  </r>
  <r>
    <x v="5"/>
    <n v="-183.31347659999983"/>
    <n v="-183.31347659999983"/>
    <s v=""/>
    <n v="1"/>
    <s v=""/>
  </r>
  <r>
    <x v="6"/>
    <n v="-166.84436030000006"/>
    <n v="-166.84436030000006"/>
    <s v=""/>
    <n v="1"/>
    <s v=""/>
  </r>
  <r>
    <x v="7"/>
    <n v="-125.63610840000001"/>
    <n v="-125.63610840000001"/>
    <s v=""/>
    <n v="1"/>
    <s v=""/>
  </r>
  <r>
    <x v="8"/>
    <n v="-131.19628910000006"/>
    <n v="-131.19628910000006"/>
    <s v=""/>
    <n v="1"/>
    <s v=""/>
  </r>
  <r>
    <x v="9"/>
    <n v="-66.325073299999985"/>
    <n v="-66.325073299999985"/>
    <s v=""/>
    <n v="1"/>
    <s v=""/>
  </r>
  <r>
    <x v="10"/>
    <n v="30.576415999999881"/>
    <s v=""/>
    <n v="30.576415999999881"/>
    <s v=""/>
    <n v="1"/>
  </r>
  <r>
    <x v="11"/>
    <n v="-0.75476079999998547"/>
    <n v="-0.75476079999998547"/>
    <s v=""/>
    <n v="1"/>
    <s v=""/>
  </r>
  <r>
    <x v="12"/>
    <n v="-49.607421899999963"/>
    <n v="-49.607421899999963"/>
    <s v=""/>
    <n v="1"/>
    <s v=""/>
  </r>
  <r>
    <x v="13"/>
    <n v="-128.56909180000002"/>
    <n v="-128.56909180000002"/>
    <s v=""/>
    <n v="1"/>
    <s v=""/>
  </r>
  <r>
    <x v="14"/>
    <n v="-215.55419929999994"/>
    <n v="-215.55419929999994"/>
    <s v=""/>
    <n v="1"/>
    <s v=""/>
  </r>
  <r>
    <x v="15"/>
    <n v="-130.57531740000013"/>
    <n v="-130.57531740000013"/>
    <s v=""/>
    <n v="1"/>
    <s v=""/>
  </r>
  <r>
    <x v="16"/>
    <n v="-125.1201172000001"/>
    <n v="-125.1201172000001"/>
    <s v=""/>
    <n v="1"/>
    <s v=""/>
  </r>
  <r>
    <x v="17"/>
    <n v="-151.18151859999989"/>
    <n v="-151.18151859999989"/>
    <s v=""/>
    <n v="1"/>
    <s v=""/>
  </r>
  <r>
    <x v="18"/>
    <n v="-189.74951169999986"/>
    <n v="-189.74951169999986"/>
    <s v=""/>
    <n v="1"/>
    <s v=""/>
  </r>
  <r>
    <x v="19"/>
    <n v="-128.39013670000008"/>
    <n v="-128.39013670000008"/>
    <s v=""/>
    <n v="1"/>
    <s v=""/>
  </r>
  <r>
    <x v="20"/>
    <n v="-98.026489300000094"/>
    <n v="-98.026489300000094"/>
    <s v=""/>
    <n v="1"/>
    <s v=""/>
  </r>
  <r>
    <x v="21"/>
    <n v="-57.488769499999989"/>
    <n v="-57.488769499999989"/>
    <s v=""/>
    <n v="1"/>
    <s v=""/>
  </r>
  <r>
    <x v="22"/>
    <n v="-0.21130370000014409"/>
    <n v="-0.21130370000014409"/>
    <s v=""/>
    <n v="1"/>
    <s v=""/>
  </r>
  <r>
    <x v="23"/>
    <n v="32.420898499999794"/>
    <s v=""/>
    <n v="32.420898499999794"/>
    <s v=""/>
    <n v="1"/>
  </r>
  <r>
    <x v="0"/>
    <n v="18.699706999999989"/>
    <s v=""/>
    <n v="18.699706999999989"/>
    <s v=""/>
    <n v="1"/>
  </r>
  <r>
    <x v="1"/>
    <n v="-35.222167899999931"/>
    <n v="-35.222167899999931"/>
    <s v=""/>
    <n v="1"/>
    <s v=""/>
  </r>
  <r>
    <x v="2"/>
    <n v="-57.565429699999868"/>
    <n v="-57.565429699999868"/>
    <s v=""/>
    <n v="1"/>
    <s v=""/>
  </r>
  <r>
    <x v="3"/>
    <n v="-118.82214359999989"/>
    <n v="-118.82214359999989"/>
    <s v=""/>
    <n v="1"/>
    <s v=""/>
  </r>
  <r>
    <x v="4"/>
    <n v="-180.03076170000008"/>
    <n v="-180.03076170000008"/>
    <s v=""/>
    <n v="1"/>
    <s v=""/>
  </r>
  <r>
    <x v="5"/>
    <n v="-66.263427700000193"/>
    <n v="-66.263427700000193"/>
    <s v=""/>
    <n v="1"/>
    <s v=""/>
  </r>
  <r>
    <x v="6"/>
    <n v="-82.003051700000015"/>
    <n v="-82.003051700000015"/>
    <s v=""/>
    <n v="1"/>
    <s v=""/>
  </r>
  <r>
    <x v="7"/>
    <n v="-90.781005900000082"/>
    <n v="-90.781005900000082"/>
    <s v=""/>
    <n v="1"/>
    <s v=""/>
  </r>
  <r>
    <x v="8"/>
    <n v="-63.436889700000165"/>
    <n v="-63.436889700000165"/>
    <s v=""/>
    <n v="1"/>
    <s v=""/>
  </r>
  <r>
    <x v="9"/>
    <n v="-36.029418899999882"/>
    <n v="-36.029418899999882"/>
    <s v=""/>
    <n v="1"/>
    <s v=""/>
  </r>
  <r>
    <x v="10"/>
    <n v="32.367675800000143"/>
    <s v=""/>
    <n v="32.367675800000143"/>
    <s v=""/>
    <n v="1"/>
  </r>
  <r>
    <x v="11"/>
    <n v="-36.122436500000049"/>
    <n v="-36.122436500000049"/>
    <s v=""/>
    <n v="1"/>
    <s v=""/>
  </r>
  <r>
    <x v="12"/>
    <n v="36.075317300000052"/>
    <s v=""/>
    <n v="36.075317300000052"/>
    <s v=""/>
    <n v="1"/>
  </r>
  <r>
    <x v="13"/>
    <n v="-57.273071299999856"/>
    <n v="-57.273071299999856"/>
    <s v=""/>
    <n v="1"/>
    <s v=""/>
  </r>
  <r>
    <x v="14"/>
    <n v="-20.367675800000143"/>
    <n v="-20.367675800000143"/>
    <s v=""/>
    <n v="1"/>
    <s v=""/>
  </r>
  <r>
    <x v="15"/>
    <n v="-59.338012700000036"/>
    <n v="-59.338012700000036"/>
    <s v=""/>
    <n v="1"/>
    <s v=""/>
  </r>
  <r>
    <x v="16"/>
    <n v="-23.230346699999927"/>
    <n v="-23.230346699999927"/>
    <s v=""/>
    <n v="1"/>
    <s v=""/>
  </r>
  <r>
    <x v="17"/>
    <n v="-117.5206298999999"/>
    <n v="-117.5206298999999"/>
    <s v=""/>
    <n v="1"/>
    <s v=""/>
  </r>
  <r>
    <x v="18"/>
    <n v="-103.5393067"/>
    <n v="-103.5393067"/>
    <s v=""/>
    <n v="1"/>
    <s v=""/>
  </r>
  <r>
    <x v="19"/>
    <n v="-65.234252900000001"/>
    <n v="-65.234252900000001"/>
    <s v=""/>
    <n v="1"/>
    <s v=""/>
  </r>
  <r>
    <x v="20"/>
    <n v="-48.077636700000085"/>
    <n v="-48.077636700000085"/>
    <s v=""/>
    <n v="1"/>
    <s v=""/>
  </r>
  <r>
    <x v="21"/>
    <n v="-42.721069299999954"/>
    <n v="-42.721069299999954"/>
    <s v=""/>
    <n v="1"/>
    <s v=""/>
  </r>
  <r>
    <x v="22"/>
    <n v="-54.090454099999988"/>
    <n v="-54.090454099999988"/>
    <s v=""/>
    <n v="1"/>
    <s v=""/>
  </r>
  <r>
    <x v="23"/>
    <n v="-79.006347700000106"/>
    <n v="-79.006347700000106"/>
    <s v=""/>
    <n v="1"/>
    <s v=""/>
  </r>
  <r>
    <x v="0"/>
    <n v="-104.24646000000007"/>
    <n v="-104.24646000000007"/>
    <s v=""/>
    <n v="1"/>
    <s v=""/>
  </r>
  <r>
    <x v="1"/>
    <n v="-49.099609299999884"/>
    <n v="-49.099609299999884"/>
    <s v=""/>
    <n v="1"/>
    <s v=""/>
  </r>
  <r>
    <x v="2"/>
    <n v="-79.264770500000168"/>
    <n v="-79.264770500000168"/>
    <s v=""/>
    <n v="1"/>
    <s v=""/>
  </r>
  <r>
    <x v="3"/>
    <n v="-69.691284199999927"/>
    <n v="-69.691284199999927"/>
    <s v=""/>
    <n v="1"/>
    <s v=""/>
  </r>
  <r>
    <x v="4"/>
    <n v="-63.158203100000037"/>
    <n v="-63.158203100000037"/>
    <s v=""/>
    <n v="1"/>
    <s v=""/>
  </r>
  <r>
    <x v="5"/>
    <n v="-38.750976600000058"/>
    <n v="-38.750976600000058"/>
    <s v=""/>
    <n v="1"/>
    <s v=""/>
  </r>
  <r>
    <x v="6"/>
    <n v="-49.682617200000095"/>
    <n v="-49.682617200000095"/>
    <s v=""/>
    <n v="1"/>
    <s v=""/>
  </r>
  <r>
    <x v="7"/>
    <n v="-60.398315400000001"/>
    <n v="-60.398315400000001"/>
    <s v=""/>
    <n v="1"/>
    <s v=""/>
  </r>
  <r>
    <x v="8"/>
    <n v="-60.11181640000018"/>
    <n v="-60.11181640000018"/>
    <s v=""/>
    <n v="1"/>
    <s v=""/>
  </r>
  <r>
    <x v="9"/>
    <n v="-48.61987299999987"/>
    <n v="-48.61987299999987"/>
    <s v=""/>
    <n v="1"/>
    <s v=""/>
  </r>
  <r>
    <x v="10"/>
    <n v="-9.3040771999999379"/>
    <n v="-9.3040771999999379"/>
    <s v=""/>
    <n v="1"/>
    <s v=""/>
  </r>
  <r>
    <x v="11"/>
    <n v="-10.124511700000085"/>
    <n v="-10.124511700000085"/>
    <s v=""/>
    <n v="1"/>
    <s v=""/>
  </r>
  <r>
    <x v="12"/>
    <n v="22.560791000000108"/>
    <s v=""/>
    <n v="22.560791000000108"/>
    <s v=""/>
    <n v="1"/>
  </r>
  <r>
    <x v="13"/>
    <n v="38.298950200000036"/>
    <s v=""/>
    <n v="38.298950200000036"/>
    <s v=""/>
    <n v="1"/>
  </r>
  <r>
    <x v="14"/>
    <n v="52.519409199999927"/>
    <s v=""/>
    <n v="52.519409199999927"/>
    <s v=""/>
    <n v="1"/>
  </r>
  <r>
    <x v="15"/>
    <n v="42.258544900000061"/>
    <s v=""/>
    <n v="42.258544900000061"/>
    <s v=""/>
    <n v="1"/>
  </r>
  <r>
    <x v="16"/>
    <n v="88.255859399999963"/>
    <s v=""/>
    <n v="88.255859399999963"/>
    <s v=""/>
    <n v="1"/>
  </r>
  <r>
    <x v="17"/>
    <n v="36.451049800000192"/>
    <s v=""/>
    <n v="36.451049800000192"/>
    <s v=""/>
    <n v="1"/>
  </r>
  <r>
    <x v="18"/>
    <n v="40.03283690000012"/>
    <s v=""/>
    <n v="40.03283690000012"/>
    <s v=""/>
    <n v="1"/>
  </r>
  <r>
    <x v="19"/>
    <n v="-2.3395995999999286"/>
    <n v="-2.3395995999999286"/>
    <s v=""/>
    <n v="1"/>
    <s v=""/>
  </r>
  <r>
    <x v="20"/>
    <n v="-79.359497099999999"/>
    <n v="-79.359497099999999"/>
    <s v=""/>
    <n v="1"/>
    <s v=""/>
  </r>
  <r>
    <x v="21"/>
    <n v="-1.1248779000000013"/>
    <n v="-1.1248779000000013"/>
    <s v=""/>
    <n v="1"/>
    <s v=""/>
  </r>
  <r>
    <x v="22"/>
    <n v="14.066040000000157"/>
    <s v=""/>
    <n v="14.066040000000157"/>
    <s v=""/>
    <n v="1"/>
  </r>
  <r>
    <x v="23"/>
    <n v="76.77075190000005"/>
    <s v=""/>
    <n v="76.77075190000005"/>
    <s v=""/>
    <n v="1"/>
  </r>
  <r>
    <x v="0"/>
    <n v="79.172729500000059"/>
    <s v=""/>
    <n v="79.172729500000059"/>
    <s v=""/>
    <n v="1"/>
  </r>
  <r>
    <x v="1"/>
    <n v="-79.749267500000087"/>
    <n v="-79.749267500000087"/>
    <s v=""/>
    <n v="1"/>
    <s v=""/>
  </r>
  <r>
    <x v="2"/>
    <n v="-7.7191162000001441"/>
    <n v="-7.7191162000001441"/>
    <s v=""/>
    <n v="1"/>
    <s v=""/>
  </r>
  <r>
    <x v="3"/>
    <n v="13.532226600000058"/>
    <s v=""/>
    <n v="13.532226600000058"/>
    <s v=""/>
    <n v="1"/>
  </r>
  <r>
    <x v="4"/>
    <n v="11.335205099999939"/>
    <s v=""/>
    <n v="11.335205099999939"/>
    <s v=""/>
    <n v="1"/>
  </r>
  <r>
    <x v="5"/>
    <n v="59.292602600000009"/>
    <s v=""/>
    <n v="59.292602600000009"/>
    <s v=""/>
    <n v="1"/>
  </r>
  <r>
    <x v="6"/>
    <n v="51.91137700000013"/>
    <s v=""/>
    <n v="51.91137700000013"/>
    <s v=""/>
    <n v="1"/>
  </r>
  <r>
    <x v="7"/>
    <n v="23.122924800000192"/>
    <s v=""/>
    <n v="23.122924800000192"/>
    <s v=""/>
    <n v="1"/>
  </r>
  <r>
    <x v="8"/>
    <n v="11.470458999999892"/>
    <s v=""/>
    <n v="11.470458999999892"/>
    <s v=""/>
    <n v="1"/>
  </r>
  <r>
    <x v="9"/>
    <n v="63.830444400000033"/>
    <s v=""/>
    <n v="63.830444400000033"/>
    <s v=""/>
    <n v="1"/>
  </r>
  <r>
    <x v="10"/>
    <n v="54.853393500000038"/>
    <s v=""/>
    <n v="54.853393500000038"/>
    <s v=""/>
    <n v="1"/>
  </r>
  <r>
    <x v="11"/>
    <n v="-89.409545900000012"/>
    <n v="-89.409545900000012"/>
    <s v=""/>
    <n v="1"/>
    <s v=""/>
  </r>
  <r>
    <x v="12"/>
    <n v="-0.80541999999991276"/>
    <n v="-0.80541999999991276"/>
    <s v=""/>
    <n v="1"/>
    <s v=""/>
  </r>
  <r>
    <x v="13"/>
    <n v="50.539428700000144"/>
    <s v=""/>
    <n v="50.539428700000144"/>
    <s v=""/>
    <n v="1"/>
  </r>
  <r>
    <x v="14"/>
    <n v="27.527587900000071"/>
    <s v=""/>
    <n v="27.527587900000071"/>
    <s v=""/>
    <n v="1"/>
  </r>
  <r>
    <x v="15"/>
    <n v="78.44799809999995"/>
    <s v=""/>
    <n v="78.44799809999995"/>
    <s v=""/>
    <n v="1"/>
  </r>
  <r>
    <x v="16"/>
    <n v="81.87255859999982"/>
    <s v=""/>
    <n v="81.87255859999982"/>
    <s v=""/>
    <n v="1"/>
  </r>
  <r>
    <x v="17"/>
    <n v="64.020019499999989"/>
    <s v=""/>
    <n v="64.020019499999989"/>
    <s v=""/>
    <n v="1"/>
  </r>
  <r>
    <x v="18"/>
    <n v="27.551635799999985"/>
    <s v=""/>
    <n v="27.551635799999985"/>
    <s v=""/>
    <n v="1"/>
  </r>
  <r>
    <x v="19"/>
    <n v="42.370483399999785"/>
    <s v=""/>
    <n v="42.370483399999785"/>
    <s v=""/>
    <n v="1"/>
  </r>
  <r>
    <x v="20"/>
    <n v="39.056884699999955"/>
    <s v=""/>
    <n v="39.056884699999955"/>
    <s v=""/>
    <n v="1"/>
  </r>
  <r>
    <x v="21"/>
    <n v="5.203125"/>
    <s v=""/>
    <n v="5.203125"/>
    <s v=""/>
    <n v="1"/>
  </r>
  <r>
    <x v="22"/>
    <n v="-1.5487060999998903"/>
    <n v="-1.5487060999998903"/>
    <s v=""/>
    <n v="1"/>
    <s v=""/>
  </r>
  <r>
    <x v="23"/>
    <n v="47.455566399999952"/>
    <s v=""/>
    <n v="47.455566399999952"/>
    <s v=""/>
    <n v="1"/>
  </r>
  <r>
    <x v="0"/>
    <n v="-44.778320299999905"/>
    <n v="-44.778320299999905"/>
    <s v=""/>
    <n v="1"/>
    <s v=""/>
  </r>
  <r>
    <x v="1"/>
    <n v="78.844848599999978"/>
    <s v=""/>
    <n v="78.844848599999978"/>
    <s v=""/>
    <n v="1"/>
  </r>
  <r>
    <x v="2"/>
    <n v="181.89453129999993"/>
    <s v=""/>
    <n v="181.89453129999993"/>
    <s v=""/>
    <n v="1"/>
  </r>
  <r>
    <x v="3"/>
    <n v="208.92053220000003"/>
    <s v=""/>
    <n v="208.92053220000003"/>
    <s v=""/>
    <n v="1"/>
  </r>
  <r>
    <x v="4"/>
    <n v="221.73339840000017"/>
    <s v=""/>
    <n v="221.73339840000017"/>
    <s v=""/>
    <n v="1"/>
  </r>
  <r>
    <x v="5"/>
    <n v="115.42785649999996"/>
    <s v=""/>
    <n v="115.42785649999996"/>
    <s v=""/>
    <n v="1"/>
  </r>
  <r>
    <x v="6"/>
    <n v="120.64965819999998"/>
    <s v=""/>
    <n v="120.64965819999998"/>
    <s v=""/>
    <n v="1"/>
  </r>
  <r>
    <x v="7"/>
    <n v="114.13525390000018"/>
    <s v=""/>
    <n v="114.13525390000018"/>
    <s v=""/>
    <n v="1"/>
  </r>
  <r>
    <x v="8"/>
    <n v="55.005249099999901"/>
    <s v=""/>
    <n v="55.005249099999901"/>
    <s v=""/>
    <n v="1"/>
  </r>
  <r>
    <x v="9"/>
    <n v="35.487548800000013"/>
    <s v=""/>
    <n v="35.487548800000013"/>
    <s v=""/>
    <n v="1"/>
  </r>
  <r>
    <x v="10"/>
    <n v="109.34875480000005"/>
    <s v=""/>
    <n v="109.34875480000005"/>
    <s v=""/>
    <n v="1"/>
  </r>
  <r>
    <x v="11"/>
    <n v="36.927978500000108"/>
    <s v=""/>
    <n v="36.927978500000108"/>
    <s v=""/>
    <n v="1"/>
  </r>
  <r>
    <x v="12"/>
    <n v="12.058837899999844"/>
    <s v=""/>
    <n v="12.058837899999844"/>
    <s v=""/>
    <n v="1"/>
  </r>
  <r>
    <x v="13"/>
    <n v="45.948608400000012"/>
    <s v=""/>
    <n v="45.948608400000012"/>
    <s v=""/>
    <n v="1"/>
  </r>
  <r>
    <x v="14"/>
    <n v="114.65490720000003"/>
    <s v=""/>
    <n v="114.65490720000003"/>
    <s v=""/>
    <n v="1"/>
  </r>
  <r>
    <x v="15"/>
    <n v="149.25305180000009"/>
    <s v=""/>
    <n v="149.25305180000009"/>
    <s v=""/>
    <n v="1"/>
  </r>
  <r>
    <x v="16"/>
    <n v="133.34069819999991"/>
    <s v=""/>
    <n v="133.34069819999991"/>
    <s v=""/>
    <n v="1"/>
  </r>
  <r>
    <x v="17"/>
    <n v="75.553466800000024"/>
    <s v=""/>
    <n v="75.553466800000024"/>
    <s v=""/>
    <n v="1"/>
  </r>
  <r>
    <x v="18"/>
    <n v="125.61511229999996"/>
    <s v=""/>
    <n v="125.61511229999996"/>
    <s v=""/>
    <n v="1"/>
  </r>
  <r>
    <x v="19"/>
    <n v="76.820922900000141"/>
    <s v=""/>
    <n v="76.820922900000141"/>
    <s v=""/>
    <n v="1"/>
  </r>
  <r>
    <x v="20"/>
    <n v="11.288818400000082"/>
    <s v=""/>
    <n v="11.288818400000082"/>
    <s v=""/>
    <n v="1"/>
  </r>
  <r>
    <x v="21"/>
    <n v="-6.2911377000000357"/>
    <n v="-6.2911377000000357"/>
    <s v=""/>
    <n v="1"/>
    <s v=""/>
  </r>
  <r>
    <x v="22"/>
    <n v="-26.282348699999829"/>
    <n v="-26.282348699999829"/>
    <s v=""/>
    <n v="1"/>
    <s v=""/>
  </r>
  <r>
    <x v="23"/>
    <n v="-100.01611329999992"/>
    <n v="-100.01611329999992"/>
    <s v=""/>
    <n v="1"/>
    <s v=""/>
  </r>
  <r>
    <x v="0"/>
    <n v="-63.723510799999985"/>
    <n v="-63.723510799999985"/>
    <s v=""/>
    <n v="1"/>
    <s v=""/>
  </r>
  <r>
    <x v="1"/>
    <n v="-148.00524899999982"/>
    <n v="-148.00524899999982"/>
    <s v=""/>
    <n v="1"/>
    <s v=""/>
  </r>
  <r>
    <x v="2"/>
    <n v="-116.96752930000002"/>
    <n v="-116.96752930000002"/>
    <s v=""/>
    <n v="1"/>
    <s v=""/>
  </r>
  <r>
    <x v="3"/>
    <n v="-147.58483880000017"/>
    <n v="-147.58483880000017"/>
    <s v=""/>
    <n v="1"/>
    <s v=""/>
  </r>
  <r>
    <x v="4"/>
    <n v="-65.064941399999952"/>
    <n v="-65.064941399999952"/>
    <s v=""/>
    <n v="1"/>
    <s v=""/>
  </r>
  <r>
    <x v="5"/>
    <n v="-78.004760699999906"/>
    <n v="-78.004760699999906"/>
    <s v=""/>
    <n v="1"/>
    <s v=""/>
  </r>
  <r>
    <x v="6"/>
    <n v="-81.329345699999976"/>
    <n v="-81.329345699999976"/>
    <s v=""/>
    <n v="1"/>
    <s v=""/>
  </r>
  <r>
    <x v="7"/>
    <n v="-72.167968799999926"/>
    <n v="-72.167968799999926"/>
    <s v=""/>
    <n v="1"/>
    <s v=""/>
  </r>
  <r>
    <x v="8"/>
    <n v="-111.2449951000001"/>
    <n v="-111.2449951000001"/>
    <s v=""/>
    <n v="1"/>
    <s v=""/>
  </r>
  <r>
    <x v="9"/>
    <n v="-93.003051700000015"/>
    <n v="-93.003051700000015"/>
    <s v=""/>
    <n v="1"/>
    <s v=""/>
  </r>
  <r>
    <x v="10"/>
    <n v="-5.7739258000001428"/>
    <n v="-5.7739258000001428"/>
    <s v=""/>
    <n v="1"/>
    <s v=""/>
  </r>
  <r>
    <x v="11"/>
    <n v="-45.527831999999989"/>
    <n v="-45.527831999999989"/>
    <s v=""/>
    <n v="1"/>
    <s v=""/>
  </r>
  <r>
    <x v="12"/>
    <n v="-118.59228520000011"/>
    <n v="-118.59228520000011"/>
    <s v=""/>
    <n v="1"/>
    <s v=""/>
  </r>
  <r>
    <x v="13"/>
    <n v="-55.43481450000013"/>
    <n v="-55.43481450000013"/>
    <s v=""/>
    <n v="1"/>
    <s v=""/>
  </r>
  <r>
    <x v="14"/>
    <n v="-37.204833999999892"/>
    <n v="-37.204833999999892"/>
    <s v=""/>
    <n v="1"/>
    <s v=""/>
  </r>
  <r>
    <x v="15"/>
    <n v="14.157592799999975"/>
    <s v=""/>
    <n v="14.157592799999975"/>
    <s v=""/>
    <n v="1"/>
  </r>
  <r>
    <x v="16"/>
    <n v="-18.277221699999927"/>
    <n v="-18.277221699999927"/>
    <s v=""/>
    <n v="1"/>
    <s v=""/>
  </r>
  <r>
    <x v="17"/>
    <n v="-50.728637700000036"/>
    <n v="-50.728637700000036"/>
    <s v=""/>
    <n v="1"/>
    <s v=""/>
  </r>
  <r>
    <x v="18"/>
    <n v="-36.705932600000096"/>
    <n v="-36.705932600000096"/>
    <s v=""/>
    <n v="1"/>
    <s v=""/>
  </r>
  <r>
    <x v="19"/>
    <n v="-89.363769499999989"/>
    <n v="-89.363769499999989"/>
    <s v=""/>
    <n v="1"/>
    <s v=""/>
  </r>
  <r>
    <x v="20"/>
    <n v="-187.22094720000018"/>
    <n v="-187.22094720000018"/>
    <s v=""/>
    <n v="1"/>
    <s v=""/>
  </r>
  <r>
    <x v="21"/>
    <n v="-34.554809599999999"/>
    <n v="-34.554809599999999"/>
    <s v=""/>
    <n v="1"/>
    <s v=""/>
  </r>
  <r>
    <x v="22"/>
    <n v="-32.875854499999832"/>
    <n v="-32.875854499999832"/>
    <s v=""/>
    <n v="1"/>
    <s v=""/>
  </r>
  <r>
    <x v="23"/>
    <n v="-36.956665000000157"/>
    <n v="-36.956665000000157"/>
    <s v=""/>
    <n v="1"/>
    <s v=""/>
  </r>
  <r>
    <x v="0"/>
    <n v="-12.860839899999974"/>
    <n v="-12.860839899999974"/>
    <s v=""/>
    <n v="1"/>
    <s v=""/>
  </r>
  <r>
    <x v="1"/>
    <n v="15.531616299999996"/>
    <s v=""/>
    <n v="15.531616299999996"/>
    <s v=""/>
    <n v="1"/>
  </r>
  <r>
    <x v="2"/>
    <n v="-2.3078612999997858"/>
    <n v="-2.3078612999997858"/>
    <s v=""/>
    <n v="1"/>
    <s v=""/>
  </r>
  <r>
    <x v="3"/>
    <n v="-41.241455099999939"/>
    <n v="-41.241455099999939"/>
    <s v=""/>
    <n v="1"/>
    <s v=""/>
  </r>
  <r>
    <x v="4"/>
    <n v="-39.45825200000013"/>
    <n v="-39.45825200000013"/>
    <s v=""/>
    <n v="1"/>
    <s v=""/>
  </r>
  <r>
    <x v="5"/>
    <n v="-93.894897399999991"/>
    <n v="-93.894897399999991"/>
    <s v=""/>
    <n v="1"/>
    <s v=""/>
  </r>
  <r>
    <x v="6"/>
    <n v="-78.35339359999989"/>
    <n v="-78.35339359999989"/>
    <s v=""/>
    <n v="1"/>
    <s v=""/>
  </r>
  <r>
    <x v="7"/>
    <n v="-79.096313500000178"/>
    <n v="-79.096313500000178"/>
    <s v=""/>
    <n v="1"/>
    <s v=""/>
  </r>
  <r>
    <x v="8"/>
    <n v="-84.473022499999843"/>
    <n v="-84.473022499999843"/>
    <s v=""/>
    <n v="1"/>
    <s v=""/>
  </r>
  <r>
    <x v="9"/>
    <n v="-142.43859859999998"/>
    <n v="-142.43859859999998"/>
    <s v=""/>
    <n v="1"/>
    <s v=""/>
  </r>
  <r>
    <x v="10"/>
    <n v="-36.852783199999976"/>
    <n v="-36.852783199999976"/>
    <s v=""/>
    <n v="1"/>
    <s v=""/>
  </r>
  <r>
    <x v="11"/>
    <n v="3.5860595999999987"/>
    <s v=""/>
    <n v="3.5860595999999987"/>
    <s v=""/>
    <n v="1"/>
  </r>
  <r>
    <x v="12"/>
    <n v="-87.030395499999941"/>
    <n v="-87.030395499999941"/>
    <s v=""/>
    <n v="1"/>
    <s v=""/>
  </r>
  <r>
    <x v="13"/>
    <n v="-22.407836899999893"/>
    <n v="-22.407836899999893"/>
    <s v=""/>
    <n v="1"/>
    <s v=""/>
  </r>
  <r>
    <x v="14"/>
    <n v="-62.448364300000094"/>
    <n v="-62.448364300000094"/>
    <s v=""/>
    <n v="1"/>
    <s v=""/>
  </r>
  <r>
    <x v="15"/>
    <n v="-85.224609399999963"/>
    <n v="-85.224609399999963"/>
    <s v=""/>
    <n v="1"/>
    <s v=""/>
  </r>
  <r>
    <x v="16"/>
    <n v="73.04064940000012"/>
    <s v=""/>
    <n v="73.04064940000012"/>
    <s v=""/>
    <n v="1"/>
  </r>
  <r>
    <x v="17"/>
    <n v="67.626708999999892"/>
    <s v=""/>
    <n v="67.626708999999892"/>
    <s v=""/>
    <n v="1"/>
  </r>
  <r>
    <x v="18"/>
    <n v="19.758911200000057"/>
    <s v=""/>
    <n v="19.758911200000057"/>
    <s v=""/>
    <n v="1"/>
  </r>
  <r>
    <x v="19"/>
    <n v="-60.072265600000037"/>
    <n v="-60.072265600000037"/>
    <s v=""/>
    <n v="1"/>
    <s v=""/>
  </r>
  <r>
    <x v="20"/>
    <n v="-58.245971699999927"/>
    <n v="-58.245971699999927"/>
    <s v=""/>
    <n v="1"/>
    <s v=""/>
  </r>
  <r>
    <x v="21"/>
    <n v="-6.0504149999999299"/>
    <n v="-6.0504149999999299"/>
    <s v=""/>
    <n v="1"/>
    <s v=""/>
  </r>
  <r>
    <x v="22"/>
    <n v="13.272094700000025"/>
    <s v=""/>
    <n v="13.272094700000025"/>
    <s v=""/>
    <n v="1"/>
  </r>
  <r>
    <x v="23"/>
    <n v="20.022705100000167"/>
    <s v=""/>
    <n v="20.022705100000167"/>
    <s v=""/>
    <n v="1"/>
  </r>
  <r>
    <x v="0"/>
    <n v="71.066040099999782"/>
    <s v=""/>
    <n v="71.066040099999782"/>
    <s v=""/>
    <n v="1"/>
  </r>
  <r>
    <x v="1"/>
    <n v="55.092285200000106"/>
    <s v=""/>
    <n v="55.092285200000106"/>
    <s v=""/>
    <n v="1"/>
  </r>
  <r>
    <x v="2"/>
    <n v="95.469726499999979"/>
    <s v=""/>
    <n v="95.469726499999979"/>
    <s v=""/>
    <n v="1"/>
  </r>
  <r>
    <x v="3"/>
    <n v="187.98510740000006"/>
    <s v=""/>
    <n v="187.98510740000006"/>
    <s v=""/>
    <n v="1"/>
  </r>
  <r>
    <x v="4"/>
    <n v="112.43017580000014"/>
    <s v=""/>
    <n v="112.43017580000014"/>
    <s v=""/>
    <n v="1"/>
  </r>
  <r>
    <x v="5"/>
    <n v="7.3765869000001203"/>
    <s v=""/>
    <n v="7.3765869000001203"/>
    <s v=""/>
    <n v="1"/>
  </r>
  <r>
    <x v="6"/>
    <n v="38.204711899999893"/>
    <s v=""/>
    <n v="38.204711899999893"/>
    <s v=""/>
    <n v="1"/>
  </r>
  <r>
    <x v="7"/>
    <n v="25.202880899999855"/>
    <s v=""/>
    <n v="25.202880899999855"/>
    <s v=""/>
    <n v="1"/>
  </r>
  <r>
    <x v="8"/>
    <n v="62.465209899999991"/>
    <s v=""/>
    <n v="62.465209899999991"/>
    <s v=""/>
    <n v="1"/>
  </r>
  <r>
    <x v="9"/>
    <n v="54.149780199999896"/>
    <s v=""/>
    <n v="54.149780199999896"/>
    <s v=""/>
    <n v="1"/>
  </r>
  <r>
    <x v="10"/>
    <n v="3.4549561000001177"/>
    <s v=""/>
    <n v="3.4549561000001177"/>
    <s v=""/>
    <n v="1"/>
  </r>
  <r>
    <x v="11"/>
    <n v="80.755981499999962"/>
    <s v=""/>
    <n v="80.755981499999962"/>
    <s v=""/>
    <n v="1"/>
  </r>
  <r>
    <x v="12"/>
    <n v="10.763305599999967"/>
    <s v=""/>
    <n v="10.763305599999967"/>
    <s v=""/>
    <n v="1"/>
  </r>
  <r>
    <x v="13"/>
    <n v="70.81872559999988"/>
    <s v=""/>
    <n v="70.81872559999988"/>
    <s v=""/>
    <n v="1"/>
  </r>
  <r>
    <x v="14"/>
    <n v="146.12219230000005"/>
    <s v=""/>
    <n v="146.12219230000005"/>
    <s v=""/>
    <n v="1"/>
  </r>
  <r>
    <x v="15"/>
    <n v="118.09375"/>
    <s v=""/>
    <n v="118.09375"/>
    <s v=""/>
    <n v="1"/>
  </r>
  <r>
    <x v="16"/>
    <n v="86.059448200000134"/>
    <s v=""/>
    <n v="86.059448200000134"/>
    <s v=""/>
    <n v="1"/>
  </r>
  <r>
    <x v="17"/>
    <n v="97.544311499999822"/>
    <s v=""/>
    <n v="97.544311499999822"/>
    <s v=""/>
    <n v="1"/>
  </r>
  <r>
    <x v="18"/>
    <n v="75.399658199999976"/>
    <s v=""/>
    <n v="75.399658199999976"/>
    <s v=""/>
    <n v="1"/>
  </r>
  <r>
    <x v="19"/>
    <n v="-34.951660100000026"/>
    <n v="-34.951660100000026"/>
    <s v=""/>
    <n v="1"/>
    <s v=""/>
  </r>
  <r>
    <x v="20"/>
    <n v="-5.2954101000000264"/>
    <n v="-5.2954101000000264"/>
    <s v=""/>
    <n v="1"/>
    <s v=""/>
  </r>
  <r>
    <x v="21"/>
    <n v="-10.061523399999942"/>
    <n v="-10.061523399999942"/>
    <s v=""/>
    <n v="1"/>
    <s v=""/>
  </r>
  <r>
    <x v="22"/>
    <n v="-4.1267089999998916"/>
    <n v="-4.1267089999998916"/>
    <s v=""/>
    <n v="1"/>
    <s v=""/>
  </r>
  <r>
    <x v="23"/>
    <n v="-24.804321299999856"/>
    <n v="-24.804321299999856"/>
    <s v=""/>
    <n v="1"/>
    <s v=""/>
  </r>
  <r>
    <x v="0"/>
    <n v="-54.347534199999927"/>
    <n v="-54.347534199999927"/>
    <s v=""/>
    <n v="1"/>
    <s v=""/>
  </r>
  <r>
    <x v="1"/>
    <n v="12.197753899999952"/>
    <s v=""/>
    <n v="12.197753899999952"/>
    <s v=""/>
    <n v="1"/>
  </r>
  <r>
    <x v="2"/>
    <n v="-9.8188477000001058"/>
    <n v="-9.8188477000001058"/>
    <s v=""/>
    <n v="1"/>
    <s v=""/>
  </r>
  <r>
    <x v="3"/>
    <n v="43.041015600000037"/>
    <s v=""/>
    <n v="43.041015600000037"/>
    <s v=""/>
    <n v="1"/>
  </r>
  <r>
    <x v="4"/>
    <n v="-49.156494099999918"/>
    <n v="-49.156494099999918"/>
    <s v=""/>
    <n v="1"/>
    <s v=""/>
  </r>
  <r>
    <x v="5"/>
    <n v="59.71606450000013"/>
    <s v=""/>
    <n v="59.71606450000013"/>
    <s v=""/>
    <n v="1"/>
  </r>
  <r>
    <x v="6"/>
    <n v="29.535400400000071"/>
    <s v=""/>
    <n v="29.535400400000071"/>
    <s v=""/>
    <n v="1"/>
  </r>
  <r>
    <x v="7"/>
    <n v="7.3748779000000013"/>
    <s v=""/>
    <n v="7.3748779000000013"/>
    <s v=""/>
    <n v="1"/>
  </r>
  <r>
    <x v="8"/>
    <n v="34.777099599999929"/>
    <s v=""/>
    <n v="34.777099599999929"/>
    <s v=""/>
    <n v="1"/>
  </r>
  <r>
    <x v="9"/>
    <n v="42.370849600000156"/>
    <s v=""/>
    <n v="42.370849600000156"/>
    <s v=""/>
    <n v="1"/>
  </r>
  <r>
    <x v="10"/>
    <n v="158.06530759999987"/>
    <s v=""/>
    <n v="158.06530759999987"/>
    <s v=""/>
    <n v="1"/>
  </r>
  <r>
    <x v="11"/>
    <n v="143.84606929999995"/>
    <s v=""/>
    <n v="143.84606929999995"/>
    <s v=""/>
    <n v="1"/>
  </r>
  <r>
    <x v="12"/>
    <n v="29.638549800000192"/>
    <s v=""/>
    <n v="29.638549800000192"/>
    <s v=""/>
    <n v="1"/>
  </r>
  <r>
    <x v="13"/>
    <n v="-3.0187988000000132"/>
    <n v="-3.0187988000000132"/>
    <s v=""/>
    <n v="1"/>
    <s v=""/>
  </r>
  <r>
    <x v="14"/>
    <n v="66.640136700000085"/>
    <s v=""/>
    <n v="66.640136700000085"/>
    <s v=""/>
    <n v="1"/>
  </r>
  <r>
    <x v="15"/>
    <n v="23.875244099999918"/>
    <s v=""/>
    <n v="23.875244099999918"/>
    <s v=""/>
    <n v="1"/>
  </r>
  <r>
    <x v="16"/>
    <n v="22.574218799999926"/>
    <s v=""/>
    <n v="22.574218799999926"/>
    <s v=""/>
    <n v="1"/>
  </r>
  <r>
    <x v="17"/>
    <n v="0.6070556999998189"/>
    <s v=""/>
    <n v="0.6070556999998189"/>
    <s v=""/>
    <n v="1"/>
  </r>
  <r>
    <x v="18"/>
    <n v="-22.07458500000007"/>
    <n v="-22.07458500000007"/>
    <s v=""/>
    <n v="1"/>
    <s v=""/>
  </r>
  <r>
    <x v="19"/>
    <n v="-37.850341800000024"/>
    <n v="-37.850341800000024"/>
    <s v=""/>
    <n v="1"/>
    <s v=""/>
  </r>
  <r>
    <x v="20"/>
    <n v="25.150634799999807"/>
    <s v=""/>
    <n v="25.150634799999807"/>
    <s v=""/>
    <n v="1"/>
  </r>
  <r>
    <x v="21"/>
    <n v="14.174682600000096"/>
    <s v=""/>
    <n v="14.174682600000096"/>
    <s v=""/>
    <n v="1"/>
  </r>
  <r>
    <x v="22"/>
    <n v="6.75048999999035E-2"/>
    <s v=""/>
    <n v="6.75048999999035E-2"/>
    <s v=""/>
    <n v="1"/>
  </r>
  <r>
    <x v="23"/>
    <n v="35.991332999999941"/>
    <s v=""/>
    <n v="35.991332999999941"/>
    <s v=""/>
    <n v="1"/>
  </r>
  <r>
    <x v="0"/>
    <n v="-2.3685302999999749"/>
    <n v="-2.3685302999999749"/>
    <s v=""/>
    <n v="1"/>
    <s v=""/>
  </r>
  <r>
    <x v="1"/>
    <n v="-94.976928699999917"/>
    <n v="-94.976928699999917"/>
    <s v=""/>
    <n v="1"/>
    <s v=""/>
  </r>
  <r>
    <x v="2"/>
    <n v="-25.308471600000075"/>
    <n v="-25.308471600000075"/>
    <s v=""/>
    <n v="1"/>
    <s v=""/>
  </r>
  <r>
    <x v="3"/>
    <n v="-4.9440918000000238"/>
    <n v="-4.9440918000000238"/>
    <s v=""/>
    <n v="1"/>
    <s v=""/>
  </r>
  <r>
    <x v="4"/>
    <n v="-108.23254389999988"/>
    <n v="-108.23254389999988"/>
    <s v=""/>
    <n v="1"/>
    <s v=""/>
  </r>
  <r>
    <x v="5"/>
    <n v="-21.68042000000014"/>
    <n v="-21.68042000000014"/>
    <s v=""/>
    <n v="1"/>
    <s v=""/>
  </r>
  <r>
    <x v="6"/>
    <n v="20.070800799999915"/>
    <s v=""/>
    <n v="20.070800799999915"/>
    <s v=""/>
    <n v="1"/>
  </r>
  <r>
    <x v="7"/>
    <n v="13.709838900000022"/>
    <s v=""/>
    <n v="13.709838900000022"/>
    <s v=""/>
    <n v="1"/>
  </r>
  <r>
    <x v="8"/>
    <n v="-23.831176800000094"/>
    <n v="-23.831176800000094"/>
    <s v=""/>
    <n v="1"/>
    <s v=""/>
  </r>
  <r>
    <x v="9"/>
    <n v="44.520874100000128"/>
    <s v=""/>
    <n v="44.520874100000128"/>
    <s v=""/>
    <n v="1"/>
  </r>
  <r>
    <x v="10"/>
    <n v="92.513915999999881"/>
    <s v=""/>
    <n v="92.513915999999881"/>
    <s v=""/>
    <n v="1"/>
  </r>
  <r>
    <x v="11"/>
    <n v="64.792968699999847"/>
    <s v=""/>
    <n v="64.792968699999847"/>
    <s v=""/>
    <n v="1"/>
  </r>
  <r>
    <x v="12"/>
    <n v="29.646484399999963"/>
    <s v=""/>
    <n v="29.646484399999963"/>
    <s v=""/>
    <n v="1"/>
  </r>
  <r>
    <x v="13"/>
    <n v="-91.000610300000062"/>
    <n v="-91.000610300000062"/>
    <s v=""/>
    <n v="1"/>
    <s v=""/>
  </r>
  <r>
    <x v="14"/>
    <n v="37.219726499999979"/>
    <s v=""/>
    <n v="37.219726499999979"/>
    <s v=""/>
    <n v="1"/>
  </r>
  <r>
    <x v="15"/>
    <n v="88.071167000000059"/>
    <s v=""/>
    <n v="88.071167000000059"/>
    <s v=""/>
    <n v="1"/>
  </r>
  <r>
    <x v="16"/>
    <n v="84.752563499999951"/>
    <s v=""/>
    <n v="84.752563499999951"/>
    <s v=""/>
    <n v="1"/>
  </r>
  <r>
    <x v="17"/>
    <n v="78.482299799999964"/>
    <s v=""/>
    <n v="78.482299799999964"/>
    <s v=""/>
    <n v="1"/>
  </r>
  <r>
    <x v="18"/>
    <n v="60.731079099999988"/>
    <s v=""/>
    <n v="60.731079099999988"/>
    <s v=""/>
    <n v="1"/>
  </r>
  <r>
    <x v="19"/>
    <n v="31.431396499999892"/>
    <s v=""/>
    <n v="31.431396499999892"/>
    <s v=""/>
    <n v="1"/>
  </r>
  <r>
    <x v="20"/>
    <n v="8.5992432000000463"/>
    <s v=""/>
    <n v="8.5992432000000463"/>
    <s v=""/>
    <n v="1"/>
  </r>
  <r>
    <x v="21"/>
    <n v="-19.485351600000058"/>
    <n v="-19.485351600000058"/>
    <s v=""/>
    <n v="1"/>
    <s v=""/>
  </r>
  <r>
    <x v="22"/>
    <n v="-74.422119199999997"/>
    <n v="-74.422119199999997"/>
    <s v=""/>
    <n v="1"/>
    <s v=""/>
  </r>
  <r>
    <x v="23"/>
    <n v="-20.159912100000156"/>
    <n v="-20.159912100000156"/>
    <s v=""/>
    <n v="1"/>
    <s v=""/>
  </r>
  <r>
    <x v="0"/>
    <n v="-58.394409100000075"/>
    <n v="-58.394409100000075"/>
    <s v=""/>
    <n v="1"/>
    <s v=""/>
  </r>
  <r>
    <x v="1"/>
    <n v="-64.061035100000026"/>
    <n v="-64.061035100000026"/>
    <s v=""/>
    <n v="1"/>
    <s v=""/>
  </r>
  <r>
    <x v="2"/>
    <n v="-38.984130899999855"/>
    <n v="-38.984130899999855"/>
    <s v=""/>
    <n v="1"/>
    <s v=""/>
  </r>
  <r>
    <x v="3"/>
    <n v="-61.130004900000131"/>
    <n v="-61.130004900000131"/>
    <s v=""/>
    <n v="1"/>
    <s v=""/>
  </r>
  <r>
    <x v="4"/>
    <n v="-142.37182609999991"/>
    <n v="-142.37182609999991"/>
    <s v=""/>
    <n v="1"/>
    <s v=""/>
  </r>
  <r>
    <x v="5"/>
    <n v="-179.17205809999996"/>
    <n v="-179.17205809999996"/>
    <s v=""/>
    <n v="1"/>
    <s v=""/>
  </r>
  <r>
    <x v="6"/>
    <n v="-160.65148929999987"/>
    <n v="-160.65148929999987"/>
    <s v=""/>
    <n v="1"/>
    <s v=""/>
  </r>
  <r>
    <x v="7"/>
    <n v="-230.63671870000007"/>
    <n v="-230.63671870000007"/>
    <s v=""/>
    <n v="1"/>
    <s v=""/>
  </r>
  <r>
    <x v="8"/>
    <n v="-230.0377196999998"/>
    <n v="-230.0377196999998"/>
    <s v=""/>
    <n v="1"/>
    <s v=""/>
  </r>
  <r>
    <x v="9"/>
    <n v="-202.85559080000007"/>
    <n v="-202.85559080000007"/>
    <s v=""/>
    <n v="1"/>
    <s v=""/>
  </r>
  <r>
    <x v="10"/>
    <n v="-337.76489259999994"/>
    <n v="-337.76489259999994"/>
    <s v=""/>
    <n v="1"/>
    <s v=""/>
  </r>
  <r>
    <x v="11"/>
    <n v="-296.86560059999988"/>
    <n v="-296.86560059999988"/>
    <s v=""/>
    <n v="1"/>
    <s v=""/>
  </r>
  <r>
    <x v="12"/>
    <n v="-288.11767579999992"/>
    <n v="-288.11767579999992"/>
    <s v=""/>
    <n v="1"/>
    <s v=""/>
  </r>
  <r>
    <x v="13"/>
    <n v="-242.96166990000006"/>
    <n v="-242.96166990000006"/>
    <s v=""/>
    <n v="1"/>
    <s v=""/>
  </r>
  <r>
    <x v="14"/>
    <n v="-218.70178229999988"/>
    <n v="-218.70178229999988"/>
    <s v=""/>
    <n v="1"/>
    <s v=""/>
  </r>
  <r>
    <x v="15"/>
    <n v="-143.63708500000007"/>
    <n v="-143.63708500000007"/>
    <s v=""/>
    <n v="1"/>
    <s v=""/>
  </r>
  <r>
    <x v="16"/>
    <n v="-177.76013179999995"/>
    <n v="-177.76013179999995"/>
    <s v=""/>
    <n v="1"/>
    <s v=""/>
  </r>
  <r>
    <x v="17"/>
    <n v="-91.102294900000061"/>
    <n v="-91.102294900000061"/>
    <s v=""/>
    <n v="1"/>
    <s v=""/>
  </r>
  <r>
    <x v="18"/>
    <n v="-99.089965799999845"/>
    <n v="-99.089965799999845"/>
    <s v=""/>
    <n v="1"/>
    <s v=""/>
  </r>
  <r>
    <x v="19"/>
    <n v="-163.35278319999998"/>
    <n v="-163.35278319999998"/>
    <s v=""/>
    <n v="1"/>
    <s v=""/>
  </r>
  <r>
    <x v="20"/>
    <n v="-121.39514159999999"/>
    <n v="-121.39514159999999"/>
    <s v=""/>
    <n v="1"/>
    <s v=""/>
  </r>
  <r>
    <x v="21"/>
    <n v="-126.9544678000002"/>
    <n v="-126.9544678000002"/>
    <s v=""/>
    <n v="1"/>
    <s v=""/>
  </r>
  <r>
    <x v="22"/>
    <n v="-147.0859375"/>
    <n v="-147.0859375"/>
    <s v=""/>
    <n v="1"/>
    <s v=""/>
  </r>
  <r>
    <x v="23"/>
    <n v="-55.7265625"/>
    <n v="-55.7265625"/>
    <s v=""/>
    <n v="1"/>
    <s v=""/>
  </r>
  <r>
    <x v="0"/>
    <n v="-25.212890600000037"/>
    <n v="-25.212890600000037"/>
    <s v=""/>
    <n v="1"/>
    <s v=""/>
  </r>
  <r>
    <x v="1"/>
    <n v="-82.90978999999993"/>
    <n v="-82.90978999999993"/>
    <s v=""/>
    <n v="1"/>
    <s v=""/>
  </r>
  <r>
    <x v="2"/>
    <n v="-53.951049799999964"/>
    <n v="-53.951049799999964"/>
    <s v=""/>
    <n v="1"/>
    <s v=""/>
  </r>
  <r>
    <x v="3"/>
    <n v="-40.649169900000061"/>
    <n v="-40.649169900000061"/>
    <s v=""/>
    <n v="1"/>
    <s v=""/>
  </r>
  <r>
    <x v="4"/>
    <n v="-148.62628180000002"/>
    <n v="-148.62628180000002"/>
    <s v=""/>
    <n v="1"/>
    <s v=""/>
  </r>
  <r>
    <x v="5"/>
    <n v="-173.24786372999995"/>
    <n v="-173.24786372999995"/>
    <s v=""/>
    <n v="1"/>
    <s v=""/>
  </r>
  <r>
    <x v="6"/>
    <n v="-174.72174076999988"/>
    <n v="-174.72174076999988"/>
    <s v=""/>
    <n v="1"/>
    <s v=""/>
  </r>
  <r>
    <x v="7"/>
    <n v="-160.99792479999996"/>
    <n v="-160.99792479999996"/>
    <s v=""/>
    <n v="1"/>
    <s v=""/>
  </r>
  <r>
    <x v="8"/>
    <n v="-110.86840819999998"/>
    <n v="-110.86840819999998"/>
    <s v=""/>
    <n v="1"/>
    <s v=""/>
  </r>
  <r>
    <x v="9"/>
    <n v="-183.55285640000011"/>
    <n v="-183.55285640000011"/>
    <s v=""/>
    <n v="1"/>
    <s v=""/>
  </r>
  <r>
    <x v="10"/>
    <n v="-187.0677490999999"/>
    <n v="-187.0677490999999"/>
    <s v=""/>
    <n v="1"/>
    <s v=""/>
  </r>
  <r>
    <x v="11"/>
    <n v="-264.30358890000002"/>
    <n v="-264.30358890000002"/>
    <s v=""/>
    <n v="1"/>
    <s v=""/>
  </r>
  <r>
    <x v="12"/>
    <n v="-298.81909180000002"/>
    <n v="-298.81909180000002"/>
    <s v=""/>
    <n v="1"/>
    <s v=""/>
  </r>
  <r>
    <x v="13"/>
    <n v="-72.516357400000061"/>
    <n v="-72.516357400000061"/>
    <s v=""/>
    <n v="1"/>
    <s v=""/>
  </r>
  <r>
    <x v="14"/>
    <n v="-60.216552800000045"/>
    <n v="-60.216552800000045"/>
    <s v=""/>
    <n v="1"/>
    <s v=""/>
  </r>
  <r>
    <x v="15"/>
    <n v="-86.450317400000131"/>
    <n v="-86.450317400000131"/>
    <s v=""/>
    <n v="1"/>
    <s v=""/>
  </r>
  <r>
    <x v="16"/>
    <n v="-30.332641599999988"/>
    <n v="-30.332641599999988"/>
    <s v=""/>
    <n v="1"/>
    <s v=""/>
  </r>
  <r>
    <x v="17"/>
    <n v="53.773803699999917"/>
    <s v=""/>
    <n v="53.773803699999917"/>
    <s v=""/>
    <n v="1"/>
  </r>
  <r>
    <x v="18"/>
    <n v="30.507934500000147"/>
    <s v=""/>
    <n v="30.507934500000147"/>
    <s v=""/>
    <n v="1"/>
  </r>
  <r>
    <x v="19"/>
    <n v="43.924926799999866"/>
    <s v=""/>
    <n v="43.924926799999866"/>
    <s v=""/>
    <n v="1"/>
  </r>
  <r>
    <x v="20"/>
    <n v="16.159912099999929"/>
    <s v=""/>
    <n v="16.159912099999929"/>
    <s v=""/>
    <n v="1"/>
  </r>
  <r>
    <x v="21"/>
    <n v="-88.169799799999964"/>
    <n v="-88.169799799999964"/>
    <s v=""/>
    <n v="1"/>
    <s v=""/>
  </r>
  <r>
    <x v="22"/>
    <n v="-186.58422850000011"/>
    <n v="-186.58422850000011"/>
    <s v=""/>
    <n v="1"/>
    <s v=""/>
  </r>
  <r>
    <x v="23"/>
    <n v="-158.00610350000011"/>
    <n v="-158.00610350000011"/>
    <s v=""/>
    <n v="1"/>
    <s v=""/>
  </r>
  <r>
    <x v="0"/>
    <n v="-134.36596680000002"/>
    <n v="-134.36596680000002"/>
    <s v=""/>
    <n v="1"/>
    <s v=""/>
  </r>
  <r>
    <x v="1"/>
    <n v="-55.159423800000013"/>
    <n v="-55.159423800000013"/>
    <s v=""/>
    <n v="1"/>
    <s v=""/>
  </r>
  <r>
    <x v="2"/>
    <n v="17.529907200000025"/>
    <s v=""/>
    <n v="17.529907200000025"/>
    <s v=""/>
    <n v="1"/>
  </r>
  <r>
    <x v="3"/>
    <n v="-86.741088800000171"/>
    <n v="-86.741088800000171"/>
    <s v=""/>
    <n v="1"/>
    <s v=""/>
  </r>
  <r>
    <x v="4"/>
    <n v="-230.17382810000004"/>
    <n v="-230.17382810000004"/>
    <s v=""/>
    <n v="1"/>
    <s v=""/>
  </r>
  <r>
    <x v="5"/>
    <n v="-199.64160149999998"/>
    <n v="-199.64160149999998"/>
    <s v=""/>
    <n v="1"/>
    <s v=""/>
  </r>
  <r>
    <x v="6"/>
    <n v="-159.51708979999989"/>
    <n v="-159.51708979999989"/>
    <s v=""/>
    <n v="1"/>
    <s v=""/>
  </r>
  <r>
    <x v="7"/>
    <n v="-66.671508799999856"/>
    <n v="-66.671508799999856"/>
    <s v=""/>
    <n v="1"/>
    <s v=""/>
  </r>
  <r>
    <x v="8"/>
    <n v="-21.038085899999942"/>
    <n v="-21.038085899999942"/>
    <s v=""/>
    <n v="1"/>
    <s v=""/>
  </r>
  <r>
    <x v="9"/>
    <n v="-133.07177739999997"/>
    <n v="-133.07177739999997"/>
    <s v=""/>
    <n v="1"/>
    <s v=""/>
  </r>
  <r>
    <x v="10"/>
    <n v="-147.17822269999988"/>
    <n v="-147.17822269999988"/>
    <s v=""/>
    <n v="1"/>
    <s v=""/>
  </r>
  <r>
    <x v="11"/>
    <n v="-137.53173829999992"/>
    <n v="-137.53173829999992"/>
    <s v=""/>
    <n v="1"/>
    <s v=""/>
  </r>
  <r>
    <x v="12"/>
    <n v="-223.92700190000005"/>
    <n v="-223.92700190000005"/>
    <s v=""/>
    <n v="1"/>
    <s v=""/>
  </r>
  <r>
    <x v="13"/>
    <n v="-325.98291020000011"/>
    <n v="-325.98291020000011"/>
    <s v=""/>
    <n v="1"/>
    <s v=""/>
  </r>
  <r>
    <x v="14"/>
    <n v="-249.46301269999981"/>
    <n v="-249.46301269999981"/>
    <s v=""/>
    <n v="1"/>
    <s v=""/>
  </r>
  <r>
    <x v="15"/>
    <n v="-46.5625"/>
    <n v="-46.5625"/>
    <s v=""/>
    <n v="1"/>
    <s v=""/>
  </r>
  <r>
    <x v="16"/>
    <n v="-31.263671899999963"/>
    <n v="-31.263671899999963"/>
    <s v=""/>
    <n v="1"/>
    <s v=""/>
  </r>
  <r>
    <x v="17"/>
    <n v="58.333740199999966"/>
    <s v=""/>
    <n v="58.333740199999966"/>
    <s v=""/>
    <n v="1"/>
  </r>
  <r>
    <x v="18"/>
    <n v="13.854736300000013"/>
    <s v=""/>
    <n v="13.854736300000013"/>
    <s v=""/>
    <n v="1"/>
  </r>
  <r>
    <x v="19"/>
    <n v="-94.850463900000022"/>
    <n v="-94.850463900000022"/>
    <s v=""/>
    <n v="1"/>
    <s v=""/>
  </r>
  <r>
    <x v="20"/>
    <n v="-61.520141599999988"/>
    <n v="-61.520141599999988"/>
    <s v=""/>
    <n v="1"/>
    <s v=""/>
  </r>
  <r>
    <x v="21"/>
    <n v="-72.418090799999845"/>
    <n v="-72.418090799999845"/>
    <s v=""/>
    <n v="1"/>
    <s v=""/>
  </r>
  <r>
    <x v="22"/>
    <n v="-190.39782719999994"/>
    <n v="-190.39782719999994"/>
    <s v=""/>
    <n v="1"/>
    <s v=""/>
  </r>
  <r>
    <x v="23"/>
    <n v="-200.45861820000005"/>
    <n v="-200.45861820000005"/>
    <s v=""/>
    <n v="1"/>
    <s v=""/>
  </r>
  <r>
    <x v="0"/>
    <n v="-209.22216800000001"/>
    <n v="-209.22216800000001"/>
    <s v=""/>
    <n v="1"/>
    <s v=""/>
  </r>
  <r>
    <x v="1"/>
    <n v="-133.12622069999998"/>
    <n v="-133.12622069999998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678.86718700000347"/>
    <s v=""/>
    <n v="1"/>
  </r>
  <r>
    <x v="1"/>
    <s v=""/>
    <n v="579.44531200000347"/>
    <s v=""/>
    <n v="1"/>
  </r>
  <r>
    <x v="2"/>
    <s v=""/>
    <n v="495.71875"/>
    <s v=""/>
    <n v="1"/>
  </r>
  <r>
    <x v="3"/>
    <s v=""/>
    <n v="206.296875"/>
    <s v=""/>
    <n v="1"/>
  </r>
  <r>
    <x v="4"/>
    <n v="-409.10156299999653"/>
    <s v=""/>
    <n v="1"/>
    <s v=""/>
  </r>
  <r>
    <x v="5"/>
    <s v=""/>
    <n v="48.078125"/>
    <s v=""/>
    <n v="1"/>
  </r>
  <r>
    <x v="6"/>
    <n v="-54.414062999996531"/>
    <s v=""/>
    <n v="1"/>
    <s v=""/>
  </r>
  <r>
    <x v="7"/>
    <n v="-28.238280999998096"/>
    <s v=""/>
    <n v="1"/>
    <s v=""/>
  </r>
  <r>
    <x v="8"/>
    <n v="-446.8085940000019"/>
    <s v=""/>
    <n v="1"/>
    <s v=""/>
  </r>
  <r>
    <x v="9"/>
    <n v="-2153.6445309999981"/>
    <s v=""/>
    <n v="1"/>
    <s v=""/>
  </r>
  <r>
    <x v="10"/>
    <n v="-1605.390625"/>
    <s v=""/>
    <n v="1"/>
    <s v=""/>
  </r>
  <r>
    <x v="11"/>
    <n v="-622.109375"/>
    <s v=""/>
    <n v="1"/>
    <s v=""/>
  </r>
  <r>
    <x v="12"/>
    <n v="-260.84375"/>
    <s v=""/>
    <n v="1"/>
    <s v=""/>
  </r>
  <r>
    <x v="13"/>
    <n v="-741.82031300000381"/>
    <s v=""/>
    <n v="1"/>
    <s v=""/>
  </r>
  <r>
    <x v="14"/>
    <n v="-299.11718800000381"/>
    <s v=""/>
    <n v="1"/>
    <s v=""/>
  </r>
  <r>
    <x v="15"/>
    <n v="-21.335938000003807"/>
    <s v=""/>
    <n v="1"/>
    <s v=""/>
  </r>
  <r>
    <x v="16"/>
    <n v="-611.05468800000381"/>
    <s v=""/>
    <n v="1"/>
    <s v=""/>
  </r>
  <r>
    <x v="17"/>
    <n v="-576.515625"/>
    <s v=""/>
    <n v="1"/>
    <s v=""/>
  </r>
  <r>
    <x v="18"/>
    <n v="-769.42968800000381"/>
    <s v=""/>
    <n v="1"/>
    <s v=""/>
  </r>
  <r>
    <x v="19"/>
    <s v=""/>
    <n v="87.6875"/>
    <s v=""/>
    <n v="1"/>
  </r>
  <r>
    <x v="20"/>
    <n v="-215.546875"/>
    <s v=""/>
    <n v="1"/>
    <s v=""/>
  </r>
  <r>
    <x v="21"/>
    <s v=""/>
    <n v="298.25"/>
    <s v=""/>
    <n v="1"/>
  </r>
  <r>
    <x v="22"/>
    <s v=""/>
    <n v="380.07031200000347"/>
    <s v=""/>
    <n v="1"/>
  </r>
  <r>
    <x v="23"/>
    <s v=""/>
    <n v="556.3789059999981"/>
    <s v=""/>
    <n v="1"/>
  </r>
  <r>
    <x v="0"/>
    <n v="-372.17968799999653"/>
    <s v=""/>
    <n v="1"/>
    <s v=""/>
  </r>
  <r>
    <x v="1"/>
    <n v="-348.66406299999653"/>
    <s v=""/>
    <n v="1"/>
    <s v=""/>
  </r>
  <r>
    <x v="2"/>
    <n v="-606.859375"/>
    <s v=""/>
    <n v="1"/>
    <s v=""/>
  </r>
  <r>
    <x v="3"/>
    <n v="-275.3085940000019"/>
    <s v=""/>
    <n v="1"/>
    <s v=""/>
  </r>
  <r>
    <x v="4"/>
    <n v="-157.9960940000019"/>
    <s v=""/>
    <n v="1"/>
    <s v=""/>
  </r>
  <r>
    <x v="5"/>
    <n v="-428.4726559999981"/>
    <s v=""/>
    <n v="1"/>
    <s v=""/>
  </r>
  <r>
    <x v="6"/>
    <n v="-574.0664059999981"/>
    <s v=""/>
    <n v="1"/>
    <s v=""/>
  </r>
  <r>
    <x v="7"/>
    <n v="-485.765625"/>
    <s v=""/>
    <n v="1"/>
    <s v=""/>
  </r>
  <r>
    <x v="8"/>
    <n v="-329.984375"/>
    <s v=""/>
    <n v="1"/>
    <s v=""/>
  </r>
  <r>
    <x v="9"/>
    <n v="-1165.5585940000019"/>
    <s v=""/>
    <n v="1"/>
    <s v=""/>
  </r>
  <r>
    <x v="10"/>
    <n v="-1600.0585940000019"/>
    <s v=""/>
    <n v="1"/>
    <s v=""/>
  </r>
  <r>
    <x v="11"/>
    <n v="-858.1289059999981"/>
    <s v=""/>
    <n v="1"/>
    <s v=""/>
  </r>
  <r>
    <x v="12"/>
    <n v="-1098.046875"/>
    <s v=""/>
    <n v="1"/>
    <s v=""/>
  </r>
  <r>
    <x v="13"/>
    <n v="-526.6875"/>
    <s v=""/>
    <n v="1"/>
    <s v=""/>
  </r>
  <r>
    <x v="14"/>
    <n v="-502.546875"/>
    <s v=""/>
    <n v="1"/>
    <s v=""/>
  </r>
  <r>
    <x v="15"/>
    <s v=""/>
    <n v="140.66406199999619"/>
    <s v=""/>
    <n v="1"/>
  </r>
  <r>
    <x v="16"/>
    <s v=""/>
    <n v="322.74218699999619"/>
    <s v=""/>
    <n v="1"/>
  </r>
  <r>
    <x v="17"/>
    <s v=""/>
    <n v="605.578125"/>
    <s v=""/>
    <n v="1"/>
  </r>
  <r>
    <x v="18"/>
    <s v=""/>
    <n v="524.40625"/>
    <s v=""/>
    <n v="1"/>
  </r>
  <r>
    <x v="19"/>
    <s v=""/>
    <n v="1617.6640619999962"/>
    <s v=""/>
    <n v="1"/>
  </r>
  <r>
    <x v="20"/>
    <s v=""/>
    <n v="1470.625"/>
    <s v=""/>
    <n v="1"/>
  </r>
  <r>
    <x v="21"/>
    <s v=""/>
    <n v="1290.3945309999981"/>
    <s v=""/>
    <n v="1"/>
  </r>
  <r>
    <x v="22"/>
    <s v=""/>
    <n v="1352.8007809999981"/>
    <s v=""/>
    <n v="1"/>
  </r>
  <r>
    <x v="23"/>
    <s v=""/>
    <n v="1236.4726559999981"/>
    <s v=""/>
    <n v="1"/>
  </r>
  <r>
    <x v="0"/>
    <s v=""/>
    <n v="980.8476559999981"/>
    <s v=""/>
    <n v="1"/>
  </r>
  <r>
    <x v="1"/>
    <s v=""/>
    <n v="858.10156200000347"/>
    <s v=""/>
    <n v="1"/>
  </r>
  <r>
    <x v="2"/>
    <s v=""/>
    <n v="502.3125"/>
    <s v=""/>
    <n v="1"/>
  </r>
  <r>
    <x v="3"/>
    <s v=""/>
    <n v="366.8632809999981"/>
    <s v=""/>
    <n v="1"/>
  </r>
  <r>
    <x v="4"/>
    <s v=""/>
    <n v="640.2539059999981"/>
    <s v=""/>
    <n v="1"/>
  </r>
  <r>
    <x v="5"/>
    <s v=""/>
    <n v="211.375"/>
    <s v=""/>
    <n v="1"/>
  </r>
  <r>
    <x v="6"/>
    <n v="-16.015625"/>
    <s v=""/>
    <n v="1"/>
    <s v=""/>
  </r>
  <r>
    <x v="7"/>
    <n v="-116.71875"/>
    <s v=""/>
    <n v="1"/>
    <s v=""/>
  </r>
  <r>
    <x v="8"/>
    <n v="-531.390625"/>
    <s v=""/>
    <n v="1"/>
    <s v=""/>
  </r>
  <r>
    <x v="9"/>
    <n v="-1372.9765629999965"/>
    <s v=""/>
    <n v="1"/>
    <s v=""/>
  </r>
  <r>
    <x v="10"/>
    <n v="-2181.5976559999981"/>
    <s v=""/>
    <n v="1"/>
    <s v=""/>
  </r>
  <r>
    <x v="11"/>
    <n v="-1998.0703129999965"/>
    <s v=""/>
    <n v="1"/>
    <s v=""/>
  </r>
  <r>
    <x v="12"/>
    <n v="-1570.328125"/>
    <s v=""/>
    <n v="1"/>
    <s v=""/>
  </r>
  <r>
    <x v="13"/>
    <n v="-1332.53125"/>
    <s v=""/>
    <n v="1"/>
    <s v=""/>
  </r>
  <r>
    <x v="14"/>
    <n v="-1445.6171880000038"/>
    <s v=""/>
    <n v="1"/>
    <s v=""/>
  </r>
  <r>
    <x v="15"/>
    <n v="-1303.125"/>
    <s v=""/>
    <n v="1"/>
    <s v=""/>
  </r>
  <r>
    <x v="16"/>
    <n v="-1324.1796880000038"/>
    <s v=""/>
    <n v="1"/>
    <s v=""/>
  </r>
  <r>
    <x v="17"/>
    <n v="-1154.4609380000038"/>
    <s v=""/>
    <n v="1"/>
    <s v=""/>
  </r>
  <r>
    <x v="18"/>
    <n v="-1252.1796880000038"/>
    <s v=""/>
    <n v="1"/>
    <s v=""/>
  </r>
  <r>
    <x v="19"/>
    <n v="-480.89843800000381"/>
    <s v=""/>
    <n v="1"/>
    <s v=""/>
  </r>
  <r>
    <x v="20"/>
    <n v="-407.16406300000381"/>
    <s v=""/>
    <n v="1"/>
    <s v=""/>
  </r>
  <r>
    <x v="21"/>
    <n v="-657.3125"/>
    <s v=""/>
    <n v="1"/>
    <s v=""/>
  </r>
  <r>
    <x v="22"/>
    <n v="-486.64843799999653"/>
    <s v=""/>
    <n v="1"/>
    <s v=""/>
  </r>
  <r>
    <x v="23"/>
    <n v="-130.3242190000019"/>
    <s v=""/>
    <n v="1"/>
    <s v=""/>
  </r>
  <r>
    <x v="0"/>
    <n v="-216.578125"/>
    <s v=""/>
    <n v="1"/>
    <s v=""/>
  </r>
  <r>
    <x v="1"/>
    <n v="-249.6875"/>
    <s v=""/>
    <n v="1"/>
    <s v=""/>
  </r>
  <r>
    <x v="2"/>
    <n v="-36.121094000001904"/>
    <s v=""/>
    <n v="1"/>
    <s v=""/>
  </r>
  <r>
    <x v="3"/>
    <n v="-81.160155999998096"/>
    <s v=""/>
    <n v="1"/>
    <s v=""/>
  </r>
  <r>
    <x v="4"/>
    <n v="-28.050780999998096"/>
    <s v=""/>
    <n v="1"/>
    <s v=""/>
  </r>
  <r>
    <x v="5"/>
    <n v="-137.765625"/>
    <s v=""/>
    <n v="1"/>
    <s v=""/>
  </r>
  <r>
    <x v="6"/>
    <s v=""/>
    <n v="63.011719000001904"/>
    <s v=""/>
    <n v="1"/>
  </r>
  <r>
    <x v="7"/>
    <s v=""/>
    <n v="334.14843700000347"/>
    <s v=""/>
    <n v="1"/>
  </r>
  <r>
    <x v="8"/>
    <n v="-30.796875"/>
    <s v=""/>
    <n v="1"/>
    <s v=""/>
  </r>
  <r>
    <x v="9"/>
    <n v="-1595.2109379999965"/>
    <s v=""/>
    <n v="1"/>
    <s v=""/>
  </r>
  <r>
    <x v="10"/>
    <n v="-2330.0976559999981"/>
    <s v=""/>
    <n v="1"/>
    <s v=""/>
  </r>
  <r>
    <x v="11"/>
    <n v="-1360.5"/>
    <s v=""/>
    <n v="1"/>
    <s v=""/>
  </r>
  <r>
    <x v="12"/>
    <n v="-577.30468799999653"/>
    <s v=""/>
    <n v="1"/>
    <s v=""/>
  </r>
  <r>
    <x v="13"/>
    <n v="-939.6679690000019"/>
    <s v=""/>
    <n v="1"/>
    <s v=""/>
  </r>
  <r>
    <x v="14"/>
    <n v="-482.0625"/>
    <s v=""/>
    <n v="1"/>
    <s v=""/>
  </r>
  <r>
    <x v="15"/>
    <n v="-662.38281300000381"/>
    <s v=""/>
    <n v="1"/>
    <s v=""/>
  </r>
  <r>
    <x v="16"/>
    <n v="-1120.6640630000038"/>
    <s v=""/>
    <n v="1"/>
    <s v=""/>
  </r>
  <r>
    <x v="17"/>
    <n v="-711.390625"/>
    <s v=""/>
    <n v="1"/>
    <s v=""/>
  </r>
  <r>
    <x v="18"/>
    <n v="-1028.8125"/>
    <s v=""/>
    <n v="1"/>
    <s v=""/>
  </r>
  <r>
    <x v="19"/>
    <n v="-288.44531299999653"/>
    <s v=""/>
    <n v="1"/>
    <s v=""/>
  </r>
  <r>
    <x v="20"/>
    <n v="-219.0585940000019"/>
    <s v=""/>
    <n v="1"/>
    <s v=""/>
  </r>
  <r>
    <x v="21"/>
    <n v="-276.59375"/>
    <s v=""/>
    <n v="1"/>
    <s v=""/>
  </r>
  <r>
    <x v="22"/>
    <n v="-454.703125"/>
    <s v=""/>
    <n v="1"/>
    <s v=""/>
  </r>
  <r>
    <x v="23"/>
    <n v="-369.1875"/>
    <s v=""/>
    <n v="1"/>
    <s v=""/>
  </r>
  <r>
    <x v="0"/>
    <n v="-1197.3203129999965"/>
    <s v=""/>
    <n v="1"/>
    <s v=""/>
  </r>
  <r>
    <x v="1"/>
    <n v="-725.03906299999653"/>
    <s v=""/>
    <n v="1"/>
    <s v=""/>
  </r>
  <r>
    <x v="2"/>
    <n v="-684.9179690000019"/>
    <s v=""/>
    <n v="1"/>
    <s v=""/>
  </r>
  <r>
    <x v="3"/>
    <n v="-813.22656299999653"/>
    <s v=""/>
    <n v="1"/>
    <s v=""/>
  </r>
  <r>
    <x v="4"/>
    <n v="-792.625"/>
    <s v=""/>
    <n v="1"/>
    <s v=""/>
  </r>
  <r>
    <x v="5"/>
    <n v="-725.6835940000019"/>
    <s v=""/>
    <n v="1"/>
    <s v=""/>
  </r>
  <r>
    <x v="6"/>
    <n v="-563.9960940000019"/>
    <s v=""/>
    <n v="1"/>
    <s v=""/>
  </r>
  <r>
    <x v="7"/>
    <n v="-340.72656299999653"/>
    <s v=""/>
    <n v="1"/>
    <s v=""/>
  </r>
  <r>
    <x v="8"/>
    <n v="-1342.4960940000019"/>
    <s v=""/>
    <n v="1"/>
    <s v=""/>
  </r>
  <r>
    <x v="9"/>
    <n v="-1236.25"/>
    <s v=""/>
    <n v="1"/>
    <s v=""/>
  </r>
  <r>
    <x v="10"/>
    <s v=""/>
    <n v="762.8710940000019"/>
    <s v=""/>
    <n v="1"/>
  </r>
  <r>
    <x v="11"/>
    <s v=""/>
    <n v="1006.3632809999981"/>
    <s v=""/>
    <n v="1"/>
  </r>
  <r>
    <x v="12"/>
    <s v=""/>
    <n v="594.30468700000347"/>
    <s v=""/>
    <n v="1"/>
  </r>
  <r>
    <x v="13"/>
    <s v=""/>
    <n v="296.74218699999619"/>
    <s v=""/>
    <n v="1"/>
  </r>
  <r>
    <x v="14"/>
    <s v=""/>
    <n v="334.84375"/>
    <s v=""/>
    <n v="1"/>
  </r>
  <r>
    <x v="15"/>
    <s v=""/>
    <n v="297.36718699999619"/>
    <s v=""/>
    <n v="1"/>
  </r>
  <r>
    <x v="16"/>
    <s v=""/>
    <n v="518.5"/>
    <s v=""/>
    <n v="1"/>
  </r>
  <r>
    <x v="17"/>
    <s v=""/>
    <n v="290.74218699999619"/>
    <s v=""/>
    <n v="1"/>
  </r>
  <r>
    <x v="18"/>
    <n v="-89.90625"/>
    <s v=""/>
    <n v="1"/>
    <s v=""/>
  </r>
  <r>
    <x v="19"/>
    <s v=""/>
    <n v="313.421875"/>
    <s v=""/>
    <n v="1"/>
  </r>
  <r>
    <x v="20"/>
    <n v="-110.91406300000381"/>
    <s v=""/>
    <n v="1"/>
    <s v=""/>
  </r>
  <r>
    <x v="21"/>
    <s v=""/>
    <n v="273.47656200000347"/>
    <s v=""/>
    <n v="1"/>
  </r>
  <r>
    <x v="22"/>
    <s v=""/>
    <n v="666.59375"/>
    <s v=""/>
    <n v="1"/>
  </r>
  <r>
    <x v="23"/>
    <s v=""/>
    <n v="593.57031200000347"/>
    <s v=""/>
    <n v="1"/>
  </r>
  <r>
    <x v="0"/>
    <n v="-1380.34375"/>
    <s v=""/>
    <n v="1"/>
    <s v=""/>
  </r>
  <r>
    <x v="1"/>
    <n v="-1233.3085940000019"/>
    <s v=""/>
    <n v="1"/>
    <s v=""/>
  </r>
  <r>
    <x v="2"/>
    <n v="-1623.9375"/>
    <s v=""/>
    <n v="1"/>
    <s v=""/>
  </r>
  <r>
    <x v="3"/>
    <n v="-1575.296875"/>
    <s v=""/>
    <n v="1"/>
    <s v=""/>
  </r>
  <r>
    <x v="4"/>
    <n v="-1253.1953129999965"/>
    <s v=""/>
    <n v="1"/>
    <s v=""/>
  </r>
  <r>
    <x v="5"/>
    <n v="-939.00781299999653"/>
    <s v=""/>
    <n v="1"/>
    <s v=""/>
  </r>
  <r>
    <x v="6"/>
    <n v="-1090.9726559999981"/>
    <s v=""/>
    <n v="1"/>
    <s v=""/>
  </r>
  <r>
    <x v="7"/>
    <n v="-911.9882809999981"/>
    <s v=""/>
    <n v="1"/>
    <s v=""/>
  </r>
  <r>
    <x v="8"/>
    <n v="-542.2304690000019"/>
    <s v=""/>
    <n v="1"/>
    <s v=""/>
  </r>
  <r>
    <x v="9"/>
    <n v="-1640.2851559999981"/>
    <s v=""/>
    <n v="1"/>
    <s v=""/>
  </r>
  <r>
    <x v="10"/>
    <n v="-2125.609375"/>
    <s v=""/>
    <n v="1"/>
    <s v=""/>
  </r>
  <r>
    <x v="11"/>
    <n v="-1624.7265629999965"/>
    <s v=""/>
    <n v="1"/>
    <s v=""/>
  </r>
  <r>
    <x v="12"/>
    <n v="-1565.5078130000038"/>
    <s v=""/>
    <n v="1"/>
    <s v=""/>
  </r>
  <r>
    <x v="13"/>
    <n v="-2097.25"/>
    <s v=""/>
    <n v="1"/>
    <s v=""/>
  </r>
  <r>
    <x v="14"/>
    <n v="-1910.1484380000038"/>
    <s v=""/>
    <n v="1"/>
    <s v=""/>
  </r>
  <r>
    <x v="15"/>
    <n v="-2037.609375"/>
    <s v=""/>
    <n v="1"/>
    <s v=""/>
  </r>
  <r>
    <x v="16"/>
    <n v="-1767.015625"/>
    <s v=""/>
    <n v="1"/>
    <s v=""/>
  </r>
  <r>
    <x v="17"/>
    <n v="-1122.015625"/>
    <s v=""/>
    <n v="1"/>
    <s v=""/>
  </r>
  <r>
    <x v="18"/>
    <n v="-701.00781300000381"/>
    <s v=""/>
    <n v="1"/>
    <s v=""/>
  </r>
  <r>
    <x v="19"/>
    <n v="-233.84375"/>
    <s v=""/>
    <n v="1"/>
    <s v=""/>
  </r>
  <r>
    <x v="20"/>
    <n v="-391.52343800000381"/>
    <s v=""/>
    <n v="1"/>
    <s v=""/>
  </r>
  <r>
    <x v="21"/>
    <n v="-972.6289059999981"/>
    <s v=""/>
    <n v="1"/>
    <s v=""/>
  </r>
  <r>
    <x v="22"/>
    <n v="-900.3164059999981"/>
    <s v=""/>
    <n v="1"/>
    <s v=""/>
  </r>
  <r>
    <x v="23"/>
    <n v="-1364.3164059999981"/>
    <s v=""/>
    <n v="1"/>
    <s v=""/>
  </r>
  <r>
    <x v="0"/>
    <n v="-2543.984375"/>
    <s v=""/>
    <n v="1"/>
    <s v=""/>
  </r>
  <r>
    <x v="1"/>
    <n v="-1542.4921879999965"/>
    <s v=""/>
    <n v="1"/>
    <s v=""/>
  </r>
  <r>
    <x v="2"/>
    <n v="-1383.8320309999981"/>
    <s v=""/>
    <n v="1"/>
    <s v=""/>
  </r>
  <r>
    <x v="3"/>
    <n v="-1076.0585940000019"/>
    <s v=""/>
    <n v="1"/>
    <s v=""/>
  </r>
  <r>
    <x v="4"/>
    <n v="-1081.5078129999965"/>
    <s v=""/>
    <n v="1"/>
    <s v=""/>
  </r>
  <r>
    <x v="5"/>
    <n v="-1119.6015629999965"/>
    <s v=""/>
    <n v="1"/>
    <s v=""/>
  </r>
  <r>
    <x v="6"/>
    <n v="-1514.53125"/>
    <s v=""/>
    <n v="1"/>
    <s v=""/>
  </r>
  <r>
    <x v="7"/>
    <n v="-1648.9609379999965"/>
    <s v=""/>
    <n v="1"/>
    <s v=""/>
  </r>
  <r>
    <x v="8"/>
    <n v="-1238.0429690000019"/>
    <s v=""/>
    <n v="1"/>
    <s v=""/>
  </r>
  <r>
    <x v="9"/>
    <n v="-1942.3945309999981"/>
    <s v=""/>
    <n v="1"/>
    <s v=""/>
  </r>
  <r>
    <x v="10"/>
    <n v="-1680.59375"/>
    <s v=""/>
    <n v="1"/>
    <s v=""/>
  </r>
  <r>
    <x v="11"/>
    <n v="-1354.1875"/>
    <s v=""/>
    <n v="1"/>
    <s v=""/>
  </r>
  <r>
    <x v="12"/>
    <n v="-1548.4609380000038"/>
    <s v=""/>
    <n v="1"/>
    <s v=""/>
  </r>
  <r>
    <x v="13"/>
    <n v="-695.71875"/>
    <s v=""/>
    <n v="1"/>
    <s v=""/>
  </r>
  <r>
    <x v="14"/>
    <n v="-89.3125"/>
    <s v=""/>
    <n v="1"/>
    <s v=""/>
  </r>
  <r>
    <x v="15"/>
    <n v="-292.21093800000381"/>
    <s v=""/>
    <n v="1"/>
    <s v=""/>
  </r>
  <r>
    <x v="16"/>
    <n v="-52.804688000003807"/>
    <s v=""/>
    <n v="1"/>
    <s v=""/>
  </r>
  <r>
    <x v="17"/>
    <s v=""/>
    <n v="181.75"/>
    <s v=""/>
    <n v="1"/>
  </r>
  <r>
    <x v="18"/>
    <s v=""/>
    <n v="338.1875"/>
    <s v=""/>
    <n v="1"/>
  </r>
  <r>
    <x v="19"/>
    <n v="-17.484375"/>
    <s v=""/>
    <n v="1"/>
    <s v=""/>
  </r>
  <r>
    <x v="20"/>
    <s v=""/>
    <n v="59.828125"/>
    <s v=""/>
    <n v="1"/>
  </r>
  <r>
    <x v="21"/>
    <n v="-258.41406299999653"/>
    <s v=""/>
    <n v="1"/>
    <s v=""/>
  </r>
  <r>
    <x v="22"/>
    <n v="-647.171875"/>
    <s v=""/>
    <n v="1"/>
    <s v=""/>
  </r>
  <r>
    <x v="23"/>
    <n v="-664.2773440000019"/>
    <s v=""/>
    <n v="1"/>
    <s v=""/>
  </r>
  <r>
    <x v="0"/>
    <s v=""/>
    <n v="353.09375"/>
    <s v=""/>
    <n v="1"/>
  </r>
  <r>
    <x v="1"/>
    <s v=""/>
    <n v="336.24218700000347"/>
    <s v=""/>
    <n v="1"/>
  </r>
  <r>
    <x v="2"/>
    <s v=""/>
    <n v="254.10156200000347"/>
    <s v=""/>
    <n v="1"/>
  </r>
  <r>
    <x v="3"/>
    <n v="-133.78125"/>
    <s v=""/>
    <n v="1"/>
    <s v=""/>
  </r>
  <r>
    <x v="4"/>
    <n v="-149.8242190000019"/>
    <s v=""/>
    <n v="1"/>
    <s v=""/>
  </r>
  <r>
    <x v="5"/>
    <n v="-409.625"/>
    <s v=""/>
    <n v="1"/>
    <s v=""/>
  </r>
  <r>
    <x v="6"/>
    <n v="-88.769530999998096"/>
    <s v=""/>
    <n v="1"/>
    <s v=""/>
  </r>
  <r>
    <x v="7"/>
    <n v="-387.2460940000019"/>
    <s v=""/>
    <n v="1"/>
    <s v=""/>
  </r>
  <r>
    <x v="8"/>
    <s v=""/>
    <n v="312.828125"/>
    <s v=""/>
    <n v="1"/>
  </r>
  <r>
    <x v="9"/>
    <n v="-624.1914059999981"/>
    <s v=""/>
    <n v="1"/>
    <s v=""/>
  </r>
  <r>
    <x v="10"/>
    <n v="-1072.3359379999965"/>
    <s v=""/>
    <n v="1"/>
    <s v=""/>
  </r>
  <r>
    <x v="11"/>
    <n v="-1182.9921880000038"/>
    <s v=""/>
    <n v="1"/>
    <s v=""/>
  </r>
  <r>
    <x v="12"/>
    <s v=""/>
    <n v="126.42968699999619"/>
    <s v=""/>
    <n v="1"/>
  </r>
  <r>
    <x v="13"/>
    <s v=""/>
    <n v="273.19531199999619"/>
    <s v=""/>
    <n v="1"/>
  </r>
  <r>
    <x v="14"/>
    <s v=""/>
    <n v="732.53125"/>
    <s v=""/>
    <n v="1"/>
  </r>
  <r>
    <x v="15"/>
    <s v=""/>
    <n v="706.17968699999619"/>
    <s v=""/>
    <n v="1"/>
  </r>
  <r>
    <x v="16"/>
    <s v=""/>
    <n v="838.5625"/>
    <s v=""/>
    <n v="1"/>
  </r>
  <r>
    <x v="17"/>
    <s v=""/>
    <n v="1102.46875"/>
    <s v=""/>
    <n v="1"/>
  </r>
  <r>
    <x v="18"/>
    <s v=""/>
    <n v="951.88281199999619"/>
    <s v=""/>
    <n v="1"/>
  </r>
  <r>
    <x v="19"/>
    <s v=""/>
    <n v="973.515625"/>
    <s v=""/>
    <n v="1"/>
  </r>
  <r>
    <x v="20"/>
    <s v=""/>
    <n v="1131.4375"/>
    <s v=""/>
    <n v="1"/>
  </r>
  <r>
    <x v="21"/>
    <s v=""/>
    <n v="283.2226559999981"/>
    <s v=""/>
    <n v="1"/>
  </r>
  <r>
    <x v="22"/>
    <n v="-279.42968799999653"/>
    <s v=""/>
    <n v="1"/>
    <s v=""/>
  </r>
  <r>
    <x v="23"/>
    <n v="-1.8515629999965313"/>
    <s v=""/>
    <n v="1"/>
    <s v=""/>
  </r>
  <r>
    <x v="0"/>
    <s v=""/>
    <n v="262.265625"/>
    <s v=""/>
    <n v="1"/>
  </r>
  <r>
    <x v="1"/>
    <n v="-542.83593799999653"/>
    <s v=""/>
    <n v="1"/>
    <s v=""/>
  </r>
  <r>
    <x v="2"/>
    <n v="-656.5117190000019"/>
    <s v=""/>
    <n v="1"/>
    <s v=""/>
  </r>
  <r>
    <x v="3"/>
    <n v="-750.7304690000019"/>
    <s v=""/>
    <n v="1"/>
    <s v=""/>
  </r>
  <r>
    <x v="4"/>
    <n v="-934.13281299999653"/>
    <s v=""/>
    <n v="1"/>
    <s v=""/>
  </r>
  <r>
    <x v="5"/>
    <n v="-552.5039059999981"/>
    <s v=""/>
    <n v="1"/>
    <s v=""/>
  </r>
  <r>
    <x v="6"/>
    <n v="-380.5664059999981"/>
    <s v=""/>
    <n v="1"/>
    <s v=""/>
  </r>
  <r>
    <x v="7"/>
    <n v="-324.28125"/>
    <s v=""/>
    <n v="1"/>
    <s v=""/>
  </r>
  <r>
    <x v="8"/>
    <n v="-205.5742190000019"/>
    <s v=""/>
    <n v="1"/>
    <s v=""/>
  </r>
  <r>
    <x v="9"/>
    <n v="-58.886719000001904"/>
    <s v=""/>
    <n v="1"/>
    <s v=""/>
  </r>
  <r>
    <x v="10"/>
    <n v="-705.2929690000019"/>
    <s v=""/>
    <n v="1"/>
    <s v=""/>
  </r>
  <r>
    <x v="11"/>
    <n v="-257.38281299999653"/>
    <s v=""/>
    <n v="1"/>
    <s v=""/>
  </r>
  <r>
    <x v="12"/>
    <n v="-144.9375"/>
    <s v=""/>
    <n v="1"/>
    <s v=""/>
  </r>
  <r>
    <x v="13"/>
    <n v="-151.265625"/>
    <s v=""/>
    <n v="1"/>
    <s v=""/>
  </r>
  <r>
    <x v="14"/>
    <n v="-859.15625"/>
    <s v=""/>
    <n v="1"/>
    <s v=""/>
  </r>
  <r>
    <x v="15"/>
    <n v="-1004.8828130000038"/>
    <s v=""/>
    <n v="1"/>
    <s v=""/>
  </r>
  <r>
    <x v="16"/>
    <n v="-1483.4609380000038"/>
    <s v=""/>
    <n v="1"/>
    <s v=""/>
  </r>
  <r>
    <x v="17"/>
    <n v="-1206.9453130000038"/>
    <s v=""/>
    <n v="1"/>
    <s v=""/>
  </r>
  <r>
    <x v="18"/>
    <n v="-418.640625"/>
    <s v=""/>
    <n v="1"/>
    <s v=""/>
  </r>
  <r>
    <x v="19"/>
    <n v="-49.9375"/>
    <s v=""/>
    <n v="1"/>
    <s v=""/>
  </r>
  <r>
    <x v="20"/>
    <s v=""/>
    <n v="407.97656199999619"/>
    <s v=""/>
    <n v="1"/>
  </r>
  <r>
    <x v="21"/>
    <s v=""/>
    <n v="393.2226559999981"/>
    <s v=""/>
    <n v="1"/>
  </r>
  <r>
    <x v="22"/>
    <s v=""/>
    <n v="552.125"/>
    <s v=""/>
    <n v="1"/>
  </r>
  <r>
    <x v="23"/>
    <s v=""/>
    <n v="674.5039059999981"/>
    <s v=""/>
    <n v="1"/>
  </r>
  <r>
    <x v="0"/>
    <s v=""/>
    <n v="757.35156200000347"/>
    <s v=""/>
    <n v="1"/>
  </r>
  <r>
    <x v="1"/>
    <s v=""/>
    <n v="553.50781200000347"/>
    <s v=""/>
    <n v="1"/>
  </r>
  <r>
    <x v="2"/>
    <s v=""/>
    <n v="355.484375"/>
    <s v=""/>
    <n v="1"/>
  </r>
  <r>
    <x v="3"/>
    <s v=""/>
    <n v="1094.7851559999981"/>
    <s v=""/>
    <n v="1"/>
  </r>
  <r>
    <x v="4"/>
    <s v=""/>
    <n v="785.2929690000019"/>
    <s v=""/>
    <n v="1"/>
  </r>
  <r>
    <x v="5"/>
    <s v=""/>
    <n v="803.6601559999981"/>
    <s v=""/>
    <n v="1"/>
  </r>
  <r>
    <x v="6"/>
    <s v=""/>
    <n v="1031.265625"/>
    <s v=""/>
    <n v="1"/>
  </r>
  <r>
    <x v="7"/>
    <s v=""/>
    <n v="1044.6054690000019"/>
    <s v=""/>
    <n v="1"/>
  </r>
  <r>
    <x v="8"/>
    <s v=""/>
    <n v="493.203125"/>
    <s v=""/>
    <n v="1"/>
  </r>
  <r>
    <x v="9"/>
    <s v=""/>
    <n v="784.7617190000019"/>
    <s v=""/>
    <n v="1"/>
  </r>
  <r>
    <x v="10"/>
    <s v=""/>
    <n v="160.4570309999981"/>
    <s v=""/>
    <n v="1"/>
  </r>
  <r>
    <x v="11"/>
    <s v=""/>
    <n v="1291.6328120000035"/>
    <s v=""/>
    <n v="1"/>
  </r>
  <r>
    <x v="12"/>
    <s v=""/>
    <n v="1936.9335940000019"/>
    <s v=""/>
    <n v="1"/>
  </r>
  <r>
    <x v="13"/>
    <s v=""/>
    <n v="806.27343700000347"/>
    <s v=""/>
    <n v="1"/>
  </r>
  <r>
    <x v="14"/>
    <n v="-125.60156300000381"/>
    <s v=""/>
    <n v="1"/>
    <s v=""/>
  </r>
  <r>
    <x v="15"/>
    <n v="-267.890625"/>
    <s v=""/>
    <n v="1"/>
    <s v=""/>
  </r>
  <r>
    <x v="16"/>
    <n v="-430.17968800000381"/>
    <s v=""/>
    <n v="1"/>
    <s v=""/>
  </r>
  <r>
    <x v="17"/>
    <n v="-405.828125"/>
    <s v=""/>
    <n v="1"/>
    <s v=""/>
  </r>
  <r>
    <x v="18"/>
    <s v=""/>
    <n v="813.97656199999619"/>
    <s v=""/>
    <n v="1"/>
  </r>
  <r>
    <x v="19"/>
    <s v=""/>
    <n v="2446.3320309999981"/>
    <s v=""/>
    <n v="1"/>
  </r>
  <r>
    <x v="20"/>
    <s v=""/>
    <n v="2234.8320309999981"/>
    <s v=""/>
    <n v="1"/>
  </r>
  <r>
    <x v="21"/>
    <s v=""/>
    <n v="1596.3164059999981"/>
    <s v=""/>
    <n v="1"/>
  </r>
  <r>
    <x v="22"/>
    <s v=""/>
    <n v="1765.4453120000035"/>
    <s v=""/>
    <n v="1"/>
  </r>
  <r>
    <x v="23"/>
    <s v=""/>
    <n v="2011.7617190000019"/>
    <s v=""/>
    <n v="1"/>
  </r>
  <r>
    <x v="0"/>
    <s v=""/>
    <n v="2065.890625"/>
    <s v=""/>
    <n v="1"/>
  </r>
  <r>
    <x v="1"/>
    <s v=""/>
    <n v="1489.4882809999981"/>
    <s v=""/>
    <n v="1"/>
  </r>
  <r>
    <x v="2"/>
    <s v=""/>
    <n v="2334.8046870000035"/>
    <s v=""/>
    <n v="1"/>
  </r>
  <r>
    <x v="3"/>
    <s v=""/>
    <n v="2291.5625"/>
    <s v=""/>
    <n v="1"/>
  </r>
  <r>
    <x v="4"/>
    <s v=""/>
    <n v="2548.3007809999981"/>
    <s v=""/>
    <n v="1"/>
  </r>
  <r>
    <x v="5"/>
    <s v=""/>
    <n v="2367.4882809999981"/>
    <s v=""/>
    <n v="1"/>
  </r>
  <r>
    <x v="6"/>
    <s v=""/>
    <n v="2368.9804690000019"/>
    <s v=""/>
    <n v="1"/>
  </r>
  <r>
    <x v="7"/>
    <s v=""/>
    <n v="2461.7460940000019"/>
    <s v=""/>
    <n v="1"/>
  </r>
  <r>
    <x v="8"/>
    <s v=""/>
    <n v="2151.625"/>
    <s v=""/>
    <n v="1"/>
  </r>
  <r>
    <x v="9"/>
    <s v=""/>
    <n v="2121.9882809999981"/>
    <s v=""/>
    <n v="1"/>
  </r>
  <r>
    <x v="10"/>
    <s v=""/>
    <n v="1601.8085940000019"/>
    <s v=""/>
    <n v="1"/>
  </r>
  <r>
    <x v="11"/>
    <s v=""/>
    <n v="865.40625"/>
    <s v=""/>
    <n v="1"/>
  </r>
  <r>
    <x v="12"/>
    <s v=""/>
    <n v="305.6445309999981"/>
    <s v=""/>
    <n v="1"/>
  </r>
  <r>
    <x v="13"/>
    <s v=""/>
    <n v="89.253905999998096"/>
    <s v=""/>
    <n v="1"/>
  </r>
  <r>
    <x v="14"/>
    <n v="-723.9179690000019"/>
    <s v=""/>
    <n v="1"/>
    <s v=""/>
  </r>
  <r>
    <x v="15"/>
    <n v="-767.078125"/>
    <s v=""/>
    <n v="1"/>
    <s v=""/>
  </r>
  <r>
    <x v="16"/>
    <n v="-1027.1953130000038"/>
    <s v=""/>
    <n v="1"/>
    <s v=""/>
  </r>
  <r>
    <x v="17"/>
    <n v="-1654.65625"/>
    <s v=""/>
    <n v="1"/>
    <s v=""/>
  </r>
  <r>
    <x v="18"/>
    <n v="-1333.734375"/>
    <s v=""/>
    <n v="1"/>
    <s v=""/>
  </r>
  <r>
    <x v="19"/>
    <s v=""/>
    <n v="266.125"/>
    <s v=""/>
    <n v="1"/>
  </r>
  <r>
    <x v="20"/>
    <n v="-271.94531299999653"/>
    <s v=""/>
    <n v="1"/>
    <s v=""/>
  </r>
  <r>
    <x v="21"/>
    <n v="-414.2460940000019"/>
    <s v=""/>
    <n v="1"/>
    <s v=""/>
  </r>
  <r>
    <x v="22"/>
    <s v=""/>
    <n v="192.7851559999981"/>
    <s v=""/>
    <n v="1"/>
  </r>
  <r>
    <x v="23"/>
    <s v=""/>
    <n v="940.5351559999981"/>
    <s v=""/>
    <n v="1"/>
  </r>
  <r>
    <x v="0"/>
    <n v="-1241.203125"/>
    <s v=""/>
    <n v="1"/>
    <s v=""/>
  </r>
  <r>
    <x v="1"/>
    <n v="-1595.890625"/>
    <s v=""/>
    <n v="1"/>
    <s v=""/>
  </r>
  <r>
    <x v="2"/>
    <n v="-1099.0117190000019"/>
    <s v=""/>
    <n v="1"/>
    <s v=""/>
  </r>
  <r>
    <x v="3"/>
    <n v="-733.39843799999653"/>
    <s v=""/>
    <n v="1"/>
    <s v=""/>
  </r>
  <r>
    <x v="4"/>
    <n v="-543.453125"/>
    <s v=""/>
    <n v="1"/>
    <s v=""/>
  </r>
  <r>
    <x v="5"/>
    <n v="-775.00781299999653"/>
    <s v=""/>
    <n v="1"/>
    <s v=""/>
  </r>
  <r>
    <x v="6"/>
    <n v="-669.92968799999653"/>
    <s v=""/>
    <n v="1"/>
    <s v=""/>
  </r>
  <r>
    <x v="7"/>
    <n v="-527.5"/>
    <s v=""/>
    <n v="1"/>
    <s v=""/>
  </r>
  <r>
    <x v="8"/>
    <n v="-1001.6523440000019"/>
    <s v=""/>
    <n v="1"/>
    <s v=""/>
  </r>
  <r>
    <x v="9"/>
    <n v="-350.16406299999653"/>
    <s v=""/>
    <n v="1"/>
    <s v=""/>
  </r>
  <r>
    <x v="10"/>
    <s v=""/>
    <n v="820.64843700000347"/>
    <s v=""/>
    <n v="1"/>
  </r>
  <r>
    <x v="11"/>
    <s v=""/>
    <n v="782.97656200000347"/>
    <s v=""/>
    <n v="1"/>
  </r>
  <r>
    <x v="12"/>
    <s v=""/>
    <n v="94.984375"/>
    <s v=""/>
    <n v="1"/>
  </r>
  <r>
    <x v="13"/>
    <s v=""/>
    <n v="447.8867190000019"/>
    <s v=""/>
    <n v="1"/>
  </r>
  <r>
    <x v="14"/>
    <s v=""/>
    <n v="569.078125"/>
    <s v=""/>
    <n v="1"/>
  </r>
  <r>
    <x v="15"/>
    <s v=""/>
    <n v="731.15625"/>
    <s v=""/>
    <n v="1"/>
  </r>
  <r>
    <x v="16"/>
    <s v=""/>
    <n v="657.61718699999619"/>
    <s v=""/>
    <n v="1"/>
  </r>
  <r>
    <x v="17"/>
    <s v=""/>
    <n v="982.546875"/>
    <s v=""/>
    <n v="1"/>
  </r>
  <r>
    <x v="18"/>
    <s v=""/>
    <n v="1370.6132809999981"/>
    <s v=""/>
    <n v="1"/>
  </r>
  <r>
    <x v="19"/>
    <s v=""/>
    <n v="2083.0390620000035"/>
    <s v=""/>
    <n v="1"/>
  </r>
  <r>
    <x v="20"/>
    <s v=""/>
    <n v="1691.7226559999981"/>
    <s v=""/>
    <n v="1"/>
  </r>
  <r>
    <x v="21"/>
    <s v=""/>
    <n v="214.046875"/>
    <s v=""/>
    <n v="1"/>
  </r>
  <r>
    <x v="22"/>
    <n v="-439.234375"/>
    <s v=""/>
    <n v="1"/>
    <s v=""/>
  </r>
  <r>
    <x v="23"/>
    <n v="-239.0976559999981"/>
    <s v=""/>
    <n v="1"/>
    <s v=""/>
  </r>
  <r>
    <x v="0"/>
    <n v="-318.13281299999653"/>
    <s v=""/>
    <n v="1"/>
    <s v=""/>
  </r>
  <r>
    <x v="1"/>
    <n v="-934.921875"/>
    <s v=""/>
    <n v="1"/>
    <s v=""/>
  </r>
  <r>
    <x v="3"/>
    <n v="-2033.40625"/>
    <s v=""/>
    <n v="1"/>
    <s v=""/>
  </r>
  <r>
    <x v="4"/>
    <n v="-2120.9414059999981"/>
    <s v=""/>
    <n v="1"/>
    <s v=""/>
  </r>
  <r>
    <x v="5"/>
    <n v="-1107.2226559999981"/>
    <s v=""/>
    <n v="1"/>
    <s v=""/>
  </r>
  <r>
    <x v="6"/>
    <s v=""/>
    <n v="236.4804690000019"/>
    <s v=""/>
    <n v="1"/>
  </r>
  <r>
    <x v="7"/>
    <s v=""/>
    <n v="1062.7265620000035"/>
    <s v=""/>
    <n v="1"/>
  </r>
  <r>
    <x v="8"/>
    <s v=""/>
    <n v="1045.7304690000019"/>
    <s v=""/>
    <n v="1"/>
  </r>
  <r>
    <x v="9"/>
    <s v=""/>
    <n v="511.97656200000347"/>
    <s v=""/>
    <n v="1"/>
  </r>
  <r>
    <x v="10"/>
    <s v=""/>
    <n v="133.171875"/>
    <s v=""/>
    <n v="1"/>
  </r>
  <r>
    <x v="11"/>
    <s v=""/>
    <n v="1200.234375"/>
    <s v=""/>
    <n v="1"/>
  </r>
  <r>
    <x v="12"/>
    <s v=""/>
    <n v="1009.5664059999981"/>
    <s v=""/>
    <n v="1"/>
  </r>
  <r>
    <x v="13"/>
    <s v=""/>
    <n v="521.77343700000347"/>
    <s v=""/>
    <n v="1"/>
  </r>
  <r>
    <x v="14"/>
    <s v=""/>
    <n v="919.78125"/>
    <s v=""/>
    <n v="1"/>
  </r>
  <r>
    <x v="15"/>
    <s v=""/>
    <n v="1123.4296869999962"/>
    <s v=""/>
    <n v="1"/>
  </r>
  <r>
    <x v="16"/>
    <s v=""/>
    <n v="1229.15625"/>
    <s v=""/>
    <n v="1"/>
  </r>
  <r>
    <x v="17"/>
    <s v=""/>
    <n v="1190.6640619999962"/>
    <s v=""/>
    <n v="1"/>
  </r>
  <r>
    <x v="18"/>
    <s v=""/>
    <n v="1554.328125"/>
    <s v=""/>
    <n v="1"/>
  </r>
  <r>
    <x v="19"/>
    <s v=""/>
    <n v="1449.78125"/>
    <s v=""/>
    <n v="1"/>
  </r>
  <r>
    <x v="20"/>
    <s v=""/>
    <n v="546.34375"/>
    <s v=""/>
    <n v="1"/>
  </r>
  <r>
    <x v="21"/>
    <s v=""/>
    <n v="917.6835940000019"/>
    <s v=""/>
    <n v="1"/>
  </r>
  <r>
    <x v="22"/>
    <s v=""/>
    <n v="955.21875"/>
    <s v=""/>
    <n v="1"/>
  </r>
  <r>
    <x v="23"/>
    <s v=""/>
    <n v="830.36718700000347"/>
    <s v=""/>
    <n v="1"/>
  </r>
  <r>
    <x v="0"/>
    <s v=""/>
    <n v="599.13281200000347"/>
    <s v=""/>
    <n v="1"/>
  </r>
  <r>
    <x v="1"/>
    <n v="-213.2382809999981"/>
    <s v=""/>
    <n v="1"/>
    <s v=""/>
  </r>
  <r>
    <x v="2"/>
    <n v="-246.6992190000019"/>
    <s v=""/>
    <n v="1"/>
    <s v=""/>
  </r>
  <r>
    <x v="3"/>
    <n v="-429.75"/>
    <s v=""/>
    <n v="1"/>
    <s v=""/>
  </r>
  <r>
    <x v="4"/>
    <n v="-67.957030999998096"/>
    <s v=""/>
    <n v="1"/>
    <s v=""/>
  </r>
  <r>
    <x v="5"/>
    <s v=""/>
    <n v="174.3867190000019"/>
    <s v=""/>
    <n v="1"/>
  </r>
  <r>
    <x v="6"/>
    <s v=""/>
    <n v="107.3242190000019"/>
    <s v=""/>
    <n v="1"/>
  </r>
  <r>
    <x v="7"/>
    <s v=""/>
    <n v="554.953125"/>
    <s v=""/>
    <n v="1"/>
  </r>
  <r>
    <x v="8"/>
    <s v=""/>
    <n v="272.42968700000347"/>
    <s v=""/>
    <n v="1"/>
  </r>
  <r>
    <x v="9"/>
    <n v="-529.46093799999653"/>
    <s v=""/>
    <n v="1"/>
    <s v=""/>
  </r>
  <r>
    <x v="10"/>
    <n v="-139.96875"/>
    <s v=""/>
    <n v="1"/>
    <s v=""/>
  </r>
  <r>
    <x v="11"/>
    <s v=""/>
    <n v="766.1289059999981"/>
    <s v=""/>
    <n v="1"/>
  </r>
  <r>
    <x v="12"/>
    <s v=""/>
    <n v="1444.3085940000019"/>
    <s v=""/>
    <n v="1"/>
  </r>
  <r>
    <x v="13"/>
    <s v=""/>
    <n v="1457.40625"/>
    <s v=""/>
    <n v="1"/>
  </r>
  <r>
    <x v="14"/>
    <s v=""/>
    <n v="1481.8710940000019"/>
    <s v=""/>
    <n v="1"/>
  </r>
  <r>
    <x v="15"/>
    <s v=""/>
    <n v="1936.703125"/>
    <s v=""/>
    <n v="1"/>
  </r>
  <r>
    <x v="16"/>
    <s v=""/>
    <n v="2062.546875"/>
    <s v=""/>
    <n v="1"/>
  </r>
  <r>
    <x v="17"/>
    <s v=""/>
    <n v="1984.484375"/>
    <s v=""/>
    <n v="1"/>
  </r>
  <r>
    <x v="18"/>
    <s v=""/>
    <n v="1797.140625"/>
    <s v=""/>
    <n v="1"/>
  </r>
  <r>
    <x v="19"/>
    <s v=""/>
    <n v="1509.4296869999962"/>
    <s v=""/>
    <n v="1"/>
  </r>
  <r>
    <x v="20"/>
    <s v=""/>
    <n v="1123.6835940000019"/>
    <s v=""/>
    <n v="1"/>
  </r>
  <r>
    <x v="21"/>
    <s v=""/>
    <n v="1210.4804690000019"/>
    <s v=""/>
    <n v="1"/>
  </r>
  <r>
    <x v="22"/>
    <s v=""/>
    <n v="1091.6601559999981"/>
    <s v=""/>
    <n v="1"/>
  </r>
  <r>
    <x v="23"/>
    <s v=""/>
    <n v="1040.4609370000035"/>
    <s v=""/>
    <n v="1"/>
  </r>
  <r>
    <x v="0"/>
    <s v=""/>
    <n v="465.8789059999981"/>
    <s v=""/>
    <n v="1"/>
  </r>
  <r>
    <x v="1"/>
    <s v=""/>
    <n v="100.2851559999981"/>
    <s v=""/>
    <n v="1"/>
  </r>
  <r>
    <x v="2"/>
    <s v=""/>
    <n v="493.28125"/>
    <s v=""/>
    <n v="1"/>
  </r>
  <r>
    <x v="3"/>
    <s v=""/>
    <n v="410.5"/>
    <s v=""/>
    <n v="1"/>
  </r>
  <r>
    <x v="4"/>
    <s v=""/>
    <n v="445.46093700000347"/>
    <s v=""/>
    <n v="1"/>
  </r>
  <r>
    <x v="5"/>
    <s v=""/>
    <n v="731.6757809999981"/>
    <s v=""/>
    <n v="1"/>
  </r>
  <r>
    <x v="6"/>
    <s v=""/>
    <n v="486.75781200000347"/>
    <s v=""/>
    <n v="1"/>
  </r>
  <r>
    <x v="7"/>
    <s v=""/>
    <n v="161.265625"/>
    <s v=""/>
    <n v="1"/>
  </r>
  <r>
    <x v="8"/>
    <s v=""/>
    <n v="73.257812000003469"/>
    <s v=""/>
    <n v="1"/>
  </r>
  <r>
    <x v="9"/>
    <s v=""/>
    <n v="451.64843700000347"/>
    <s v=""/>
    <n v="1"/>
  </r>
  <r>
    <x v="10"/>
    <s v=""/>
    <n v="717.05468700000347"/>
    <s v=""/>
    <n v="1"/>
  </r>
  <r>
    <x v="11"/>
    <s v=""/>
    <n v="732.3398440000019"/>
    <s v=""/>
    <n v="1"/>
  </r>
  <r>
    <x v="12"/>
    <s v=""/>
    <n v="2260.9765620000035"/>
    <s v=""/>
    <n v="1"/>
  </r>
  <r>
    <x v="13"/>
    <s v=""/>
    <n v="1740.9414059999981"/>
    <s v=""/>
    <n v="1"/>
  </r>
  <r>
    <x v="14"/>
    <s v=""/>
    <n v="1774.1171870000035"/>
    <s v=""/>
    <n v="1"/>
  </r>
  <r>
    <x v="15"/>
    <s v=""/>
    <n v="1259.984375"/>
    <s v=""/>
    <n v="1"/>
  </r>
  <r>
    <x v="16"/>
    <s v=""/>
    <n v="1001.9453119999962"/>
    <s v=""/>
    <n v="1"/>
  </r>
  <r>
    <x v="17"/>
    <s v=""/>
    <n v="510.15625"/>
    <s v=""/>
    <n v="1"/>
  </r>
  <r>
    <x v="18"/>
    <n v="-412.28125"/>
    <s v=""/>
    <n v="1"/>
    <s v=""/>
  </r>
  <r>
    <x v="19"/>
    <n v="-968.78125"/>
    <s v=""/>
    <n v="1"/>
    <s v=""/>
  </r>
  <r>
    <x v="20"/>
    <n v="-1616.84375"/>
    <s v=""/>
    <n v="1"/>
    <s v=""/>
  </r>
  <r>
    <x v="21"/>
    <n v="-1395.9375"/>
    <s v=""/>
    <n v="1"/>
    <s v=""/>
  </r>
  <r>
    <x v="22"/>
    <n v="-374.1992190000019"/>
    <s v=""/>
    <n v="1"/>
    <s v=""/>
  </r>
  <r>
    <x v="23"/>
    <s v=""/>
    <n v="69.347655999998096"/>
    <s v=""/>
    <n v="1"/>
  </r>
  <r>
    <x v="0"/>
    <s v=""/>
    <n v="252.1914059999981"/>
    <s v=""/>
    <n v="1"/>
  </r>
  <r>
    <x v="1"/>
    <s v=""/>
    <n v="1060.3554690000019"/>
    <s v=""/>
    <n v="1"/>
  </r>
  <r>
    <x v="2"/>
    <s v=""/>
    <n v="1203.1210940000019"/>
    <s v=""/>
    <n v="1"/>
  </r>
  <r>
    <x v="3"/>
    <s v=""/>
    <n v="1218.234375"/>
    <s v=""/>
    <n v="1"/>
  </r>
  <r>
    <x v="4"/>
    <s v=""/>
    <n v="1020.1796870000035"/>
    <s v=""/>
    <n v="1"/>
  </r>
  <r>
    <x v="5"/>
    <s v=""/>
    <n v="994.71875"/>
    <s v=""/>
    <n v="1"/>
  </r>
  <r>
    <x v="6"/>
    <s v=""/>
    <n v="783.3125"/>
    <s v=""/>
    <n v="1"/>
  </r>
  <r>
    <x v="7"/>
    <s v=""/>
    <n v="475.4101559999981"/>
    <s v=""/>
    <n v="1"/>
  </r>
  <r>
    <x v="8"/>
    <s v=""/>
    <n v="339.5117190000019"/>
    <s v=""/>
    <n v="1"/>
  </r>
  <r>
    <x v="9"/>
    <s v=""/>
    <n v="676.4960940000019"/>
    <s v=""/>
    <n v="1"/>
  </r>
  <r>
    <x v="10"/>
    <s v=""/>
    <n v="269.0429690000019"/>
    <s v=""/>
    <n v="1"/>
  </r>
  <r>
    <x v="11"/>
    <s v=""/>
    <n v="16.304687000003469"/>
    <s v=""/>
    <n v="1"/>
  </r>
  <r>
    <x v="12"/>
    <n v="-233.875"/>
    <s v=""/>
    <n v="1"/>
    <s v=""/>
  </r>
  <r>
    <x v="13"/>
    <s v=""/>
    <n v="566.92968700000347"/>
    <s v=""/>
    <n v="1"/>
  </r>
  <r>
    <x v="14"/>
    <s v=""/>
    <n v="726.44531200000347"/>
    <s v=""/>
    <n v="1"/>
  </r>
  <r>
    <x v="15"/>
    <s v=""/>
    <n v="907.5429690000019"/>
    <s v=""/>
    <n v="1"/>
  </r>
  <r>
    <x v="16"/>
    <s v=""/>
    <n v="1181.9414059999981"/>
    <s v=""/>
    <n v="1"/>
  </r>
  <r>
    <x v="17"/>
    <s v=""/>
    <n v="1765.5078119999962"/>
    <s v=""/>
    <n v="1"/>
  </r>
  <r>
    <x v="18"/>
    <s v=""/>
    <n v="1795.625"/>
    <s v=""/>
    <n v="1"/>
  </r>
  <r>
    <x v="19"/>
    <s v=""/>
    <n v="238.546875"/>
    <s v=""/>
    <n v="1"/>
  </r>
  <r>
    <x v="20"/>
    <n v="-1225.0117190000019"/>
    <s v=""/>
    <n v="1"/>
    <s v=""/>
  </r>
  <r>
    <x v="21"/>
    <n v="-1300.3125"/>
    <s v=""/>
    <n v="1"/>
    <s v=""/>
  </r>
  <r>
    <x v="22"/>
    <n v="-1268.7695309999981"/>
    <s v=""/>
    <n v="1"/>
    <s v=""/>
  </r>
  <r>
    <x v="23"/>
    <n v="-1511.953125"/>
    <s v=""/>
    <n v="1"/>
    <s v=""/>
  </r>
  <r>
    <x v="0"/>
    <n v="-1075.5664059999981"/>
    <s v=""/>
    <n v="1"/>
    <s v=""/>
  </r>
  <r>
    <x v="1"/>
    <n v="-618.5976559999981"/>
    <s v=""/>
    <n v="1"/>
    <s v=""/>
  </r>
  <r>
    <x v="2"/>
    <n v="-883.1914059999981"/>
    <s v=""/>
    <n v="1"/>
    <s v=""/>
  </r>
  <r>
    <x v="3"/>
    <n v="-869.1679690000019"/>
    <s v=""/>
    <n v="1"/>
    <s v=""/>
  </r>
  <r>
    <x v="4"/>
    <n v="-371.0625"/>
    <s v=""/>
    <n v="1"/>
    <s v=""/>
  </r>
  <r>
    <x v="5"/>
    <n v="-455.85156299999653"/>
    <s v=""/>
    <n v="1"/>
    <s v=""/>
  </r>
  <r>
    <x v="6"/>
    <n v="-493.0507809999981"/>
    <s v=""/>
    <n v="1"/>
    <s v=""/>
  </r>
  <r>
    <x v="7"/>
    <n v="-372.1132809999981"/>
    <s v=""/>
    <n v="1"/>
    <s v=""/>
  </r>
  <r>
    <x v="8"/>
    <n v="-706.5"/>
    <s v=""/>
    <n v="1"/>
    <s v=""/>
  </r>
  <r>
    <x v="9"/>
    <s v=""/>
    <n v="51.402344000001904"/>
    <s v=""/>
    <n v="1"/>
  </r>
  <r>
    <x v="10"/>
    <s v=""/>
    <n v="914.7773440000019"/>
    <s v=""/>
    <n v="1"/>
  </r>
  <r>
    <x v="11"/>
    <s v=""/>
    <n v="1010.7578120000035"/>
    <s v=""/>
    <n v="1"/>
  </r>
  <r>
    <x v="12"/>
    <s v=""/>
    <n v="509.11718700000347"/>
    <s v=""/>
    <n v="1"/>
  </r>
  <r>
    <x v="13"/>
    <n v="-143.41406299999653"/>
    <s v=""/>
    <n v="1"/>
    <s v=""/>
  </r>
  <r>
    <x v="14"/>
    <n v="-285.765625"/>
    <s v=""/>
    <n v="1"/>
    <s v=""/>
  </r>
  <r>
    <x v="15"/>
    <n v="-119.16406300000381"/>
    <s v=""/>
    <n v="1"/>
    <s v=""/>
  </r>
  <r>
    <x v="16"/>
    <n v="-214.85156300000381"/>
    <s v=""/>
    <n v="1"/>
    <s v=""/>
  </r>
  <r>
    <x v="17"/>
    <n v="-404.33593800000381"/>
    <s v=""/>
    <n v="1"/>
    <s v=""/>
  </r>
  <r>
    <x v="18"/>
    <n v="-599.8125"/>
    <s v=""/>
    <n v="1"/>
    <s v=""/>
  </r>
  <r>
    <x v="19"/>
    <n v="-468.8125"/>
    <s v=""/>
    <n v="1"/>
    <s v=""/>
  </r>
  <r>
    <x v="20"/>
    <n v="-445.2070309999981"/>
    <s v=""/>
    <n v="1"/>
    <s v=""/>
  </r>
  <r>
    <x v="21"/>
    <n v="-652.3085940000019"/>
    <s v=""/>
    <n v="1"/>
    <s v=""/>
  </r>
  <r>
    <x v="22"/>
    <n v="-541.9726559999981"/>
    <s v=""/>
    <n v="1"/>
    <s v=""/>
  </r>
  <r>
    <x v="23"/>
    <n v="-901.0625"/>
    <s v=""/>
    <n v="1"/>
    <s v=""/>
  </r>
  <r>
    <x v="0"/>
    <n v="-1342.9570309999981"/>
    <s v=""/>
    <n v="1"/>
    <s v=""/>
  </r>
  <r>
    <x v="1"/>
    <n v="-1271.515625"/>
    <s v=""/>
    <n v="1"/>
    <s v=""/>
  </r>
  <r>
    <x v="2"/>
    <n v="-1487.9023440000019"/>
    <s v=""/>
    <n v="1"/>
    <s v=""/>
  </r>
  <r>
    <x v="3"/>
    <n v="-1717.953125"/>
    <s v=""/>
    <n v="1"/>
    <s v=""/>
  </r>
  <r>
    <x v="4"/>
    <n v="-2020.9101559999981"/>
    <s v=""/>
    <n v="1"/>
    <s v=""/>
  </r>
  <r>
    <x v="5"/>
    <n v="-2798.5976559999981"/>
    <s v=""/>
    <n v="1"/>
    <s v=""/>
  </r>
  <r>
    <x v="6"/>
    <n v="-2868.5546879999965"/>
    <s v=""/>
    <n v="1"/>
    <s v=""/>
  </r>
  <r>
    <x v="7"/>
    <n v="-3453.6015629999965"/>
    <s v=""/>
    <n v="1"/>
    <s v=""/>
  </r>
  <r>
    <x v="8"/>
    <n v="-3520.7617190000019"/>
    <s v=""/>
    <n v="1"/>
    <s v=""/>
  </r>
  <r>
    <x v="9"/>
    <n v="-2024.4414059999981"/>
    <s v=""/>
    <n v="1"/>
    <s v=""/>
  </r>
  <r>
    <x v="10"/>
    <n v="-1648.828125"/>
    <s v=""/>
    <n v="1"/>
    <s v=""/>
  </r>
  <r>
    <x v="11"/>
    <n v="-1922.078125"/>
    <s v=""/>
    <n v="1"/>
    <s v=""/>
  </r>
  <r>
    <x v="12"/>
    <n v="-2161.2617190000019"/>
    <s v=""/>
    <n v="1"/>
    <s v=""/>
  </r>
  <r>
    <x v="13"/>
    <n v="-1830.0898440000019"/>
    <s v=""/>
    <n v="1"/>
    <s v=""/>
  </r>
  <r>
    <x v="14"/>
    <n v="-992.4726559999981"/>
    <s v=""/>
    <n v="1"/>
    <s v=""/>
  </r>
  <r>
    <x v="15"/>
    <s v=""/>
    <n v="173.08593700000347"/>
    <s v=""/>
    <n v="1"/>
  </r>
  <r>
    <x v="16"/>
    <s v=""/>
    <n v="691.46093699999619"/>
    <s v=""/>
    <n v="1"/>
  </r>
  <r>
    <x v="17"/>
    <s v=""/>
    <n v="369.99218699999619"/>
    <s v=""/>
    <n v="1"/>
  </r>
  <r>
    <x v="18"/>
    <n v="-895.63281300000381"/>
    <s v=""/>
    <n v="1"/>
    <s v=""/>
  </r>
  <r>
    <x v="19"/>
    <n v="-1412.0234379999965"/>
    <s v=""/>
    <n v="1"/>
    <s v=""/>
  </r>
  <r>
    <x v="20"/>
    <n v="-1519.5429690000019"/>
    <s v=""/>
    <n v="1"/>
    <s v=""/>
  </r>
  <r>
    <x v="21"/>
    <n v="-1175.1601559999981"/>
    <s v=""/>
    <n v="1"/>
    <s v=""/>
  </r>
  <r>
    <x v="22"/>
    <n v="-352.88281299999653"/>
    <s v=""/>
    <n v="1"/>
    <s v=""/>
  </r>
  <r>
    <x v="23"/>
    <n v="-144.2851559999981"/>
    <s v=""/>
    <n v="1"/>
    <s v=""/>
  </r>
  <r>
    <x v="0"/>
    <n v="-314.734375"/>
    <s v=""/>
    <n v="1"/>
    <s v=""/>
  </r>
  <r>
    <x v="1"/>
    <s v=""/>
    <n v="431.2382809999981"/>
    <s v=""/>
    <n v="1"/>
  </r>
  <r>
    <x v="2"/>
    <n v="-159.32031299999653"/>
    <s v=""/>
    <n v="1"/>
    <s v=""/>
  </r>
  <r>
    <x v="3"/>
    <n v="-684.4960940000019"/>
    <s v=""/>
    <n v="1"/>
    <s v=""/>
  </r>
  <r>
    <x v="4"/>
    <n v="-1016"/>
    <s v=""/>
    <n v="1"/>
    <s v=""/>
  </r>
  <r>
    <x v="5"/>
    <n v="-452.99218799999653"/>
    <s v=""/>
    <n v="1"/>
    <s v=""/>
  </r>
  <r>
    <x v="6"/>
    <n v="-387.7851559999981"/>
    <s v=""/>
    <n v="1"/>
    <s v=""/>
  </r>
  <r>
    <x v="7"/>
    <n v="-516.96093799999653"/>
    <s v=""/>
    <n v="1"/>
    <s v=""/>
  </r>
  <r>
    <x v="8"/>
    <n v="-74.292969000001904"/>
    <s v=""/>
    <n v="1"/>
    <s v=""/>
  </r>
  <r>
    <x v="9"/>
    <s v=""/>
    <n v="722.0976559999981"/>
    <s v=""/>
    <n v="1"/>
  </r>
  <r>
    <x v="10"/>
    <n v="-336.046875"/>
    <s v=""/>
    <n v="1"/>
    <s v=""/>
  </r>
  <r>
    <x v="11"/>
    <n v="-739.6054690000019"/>
    <s v=""/>
    <n v="1"/>
    <s v=""/>
  </r>
  <r>
    <x v="12"/>
    <n v="-516.328125"/>
    <s v=""/>
    <n v="1"/>
    <s v=""/>
  </r>
  <r>
    <x v="13"/>
    <s v=""/>
    <n v="412.296875"/>
    <s v=""/>
    <n v="1"/>
  </r>
  <r>
    <x v="14"/>
    <s v=""/>
    <n v="206.30468700000347"/>
    <s v=""/>
    <n v="1"/>
  </r>
  <r>
    <x v="15"/>
    <n v="-224.96093799999653"/>
    <s v=""/>
    <n v="1"/>
    <s v=""/>
  </r>
  <r>
    <x v="16"/>
    <n v="-886.41406299999653"/>
    <s v=""/>
    <n v="1"/>
    <s v=""/>
  </r>
  <r>
    <x v="17"/>
    <n v="-1585.984375"/>
    <s v=""/>
    <n v="1"/>
    <s v=""/>
  </r>
  <r>
    <x v="18"/>
    <n v="-2295.5546879999965"/>
    <s v=""/>
    <n v="1"/>
    <s v=""/>
  </r>
  <r>
    <x v="19"/>
    <n v="-2057.1992190000019"/>
    <s v=""/>
    <n v="1"/>
    <s v=""/>
  </r>
  <r>
    <x v="20"/>
    <n v="-1910.3007809999981"/>
    <s v=""/>
    <n v="1"/>
    <s v=""/>
  </r>
  <r>
    <x v="21"/>
    <n v="-1291.7382809999981"/>
    <s v=""/>
    <n v="1"/>
    <s v=""/>
  </r>
  <r>
    <x v="22"/>
    <n v="-111.4570309999981"/>
    <s v=""/>
    <n v="1"/>
    <s v=""/>
  </r>
  <r>
    <x v="23"/>
    <s v=""/>
    <n v="98.359375"/>
    <s v=""/>
    <n v="1"/>
  </r>
  <r>
    <x v="0"/>
    <s v=""/>
    <n v="662.97656200000347"/>
    <s v=""/>
    <n v="1"/>
  </r>
  <r>
    <x v="1"/>
    <n v="-170.515625"/>
    <s v=""/>
    <n v="1"/>
    <s v=""/>
  </r>
  <r>
    <x v="2"/>
    <n v="-537.671875"/>
    <s v=""/>
    <n v="1"/>
    <s v=""/>
  </r>
  <r>
    <x v="3"/>
    <n v="-841.578125"/>
    <s v=""/>
    <n v="1"/>
    <s v=""/>
  </r>
  <r>
    <x v="4"/>
    <n v="-726.9570309999981"/>
    <s v=""/>
    <n v="1"/>
    <s v=""/>
  </r>
  <r>
    <x v="5"/>
    <n v="-751.84375"/>
    <s v=""/>
    <n v="1"/>
    <s v=""/>
  </r>
  <r>
    <x v="6"/>
    <n v="-608.390625"/>
    <s v=""/>
    <n v="1"/>
    <s v=""/>
  </r>
  <r>
    <x v="7"/>
    <n v="-350.7539059999981"/>
    <s v=""/>
    <n v="1"/>
    <s v=""/>
  </r>
  <r>
    <x v="8"/>
    <n v="-355.515625"/>
    <s v=""/>
    <n v="1"/>
    <s v=""/>
  </r>
  <r>
    <x v="9"/>
    <s v=""/>
    <n v="28.832030999998096"/>
    <s v=""/>
    <n v="1"/>
  </r>
  <r>
    <x v="10"/>
    <n v="-831.6054690000019"/>
    <s v=""/>
    <n v="1"/>
    <s v=""/>
  </r>
  <r>
    <x v="11"/>
    <n v="-113.5664059999981"/>
    <s v=""/>
    <n v="1"/>
    <s v=""/>
  </r>
  <r>
    <x v="12"/>
    <n v="-369.0117190000019"/>
    <s v=""/>
    <n v="1"/>
    <s v=""/>
  </r>
  <r>
    <x v="13"/>
    <n v="-882.99218799999653"/>
    <s v=""/>
    <n v="1"/>
    <s v=""/>
  </r>
  <r>
    <x v="14"/>
    <n v="-1552.7617190000019"/>
    <s v=""/>
    <n v="1"/>
    <s v=""/>
  </r>
  <r>
    <x v="15"/>
    <n v="-675.609375"/>
    <s v=""/>
    <n v="1"/>
    <s v=""/>
  </r>
  <r>
    <x v="16"/>
    <n v="-253.625"/>
    <s v=""/>
    <n v="1"/>
    <s v=""/>
  </r>
  <r>
    <x v="17"/>
    <n v="-423.375"/>
    <s v=""/>
    <n v="1"/>
    <s v=""/>
  </r>
  <r>
    <x v="18"/>
    <n v="-604.828125"/>
    <s v=""/>
    <n v="1"/>
    <s v=""/>
  </r>
  <r>
    <x v="19"/>
    <n v="-1102.734375"/>
    <s v=""/>
    <n v="1"/>
    <s v=""/>
  </r>
  <r>
    <x v="20"/>
    <n v="-1158.015625"/>
    <s v=""/>
    <n v="1"/>
    <s v=""/>
  </r>
  <r>
    <x v="21"/>
    <n v="-950.703125"/>
    <s v=""/>
    <n v="1"/>
    <s v=""/>
  </r>
  <r>
    <x v="22"/>
    <n v="-841.1054690000019"/>
    <s v=""/>
    <n v="1"/>
    <s v=""/>
  </r>
  <r>
    <x v="23"/>
    <n v="-1322.8125"/>
    <s v=""/>
    <n v="1"/>
    <s v=""/>
  </r>
  <r>
    <x v="0"/>
    <n v="-1401.0429690000019"/>
    <s v=""/>
    <n v="1"/>
    <s v=""/>
  </r>
  <r>
    <x v="1"/>
    <n v="-2023.734375"/>
    <s v=""/>
    <n v="1"/>
    <s v=""/>
  </r>
  <r>
    <x v="2"/>
    <n v="-1841.703125"/>
    <s v=""/>
    <n v="1"/>
    <s v=""/>
  </r>
  <r>
    <x v="3"/>
    <n v="-1544.453125"/>
    <s v=""/>
    <n v="1"/>
    <s v=""/>
  </r>
  <r>
    <x v="4"/>
    <n v="-1802.4921879999965"/>
    <s v=""/>
    <n v="1"/>
    <s v=""/>
  </r>
  <r>
    <x v="5"/>
    <n v="-1601.625"/>
    <s v=""/>
    <n v="1"/>
    <s v=""/>
  </r>
  <r>
    <x v="6"/>
    <n v="-1298.7109379999965"/>
    <s v=""/>
    <n v="1"/>
    <s v=""/>
  </r>
  <r>
    <x v="7"/>
    <n v="-795.2695309999981"/>
    <s v=""/>
    <n v="1"/>
    <s v=""/>
  </r>
  <r>
    <x v="8"/>
    <n v="-717.890625"/>
    <s v=""/>
    <n v="1"/>
    <s v=""/>
  </r>
  <r>
    <x v="9"/>
    <s v=""/>
    <n v="42.171875"/>
    <s v=""/>
    <n v="1"/>
  </r>
  <r>
    <x v="10"/>
    <n v="-371.65625"/>
    <s v=""/>
    <n v="1"/>
    <s v=""/>
  </r>
  <r>
    <x v="11"/>
    <s v=""/>
    <n v="2.2578120000034687"/>
    <s v=""/>
    <n v="1"/>
  </r>
  <r>
    <x v="12"/>
    <s v=""/>
    <n v="408.25"/>
    <s v=""/>
    <n v="1"/>
  </r>
  <r>
    <x v="13"/>
    <s v=""/>
    <n v="734.13281200000347"/>
    <s v=""/>
    <n v="1"/>
  </r>
  <r>
    <x v="14"/>
    <s v=""/>
    <n v="401.2773440000019"/>
    <s v=""/>
    <n v="1"/>
  </r>
  <r>
    <x v="15"/>
    <n v="-139.22656299999653"/>
    <s v=""/>
    <n v="1"/>
    <s v=""/>
  </r>
  <r>
    <x v="16"/>
    <n v="-828.16406300000381"/>
    <s v=""/>
    <n v="1"/>
    <s v=""/>
  </r>
  <r>
    <x v="17"/>
    <n v="-1143.2265630000038"/>
    <s v=""/>
    <n v="1"/>
    <s v=""/>
  </r>
  <r>
    <x v="18"/>
    <n v="-882.22656300000381"/>
    <s v=""/>
    <n v="1"/>
    <s v=""/>
  </r>
  <r>
    <x v="19"/>
    <s v=""/>
    <n v="485.6875"/>
    <s v=""/>
    <n v="1"/>
  </r>
  <r>
    <x v="20"/>
    <s v=""/>
    <n v="1729.3632809999981"/>
    <s v=""/>
    <n v="1"/>
  </r>
  <r>
    <x v="21"/>
    <s v=""/>
    <n v="1001.5429690000019"/>
    <s v=""/>
    <n v="1"/>
  </r>
  <r>
    <x v="22"/>
    <s v=""/>
    <n v="119.34375"/>
    <s v=""/>
    <n v="1"/>
  </r>
  <r>
    <x v="23"/>
    <n v="-515.60156299999653"/>
    <s v=""/>
    <n v="1"/>
    <s v=""/>
  </r>
  <r>
    <x v="0"/>
    <n v="-465.6367190000019"/>
    <s v=""/>
    <n v="1"/>
    <s v=""/>
  </r>
  <r>
    <x v="1"/>
    <s v=""/>
    <n v="821.6523440000019"/>
    <s v=""/>
    <n v="1"/>
  </r>
  <r>
    <x v="2"/>
    <s v=""/>
    <n v="1046.640625"/>
    <s v=""/>
    <n v="1"/>
  </r>
  <r>
    <x v="3"/>
    <s v=""/>
    <n v="1700.5429690000019"/>
    <s v=""/>
    <n v="1"/>
  </r>
  <r>
    <x v="4"/>
    <s v=""/>
    <n v="1898.4375"/>
    <s v=""/>
    <n v="1"/>
  </r>
  <r>
    <x v="5"/>
    <s v=""/>
    <n v="1158.796875"/>
    <s v=""/>
    <n v="1"/>
  </r>
  <r>
    <x v="6"/>
    <s v=""/>
    <n v="851.99218700000347"/>
    <s v=""/>
    <n v="1"/>
  </r>
  <r>
    <x v="7"/>
    <s v=""/>
    <n v="679.3710940000019"/>
    <s v=""/>
    <n v="1"/>
  </r>
  <r>
    <x v="8"/>
    <s v=""/>
    <n v="327.5195309999981"/>
    <s v=""/>
    <n v="1"/>
  </r>
  <r>
    <x v="9"/>
    <s v=""/>
    <n v="699.16406200000347"/>
    <s v=""/>
    <n v="1"/>
  </r>
  <r>
    <x v="10"/>
    <s v=""/>
    <n v="1467.1367190000019"/>
    <s v=""/>
    <n v="1"/>
  </r>
  <r>
    <x v="11"/>
    <s v=""/>
    <n v="544.05468700000347"/>
    <s v=""/>
    <n v="1"/>
  </r>
  <r>
    <x v="12"/>
    <s v=""/>
    <n v="468.234375"/>
    <s v=""/>
    <n v="1"/>
  </r>
  <r>
    <x v="13"/>
    <s v=""/>
    <n v="1106.3867190000019"/>
    <s v=""/>
    <n v="1"/>
  </r>
  <r>
    <x v="14"/>
    <s v=""/>
    <n v="796.625"/>
    <s v=""/>
    <n v="1"/>
  </r>
  <r>
    <x v="15"/>
    <s v=""/>
    <n v="556.6054690000019"/>
    <s v=""/>
    <n v="1"/>
  </r>
  <r>
    <x v="16"/>
    <s v=""/>
    <n v="242.72656200000347"/>
    <s v=""/>
    <n v="1"/>
  </r>
  <r>
    <x v="17"/>
    <n v="-58.085937999996531"/>
    <s v=""/>
    <n v="1"/>
    <s v=""/>
  </r>
  <r>
    <x v="18"/>
    <s v=""/>
    <n v="22.679687000003469"/>
    <s v=""/>
    <n v="1"/>
  </r>
  <r>
    <x v="19"/>
    <n v="-95.4375"/>
    <s v=""/>
    <n v="1"/>
    <s v=""/>
  </r>
  <r>
    <x v="20"/>
    <s v=""/>
    <n v="212.484375"/>
    <s v=""/>
    <n v="1"/>
  </r>
  <r>
    <x v="21"/>
    <n v="-308.484375"/>
    <s v=""/>
    <n v="1"/>
    <s v=""/>
  </r>
  <r>
    <x v="22"/>
    <n v="-77.453125"/>
    <s v=""/>
    <n v="1"/>
    <s v=""/>
  </r>
  <r>
    <x v="23"/>
    <s v=""/>
    <n v="357.3710940000019"/>
    <s v=""/>
    <n v="1"/>
  </r>
  <r>
    <x v="0"/>
    <s v=""/>
    <n v="393.5976559999981"/>
    <s v=""/>
    <n v="1"/>
  </r>
  <r>
    <x v="1"/>
    <n v="-718.6992190000019"/>
    <s v=""/>
    <n v="1"/>
    <s v=""/>
  </r>
  <r>
    <x v="2"/>
    <n v="-1045.3515629999965"/>
    <s v=""/>
    <n v="1"/>
    <s v=""/>
  </r>
  <r>
    <x v="3"/>
    <n v="-1174.921875"/>
    <s v=""/>
    <n v="1"/>
    <s v=""/>
  </r>
  <r>
    <x v="4"/>
    <n v="-942.11718799999653"/>
    <s v=""/>
    <n v="1"/>
    <s v=""/>
  </r>
  <r>
    <x v="5"/>
    <n v="-447.71093799999653"/>
    <s v=""/>
    <n v="1"/>
    <s v=""/>
  </r>
  <r>
    <x v="6"/>
    <n v="-239.4648440000019"/>
    <s v=""/>
    <n v="1"/>
    <s v=""/>
  </r>
  <r>
    <x v="7"/>
    <s v=""/>
    <n v="1.1992190000019036"/>
    <s v=""/>
    <n v="1"/>
  </r>
  <r>
    <x v="8"/>
    <s v=""/>
    <n v="51.734375"/>
    <s v=""/>
    <n v="1"/>
  </r>
  <r>
    <x v="9"/>
    <n v="-17.890625"/>
    <s v=""/>
    <n v="1"/>
    <s v=""/>
  </r>
  <r>
    <x v="10"/>
    <s v=""/>
    <n v="593.8398440000019"/>
    <s v=""/>
    <n v="1"/>
  </r>
  <r>
    <x v="11"/>
    <n v="-427.7382809999981"/>
    <s v=""/>
    <n v="1"/>
    <s v=""/>
  </r>
  <r>
    <x v="12"/>
    <n v="-1452.6445309999981"/>
    <s v=""/>
    <n v="1"/>
    <s v=""/>
  </r>
  <r>
    <x v="13"/>
    <n v="-337.125"/>
    <s v=""/>
    <n v="1"/>
    <s v=""/>
  </r>
  <r>
    <x v="14"/>
    <n v="-124.8125"/>
    <s v=""/>
    <n v="1"/>
    <s v=""/>
  </r>
  <r>
    <x v="15"/>
    <s v=""/>
    <n v="35.242187000003469"/>
    <s v=""/>
    <n v="1"/>
  </r>
  <r>
    <x v="16"/>
    <s v=""/>
    <n v="76.109375"/>
    <s v=""/>
    <n v="1"/>
  </r>
  <r>
    <x v="17"/>
    <s v=""/>
    <n v="1171.484375"/>
    <s v=""/>
    <n v="1"/>
  </r>
  <r>
    <x v="18"/>
    <s v=""/>
    <n v="2198.8320309999981"/>
    <s v=""/>
    <n v="1"/>
  </r>
  <r>
    <x v="19"/>
    <s v=""/>
    <n v="1003.78125"/>
    <s v=""/>
    <n v="1"/>
  </r>
  <r>
    <x v="20"/>
    <n v="-8.7578129999965313"/>
    <s v=""/>
    <n v="1"/>
    <s v=""/>
  </r>
  <r>
    <x v="21"/>
    <s v=""/>
    <n v="271.00781200000347"/>
    <s v=""/>
    <n v="1"/>
  </r>
  <r>
    <x v="22"/>
    <n v="-27.371094000001904"/>
    <s v=""/>
    <n v="1"/>
    <s v=""/>
  </r>
  <r>
    <x v="23"/>
    <n v="-149.99218799999653"/>
    <s v=""/>
    <n v="1"/>
    <s v=""/>
  </r>
  <r>
    <x v="0"/>
    <s v=""/>
    <n v="330.390625"/>
    <s v=""/>
    <n v="1"/>
  </r>
  <r>
    <x v="1"/>
    <n v="-479.4804690000019"/>
    <s v=""/>
    <n v="1"/>
    <s v=""/>
  </r>
  <r>
    <x v="2"/>
    <n v="-50.511719000001904"/>
    <s v=""/>
    <n v="1"/>
    <s v=""/>
  </r>
  <r>
    <x v="3"/>
    <n v="-461.3945309999981"/>
    <s v=""/>
    <n v="1"/>
    <s v=""/>
  </r>
  <r>
    <x v="4"/>
    <n v="-955.3476559999981"/>
    <s v=""/>
    <n v="1"/>
    <s v=""/>
  </r>
  <r>
    <x v="5"/>
    <n v="-1155.7851559999981"/>
    <s v=""/>
    <n v="1"/>
    <s v=""/>
  </r>
  <r>
    <x v="6"/>
    <n v="-312.61718799999653"/>
    <s v=""/>
    <n v="1"/>
    <s v=""/>
  </r>
  <r>
    <x v="7"/>
    <n v="-355.33593799999653"/>
    <s v=""/>
    <n v="1"/>
    <s v=""/>
  </r>
  <r>
    <x v="8"/>
    <n v="-332.49218799999653"/>
    <s v=""/>
    <n v="1"/>
    <s v=""/>
  </r>
  <r>
    <x v="9"/>
    <n v="-639.4335940000019"/>
    <s v=""/>
    <n v="1"/>
    <s v=""/>
  </r>
  <r>
    <x v="10"/>
    <s v=""/>
    <n v="890.3085940000019"/>
    <s v=""/>
    <n v="1"/>
  </r>
  <r>
    <x v="11"/>
    <s v=""/>
    <n v="498.0820309999981"/>
    <s v=""/>
    <n v="1"/>
  </r>
  <r>
    <x v="12"/>
    <s v=""/>
    <n v="20.175780999998096"/>
    <s v=""/>
    <n v="1"/>
  </r>
  <r>
    <x v="13"/>
    <n v="-190.34375"/>
    <s v=""/>
    <n v="1"/>
    <s v=""/>
  </r>
  <r>
    <x v="14"/>
    <s v=""/>
    <n v="208.6289059999981"/>
    <s v=""/>
    <n v="1"/>
  </r>
  <r>
    <x v="15"/>
    <n v="-120.1289059999981"/>
    <s v=""/>
    <n v="1"/>
    <s v=""/>
  </r>
  <r>
    <x v="16"/>
    <s v=""/>
    <n v="800.1835940000019"/>
    <s v=""/>
    <n v="1"/>
  </r>
  <r>
    <x v="17"/>
    <s v=""/>
    <n v="463.0117190000019"/>
    <s v=""/>
    <n v="1"/>
  </r>
  <r>
    <x v="18"/>
    <s v=""/>
    <n v="483.47656200000347"/>
    <s v=""/>
    <n v="1"/>
  </r>
  <r>
    <x v="19"/>
    <n v="-806.0273440000019"/>
    <s v=""/>
    <n v="1"/>
    <s v=""/>
  </r>
  <r>
    <x v="20"/>
    <n v="-1831.984375"/>
    <s v=""/>
    <n v="1"/>
    <s v=""/>
  </r>
  <r>
    <x v="21"/>
    <n v="-1804.4570309999981"/>
    <s v=""/>
    <n v="1"/>
    <s v=""/>
  </r>
  <r>
    <x v="22"/>
    <n v="-1470.8476559999981"/>
    <s v=""/>
    <n v="1"/>
    <s v=""/>
  </r>
  <r>
    <x v="23"/>
    <n v="-1040.3515629999965"/>
    <s v=""/>
    <n v="1"/>
    <s v=""/>
  </r>
  <r>
    <x v="0"/>
    <n v="-577.5664059999981"/>
    <s v=""/>
    <n v="1"/>
    <s v=""/>
  </r>
  <r>
    <x v="1"/>
    <n v="-276.53906299999653"/>
    <s v=""/>
    <n v="1"/>
    <s v=""/>
  </r>
  <r>
    <x v="2"/>
    <s v=""/>
    <n v="479.33593700000347"/>
    <s v=""/>
    <n v="1"/>
  </r>
  <r>
    <x v="3"/>
    <s v=""/>
    <n v="846.3632809999981"/>
    <s v=""/>
    <n v="1"/>
  </r>
  <r>
    <x v="4"/>
    <s v=""/>
    <n v="746.5898440000019"/>
    <s v=""/>
    <n v="1"/>
  </r>
  <r>
    <x v="5"/>
    <s v=""/>
    <n v="431.25781200000347"/>
    <s v=""/>
    <n v="1"/>
  </r>
  <r>
    <x v="6"/>
    <s v=""/>
    <n v="922.7382809999981"/>
    <s v=""/>
    <n v="1"/>
  </r>
  <r>
    <x v="7"/>
    <s v=""/>
    <n v="841.63281200000347"/>
    <s v=""/>
    <n v="1"/>
  </r>
  <r>
    <x v="8"/>
    <s v=""/>
    <n v="862.4648440000019"/>
    <s v=""/>
    <n v="1"/>
  </r>
  <r>
    <x v="9"/>
    <s v=""/>
    <n v="957.2460940000019"/>
    <s v=""/>
    <n v="1"/>
  </r>
  <r>
    <x v="10"/>
    <s v=""/>
    <n v="1800.4101559999981"/>
    <s v=""/>
    <n v="1"/>
  </r>
  <r>
    <x v="11"/>
    <s v=""/>
    <n v="1650.2851559999981"/>
    <s v=""/>
    <n v="1"/>
  </r>
  <r>
    <x v="12"/>
    <s v=""/>
    <n v="226.4101559999981"/>
    <s v=""/>
    <n v="1"/>
  </r>
  <r>
    <x v="13"/>
    <s v=""/>
    <n v="83.191405999998096"/>
    <s v=""/>
    <n v="1"/>
  </r>
  <r>
    <x v="14"/>
    <s v=""/>
    <n v="829.8398440000019"/>
    <s v=""/>
    <n v="1"/>
  </r>
  <r>
    <x v="15"/>
    <s v=""/>
    <n v="765.59375"/>
    <s v=""/>
    <n v="1"/>
  </r>
  <r>
    <x v="16"/>
    <s v=""/>
    <n v="321.9414059999981"/>
    <s v=""/>
    <n v="1"/>
  </r>
  <r>
    <x v="17"/>
    <s v=""/>
    <n v="211.11718700000347"/>
    <s v=""/>
    <n v="1"/>
  </r>
  <r>
    <x v="18"/>
    <n v="-128.109375"/>
    <s v=""/>
    <n v="1"/>
    <s v=""/>
  </r>
  <r>
    <x v="19"/>
    <n v="-1201.7539059999981"/>
    <s v=""/>
    <n v="1"/>
    <s v=""/>
  </r>
  <r>
    <x v="20"/>
    <n v="-1615.765625"/>
    <s v=""/>
    <n v="1"/>
    <s v=""/>
  </r>
  <r>
    <x v="21"/>
    <n v="-1467.8046879999965"/>
    <s v=""/>
    <n v="1"/>
    <s v=""/>
  </r>
  <r>
    <x v="22"/>
    <n v="-1722.6367190000019"/>
    <s v=""/>
    <n v="1"/>
    <s v=""/>
  </r>
  <r>
    <x v="23"/>
    <n v="-665.2148440000019"/>
    <s v=""/>
    <n v="1"/>
    <s v=""/>
  </r>
  <r>
    <x v="0"/>
    <n v="-303.875"/>
    <s v=""/>
    <n v="1"/>
    <s v=""/>
  </r>
  <r>
    <x v="1"/>
    <n v="-204.19531299999653"/>
    <s v=""/>
    <n v="1"/>
    <s v=""/>
  </r>
  <r>
    <x v="2"/>
    <s v=""/>
    <n v="75.011719000001904"/>
    <s v=""/>
    <n v="1"/>
  </r>
  <r>
    <x v="3"/>
    <s v=""/>
    <n v="267.10156200000347"/>
    <s v=""/>
    <n v="1"/>
  </r>
  <r>
    <x v="4"/>
    <s v=""/>
    <n v="140.49218700000347"/>
    <s v=""/>
    <n v="1"/>
  </r>
  <r>
    <x v="5"/>
    <n v="-48.097655999998096"/>
    <s v=""/>
    <n v="1"/>
    <s v=""/>
  </r>
  <r>
    <x v="6"/>
    <n v="-294.49218799999653"/>
    <s v=""/>
    <n v="1"/>
    <s v=""/>
  </r>
  <r>
    <x v="7"/>
    <n v="-568.7148440000019"/>
    <s v=""/>
    <n v="1"/>
    <s v=""/>
  </r>
  <r>
    <x v="8"/>
    <n v="-369.7070309999981"/>
    <s v=""/>
    <n v="1"/>
    <s v=""/>
  </r>
  <r>
    <x v="9"/>
    <n v="-182.3632809999981"/>
    <s v=""/>
    <n v="1"/>
    <s v=""/>
  </r>
  <r>
    <x v="10"/>
    <s v=""/>
    <n v="690.2226559999981"/>
    <s v=""/>
    <n v="1"/>
  </r>
  <r>
    <x v="11"/>
    <s v=""/>
    <n v="499.11718700000347"/>
    <s v=""/>
    <n v="1"/>
  </r>
  <r>
    <x v="12"/>
    <n v="-1049.3476559999981"/>
    <s v=""/>
    <n v="1"/>
    <s v=""/>
  </r>
  <r>
    <x v="13"/>
    <n v="-2367.5507809999981"/>
    <s v=""/>
    <n v="1"/>
    <s v=""/>
  </r>
  <r>
    <x v="14"/>
    <n v="-2716.7148440000019"/>
    <s v=""/>
    <n v="1"/>
    <s v=""/>
  </r>
  <r>
    <x v="15"/>
    <n v="-1953.984375"/>
    <s v=""/>
    <n v="1"/>
    <s v=""/>
  </r>
  <r>
    <x v="16"/>
    <n v="-1806.15625"/>
    <s v=""/>
    <n v="1"/>
    <s v=""/>
  </r>
  <r>
    <x v="17"/>
    <n v="-1551.6992190000019"/>
    <s v=""/>
    <n v="1"/>
    <s v=""/>
  </r>
  <r>
    <x v="18"/>
    <n v="-1648.2617190000019"/>
    <s v=""/>
    <n v="1"/>
    <s v=""/>
  </r>
  <r>
    <x v="19"/>
    <n v="-1253.125"/>
    <s v=""/>
    <n v="1"/>
    <s v=""/>
  </r>
  <r>
    <x v="20"/>
    <n v="-855.859375"/>
    <s v=""/>
    <n v="1"/>
    <s v=""/>
  </r>
  <r>
    <x v="21"/>
    <n v="-924.85156299999653"/>
    <s v=""/>
    <n v="1"/>
    <s v=""/>
  </r>
  <r>
    <x v="22"/>
    <n v="-1299.3554690000019"/>
    <s v=""/>
    <n v="1"/>
    <s v=""/>
  </r>
  <r>
    <x v="23"/>
    <n v="-840.75"/>
    <s v=""/>
    <n v="1"/>
    <s v=""/>
  </r>
  <r>
    <x v="0"/>
    <n v="-909.546875"/>
    <s v=""/>
    <n v="1"/>
    <s v=""/>
  </r>
  <r>
    <x v="1"/>
    <s v=""/>
    <n v="520.71093700000347"/>
    <s v=""/>
    <n v="1"/>
  </r>
  <r>
    <x v="2"/>
    <s v=""/>
    <n v="233.57031200000347"/>
    <s v=""/>
    <n v="1"/>
  </r>
  <r>
    <x v="3"/>
    <n v="-63.246094000001904"/>
    <s v=""/>
    <n v="1"/>
    <s v=""/>
  </r>
  <r>
    <x v="4"/>
    <s v=""/>
    <n v="181.5664059999981"/>
    <s v=""/>
    <n v="1"/>
  </r>
  <r>
    <x v="5"/>
    <s v=""/>
    <n v="381.4570309999981"/>
    <s v=""/>
    <n v="1"/>
  </r>
  <r>
    <x v="6"/>
    <s v=""/>
    <n v="1027.890625"/>
    <s v=""/>
    <n v="1"/>
  </r>
  <r>
    <x v="7"/>
    <s v=""/>
    <n v="1506.6757809999981"/>
    <s v=""/>
    <n v="1"/>
  </r>
  <r>
    <x v="8"/>
    <s v=""/>
    <n v="1394.3164059999981"/>
    <s v=""/>
    <n v="1"/>
  </r>
  <r>
    <x v="9"/>
    <s v=""/>
    <n v="1437.5234370000035"/>
    <s v=""/>
    <n v="1"/>
  </r>
  <r>
    <x v="10"/>
    <s v=""/>
    <n v="557.91406200000347"/>
    <s v=""/>
    <n v="1"/>
  </r>
  <r>
    <x v="11"/>
    <n v="-52.316405999998096"/>
    <s v=""/>
    <n v="1"/>
    <s v=""/>
  </r>
  <r>
    <x v="12"/>
    <n v="-560.390625"/>
    <s v=""/>
    <n v="1"/>
    <s v=""/>
  </r>
  <r>
    <x v="13"/>
    <s v=""/>
    <n v="71.558594000001904"/>
    <s v=""/>
    <n v="1"/>
  </r>
  <r>
    <x v="14"/>
    <s v=""/>
    <n v="145.9257809999981"/>
    <s v=""/>
    <n v="1"/>
  </r>
  <r>
    <x v="15"/>
    <n v="-1155.140625"/>
    <s v=""/>
    <n v="1"/>
    <s v=""/>
  </r>
  <r>
    <x v="16"/>
    <n v="-2241.9179690000019"/>
    <s v=""/>
    <n v="1"/>
    <s v=""/>
  </r>
  <r>
    <x v="17"/>
    <n v="-3079.4140630000038"/>
    <s v=""/>
    <n v="1"/>
    <s v=""/>
  </r>
  <r>
    <x v="18"/>
    <n v="-2729.3710940000019"/>
    <s v=""/>
    <n v="1"/>
    <s v=""/>
  </r>
  <r>
    <x v="19"/>
    <n v="-617.77343799999653"/>
    <s v=""/>
    <n v="1"/>
    <s v=""/>
  </r>
  <r>
    <x v="20"/>
    <n v="-202.11718799999653"/>
    <s v=""/>
    <n v="1"/>
    <s v=""/>
  </r>
  <r>
    <x v="21"/>
    <n v="-1377.6054690000019"/>
    <s v=""/>
    <n v="1"/>
    <s v=""/>
  </r>
  <r>
    <x v="22"/>
    <n v="-1818.8046879999965"/>
    <s v=""/>
    <n v="1"/>
    <s v=""/>
  </r>
  <r>
    <x v="23"/>
    <n v="-1803.2773440000019"/>
    <s v=""/>
    <n v="1"/>
    <s v=""/>
  </r>
  <r>
    <x v="0"/>
    <n v="-2415.5820309999981"/>
    <s v=""/>
    <n v="1"/>
    <s v=""/>
  </r>
  <r>
    <x v="1"/>
    <n v="-1653.8164059999981"/>
    <s v=""/>
    <n v="1"/>
    <s v=""/>
  </r>
  <r>
    <x v="2"/>
    <n v="-1393.015625"/>
    <s v=""/>
    <n v="1"/>
    <s v=""/>
  </r>
  <r>
    <x v="3"/>
    <n v="-1548.1953129999965"/>
    <s v=""/>
    <n v="1"/>
    <s v=""/>
  </r>
  <r>
    <x v="4"/>
    <n v="-1340.4648440000019"/>
    <s v=""/>
    <n v="1"/>
    <s v=""/>
  </r>
  <r>
    <x v="5"/>
    <n v="-1611.765625"/>
    <s v=""/>
    <n v="1"/>
    <s v=""/>
  </r>
  <r>
    <x v="6"/>
    <n v="-1172.8164059999981"/>
    <s v=""/>
    <n v="1"/>
    <s v=""/>
  </r>
  <r>
    <x v="7"/>
    <n v="-1175.234375"/>
    <s v=""/>
    <n v="1"/>
    <s v=""/>
  </r>
  <r>
    <x v="8"/>
    <n v="-1605.6601559999981"/>
    <s v=""/>
    <n v="1"/>
    <s v=""/>
  </r>
  <r>
    <x v="9"/>
    <n v="-1044.1601559999981"/>
    <s v=""/>
    <n v="1"/>
    <s v=""/>
  </r>
  <r>
    <x v="10"/>
    <n v="-1579.0898440000019"/>
    <s v=""/>
    <n v="1"/>
    <s v=""/>
  </r>
  <r>
    <x v="11"/>
    <n v="-2243.1328129999965"/>
    <s v=""/>
    <n v="1"/>
    <s v=""/>
  </r>
  <r>
    <x v="12"/>
    <n v="-1159.8828129999965"/>
    <s v=""/>
    <n v="1"/>
    <s v=""/>
  </r>
  <r>
    <x v="13"/>
    <n v="-1037.109375"/>
    <s v=""/>
    <n v="1"/>
    <s v=""/>
  </r>
  <r>
    <x v="14"/>
    <s v=""/>
    <n v="161.5429690000019"/>
    <s v=""/>
    <n v="1"/>
  </r>
  <r>
    <x v="15"/>
    <s v=""/>
    <n v="515.734375"/>
    <s v=""/>
    <n v="1"/>
  </r>
  <r>
    <x v="16"/>
    <s v=""/>
    <n v="405.171875"/>
    <s v=""/>
    <n v="1"/>
  </r>
  <r>
    <x v="17"/>
    <s v=""/>
    <n v="556.94531200000347"/>
    <s v=""/>
    <n v="1"/>
  </r>
  <r>
    <x v="18"/>
    <s v=""/>
    <n v="429.03125"/>
    <s v=""/>
    <n v="1"/>
  </r>
  <r>
    <x v="19"/>
    <s v=""/>
    <n v="65.8125"/>
    <s v=""/>
    <n v="1"/>
  </r>
  <r>
    <x v="20"/>
    <n v="-52.726562999996531"/>
    <s v=""/>
    <n v="1"/>
    <s v=""/>
  </r>
  <r>
    <x v="21"/>
    <s v=""/>
    <n v="422.125"/>
    <s v=""/>
    <n v="1"/>
  </r>
  <r>
    <x v="22"/>
    <s v=""/>
    <n v="1376.7929690000019"/>
    <s v=""/>
    <n v="1"/>
  </r>
  <r>
    <x v="23"/>
    <s v=""/>
    <n v="1925.9921870000035"/>
    <s v=""/>
    <n v="1"/>
  </r>
  <r>
    <x v="0"/>
    <s v=""/>
    <n v="1728.8320309999981"/>
    <s v=""/>
    <n v="1"/>
  </r>
  <r>
    <x v="1"/>
    <s v=""/>
    <n v="2134.0820309999981"/>
    <s v=""/>
    <n v="1"/>
  </r>
  <r>
    <x v="2"/>
    <s v=""/>
    <n v="1851.9414059999981"/>
    <s v=""/>
    <n v="1"/>
  </r>
  <r>
    <x v="3"/>
    <s v=""/>
    <n v="1512.7304690000019"/>
    <s v=""/>
    <n v="1"/>
  </r>
  <r>
    <x v="4"/>
    <s v=""/>
    <n v="772.91406200000347"/>
    <s v=""/>
    <n v="1"/>
  </r>
  <r>
    <x v="5"/>
    <s v=""/>
    <n v="690.24218700000347"/>
    <s v=""/>
    <n v="1"/>
  </r>
  <r>
    <x v="6"/>
    <s v=""/>
    <n v="1220.3671870000035"/>
    <s v=""/>
    <n v="1"/>
  </r>
  <r>
    <x v="7"/>
    <s v=""/>
    <n v="2147.5273440000019"/>
    <s v=""/>
    <n v="1"/>
  </r>
  <r>
    <x v="8"/>
    <s v=""/>
    <n v="2586.4609370000035"/>
    <s v=""/>
    <n v="1"/>
  </r>
  <r>
    <x v="9"/>
    <s v=""/>
    <n v="1399.4882809999981"/>
    <s v=""/>
    <n v="1"/>
  </r>
  <r>
    <x v="10"/>
    <s v=""/>
    <n v="976.84375"/>
    <s v=""/>
    <n v="1"/>
  </r>
  <r>
    <x v="11"/>
    <s v=""/>
    <n v="2436.015625"/>
    <s v=""/>
    <n v="1"/>
  </r>
  <r>
    <x v="12"/>
    <s v=""/>
    <n v="3356.9960940000019"/>
    <s v=""/>
    <n v="1"/>
  </r>
  <r>
    <x v="13"/>
    <s v=""/>
    <n v="3800.921875"/>
    <s v=""/>
    <n v="1"/>
  </r>
  <r>
    <x v="14"/>
    <s v=""/>
    <n v="4443.3320309999981"/>
    <s v=""/>
    <n v="1"/>
  </r>
  <r>
    <x v="15"/>
    <s v=""/>
    <n v="4907.515625"/>
    <s v=""/>
    <n v="1"/>
  </r>
  <r>
    <x v="16"/>
    <s v=""/>
    <n v="5460.2929690000019"/>
    <s v=""/>
    <n v="1"/>
  </r>
  <r>
    <x v="17"/>
    <s v=""/>
    <n v="5727.5429690000019"/>
    <s v=""/>
    <n v="1"/>
  </r>
  <r>
    <x v="18"/>
    <s v=""/>
    <n v="5426.7226559999981"/>
    <s v=""/>
    <n v="1"/>
  </r>
  <r>
    <x v="19"/>
    <s v=""/>
    <n v="4676.265625"/>
    <s v=""/>
    <n v="1"/>
  </r>
  <r>
    <x v="20"/>
    <s v=""/>
    <n v="3969.7773440000019"/>
    <s v=""/>
    <n v="1"/>
  </r>
  <r>
    <x v="21"/>
    <s v=""/>
    <n v="3639.1953120000035"/>
    <s v=""/>
    <n v="1"/>
  </r>
  <r>
    <x v="22"/>
    <s v=""/>
    <n v="1926.9375"/>
    <s v=""/>
    <n v="1"/>
  </r>
  <r>
    <x v="23"/>
    <s v=""/>
    <n v="1932.0859370000035"/>
    <s v=""/>
    <n v="1"/>
  </r>
  <r>
    <x v="0"/>
    <s v=""/>
    <n v="1707.78125"/>
    <s v=""/>
    <n v="1"/>
  </r>
  <r>
    <x v="1"/>
    <s v=""/>
    <n v="2232.4335940000019"/>
    <s v=""/>
    <n v="1"/>
  </r>
  <r>
    <x v="2"/>
    <s v=""/>
    <n v="1837.7851559999981"/>
    <s v=""/>
    <n v="1"/>
  </r>
  <r>
    <x v="3"/>
    <s v=""/>
    <n v="1288.9453120000035"/>
    <s v=""/>
    <n v="1"/>
  </r>
  <r>
    <x v="4"/>
    <s v=""/>
    <n v="740.703125"/>
    <s v=""/>
    <n v="1"/>
  </r>
  <r>
    <x v="5"/>
    <s v=""/>
    <n v="666.03906200000347"/>
    <s v=""/>
    <n v="1"/>
  </r>
  <r>
    <x v="6"/>
    <s v=""/>
    <n v="1102.1328120000035"/>
    <s v=""/>
    <n v="1"/>
  </r>
  <r>
    <x v="7"/>
    <s v=""/>
    <n v="2199.7148440000019"/>
    <s v=""/>
    <n v="1"/>
  </r>
  <r>
    <x v="8"/>
    <s v=""/>
    <n v="2842.453125"/>
    <s v=""/>
    <n v="1"/>
  </r>
  <r>
    <x v="9"/>
    <s v=""/>
    <n v="2561.5234370000035"/>
    <s v=""/>
    <n v="1"/>
  </r>
  <r>
    <x v="10"/>
    <s v=""/>
    <n v="2692.78125"/>
    <s v=""/>
    <n v="1"/>
  </r>
  <r>
    <x v="11"/>
    <s v=""/>
    <n v="3197.2773440000019"/>
    <s v=""/>
    <n v="1"/>
  </r>
  <r>
    <x v="12"/>
    <s v=""/>
    <n v="2583.21875"/>
    <s v=""/>
    <n v="1"/>
  </r>
  <r>
    <x v="13"/>
    <s v=""/>
    <n v="1786.3359370000035"/>
    <s v=""/>
    <n v="1"/>
  </r>
  <r>
    <x v="14"/>
    <s v=""/>
    <n v="2578.359375"/>
    <s v=""/>
    <n v="1"/>
  </r>
  <r>
    <x v="15"/>
    <s v=""/>
    <n v="2465.625"/>
    <s v=""/>
    <n v="1"/>
  </r>
  <r>
    <x v="16"/>
    <s v=""/>
    <n v="2416.59375"/>
    <s v=""/>
    <n v="1"/>
  </r>
  <r>
    <x v="17"/>
    <s v=""/>
    <n v="2176.4609370000035"/>
    <s v=""/>
    <n v="1"/>
  </r>
  <r>
    <x v="18"/>
    <s v=""/>
    <n v="2355.3398440000019"/>
    <s v=""/>
    <n v="1"/>
  </r>
  <r>
    <x v="19"/>
    <s v=""/>
    <n v="1801.96875"/>
    <s v=""/>
    <n v="1"/>
  </r>
  <r>
    <x v="20"/>
    <s v=""/>
    <n v="2394.0664059999981"/>
    <s v=""/>
    <n v="1"/>
  </r>
  <r>
    <x v="21"/>
    <s v=""/>
    <n v="3212.0664059999981"/>
    <s v=""/>
    <n v="1"/>
  </r>
  <r>
    <x v="22"/>
    <s v=""/>
    <n v="1584.3789059999981"/>
    <s v=""/>
    <n v="1"/>
  </r>
  <r>
    <x v="23"/>
    <s v=""/>
    <n v="403.2070309999981"/>
    <s v=""/>
    <n v="1"/>
  </r>
  <r>
    <x v="0"/>
    <s v=""/>
    <n v="371.96875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M1" workbookViewId="0">
      <selection activeCell="AM14" sqref="AM14"/>
    </sheetView>
  </sheetViews>
  <sheetFormatPr defaultRowHeight="15" x14ac:dyDescent="0.25"/>
  <cols>
    <col min="1" max="1" width="16" customWidth="1"/>
    <col min="12" max="12" width="19.140625" bestFit="1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13399.990234000001</v>
      </c>
      <c r="C2">
        <v>13942.5</v>
      </c>
      <c r="D2">
        <v>14269.147461</v>
      </c>
      <c r="E2">
        <v>14300.179688</v>
      </c>
      <c r="F2">
        <v>13518.299805000001</v>
      </c>
      <c r="G2">
        <v>13336.799805000001</v>
      </c>
      <c r="H2">
        <v>13942.5</v>
      </c>
      <c r="I2">
        <v>13717.5</v>
      </c>
      <c r="J2">
        <v>13628.775390999999</v>
      </c>
      <c r="L2" t="str">
        <f>A2</f>
        <v>01OCT2025:01:00:00</v>
      </c>
      <c r="M2">
        <v>1</v>
      </c>
      <c r="N2">
        <f>C2-B2</f>
        <v>542.50976599999922</v>
      </c>
      <c r="O2" t="str">
        <f>IF(N2&lt;0,N2,"")</f>
        <v/>
      </c>
      <c r="P2">
        <f>IF(N2&gt;0,N2,"")</f>
        <v>542.50976599999922</v>
      </c>
      <c r="Q2" t="str">
        <f>IF(O2&lt;0,1,"")</f>
        <v/>
      </c>
      <c r="R2">
        <f>IF(AND(P2&gt;0,P2&lt;&gt;""),1,"")</f>
        <v>1</v>
      </c>
      <c r="S2">
        <f>ABS((B2-C2)/B2)*100</f>
        <v>4.0485832939152511</v>
      </c>
      <c r="T2">
        <f>AVERAGE(S2:S722)</f>
        <v>2.8386033298581084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12808.286133</v>
      </c>
      <c r="C3">
        <v>13348.900390999999</v>
      </c>
      <c r="D3">
        <v>13685.119140999999</v>
      </c>
      <c r="E3">
        <v>13695.892578000001</v>
      </c>
      <c r="F3">
        <v>13005</v>
      </c>
      <c r="G3">
        <v>12925.900390999999</v>
      </c>
      <c r="H3">
        <v>13348.900390999999</v>
      </c>
      <c r="I3">
        <v>13169.799805000001</v>
      </c>
      <c r="J3">
        <v>13112.400390999999</v>
      </c>
      <c r="L3" t="str">
        <f t="shared" ref="L3:L66" si="0">A3</f>
        <v>01OCT2025:02:00:00</v>
      </c>
      <c r="M3">
        <v>2</v>
      </c>
      <c r="N3">
        <f t="shared" ref="N3:N66" si="1">C3-B3</f>
        <v>540.61425799999961</v>
      </c>
      <c r="O3" t="str">
        <f t="shared" ref="O3:O66" si="2">IF(N3&lt;0,N3,"")</f>
        <v/>
      </c>
      <c r="P3">
        <f t="shared" ref="P3:P66" si="3">IF(N3&gt;0,N3,"")</f>
        <v>540.61425799999961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4.220816527569057</v>
      </c>
      <c r="V3" s="3">
        <v>1</v>
      </c>
      <c r="W3">
        <v>-263.5554866363633</v>
      </c>
      <c r="X3">
        <v>420.57226564999974</v>
      </c>
      <c r="Z3">
        <v>1</v>
      </c>
      <c r="AA3">
        <f>W3</f>
        <v>-263.5554866363633</v>
      </c>
      <c r="AB3">
        <f>X3</f>
        <v>420.57226564999974</v>
      </c>
    </row>
    <row r="4" spans="1:28" x14ac:dyDescent="0.25">
      <c r="A4" t="s">
        <v>28</v>
      </c>
      <c r="B4">
        <v>12396.683594</v>
      </c>
      <c r="C4">
        <v>12926</v>
      </c>
      <c r="D4">
        <v>13167.654296999999</v>
      </c>
      <c r="E4">
        <v>13122.972656</v>
      </c>
      <c r="F4">
        <v>12586.5</v>
      </c>
      <c r="G4">
        <v>12509.299805000001</v>
      </c>
      <c r="H4">
        <v>12926</v>
      </c>
      <c r="I4">
        <v>12763.200194999999</v>
      </c>
      <c r="J4">
        <v>12696.25</v>
      </c>
      <c r="L4" t="str">
        <f t="shared" si="0"/>
        <v>01OCT2025:03:00:00</v>
      </c>
      <c r="M4">
        <v>3</v>
      </c>
      <c r="N4">
        <f t="shared" si="1"/>
        <v>529.31640599999992</v>
      </c>
      <c r="O4" t="str">
        <f t="shared" si="2"/>
        <v/>
      </c>
      <c r="P4">
        <f t="shared" si="3"/>
        <v>529.31640599999992</v>
      </c>
      <c r="Q4" t="str">
        <f t="shared" si="4"/>
        <v/>
      </c>
      <c r="R4">
        <f t="shared" si="5"/>
        <v>1</v>
      </c>
      <c r="S4">
        <f t="shared" si="6"/>
        <v>4.2698226665734156</v>
      </c>
      <c r="V4" s="3">
        <v>2</v>
      </c>
      <c r="W4">
        <v>-181.91691075000003</v>
      </c>
      <c r="X4">
        <v>419.15100742105278</v>
      </c>
      <c r="Z4">
        <v>2</v>
      </c>
      <c r="AA4">
        <f t="shared" ref="AA4:AA26" si="7">W4</f>
        <v>-181.91691075000003</v>
      </c>
      <c r="AB4">
        <f t="shared" ref="AB4:AB26" si="8">X4</f>
        <v>419.15100742105278</v>
      </c>
    </row>
    <row r="5" spans="1:28" x14ac:dyDescent="0.25">
      <c r="A5" t="s">
        <v>29</v>
      </c>
      <c r="B5">
        <v>12158.508789</v>
      </c>
      <c r="C5">
        <v>12689.5</v>
      </c>
      <c r="D5">
        <v>12752.293944999999</v>
      </c>
      <c r="E5">
        <v>12662.165039</v>
      </c>
      <c r="F5">
        <v>12309.200194999999</v>
      </c>
      <c r="G5">
        <v>12233.5</v>
      </c>
      <c r="H5">
        <v>12689.5</v>
      </c>
      <c r="I5">
        <v>12519.200194999999</v>
      </c>
      <c r="J5">
        <v>12437.849609000001</v>
      </c>
      <c r="L5" t="str">
        <f t="shared" si="0"/>
        <v>01OCT2025:04:00:00</v>
      </c>
      <c r="M5">
        <v>4</v>
      </c>
      <c r="N5">
        <f t="shared" si="1"/>
        <v>530.99121100000048</v>
      </c>
      <c r="O5" t="str">
        <f t="shared" si="2"/>
        <v/>
      </c>
      <c r="P5">
        <f t="shared" si="3"/>
        <v>530.99121100000048</v>
      </c>
      <c r="Q5" t="str">
        <f t="shared" si="4"/>
        <v/>
      </c>
      <c r="R5">
        <f t="shared" si="5"/>
        <v>1</v>
      </c>
      <c r="S5">
        <f t="shared" si="6"/>
        <v>4.3672396032677696</v>
      </c>
      <c r="V5" s="3">
        <v>3</v>
      </c>
      <c r="W5">
        <v>-201.82454422222185</v>
      </c>
      <c r="X5">
        <v>414.15083000000033</v>
      </c>
      <c r="Z5">
        <v>3</v>
      </c>
      <c r="AA5">
        <f t="shared" si="7"/>
        <v>-201.82454422222185</v>
      </c>
      <c r="AB5">
        <f t="shared" si="8"/>
        <v>414.15083000000033</v>
      </c>
    </row>
    <row r="6" spans="1:28" x14ac:dyDescent="0.25">
      <c r="A6" t="s">
        <v>30</v>
      </c>
      <c r="B6">
        <v>12432.654296999999</v>
      </c>
      <c r="C6">
        <v>12662</v>
      </c>
      <c r="D6">
        <v>12752.305664</v>
      </c>
      <c r="E6">
        <v>12579.580078000001</v>
      </c>
      <c r="F6">
        <v>12273</v>
      </c>
      <c r="G6">
        <v>12239.599609000001</v>
      </c>
      <c r="H6">
        <v>12662</v>
      </c>
      <c r="I6">
        <v>12488</v>
      </c>
      <c r="J6">
        <v>12415.650390999999</v>
      </c>
      <c r="L6" t="str">
        <f t="shared" si="0"/>
        <v>01OCT2025:05:00:00</v>
      </c>
      <c r="M6">
        <v>5</v>
      </c>
      <c r="N6">
        <f t="shared" si="1"/>
        <v>229.34570300000087</v>
      </c>
      <c r="O6" t="str">
        <f t="shared" si="2"/>
        <v/>
      </c>
      <c r="P6">
        <f t="shared" si="3"/>
        <v>229.34570300000087</v>
      </c>
      <c r="Q6" t="str">
        <f t="shared" si="4"/>
        <v/>
      </c>
      <c r="R6">
        <f t="shared" si="5"/>
        <v>1</v>
      </c>
      <c r="S6">
        <f t="shared" si="6"/>
        <v>1.8447042563979439</v>
      </c>
      <c r="V6" s="3">
        <v>4</v>
      </c>
      <c r="W6">
        <v>-255.91333016666658</v>
      </c>
      <c r="X6">
        <v>459.21983500000016</v>
      </c>
      <c r="Z6">
        <v>4</v>
      </c>
      <c r="AA6">
        <f t="shared" si="7"/>
        <v>-255.91333016666658</v>
      </c>
      <c r="AB6">
        <f t="shared" si="8"/>
        <v>459.21983500000016</v>
      </c>
    </row>
    <row r="7" spans="1:28" x14ac:dyDescent="0.25">
      <c r="A7" t="s">
        <v>31</v>
      </c>
      <c r="B7">
        <v>12431.832031</v>
      </c>
      <c r="C7">
        <v>12909.700194999999</v>
      </c>
      <c r="D7">
        <v>12892.510742</v>
      </c>
      <c r="E7">
        <v>12772.611328000001</v>
      </c>
      <c r="F7">
        <v>12481.099609000001</v>
      </c>
      <c r="G7">
        <v>12444.400390999999</v>
      </c>
      <c r="H7">
        <v>12909.700194999999</v>
      </c>
      <c r="I7">
        <v>12733</v>
      </c>
      <c r="J7">
        <v>12642.049805000001</v>
      </c>
      <c r="L7" t="str">
        <f t="shared" si="0"/>
        <v>01OCT2025:06:00:00</v>
      </c>
      <c r="M7">
        <v>6</v>
      </c>
      <c r="N7">
        <f t="shared" si="1"/>
        <v>477.86816399999952</v>
      </c>
      <c r="O7" t="str">
        <f t="shared" si="2"/>
        <v/>
      </c>
      <c r="P7">
        <f t="shared" si="3"/>
        <v>477.86816399999952</v>
      </c>
      <c r="Q7" t="str">
        <f t="shared" si="4"/>
        <v/>
      </c>
      <c r="R7">
        <f t="shared" si="5"/>
        <v>1</v>
      </c>
      <c r="S7">
        <f t="shared" si="6"/>
        <v>3.843907823146163</v>
      </c>
      <c r="V7" s="3">
        <v>5</v>
      </c>
      <c r="W7">
        <v>-233.80566416666639</v>
      </c>
      <c r="X7">
        <v>468.42485906666684</v>
      </c>
      <c r="Z7">
        <v>5</v>
      </c>
      <c r="AA7">
        <f t="shared" si="7"/>
        <v>-233.80566416666639</v>
      </c>
      <c r="AB7">
        <f t="shared" si="8"/>
        <v>468.42485906666684</v>
      </c>
    </row>
    <row r="8" spans="1:28" x14ac:dyDescent="0.25">
      <c r="A8" t="s">
        <v>32</v>
      </c>
      <c r="B8">
        <v>12859.558594</v>
      </c>
      <c r="C8">
        <v>13260</v>
      </c>
      <c r="D8">
        <v>13251.503906</v>
      </c>
      <c r="E8">
        <v>13092.625</v>
      </c>
      <c r="F8">
        <v>12849.400390999999</v>
      </c>
      <c r="G8">
        <v>12859.5</v>
      </c>
      <c r="H8">
        <v>13260</v>
      </c>
      <c r="I8">
        <v>13097.400390999999</v>
      </c>
      <c r="J8">
        <v>13016.574219</v>
      </c>
      <c r="L8" t="str">
        <f t="shared" si="0"/>
        <v>01OCT2025:07:00:00</v>
      </c>
      <c r="M8">
        <v>7</v>
      </c>
      <c r="N8">
        <f t="shared" si="1"/>
        <v>400.44140599999992</v>
      </c>
      <c r="O8" t="str">
        <f t="shared" si="2"/>
        <v/>
      </c>
      <c r="P8">
        <f t="shared" si="3"/>
        <v>400.44140599999992</v>
      </c>
      <c r="Q8" t="str">
        <f t="shared" si="4"/>
        <v/>
      </c>
      <c r="R8">
        <f t="shared" si="5"/>
        <v>1</v>
      </c>
      <c r="S8">
        <f t="shared" si="6"/>
        <v>3.1139591850908279</v>
      </c>
      <c r="V8" s="3">
        <v>6</v>
      </c>
      <c r="W8">
        <v>-198.08320299999997</v>
      </c>
      <c r="X8">
        <v>409.52724615000005</v>
      </c>
      <c r="Z8">
        <v>6</v>
      </c>
      <c r="AA8">
        <f t="shared" si="7"/>
        <v>-198.08320299999997</v>
      </c>
      <c r="AB8">
        <f t="shared" si="8"/>
        <v>409.52724615000005</v>
      </c>
    </row>
    <row r="9" spans="1:28" x14ac:dyDescent="0.25">
      <c r="A9" t="s">
        <v>33</v>
      </c>
      <c r="B9">
        <v>12930.279296999999</v>
      </c>
      <c r="C9">
        <v>13364.200194999999</v>
      </c>
      <c r="D9">
        <v>13354.907227</v>
      </c>
      <c r="E9">
        <v>13197.701171999999</v>
      </c>
      <c r="F9">
        <v>12935.799805000001</v>
      </c>
      <c r="G9">
        <v>12994.5</v>
      </c>
      <c r="H9">
        <v>13364.200194999999</v>
      </c>
      <c r="I9">
        <v>13212</v>
      </c>
      <c r="J9">
        <v>13126.625</v>
      </c>
      <c r="L9" t="str">
        <f t="shared" si="0"/>
        <v>01OCT2025:08:00:00</v>
      </c>
      <c r="M9">
        <v>8</v>
      </c>
      <c r="N9">
        <f t="shared" si="1"/>
        <v>433.92089800000031</v>
      </c>
      <c r="O9" t="str">
        <f t="shared" si="2"/>
        <v/>
      </c>
      <c r="P9">
        <f t="shared" si="3"/>
        <v>433.92089800000031</v>
      </c>
      <c r="Q9" t="str">
        <f t="shared" si="4"/>
        <v/>
      </c>
      <c r="R9">
        <f t="shared" si="5"/>
        <v>1</v>
      </c>
      <c r="S9">
        <f t="shared" si="6"/>
        <v>3.3558509296908676</v>
      </c>
      <c r="V9" s="3">
        <v>7</v>
      </c>
      <c r="W9">
        <v>-195.51519088888926</v>
      </c>
      <c r="X9">
        <v>421.80487361904773</v>
      </c>
      <c r="Z9">
        <v>7</v>
      </c>
      <c r="AA9">
        <f t="shared" si="7"/>
        <v>-195.51519088888926</v>
      </c>
      <c r="AB9">
        <f t="shared" si="8"/>
        <v>421.80487361904773</v>
      </c>
    </row>
    <row r="10" spans="1:28" x14ac:dyDescent="0.25">
      <c r="A10" t="s">
        <v>34</v>
      </c>
      <c r="B10">
        <v>13833.355469</v>
      </c>
      <c r="C10">
        <v>13798.5</v>
      </c>
      <c r="D10">
        <v>14500.991211</v>
      </c>
      <c r="E10">
        <v>14326.132813</v>
      </c>
      <c r="F10">
        <v>13483.299805000001</v>
      </c>
      <c r="G10">
        <v>13709.700194999999</v>
      </c>
      <c r="H10">
        <v>13798.5</v>
      </c>
      <c r="I10">
        <v>13705.799805000001</v>
      </c>
      <c r="J10">
        <v>13674.325194999999</v>
      </c>
      <c r="L10" t="str">
        <f t="shared" si="0"/>
        <v>01OCT2025:09:00:00</v>
      </c>
      <c r="M10">
        <v>9</v>
      </c>
      <c r="N10">
        <f t="shared" si="1"/>
        <v>-34.855469000000085</v>
      </c>
      <c r="O10">
        <f t="shared" si="2"/>
        <v>-34.855469000000085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0.25196684259368457</v>
      </c>
      <c r="V10" s="3">
        <v>8</v>
      </c>
      <c r="W10">
        <v>-196.4879151250002</v>
      </c>
      <c r="X10">
        <v>449.73965731818174</v>
      </c>
      <c r="Z10">
        <v>8</v>
      </c>
      <c r="AA10">
        <f t="shared" si="7"/>
        <v>-196.4879151250002</v>
      </c>
      <c r="AB10">
        <f t="shared" si="8"/>
        <v>449.73965731818174</v>
      </c>
    </row>
    <row r="11" spans="1:28" x14ac:dyDescent="0.25">
      <c r="A11" t="s">
        <v>35</v>
      </c>
      <c r="B11">
        <v>15261.796875</v>
      </c>
      <c r="C11">
        <v>14786.5</v>
      </c>
      <c r="D11">
        <v>15938.780273</v>
      </c>
      <c r="E11">
        <v>15809.728515999999</v>
      </c>
      <c r="F11">
        <v>14602.299805000001</v>
      </c>
      <c r="G11">
        <v>14787.599609000001</v>
      </c>
      <c r="H11">
        <v>14786.5</v>
      </c>
      <c r="I11">
        <v>14763.799805000001</v>
      </c>
      <c r="J11">
        <v>14735.049805000001</v>
      </c>
      <c r="L11" t="str">
        <f t="shared" si="0"/>
        <v>01OCT2025:10:00:00</v>
      </c>
      <c r="M11">
        <v>10</v>
      </c>
      <c r="N11">
        <f t="shared" si="1"/>
        <v>-475.296875</v>
      </c>
      <c r="O11">
        <f t="shared" si="2"/>
        <v>-475.296875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3.1142917108179633</v>
      </c>
      <c r="V11" s="3">
        <v>9</v>
      </c>
      <c r="W11">
        <v>-230.80577255555565</v>
      </c>
      <c r="X11">
        <v>415.53199385714299</v>
      </c>
      <c r="Z11">
        <v>9</v>
      </c>
      <c r="AA11">
        <f t="shared" si="7"/>
        <v>-230.80577255555565</v>
      </c>
      <c r="AB11">
        <f t="shared" si="8"/>
        <v>415.53199385714299</v>
      </c>
    </row>
    <row r="12" spans="1:28" x14ac:dyDescent="0.25">
      <c r="A12" t="s">
        <v>36</v>
      </c>
      <c r="B12">
        <v>15689.337890999999</v>
      </c>
      <c r="C12">
        <v>15663.400390999999</v>
      </c>
      <c r="D12">
        <v>16622.935547000001</v>
      </c>
      <c r="E12">
        <v>16556.529297000001</v>
      </c>
      <c r="F12">
        <v>15477.599609000001</v>
      </c>
      <c r="G12">
        <v>15378</v>
      </c>
      <c r="H12">
        <v>15663.400390999999</v>
      </c>
      <c r="I12">
        <v>15643.799805000001</v>
      </c>
      <c r="J12">
        <v>15540.700194999999</v>
      </c>
      <c r="L12" t="str">
        <f t="shared" si="0"/>
        <v>01OCT2025:11:00:00</v>
      </c>
      <c r="M12">
        <v>11</v>
      </c>
      <c r="N12">
        <f t="shared" si="1"/>
        <v>-25.9375</v>
      </c>
      <c r="O12">
        <f t="shared" si="2"/>
        <v>-25.9375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0.16531927720722198</v>
      </c>
      <c r="V12" s="3">
        <v>10</v>
      </c>
      <c r="W12">
        <v>-271.25683592307684</v>
      </c>
      <c r="X12">
        <v>426.53992417647095</v>
      </c>
      <c r="Z12">
        <v>10</v>
      </c>
      <c r="AA12">
        <f t="shared" si="7"/>
        <v>-271.25683592307684</v>
      </c>
      <c r="AB12">
        <f t="shared" si="8"/>
        <v>426.53992417647095</v>
      </c>
    </row>
    <row r="13" spans="1:28" x14ac:dyDescent="0.25">
      <c r="A13" t="s">
        <v>37</v>
      </c>
      <c r="B13">
        <v>16689.714843999998</v>
      </c>
      <c r="C13">
        <v>16501.800781000002</v>
      </c>
      <c r="D13">
        <v>17395.669922000001</v>
      </c>
      <c r="E13">
        <v>17500.132813</v>
      </c>
      <c r="F13">
        <v>16385.900390999999</v>
      </c>
      <c r="G13">
        <v>15969.299805000001</v>
      </c>
      <c r="H13">
        <v>16501.800781000002</v>
      </c>
      <c r="I13">
        <v>16506</v>
      </c>
      <c r="J13">
        <v>16340.75</v>
      </c>
      <c r="L13" t="str">
        <f t="shared" si="0"/>
        <v>01OCT2025:12:00:00</v>
      </c>
      <c r="M13">
        <v>12</v>
      </c>
      <c r="N13">
        <f t="shared" si="1"/>
        <v>-187.91406299999653</v>
      </c>
      <c r="O13">
        <f t="shared" si="2"/>
        <v>-187.91406299999653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1.1259273436151738</v>
      </c>
      <c r="V13" s="3">
        <v>11</v>
      </c>
      <c r="W13">
        <v>-270.48207307142872</v>
      </c>
      <c r="X13">
        <v>426.32110587500028</v>
      </c>
      <c r="Z13">
        <v>11</v>
      </c>
      <c r="AA13">
        <f t="shared" si="7"/>
        <v>-270.48207307142872</v>
      </c>
      <c r="AB13">
        <f t="shared" si="8"/>
        <v>426.32110587500028</v>
      </c>
    </row>
    <row r="14" spans="1:28" x14ac:dyDescent="0.25">
      <c r="A14" t="s">
        <v>38</v>
      </c>
      <c r="B14">
        <v>17621.853515999999</v>
      </c>
      <c r="C14">
        <v>17428.900390999999</v>
      </c>
      <c r="D14">
        <v>18344.921875</v>
      </c>
      <c r="E14">
        <v>18737.445313</v>
      </c>
      <c r="F14">
        <v>17452.599609000001</v>
      </c>
      <c r="G14">
        <v>16658.800781000002</v>
      </c>
      <c r="H14">
        <v>17428.900390999999</v>
      </c>
      <c r="I14">
        <v>17446.300781000002</v>
      </c>
      <c r="J14">
        <v>17246.648438</v>
      </c>
      <c r="L14" t="str">
        <f t="shared" si="0"/>
        <v>01OCT2025:13:00:00</v>
      </c>
      <c r="M14">
        <v>13</v>
      </c>
      <c r="N14">
        <f t="shared" si="1"/>
        <v>-192.953125</v>
      </c>
      <c r="O14">
        <f t="shared" si="2"/>
        <v>-192.953125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1.0949649809811755</v>
      </c>
      <c r="V14" s="3">
        <v>12</v>
      </c>
      <c r="W14">
        <v>-369.18505874999983</v>
      </c>
      <c r="X14">
        <v>551.94097211111114</v>
      </c>
      <c r="Z14">
        <v>12</v>
      </c>
      <c r="AA14">
        <f t="shared" si="7"/>
        <v>-369.18505874999983</v>
      </c>
      <c r="AB14">
        <f t="shared" si="8"/>
        <v>551.94097211111114</v>
      </c>
    </row>
    <row r="15" spans="1:28" x14ac:dyDescent="0.25">
      <c r="A15" t="s">
        <v>39</v>
      </c>
      <c r="B15">
        <v>18744.134765999999</v>
      </c>
      <c r="C15">
        <v>18415.900390999999</v>
      </c>
      <c r="D15">
        <v>19265.234375</v>
      </c>
      <c r="E15">
        <v>19675.3125</v>
      </c>
      <c r="F15">
        <v>18501.400390999999</v>
      </c>
      <c r="G15">
        <v>17424.300781000002</v>
      </c>
      <c r="H15">
        <v>18415.900390999999</v>
      </c>
      <c r="I15">
        <v>18427.800781000002</v>
      </c>
      <c r="J15">
        <v>18192.351563</v>
      </c>
      <c r="L15" t="str">
        <f t="shared" si="0"/>
        <v>01OCT2025:14:00:00</v>
      </c>
      <c r="M15">
        <v>14</v>
      </c>
      <c r="N15">
        <f t="shared" si="1"/>
        <v>-328.234375</v>
      </c>
      <c r="O15">
        <f t="shared" si="2"/>
        <v>-328.234375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1.7511311089983443</v>
      </c>
      <c r="V15" s="3">
        <v>13</v>
      </c>
      <c r="W15">
        <v>-362.44108058333421</v>
      </c>
      <c r="X15">
        <v>464.17154944444457</v>
      </c>
      <c r="Z15">
        <v>13</v>
      </c>
      <c r="AA15">
        <f t="shared" si="7"/>
        <v>-362.44108058333421</v>
      </c>
      <c r="AB15">
        <f t="shared" si="8"/>
        <v>464.17154944444457</v>
      </c>
    </row>
    <row r="16" spans="1:28" x14ac:dyDescent="0.25">
      <c r="A16" t="s">
        <v>40</v>
      </c>
      <c r="B16">
        <v>19096.152343999998</v>
      </c>
      <c r="C16">
        <v>19211</v>
      </c>
      <c r="D16">
        <v>19686.875</v>
      </c>
      <c r="E16">
        <v>20371.806640999999</v>
      </c>
      <c r="F16">
        <v>19499.699218999998</v>
      </c>
      <c r="G16">
        <v>18144.300781000002</v>
      </c>
      <c r="H16">
        <v>19211</v>
      </c>
      <c r="I16">
        <v>19230.400390999999</v>
      </c>
      <c r="J16">
        <v>19021.349609000001</v>
      </c>
      <c r="L16" t="str">
        <f t="shared" si="0"/>
        <v>01OCT2025:15:00:00</v>
      </c>
      <c r="M16">
        <v>15</v>
      </c>
      <c r="N16">
        <f t="shared" si="1"/>
        <v>114.84765600000173</v>
      </c>
      <c r="O16" t="str">
        <f t="shared" si="2"/>
        <v/>
      </c>
      <c r="P16">
        <f t="shared" si="3"/>
        <v>114.84765600000173</v>
      </c>
      <c r="Q16" t="str">
        <f t="shared" si="4"/>
        <v/>
      </c>
      <c r="R16">
        <f t="shared" si="5"/>
        <v>1</v>
      </c>
      <c r="S16">
        <f t="shared" si="6"/>
        <v>0.60141778265655077</v>
      </c>
      <c r="V16" s="3">
        <v>14</v>
      </c>
      <c r="W16">
        <v>-359.46709746153829</v>
      </c>
      <c r="X16">
        <v>468.23500699999994</v>
      </c>
      <c r="Z16">
        <v>14</v>
      </c>
      <c r="AA16">
        <f t="shared" si="7"/>
        <v>-359.46709746153829</v>
      </c>
      <c r="AB16">
        <f t="shared" si="8"/>
        <v>468.23500699999994</v>
      </c>
    </row>
    <row r="17" spans="1:28" x14ac:dyDescent="0.25">
      <c r="A17" t="s">
        <v>41</v>
      </c>
      <c r="B17">
        <v>19492.339843999998</v>
      </c>
      <c r="C17">
        <v>19741.599609000001</v>
      </c>
      <c r="D17">
        <v>20070.259765999999</v>
      </c>
      <c r="E17">
        <v>20880.349609000001</v>
      </c>
      <c r="F17">
        <v>20153</v>
      </c>
      <c r="G17">
        <v>18658.800781000002</v>
      </c>
      <c r="H17">
        <v>19741.599609000001</v>
      </c>
      <c r="I17">
        <v>19742.599609000001</v>
      </c>
      <c r="J17">
        <v>19574</v>
      </c>
      <c r="L17" t="str">
        <f t="shared" si="0"/>
        <v>01OCT2025:16:00:00</v>
      </c>
      <c r="M17">
        <v>16</v>
      </c>
      <c r="N17">
        <f t="shared" si="1"/>
        <v>249.25976500000252</v>
      </c>
      <c r="O17" t="str">
        <f t="shared" si="2"/>
        <v/>
      </c>
      <c r="P17">
        <f t="shared" si="3"/>
        <v>249.25976500000252</v>
      </c>
      <c r="Q17" t="str">
        <f t="shared" si="4"/>
        <v/>
      </c>
      <c r="R17">
        <f t="shared" si="5"/>
        <v>1</v>
      </c>
      <c r="S17">
        <f t="shared" si="6"/>
        <v>1.278757537549952</v>
      </c>
      <c r="V17" s="3">
        <v>15</v>
      </c>
      <c r="W17">
        <v>-353.61020115384713</v>
      </c>
      <c r="X17">
        <v>435.10070070588262</v>
      </c>
      <c r="Z17">
        <v>15</v>
      </c>
      <c r="AA17">
        <f t="shared" si="7"/>
        <v>-353.61020115384713</v>
      </c>
      <c r="AB17">
        <f t="shared" si="8"/>
        <v>435.10070070588262</v>
      </c>
    </row>
    <row r="18" spans="1:28" x14ac:dyDescent="0.25">
      <c r="A18" t="s">
        <v>42</v>
      </c>
      <c r="B18">
        <v>19603.123047000001</v>
      </c>
      <c r="C18">
        <v>19950.099609000001</v>
      </c>
      <c r="D18">
        <v>20469.154297000001</v>
      </c>
      <c r="E18">
        <v>21265.927734000001</v>
      </c>
      <c r="F18">
        <v>20553.199218999998</v>
      </c>
      <c r="G18">
        <v>19031.5</v>
      </c>
      <c r="H18">
        <v>19950.099609000001</v>
      </c>
      <c r="I18">
        <v>19895.5</v>
      </c>
      <c r="J18">
        <v>19857.574218999998</v>
      </c>
      <c r="L18" t="str">
        <f t="shared" si="0"/>
        <v>01OCT2025:17:00:00</v>
      </c>
      <c r="M18">
        <v>17</v>
      </c>
      <c r="N18">
        <f t="shared" si="1"/>
        <v>346.97656199999983</v>
      </c>
      <c r="O18" t="str">
        <f t="shared" si="2"/>
        <v/>
      </c>
      <c r="P18">
        <f t="shared" si="3"/>
        <v>346.97656199999983</v>
      </c>
      <c r="Q18" t="str">
        <f t="shared" si="4"/>
        <v/>
      </c>
      <c r="R18">
        <f t="shared" si="5"/>
        <v>1</v>
      </c>
      <c r="S18">
        <f t="shared" si="6"/>
        <v>1.7700065503241331</v>
      </c>
      <c r="V18" s="3">
        <v>16</v>
      </c>
      <c r="W18">
        <v>-326.35351562499989</v>
      </c>
      <c r="X18">
        <v>484.36614100000031</v>
      </c>
      <c r="Z18">
        <v>16</v>
      </c>
      <c r="AA18">
        <f t="shared" si="7"/>
        <v>-326.35351562499989</v>
      </c>
      <c r="AB18">
        <f t="shared" si="8"/>
        <v>484.36614100000031</v>
      </c>
    </row>
    <row r="19" spans="1:28" x14ac:dyDescent="0.25">
      <c r="A19" t="s">
        <v>43</v>
      </c>
      <c r="B19">
        <v>19224.833984000001</v>
      </c>
      <c r="C19">
        <v>19669.099609000001</v>
      </c>
      <c r="D19">
        <v>20106.992188</v>
      </c>
      <c r="E19">
        <v>21025.59375</v>
      </c>
      <c r="F19">
        <v>20314.800781000002</v>
      </c>
      <c r="G19">
        <v>18778.900390999999</v>
      </c>
      <c r="H19">
        <v>19669.099609000001</v>
      </c>
      <c r="I19">
        <v>19480.800781000002</v>
      </c>
      <c r="J19">
        <v>19560.902343999998</v>
      </c>
      <c r="L19" t="str">
        <f t="shared" si="0"/>
        <v>01OCT2025:18:00:00</v>
      </c>
      <c r="M19">
        <v>18</v>
      </c>
      <c r="N19">
        <f t="shared" si="1"/>
        <v>444.265625</v>
      </c>
      <c r="O19" t="str">
        <f t="shared" si="2"/>
        <v/>
      </c>
      <c r="P19">
        <f t="shared" si="3"/>
        <v>444.265625</v>
      </c>
      <c r="Q19" t="str">
        <f t="shared" si="4"/>
        <v/>
      </c>
      <c r="R19">
        <f t="shared" si="5"/>
        <v>1</v>
      </c>
      <c r="S19">
        <f t="shared" si="6"/>
        <v>2.3108944679040824</v>
      </c>
      <c r="V19" s="3">
        <v>17</v>
      </c>
      <c r="W19">
        <v>-343.80450418750024</v>
      </c>
      <c r="X19">
        <v>502.98786264285746</v>
      </c>
      <c r="Z19">
        <v>17</v>
      </c>
      <c r="AA19">
        <f t="shared" si="7"/>
        <v>-343.80450418750024</v>
      </c>
      <c r="AB19">
        <f t="shared" si="8"/>
        <v>502.98786264285746</v>
      </c>
    </row>
    <row r="20" spans="1:28" x14ac:dyDescent="0.25">
      <c r="A20" t="s">
        <v>44</v>
      </c>
      <c r="B20">
        <v>18361.341797000001</v>
      </c>
      <c r="C20">
        <v>18922.099609000001</v>
      </c>
      <c r="D20">
        <v>19418.003906000002</v>
      </c>
      <c r="E20">
        <v>20276.443359000001</v>
      </c>
      <c r="F20">
        <v>19425.099609000001</v>
      </c>
      <c r="G20">
        <v>17927.400390999999</v>
      </c>
      <c r="H20">
        <v>18922.099609000001</v>
      </c>
      <c r="I20">
        <v>18599.5</v>
      </c>
      <c r="J20">
        <v>18718.525390999999</v>
      </c>
      <c r="L20" t="str">
        <f t="shared" si="0"/>
        <v>01OCT2025:19:00:00</v>
      </c>
      <c r="M20">
        <v>19</v>
      </c>
      <c r="N20">
        <f t="shared" si="1"/>
        <v>560.75781199999983</v>
      </c>
      <c r="O20" t="str">
        <f t="shared" si="2"/>
        <v/>
      </c>
      <c r="P20">
        <f t="shared" si="3"/>
        <v>560.75781199999983</v>
      </c>
      <c r="Q20" t="str">
        <f t="shared" si="4"/>
        <v/>
      </c>
      <c r="R20">
        <f t="shared" si="5"/>
        <v>1</v>
      </c>
      <c r="S20">
        <f t="shared" si="6"/>
        <v>3.05401325349556</v>
      </c>
      <c r="V20" s="3">
        <v>18</v>
      </c>
      <c r="W20">
        <v>-408.1127553846149</v>
      </c>
      <c r="X20">
        <v>512.22409235294106</v>
      </c>
      <c r="Z20">
        <v>18</v>
      </c>
      <c r="AA20">
        <f t="shared" si="7"/>
        <v>-408.1127553846149</v>
      </c>
      <c r="AB20">
        <f t="shared" si="8"/>
        <v>512.22409235294106</v>
      </c>
    </row>
    <row r="21" spans="1:28" x14ac:dyDescent="0.25">
      <c r="A21" t="s">
        <v>45</v>
      </c>
      <c r="B21">
        <v>17796.958984000001</v>
      </c>
      <c r="C21">
        <v>18420.800781000002</v>
      </c>
      <c r="D21">
        <v>18753.449218999998</v>
      </c>
      <c r="E21">
        <v>19381.595702999999</v>
      </c>
      <c r="F21">
        <v>18804.5</v>
      </c>
      <c r="G21">
        <v>17439.900390999999</v>
      </c>
      <c r="H21">
        <v>18420.800781000002</v>
      </c>
      <c r="I21">
        <v>18062.900390999999</v>
      </c>
      <c r="J21">
        <v>18182.025390999999</v>
      </c>
      <c r="L21" t="str">
        <f t="shared" si="0"/>
        <v>01OCT2025:20:00:00</v>
      </c>
      <c r="M21">
        <v>20</v>
      </c>
      <c r="N21">
        <f t="shared" si="1"/>
        <v>623.84179700000095</v>
      </c>
      <c r="O21" t="str">
        <f t="shared" si="2"/>
        <v/>
      </c>
      <c r="P21">
        <f t="shared" si="3"/>
        <v>623.84179700000095</v>
      </c>
      <c r="Q21" t="str">
        <f t="shared" si="4"/>
        <v/>
      </c>
      <c r="R21">
        <f t="shared" si="5"/>
        <v>1</v>
      </c>
      <c r="S21">
        <f t="shared" si="6"/>
        <v>3.5053280594783263</v>
      </c>
      <c r="V21" s="3">
        <v>19</v>
      </c>
      <c r="W21">
        <v>-443.98613289999957</v>
      </c>
      <c r="X21">
        <v>519.17001944999981</v>
      </c>
      <c r="Z21">
        <v>19</v>
      </c>
      <c r="AA21">
        <f t="shared" si="7"/>
        <v>-443.98613289999957</v>
      </c>
      <c r="AB21">
        <f t="shared" si="8"/>
        <v>519.17001944999981</v>
      </c>
    </row>
    <row r="22" spans="1:28" x14ac:dyDescent="0.25">
      <c r="A22" t="s">
        <v>46</v>
      </c>
      <c r="B22">
        <v>17263.130859000001</v>
      </c>
      <c r="C22">
        <v>17798.599609000001</v>
      </c>
      <c r="D22">
        <v>18338.857422000001</v>
      </c>
      <c r="E22">
        <v>19126.28125</v>
      </c>
      <c r="F22">
        <v>17984.199218999998</v>
      </c>
      <c r="G22">
        <v>16718.800781000002</v>
      </c>
      <c r="H22">
        <v>17798.599609000001</v>
      </c>
      <c r="I22">
        <v>17432.099609000001</v>
      </c>
      <c r="J22">
        <v>17483.425781000002</v>
      </c>
      <c r="L22" t="str">
        <f t="shared" si="0"/>
        <v>01OCT2025:21:00:00</v>
      </c>
      <c r="M22">
        <v>21</v>
      </c>
      <c r="N22">
        <f t="shared" si="1"/>
        <v>535.46875</v>
      </c>
      <c r="O22" t="str">
        <f t="shared" si="2"/>
        <v/>
      </c>
      <c r="P22">
        <f t="shared" si="3"/>
        <v>535.46875</v>
      </c>
      <c r="Q22" t="str">
        <f t="shared" si="4"/>
        <v/>
      </c>
      <c r="R22">
        <f t="shared" si="5"/>
        <v>1</v>
      </c>
      <c r="S22">
        <f t="shared" si="6"/>
        <v>3.1018055436962495</v>
      </c>
      <c r="V22" s="3">
        <v>20</v>
      </c>
      <c r="W22">
        <v>-378.59450977777692</v>
      </c>
      <c r="X22">
        <v>493.68294276190517</v>
      </c>
      <c r="Z22">
        <v>20</v>
      </c>
      <c r="AA22">
        <f t="shared" si="7"/>
        <v>-378.59450977777692</v>
      </c>
      <c r="AB22">
        <f t="shared" si="8"/>
        <v>493.68294276190517</v>
      </c>
    </row>
    <row r="23" spans="1:28" x14ac:dyDescent="0.25">
      <c r="A23" t="s">
        <v>47</v>
      </c>
      <c r="B23">
        <v>16588.785156000002</v>
      </c>
      <c r="C23">
        <v>17043.099609000001</v>
      </c>
      <c r="D23">
        <v>17621.015625</v>
      </c>
      <c r="E23">
        <v>18319.212890999999</v>
      </c>
      <c r="F23">
        <v>17133</v>
      </c>
      <c r="G23">
        <v>16003.900390999999</v>
      </c>
      <c r="H23">
        <v>17043.099609000001</v>
      </c>
      <c r="I23">
        <v>16695.300781000002</v>
      </c>
      <c r="J23">
        <v>16718.824218999998</v>
      </c>
      <c r="L23" t="str">
        <f t="shared" si="0"/>
        <v>01OCT2025:22:00:00</v>
      </c>
      <c r="M23">
        <v>22</v>
      </c>
      <c r="N23">
        <f t="shared" si="1"/>
        <v>454.31445299999905</v>
      </c>
      <c r="O23" t="str">
        <f t="shared" si="2"/>
        <v/>
      </c>
      <c r="P23">
        <f t="shared" si="3"/>
        <v>454.31445299999905</v>
      </c>
      <c r="Q23" t="str">
        <f t="shared" si="4"/>
        <v/>
      </c>
      <c r="R23">
        <f t="shared" si="5"/>
        <v>1</v>
      </c>
      <c r="S23">
        <f t="shared" si="6"/>
        <v>2.7386842901855166</v>
      </c>
      <c r="V23" s="3">
        <v>21</v>
      </c>
      <c r="W23">
        <v>-265.84872181818173</v>
      </c>
      <c r="X23">
        <v>524.48858963157886</v>
      </c>
      <c r="Z23">
        <v>21</v>
      </c>
      <c r="AA23">
        <f t="shared" si="7"/>
        <v>-265.84872181818173</v>
      </c>
      <c r="AB23">
        <f t="shared" si="8"/>
        <v>524.48858963157886</v>
      </c>
    </row>
    <row r="24" spans="1:28" x14ac:dyDescent="0.25">
      <c r="A24" t="s">
        <v>48</v>
      </c>
      <c r="B24">
        <v>15692.272461</v>
      </c>
      <c r="C24">
        <v>16114.799805000001</v>
      </c>
      <c r="D24">
        <v>16411.107422000001</v>
      </c>
      <c r="E24">
        <v>16885.111327999999</v>
      </c>
      <c r="F24">
        <v>16112</v>
      </c>
      <c r="G24">
        <v>15063.5</v>
      </c>
      <c r="H24">
        <v>16114.799805000001</v>
      </c>
      <c r="I24">
        <v>15775.5</v>
      </c>
      <c r="J24">
        <v>15766.450194999999</v>
      </c>
      <c r="L24" t="str">
        <f t="shared" si="0"/>
        <v>01OCT2025:23:00:00</v>
      </c>
      <c r="M24">
        <v>23</v>
      </c>
      <c r="N24">
        <f t="shared" si="1"/>
        <v>422.52734400000008</v>
      </c>
      <c r="O24" t="str">
        <f t="shared" si="2"/>
        <v/>
      </c>
      <c r="P24">
        <f t="shared" si="3"/>
        <v>422.52734400000008</v>
      </c>
      <c r="Q24" t="str">
        <f t="shared" si="4"/>
        <v/>
      </c>
      <c r="R24">
        <f t="shared" si="5"/>
        <v>1</v>
      </c>
      <c r="S24">
        <f t="shared" si="6"/>
        <v>2.6925822569682447</v>
      </c>
      <c r="V24" s="3">
        <v>22</v>
      </c>
      <c r="W24">
        <v>-266.44150390000016</v>
      </c>
      <c r="X24">
        <v>493.04272464999997</v>
      </c>
      <c r="Z24">
        <v>22</v>
      </c>
      <c r="AA24">
        <f t="shared" si="7"/>
        <v>-266.44150390000016</v>
      </c>
      <c r="AB24">
        <f t="shared" si="8"/>
        <v>493.04272464999997</v>
      </c>
    </row>
    <row r="25" spans="1:28" x14ac:dyDescent="0.25">
      <c r="A25" t="s">
        <v>49</v>
      </c>
      <c r="B25">
        <v>14710.520508</v>
      </c>
      <c r="C25">
        <v>15204.900390999999</v>
      </c>
      <c r="D25">
        <v>15418.293944999999</v>
      </c>
      <c r="E25">
        <v>15647.956055000001</v>
      </c>
      <c r="F25">
        <v>15152.799805000001</v>
      </c>
      <c r="G25">
        <v>14218.400390999999</v>
      </c>
      <c r="H25">
        <v>15204.900390999999</v>
      </c>
      <c r="I25">
        <v>14869.099609000001</v>
      </c>
      <c r="J25">
        <v>14861.300781</v>
      </c>
      <c r="L25" t="str">
        <f t="shared" si="0"/>
        <v>02OCT2025:00:00:00</v>
      </c>
      <c r="M25">
        <v>24</v>
      </c>
      <c r="N25">
        <f t="shared" si="1"/>
        <v>494.37988299999961</v>
      </c>
      <c r="O25" t="str">
        <f t="shared" si="2"/>
        <v/>
      </c>
      <c r="P25">
        <f t="shared" si="3"/>
        <v>494.37988299999961</v>
      </c>
      <c r="Q25" t="str">
        <f t="shared" si="4"/>
        <v/>
      </c>
      <c r="R25">
        <f t="shared" si="5"/>
        <v>1</v>
      </c>
      <c r="S25">
        <f t="shared" si="6"/>
        <v>3.3607232506228573</v>
      </c>
      <c r="V25" s="3">
        <v>23</v>
      </c>
      <c r="W25">
        <v>-299.07626930000043</v>
      </c>
      <c r="X25">
        <v>470.16171875000026</v>
      </c>
      <c r="Z25">
        <v>23</v>
      </c>
      <c r="AA25">
        <f t="shared" si="7"/>
        <v>-299.07626930000043</v>
      </c>
      <c r="AB25">
        <f t="shared" si="8"/>
        <v>470.16171875000026</v>
      </c>
    </row>
    <row r="26" spans="1:28" x14ac:dyDescent="0.25">
      <c r="A26" t="s">
        <v>50</v>
      </c>
      <c r="B26">
        <v>13814.448242</v>
      </c>
      <c r="C26">
        <v>13704.900390999999</v>
      </c>
      <c r="D26">
        <v>14364.042969</v>
      </c>
      <c r="E26">
        <v>14290.677734000001</v>
      </c>
      <c r="F26">
        <v>13704.900390999999</v>
      </c>
      <c r="G26">
        <v>13545.299805000001</v>
      </c>
      <c r="H26">
        <v>14138</v>
      </c>
      <c r="I26">
        <v>13974.5</v>
      </c>
      <c r="J26">
        <v>13840.674805000001</v>
      </c>
      <c r="L26" t="str">
        <f t="shared" si="0"/>
        <v>02OCT2025:01:00:00</v>
      </c>
      <c r="M26">
        <v>1</v>
      </c>
      <c r="N26">
        <f t="shared" si="1"/>
        <v>-109.54785100000117</v>
      </c>
      <c r="O26">
        <f t="shared" si="2"/>
        <v>-109.54785100000117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0.79299476230214816</v>
      </c>
      <c r="V26" s="3">
        <v>24</v>
      </c>
      <c r="W26">
        <v>-254.26552729999986</v>
      </c>
      <c r="X26">
        <v>493.1302735000001</v>
      </c>
      <c r="Z26">
        <v>24</v>
      </c>
      <c r="AA26">
        <f t="shared" si="7"/>
        <v>-254.26552729999986</v>
      </c>
      <c r="AB26">
        <f t="shared" si="8"/>
        <v>493.1302735000001</v>
      </c>
    </row>
    <row r="27" spans="1:28" x14ac:dyDescent="0.25">
      <c r="A27" t="s">
        <v>51</v>
      </c>
      <c r="B27">
        <v>13233.571289</v>
      </c>
      <c r="C27">
        <v>13195.200194999999</v>
      </c>
      <c r="D27">
        <v>13747.172852</v>
      </c>
      <c r="E27">
        <v>13620.217773</v>
      </c>
      <c r="F27">
        <v>13195.200194999999</v>
      </c>
      <c r="G27">
        <v>13090.299805000001</v>
      </c>
      <c r="H27">
        <v>13551.299805000001</v>
      </c>
      <c r="I27">
        <v>13398.400390999999</v>
      </c>
      <c r="J27">
        <v>13308.800781</v>
      </c>
      <c r="L27" t="str">
        <f t="shared" si="0"/>
        <v>02OCT2025:02:00:00</v>
      </c>
      <c r="M27">
        <v>2</v>
      </c>
      <c r="N27">
        <f t="shared" si="1"/>
        <v>-38.371094000000085</v>
      </c>
      <c r="O27">
        <f t="shared" si="2"/>
        <v>-38.371094000000085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0.28995267537414393</v>
      </c>
      <c r="V27" s="3" t="s">
        <v>13</v>
      </c>
      <c r="W27">
        <v>-293.88601305474458</v>
      </c>
      <c r="X27">
        <v>463.34980161342264</v>
      </c>
    </row>
    <row r="28" spans="1:28" x14ac:dyDescent="0.25">
      <c r="A28" t="s">
        <v>52</v>
      </c>
      <c r="B28">
        <v>12774.977539</v>
      </c>
      <c r="C28">
        <v>12751.799805000001</v>
      </c>
      <c r="D28">
        <v>13243.815430000001</v>
      </c>
      <c r="E28">
        <v>13007.404296999999</v>
      </c>
      <c r="F28">
        <v>12751.799805000001</v>
      </c>
      <c r="G28">
        <v>12667.400390999999</v>
      </c>
      <c r="H28">
        <v>13147.400390999999</v>
      </c>
      <c r="I28">
        <v>12956.900390999999</v>
      </c>
      <c r="J28">
        <v>12880.875</v>
      </c>
      <c r="L28" t="str">
        <f t="shared" si="0"/>
        <v>02OCT2025:03:00:00</v>
      </c>
      <c r="M28">
        <v>3</v>
      </c>
      <c r="N28">
        <f t="shared" si="1"/>
        <v>-23.177733999998964</v>
      </c>
      <c r="O28">
        <f t="shared" si="2"/>
        <v>-23.177733999998964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0.18143072212253197</v>
      </c>
    </row>
    <row r="29" spans="1:28" x14ac:dyDescent="0.25">
      <c r="A29" t="s">
        <v>53</v>
      </c>
      <c r="B29">
        <v>12466.079102</v>
      </c>
      <c r="C29">
        <v>12447.200194999999</v>
      </c>
      <c r="D29">
        <v>12963.179688</v>
      </c>
      <c r="E29">
        <v>12704.242188</v>
      </c>
      <c r="F29">
        <v>12447.200194999999</v>
      </c>
      <c r="G29">
        <v>12367.900390999999</v>
      </c>
      <c r="H29">
        <v>12903.799805000001</v>
      </c>
      <c r="I29">
        <v>12711.200194999999</v>
      </c>
      <c r="J29">
        <v>12607.525390999999</v>
      </c>
      <c r="L29" t="str">
        <f t="shared" si="0"/>
        <v>02OCT2025:04:00:00</v>
      </c>
      <c r="M29">
        <v>4</v>
      </c>
      <c r="N29">
        <f t="shared" si="1"/>
        <v>-18.878907000000254</v>
      </c>
      <c r="O29">
        <f t="shared" si="2"/>
        <v>-18.878907000000254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0.15144222048913045</v>
      </c>
    </row>
    <row r="30" spans="1:28" x14ac:dyDescent="0.25">
      <c r="A30" t="s">
        <v>54</v>
      </c>
      <c r="B30">
        <v>12460.157227</v>
      </c>
      <c r="C30">
        <v>12425</v>
      </c>
      <c r="D30">
        <v>12804.972656</v>
      </c>
      <c r="E30">
        <v>12584.201171999999</v>
      </c>
      <c r="F30">
        <v>12425</v>
      </c>
      <c r="G30">
        <v>12429.200194999999</v>
      </c>
      <c r="H30">
        <v>12859.299805000001</v>
      </c>
      <c r="I30">
        <v>12694.700194999999</v>
      </c>
      <c r="J30">
        <v>12602.049805000001</v>
      </c>
      <c r="L30" t="str">
        <f t="shared" si="0"/>
        <v>02OCT2025:05:00:00</v>
      </c>
      <c r="M30">
        <v>5</v>
      </c>
      <c r="N30">
        <f t="shared" si="1"/>
        <v>-35.157226999999693</v>
      </c>
      <c r="O30">
        <f t="shared" si="2"/>
        <v>-35.157226999999693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0.28215716992573142</v>
      </c>
    </row>
    <row r="31" spans="1:28" x14ac:dyDescent="0.25">
      <c r="A31" t="s">
        <v>55</v>
      </c>
      <c r="B31">
        <v>12770.690430000001</v>
      </c>
      <c r="C31">
        <v>12640.099609000001</v>
      </c>
      <c r="D31">
        <v>12895.128906</v>
      </c>
      <c r="E31">
        <v>12724.986328000001</v>
      </c>
      <c r="F31">
        <v>12640.099609000001</v>
      </c>
      <c r="G31">
        <v>12630.5</v>
      </c>
      <c r="H31">
        <v>13100.599609000001</v>
      </c>
      <c r="I31">
        <v>12954.599609000001</v>
      </c>
      <c r="J31">
        <v>12831.449219</v>
      </c>
      <c r="L31" t="str">
        <f t="shared" si="0"/>
        <v>02OCT2025:06:00:00</v>
      </c>
      <c r="M31">
        <v>6</v>
      </c>
      <c r="N31">
        <f t="shared" si="1"/>
        <v>-130.59082099999978</v>
      </c>
      <c r="O31">
        <f t="shared" si="2"/>
        <v>-130.59082099999978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1.0225823084179151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13259.522461</v>
      </c>
      <c r="C32">
        <v>13016.900390999999</v>
      </c>
      <c r="D32">
        <v>13355.470703000001</v>
      </c>
      <c r="E32">
        <v>13151.629883</v>
      </c>
      <c r="F32">
        <v>13016.900390999999</v>
      </c>
      <c r="G32">
        <v>13049.5</v>
      </c>
      <c r="H32">
        <v>13444.099609000001</v>
      </c>
      <c r="I32">
        <v>13328.200194999999</v>
      </c>
      <c r="J32">
        <v>13209.674805000001</v>
      </c>
      <c r="L32" t="str">
        <f t="shared" si="0"/>
        <v>02OCT2025:07:00:00</v>
      </c>
      <c r="M32">
        <v>7</v>
      </c>
      <c r="N32">
        <f t="shared" si="1"/>
        <v>-242.62207000000126</v>
      </c>
      <c r="O32">
        <f t="shared" si="2"/>
        <v>-242.62207000000126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1.8297949320092126</v>
      </c>
      <c r="V32" s="3">
        <v>1</v>
      </c>
      <c r="W32">
        <v>11</v>
      </c>
      <c r="X32">
        <v>20</v>
      </c>
      <c r="Z32">
        <v>1</v>
      </c>
      <c r="AA32">
        <f>W32</f>
        <v>11</v>
      </c>
      <c r="AB32">
        <f>X32</f>
        <v>20</v>
      </c>
    </row>
    <row r="33" spans="1:28" x14ac:dyDescent="0.25">
      <c r="A33" t="s">
        <v>57</v>
      </c>
      <c r="B33">
        <v>13404.053711</v>
      </c>
      <c r="C33">
        <v>13154.200194999999</v>
      </c>
      <c r="D33">
        <v>13466.707031</v>
      </c>
      <c r="E33">
        <v>13254.314453000001</v>
      </c>
      <c r="F33">
        <v>13154.200194999999</v>
      </c>
      <c r="G33">
        <v>13242.599609000001</v>
      </c>
      <c r="H33">
        <v>13559.299805000001</v>
      </c>
      <c r="I33">
        <v>13466.700194999999</v>
      </c>
      <c r="J33">
        <v>13355.700194999999</v>
      </c>
      <c r="L33" t="str">
        <f t="shared" si="0"/>
        <v>02OCT2025:08:00:00</v>
      </c>
      <c r="M33">
        <v>8</v>
      </c>
      <c r="N33">
        <f t="shared" si="1"/>
        <v>-249.85351600000104</v>
      </c>
      <c r="O33">
        <f t="shared" si="2"/>
        <v>-249.85351600000104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1.8640145838490594</v>
      </c>
      <c r="V33" s="3">
        <v>2</v>
      </c>
      <c r="W33">
        <v>12</v>
      </c>
      <c r="X33">
        <v>19</v>
      </c>
      <c r="Z33">
        <v>2</v>
      </c>
      <c r="AA33">
        <f t="shared" ref="AA33:AA55" si="9">W33</f>
        <v>12</v>
      </c>
      <c r="AB33">
        <f t="shared" ref="AB33:AB55" si="10">X33</f>
        <v>19</v>
      </c>
    </row>
    <row r="34" spans="1:28" x14ac:dyDescent="0.25">
      <c r="A34" t="s">
        <v>58</v>
      </c>
      <c r="B34">
        <v>14097.076171999999</v>
      </c>
      <c r="C34">
        <v>13721.900390999999</v>
      </c>
      <c r="D34">
        <v>14381.449219</v>
      </c>
      <c r="E34">
        <v>14041.247069999999</v>
      </c>
      <c r="F34">
        <v>13721.900390999999</v>
      </c>
      <c r="G34">
        <v>13901</v>
      </c>
      <c r="H34">
        <v>14011.700194999999</v>
      </c>
      <c r="I34">
        <v>13956.5</v>
      </c>
      <c r="J34">
        <v>13897.775390999999</v>
      </c>
      <c r="L34" t="str">
        <f t="shared" si="0"/>
        <v>02OCT2025:09:00:00</v>
      </c>
      <c r="M34">
        <v>9</v>
      </c>
      <c r="N34">
        <f t="shared" si="1"/>
        <v>-375.17578099999992</v>
      </c>
      <c r="O34">
        <f t="shared" si="2"/>
        <v>-375.17578099999992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2.6613730139671401</v>
      </c>
      <c r="V34" s="3">
        <v>3</v>
      </c>
      <c r="W34">
        <v>9</v>
      </c>
      <c r="X34">
        <v>20</v>
      </c>
      <c r="Z34">
        <v>3</v>
      </c>
      <c r="AA34">
        <f t="shared" si="9"/>
        <v>9</v>
      </c>
      <c r="AB34">
        <f t="shared" si="10"/>
        <v>20</v>
      </c>
    </row>
    <row r="35" spans="1:28" x14ac:dyDescent="0.25">
      <c r="A35" t="s">
        <v>59</v>
      </c>
      <c r="B35">
        <v>15718.928711</v>
      </c>
      <c r="C35">
        <v>14920.400390999999</v>
      </c>
      <c r="D35">
        <v>15852.201171999999</v>
      </c>
      <c r="E35">
        <v>15435.760742</v>
      </c>
      <c r="F35">
        <v>14920.400390999999</v>
      </c>
      <c r="G35">
        <v>15073.599609000001</v>
      </c>
      <c r="H35">
        <v>15022.799805000001</v>
      </c>
      <c r="I35">
        <v>15026.700194999999</v>
      </c>
      <c r="J35">
        <v>15010.875</v>
      </c>
      <c r="L35" t="str">
        <f t="shared" si="0"/>
        <v>02OCT2025:10:00:00</v>
      </c>
      <c r="M35">
        <v>10</v>
      </c>
      <c r="N35">
        <f t="shared" si="1"/>
        <v>-798.52832000000126</v>
      </c>
      <c r="O35">
        <f t="shared" si="2"/>
        <v>-798.52832000000126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5.0800428876631809</v>
      </c>
      <c r="V35" s="3">
        <v>4</v>
      </c>
      <c r="W35">
        <v>12</v>
      </c>
      <c r="X35">
        <v>18</v>
      </c>
      <c r="Z35">
        <v>4</v>
      </c>
      <c r="AA35">
        <f t="shared" si="9"/>
        <v>12</v>
      </c>
      <c r="AB35">
        <f t="shared" si="10"/>
        <v>18</v>
      </c>
    </row>
    <row r="36" spans="1:28" x14ac:dyDescent="0.25">
      <c r="A36" t="s">
        <v>60</v>
      </c>
      <c r="B36">
        <v>16669.353515999999</v>
      </c>
      <c r="C36">
        <v>15830</v>
      </c>
      <c r="D36">
        <v>16727.384765999999</v>
      </c>
      <c r="E36">
        <v>16666.597656000002</v>
      </c>
      <c r="F36">
        <v>15830</v>
      </c>
      <c r="G36">
        <v>15867.299805000001</v>
      </c>
      <c r="H36">
        <v>15856.5</v>
      </c>
      <c r="I36">
        <v>15937.200194999999</v>
      </c>
      <c r="J36">
        <v>15872.75</v>
      </c>
      <c r="L36" t="str">
        <f t="shared" si="0"/>
        <v>02OCT2025:11:00:00</v>
      </c>
      <c r="M36">
        <v>11</v>
      </c>
      <c r="N36">
        <f t="shared" si="1"/>
        <v>-839.35351599999922</v>
      </c>
      <c r="O36">
        <f t="shared" si="2"/>
        <v>-839.35351599999922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5.0353093489459555</v>
      </c>
      <c r="V36" s="3">
        <v>5</v>
      </c>
      <c r="W36">
        <v>12</v>
      </c>
      <c r="X36">
        <v>18</v>
      </c>
      <c r="Z36">
        <v>5</v>
      </c>
      <c r="AA36">
        <f t="shared" si="9"/>
        <v>12</v>
      </c>
      <c r="AB36">
        <f t="shared" si="10"/>
        <v>18</v>
      </c>
    </row>
    <row r="37" spans="1:28" x14ac:dyDescent="0.25">
      <c r="A37" t="s">
        <v>61</v>
      </c>
      <c r="B37">
        <v>17124.400390999999</v>
      </c>
      <c r="C37">
        <v>16490.699218999998</v>
      </c>
      <c r="D37">
        <v>17285.335938</v>
      </c>
      <c r="E37">
        <v>17137.943359000001</v>
      </c>
      <c r="F37">
        <v>16490.699218999998</v>
      </c>
      <c r="G37">
        <v>16276.799805000001</v>
      </c>
      <c r="H37">
        <v>16674</v>
      </c>
      <c r="I37">
        <v>16743.699218999998</v>
      </c>
      <c r="J37">
        <v>16546.300781000002</v>
      </c>
      <c r="L37" t="str">
        <f t="shared" si="0"/>
        <v>02OCT2025:12:00:00</v>
      </c>
      <c r="M37">
        <v>12</v>
      </c>
      <c r="N37">
        <f t="shared" si="1"/>
        <v>-633.70117200000095</v>
      </c>
      <c r="O37">
        <f t="shared" si="2"/>
        <v>-633.70117200000095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3.7005743706684919</v>
      </c>
      <c r="V37" s="3">
        <v>6</v>
      </c>
      <c r="W37">
        <v>10</v>
      </c>
      <c r="X37">
        <v>20</v>
      </c>
      <c r="Z37">
        <v>6</v>
      </c>
      <c r="AA37">
        <f t="shared" si="9"/>
        <v>10</v>
      </c>
      <c r="AB37">
        <f t="shared" si="10"/>
        <v>20</v>
      </c>
    </row>
    <row r="38" spans="1:28" x14ac:dyDescent="0.25">
      <c r="A38" t="s">
        <v>62</v>
      </c>
      <c r="B38">
        <v>18151.160156000002</v>
      </c>
      <c r="C38">
        <v>17392.699218999998</v>
      </c>
      <c r="D38">
        <v>18163.941406000002</v>
      </c>
      <c r="E38">
        <v>18128.208984000001</v>
      </c>
      <c r="F38">
        <v>17392.699218999998</v>
      </c>
      <c r="G38">
        <v>16969.199218999998</v>
      </c>
      <c r="H38">
        <v>17595.300781000002</v>
      </c>
      <c r="I38">
        <v>17636.099609000001</v>
      </c>
      <c r="J38">
        <v>17398.324218999998</v>
      </c>
      <c r="L38" t="str">
        <f t="shared" si="0"/>
        <v>02OCT2025:13:00:00</v>
      </c>
      <c r="M38">
        <v>13</v>
      </c>
      <c r="N38">
        <f t="shared" si="1"/>
        <v>-758.46093700000347</v>
      </c>
      <c r="O38">
        <f t="shared" si="2"/>
        <v>-758.46093700000347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4.1785810409991262</v>
      </c>
      <c r="V38" s="3">
        <v>7</v>
      </c>
      <c r="W38">
        <v>9</v>
      </c>
      <c r="X38">
        <v>21</v>
      </c>
      <c r="Z38">
        <v>7</v>
      </c>
      <c r="AA38">
        <f t="shared" si="9"/>
        <v>9</v>
      </c>
      <c r="AB38">
        <f t="shared" si="10"/>
        <v>21</v>
      </c>
    </row>
    <row r="39" spans="1:28" x14ac:dyDescent="0.25">
      <c r="A39" t="s">
        <v>63</v>
      </c>
      <c r="B39">
        <v>18888.070313</v>
      </c>
      <c r="C39">
        <v>18425.800781000002</v>
      </c>
      <c r="D39">
        <v>19036.433593999998</v>
      </c>
      <c r="E39">
        <v>19051.996093999998</v>
      </c>
      <c r="F39">
        <v>18425.800781000002</v>
      </c>
      <c r="G39">
        <v>17863.900390999999</v>
      </c>
      <c r="H39">
        <v>18577.099609000001</v>
      </c>
      <c r="I39">
        <v>18627.300781000002</v>
      </c>
      <c r="J39">
        <v>18373.527343999998</v>
      </c>
      <c r="L39" t="str">
        <f t="shared" si="0"/>
        <v>02OCT2025:14:00:00</v>
      </c>
      <c r="M39">
        <v>14</v>
      </c>
      <c r="N39">
        <f t="shared" si="1"/>
        <v>-462.26953199999843</v>
      </c>
      <c r="O39">
        <f t="shared" si="2"/>
        <v>-462.26953199999843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2.4474153491573696</v>
      </c>
      <c r="V39" s="3">
        <v>8</v>
      </c>
      <c r="W39">
        <v>8</v>
      </c>
      <c r="X39">
        <v>22</v>
      </c>
      <c r="Z39">
        <v>8</v>
      </c>
      <c r="AA39">
        <f t="shared" si="9"/>
        <v>8</v>
      </c>
      <c r="AB39">
        <f t="shared" si="10"/>
        <v>22</v>
      </c>
    </row>
    <row r="40" spans="1:28" x14ac:dyDescent="0.25">
      <c r="A40" t="s">
        <v>64</v>
      </c>
      <c r="B40">
        <v>19412.222656000002</v>
      </c>
      <c r="C40">
        <v>19311.199218999998</v>
      </c>
      <c r="D40">
        <v>19573.544922000001</v>
      </c>
      <c r="E40">
        <v>19826.792968999998</v>
      </c>
      <c r="F40">
        <v>19311.199218999998</v>
      </c>
      <c r="G40">
        <v>18531.800781000002</v>
      </c>
      <c r="H40">
        <v>19348.900390999999</v>
      </c>
      <c r="I40">
        <v>19384.5</v>
      </c>
      <c r="J40">
        <v>19144.099609000001</v>
      </c>
      <c r="L40" t="str">
        <f t="shared" si="0"/>
        <v>02OCT2025:15:00:00</v>
      </c>
      <c r="M40">
        <v>15</v>
      </c>
      <c r="N40">
        <f t="shared" si="1"/>
        <v>-101.02343700000347</v>
      </c>
      <c r="O40">
        <f t="shared" si="2"/>
        <v>-101.02343700000347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0.52041148914381929</v>
      </c>
      <c r="V40" s="3">
        <v>9</v>
      </c>
      <c r="W40">
        <v>9</v>
      </c>
      <c r="X40">
        <v>21</v>
      </c>
      <c r="Z40">
        <v>9</v>
      </c>
      <c r="AA40">
        <f t="shared" si="9"/>
        <v>9</v>
      </c>
      <c r="AB40">
        <f t="shared" si="10"/>
        <v>21</v>
      </c>
    </row>
    <row r="41" spans="1:28" x14ac:dyDescent="0.25">
      <c r="A41" t="s">
        <v>65</v>
      </c>
      <c r="B41">
        <v>19795.224609000001</v>
      </c>
      <c r="C41">
        <v>19908.699218999998</v>
      </c>
      <c r="D41">
        <v>19976.535156000002</v>
      </c>
      <c r="E41">
        <v>20297.613281000002</v>
      </c>
      <c r="F41">
        <v>19908.699218999998</v>
      </c>
      <c r="G41">
        <v>18962.5</v>
      </c>
      <c r="H41">
        <v>19846.099609000001</v>
      </c>
      <c r="I41">
        <v>19801.5</v>
      </c>
      <c r="J41">
        <v>19629.699218999998</v>
      </c>
      <c r="L41" t="str">
        <f t="shared" si="0"/>
        <v>02OCT2025:16:00:00</v>
      </c>
      <c r="M41">
        <v>16</v>
      </c>
      <c r="N41">
        <f t="shared" si="1"/>
        <v>113.47460999999748</v>
      </c>
      <c r="O41" t="str">
        <f t="shared" si="2"/>
        <v/>
      </c>
      <c r="P41">
        <f t="shared" si="3"/>
        <v>113.47460999999748</v>
      </c>
      <c r="Q41" t="str">
        <f t="shared" si="4"/>
        <v/>
      </c>
      <c r="R41">
        <f t="shared" si="5"/>
        <v>1</v>
      </c>
      <c r="S41">
        <f t="shared" si="6"/>
        <v>0.57324234627984805</v>
      </c>
      <c r="V41" s="3">
        <v>10</v>
      </c>
      <c r="W41">
        <v>13</v>
      </c>
      <c r="X41">
        <v>17</v>
      </c>
      <c r="Z41">
        <v>10</v>
      </c>
      <c r="AA41">
        <f t="shared" si="9"/>
        <v>13</v>
      </c>
      <c r="AB41">
        <f t="shared" si="10"/>
        <v>17</v>
      </c>
    </row>
    <row r="42" spans="1:28" x14ac:dyDescent="0.25">
      <c r="A42" t="s">
        <v>66</v>
      </c>
      <c r="B42">
        <v>19885.527343999998</v>
      </c>
      <c r="C42">
        <v>20196.699218999998</v>
      </c>
      <c r="D42">
        <v>20254.650390999999</v>
      </c>
      <c r="E42">
        <v>20765.404297000001</v>
      </c>
      <c r="F42">
        <v>20196.699218999998</v>
      </c>
      <c r="G42">
        <v>19176</v>
      </c>
      <c r="H42">
        <v>20037.099609000001</v>
      </c>
      <c r="I42">
        <v>19856.699218999998</v>
      </c>
      <c r="J42">
        <v>19816.625</v>
      </c>
      <c r="L42" t="str">
        <f t="shared" si="0"/>
        <v>02OCT2025:17:00:00</v>
      </c>
      <c r="M42">
        <v>17</v>
      </c>
      <c r="N42">
        <f t="shared" si="1"/>
        <v>311.171875</v>
      </c>
      <c r="O42" t="str">
        <f t="shared" si="2"/>
        <v/>
      </c>
      <c r="P42">
        <f t="shared" si="3"/>
        <v>311.171875</v>
      </c>
      <c r="Q42" t="str">
        <f t="shared" si="4"/>
        <v/>
      </c>
      <c r="R42">
        <f t="shared" si="5"/>
        <v>1</v>
      </c>
      <c r="S42">
        <f t="shared" si="6"/>
        <v>1.5648158060736015</v>
      </c>
      <c r="V42" s="3">
        <v>11</v>
      </c>
      <c r="W42">
        <v>14</v>
      </c>
      <c r="X42">
        <v>16</v>
      </c>
      <c r="Z42">
        <v>11</v>
      </c>
      <c r="AA42">
        <f t="shared" si="9"/>
        <v>14</v>
      </c>
      <c r="AB42">
        <f t="shared" si="10"/>
        <v>16</v>
      </c>
    </row>
    <row r="43" spans="1:28" x14ac:dyDescent="0.25">
      <c r="A43" t="s">
        <v>67</v>
      </c>
      <c r="B43">
        <v>19471.871093999998</v>
      </c>
      <c r="C43">
        <v>19874.199218999998</v>
      </c>
      <c r="D43">
        <v>19787.140625</v>
      </c>
      <c r="E43">
        <v>20264.265625</v>
      </c>
      <c r="F43">
        <v>19874.199218999998</v>
      </c>
      <c r="G43">
        <v>18783</v>
      </c>
      <c r="H43">
        <v>19727</v>
      </c>
      <c r="I43">
        <v>19373.599609000001</v>
      </c>
      <c r="J43">
        <v>19439.449218999998</v>
      </c>
      <c r="L43" t="str">
        <f t="shared" si="0"/>
        <v>02OCT2025:18:00:00</v>
      </c>
      <c r="M43">
        <v>18</v>
      </c>
      <c r="N43">
        <f t="shared" si="1"/>
        <v>402.328125</v>
      </c>
      <c r="O43" t="str">
        <f t="shared" si="2"/>
        <v/>
      </c>
      <c r="P43">
        <f t="shared" si="3"/>
        <v>402.328125</v>
      </c>
      <c r="Q43" t="str">
        <f t="shared" si="4"/>
        <v/>
      </c>
      <c r="R43">
        <f t="shared" si="5"/>
        <v>1</v>
      </c>
      <c r="S43">
        <f t="shared" si="6"/>
        <v>2.0662016662793752</v>
      </c>
      <c r="V43" s="3">
        <v>12</v>
      </c>
      <c r="W43">
        <v>12</v>
      </c>
      <c r="X43">
        <v>18</v>
      </c>
      <c r="Z43">
        <v>12</v>
      </c>
      <c r="AA43">
        <f t="shared" si="9"/>
        <v>12</v>
      </c>
      <c r="AB43">
        <f t="shared" si="10"/>
        <v>18</v>
      </c>
    </row>
    <row r="44" spans="1:28" x14ac:dyDescent="0.25">
      <c r="A44" t="s">
        <v>68</v>
      </c>
      <c r="B44">
        <v>18559.289063</v>
      </c>
      <c r="C44">
        <v>18989</v>
      </c>
      <c r="D44">
        <v>18926.806640999999</v>
      </c>
      <c r="E44">
        <v>19301.404297000001</v>
      </c>
      <c r="F44">
        <v>18989</v>
      </c>
      <c r="G44">
        <v>17864.699218999998</v>
      </c>
      <c r="H44">
        <v>18951.199218999998</v>
      </c>
      <c r="I44">
        <v>18472.5</v>
      </c>
      <c r="J44">
        <v>18569.349609000001</v>
      </c>
      <c r="L44" t="str">
        <f t="shared" si="0"/>
        <v>02OCT2025:19:00:00</v>
      </c>
      <c r="M44">
        <v>19</v>
      </c>
      <c r="N44">
        <f t="shared" si="1"/>
        <v>429.71093699999983</v>
      </c>
      <c r="O44" t="str">
        <f t="shared" si="2"/>
        <v/>
      </c>
      <c r="P44">
        <f t="shared" si="3"/>
        <v>429.71093699999983</v>
      </c>
      <c r="Q44" t="str">
        <f t="shared" si="4"/>
        <v/>
      </c>
      <c r="R44">
        <f t="shared" si="5"/>
        <v>1</v>
      </c>
      <c r="S44">
        <f t="shared" si="6"/>
        <v>2.3153415820042169</v>
      </c>
      <c r="V44" s="3">
        <v>13</v>
      </c>
      <c r="W44">
        <v>12</v>
      </c>
      <c r="X44">
        <v>18</v>
      </c>
      <c r="Z44">
        <v>13</v>
      </c>
      <c r="AA44">
        <f t="shared" si="9"/>
        <v>12</v>
      </c>
      <c r="AB44">
        <f t="shared" si="10"/>
        <v>18</v>
      </c>
    </row>
    <row r="45" spans="1:28" x14ac:dyDescent="0.25">
      <c r="A45" t="s">
        <v>69</v>
      </c>
      <c r="B45">
        <v>17732.630859000001</v>
      </c>
      <c r="C45">
        <v>18390.900390999999</v>
      </c>
      <c r="D45">
        <v>18360.162109000001</v>
      </c>
      <c r="E45">
        <v>18806.275390999999</v>
      </c>
      <c r="F45">
        <v>18390.900390999999</v>
      </c>
      <c r="G45">
        <v>17382.400390999999</v>
      </c>
      <c r="H45">
        <v>18433.900390999999</v>
      </c>
      <c r="I45">
        <v>17981.400390999999</v>
      </c>
      <c r="J45">
        <v>18047.150390999999</v>
      </c>
      <c r="L45" t="str">
        <f t="shared" si="0"/>
        <v>02OCT2025:20:00:00</v>
      </c>
      <c r="M45">
        <v>20</v>
      </c>
      <c r="N45">
        <f t="shared" si="1"/>
        <v>658.26953199999843</v>
      </c>
      <c r="O45" t="str">
        <f t="shared" si="2"/>
        <v/>
      </c>
      <c r="P45">
        <f t="shared" si="3"/>
        <v>658.26953199999843</v>
      </c>
      <c r="Q45" t="str">
        <f t="shared" si="4"/>
        <v/>
      </c>
      <c r="R45">
        <f t="shared" si="5"/>
        <v>1</v>
      </c>
      <c r="S45">
        <f t="shared" si="6"/>
        <v>3.7121932849907662</v>
      </c>
      <c r="V45" s="3">
        <v>14</v>
      </c>
      <c r="W45">
        <v>13</v>
      </c>
      <c r="X45">
        <v>17</v>
      </c>
      <c r="Z45">
        <v>14</v>
      </c>
      <c r="AA45">
        <f t="shared" si="9"/>
        <v>13</v>
      </c>
      <c r="AB45">
        <f t="shared" si="10"/>
        <v>17</v>
      </c>
    </row>
    <row r="46" spans="1:28" x14ac:dyDescent="0.25">
      <c r="A46" t="s">
        <v>70</v>
      </c>
      <c r="B46">
        <v>17043.300781000002</v>
      </c>
      <c r="C46">
        <v>17694.099609000001</v>
      </c>
      <c r="D46">
        <v>17859.658202999999</v>
      </c>
      <c r="E46">
        <v>18232.001952999999</v>
      </c>
      <c r="F46">
        <v>17694.099609000001</v>
      </c>
      <c r="G46">
        <v>16780.099609000001</v>
      </c>
      <c r="H46">
        <v>17840.400390999999</v>
      </c>
      <c r="I46">
        <v>17406.699218999998</v>
      </c>
      <c r="J46">
        <v>17430.324218999998</v>
      </c>
      <c r="L46" t="str">
        <f t="shared" si="0"/>
        <v>02OCT2025:21:00:00</v>
      </c>
      <c r="M46">
        <v>21</v>
      </c>
      <c r="N46">
        <f t="shared" si="1"/>
        <v>650.79882799999905</v>
      </c>
      <c r="O46" t="str">
        <f t="shared" si="2"/>
        <v/>
      </c>
      <c r="P46">
        <f t="shared" si="3"/>
        <v>650.79882799999905</v>
      </c>
      <c r="Q46" t="str">
        <f t="shared" si="4"/>
        <v/>
      </c>
      <c r="R46">
        <f t="shared" si="5"/>
        <v>1</v>
      </c>
      <c r="S46">
        <f t="shared" si="6"/>
        <v>3.818502274662162</v>
      </c>
      <c r="V46" s="3">
        <v>15</v>
      </c>
      <c r="W46">
        <v>13</v>
      </c>
      <c r="X46">
        <v>17</v>
      </c>
      <c r="Z46">
        <v>15</v>
      </c>
      <c r="AA46">
        <f t="shared" si="9"/>
        <v>13</v>
      </c>
      <c r="AB46">
        <f t="shared" si="10"/>
        <v>17</v>
      </c>
    </row>
    <row r="47" spans="1:28" x14ac:dyDescent="0.25">
      <c r="A47" t="s">
        <v>71</v>
      </c>
      <c r="B47">
        <v>16349.157227</v>
      </c>
      <c r="C47">
        <v>16885.300781000002</v>
      </c>
      <c r="D47">
        <v>17218.574218999998</v>
      </c>
      <c r="E47">
        <v>17550.248047000001</v>
      </c>
      <c r="F47">
        <v>16885.300781000002</v>
      </c>
      <c r="G47">
        <v>16097</v>
      </c>
      <c r="H47">
        <v>17108.5</v>
      </c>
      <c r="I47">
        <v>16695.300781000002</v>
      </c>
      <c r="J47">
        <v>16696.525390999999</v>
      </c>
      <c r="L47" t="str">
        <f t="shared" si="0"/>
        <v>02OCT2025:22:00:00</v>
      </c>
      <c r="M47">
        <v>22</v>
      </c>
      <c r="N47">
        <f t="shared" si="1"/>
        <v>536.14355400000204</v>
      </c>
      <c r="O47" t="str">
        <f t="shared" si="2"/>
        <v/>
      </c>
      <c r="P47">
        <f t="shared" si="3"/>
        <v>536.14355400000204</v>
      </c>
      <c r="Q47" t="str">
        <f t="shared" si="4"/>
        <v/>
      </c>
      <c r="R47">
        <f t="shared" si="5"/>
        <v>1</v>
      </c>
      <c r="S47">
        <f t="shared" si="6"/>
        <v>3.2793345036439048</v>
      </c>
      <c r="V47" s="3">
        <v>16</v>
      </c>
      <c r="W47">
        <v>16</v>
      </c>
      <c r="X47">
        <v>14</v>
      </c>
      <c r="Z47">
        <v>16</v>
      </c>
      <c r="AA47">
        <f t="shared" si="9"/>
        <v>16</v>
      </c>
      <c r="AB47">
        <f t="shared" si="10"/>
        <v>14</v>
      </c>
    </row>
    <row r="48" spans="1:28" x14ac:dyDescent="0.25">
      <c r="A48" t="s">
        <v>72</v>
      </c>
      <c r="B48">
        <v>15404.369140999999</v>
      </c>
      <c r="C48">
        <v>15937.700194999999</v>
      </c>
      <c r="D48">
        <v>16098.713867</v>
      </c>
      <c r="E48">
        <v>16435.664063</v>
      </c>
      <c r="F48">
        <v>15937.700194999999</v>
      </c>
      <c r="G48">
        <v>15268.400390999999</v>
      </c>
      <c r="H48">
        <v>16175.099609000001</v>
      </c>
      <c r="I48">
        <v>15796.400390999999</v>
      </c>
      <c r="J48">
        <v>15794.400390999999</v>
      </c>
      <c r="L48" t="str">
        <f t="shared" si="0"/>
        <v>02OCT2025:23:00:00</v>
      </c>
      <c r="M48">
        <v>23</v>
      </c>
      <c r="N48">
        <f t="shared" si="1"/>
        <v>533.33105400000022</v>
      </c>
      <c r="O48" t="str">
        <f t="shared" si="2"/>
        <v/>
      </c>
      <c r="P48">
        <f t="shared" si="3"/>
        <v>533.33105400000022</v>
      </c>
      <c r="Q48" t="str">
        <f t="shared" si="4"/>
        <v/>
      </c>
      <c r="R48">
        <f t="shared" si="5"/>
        <v>1</v>
      </c>
      <c r="S48">
        <f t="shared" si="6"/>
        <v>3.4622063981867042</v>
      </c>
      <c r="V48" s="3">
        <v>17</v>
      </c>
      <c r="W48">
        <v>16</v>
      </c>
      <c r="X48">
        <v>14</v>
      </c>
      <c r="Z48">
        <v>17</v>
      </c>
      <c r="AA48">
        <f t="shared" si="9"/>
        <v>16</v>
      </c>
      <c r="AB48">
        <f t="shared" si="10"/>
        <v>14</v>
      </c>
    </row>
    <row r="49" spans="1:28" x14ac:dyDescent="0.25">
      <c r="A49" t="s">
        <v>73</v>
      </c>
      <c r="B49">
        <v>14507.712890999999</v>
      </c>
      <c r="C49">
        <v>15039.799805000001</v>
      </c>
      <c r="D49">
        <v>15135.548828000001</v>
      </c>
      <c r="E49">
        <v>15335.011719</v>
      </c>
      <c r="F49">
        <v>15039.799805000001</v>
      </c>
      <c r="G49">
        <v>14472.099609000001</v>
      </c>
      <c r="H49">
        <v>15241.5</v>
      </c>
      <c r="I49">
        <v>14898.599609000001</v>
      </c>
      <c r="J49">
        <v>14913</v>
      </c>
      <c r="L49" t="str">
        <f t="shared" si="0"/>
        <v>03OCT2025:00:00:00</v>
      </c>
      <c r="M49">
        <v>24</v>
      </c>
      <c r="N49">
        <f t="shared" si="1"/>
        <v>532.08691400000134</v>
      </c>
      <c r="O49" t="str">
        <f t="shared" si="2"/>
        <v/>
      </c>
      <c r="P49">
        <f t="shared" si="3"/>
        <v>532.08691400000134</v>
      </c>
      <c r="Q49" t="str">
        <f t="shared" si="4"/>
        <v/>
      </c>
      <c r="R49">
        <f t="shared" si="5"/>
        <v>1</v>
      </c>
      <c r="S49">
        <f t="shared" si="6"/>
        <v>3.6676140339811014</v>
      </c>
      <c r="V49" s="3">
        <v>18</v>
      </c>
      <c r="W49">
        <v>13</v>
      </c>
      <c r="X49">
        <v>17</v>
      </c>
      <c r="Z49">
        <v>18</v>
      </c>
      <c r="AA49">
        <f t="shared" si="9"/>
        <v>13</v>
      </c>
      <c r="AB49">
        <f t="shared" si="10"/>
        <v>17</v>
      </c>
    </row>
    <row r="50" spans="1:28" x14ac:dyDescent="0.25">
      <c r="A50" t="s">
        <v>74</v>
      </c>
      <c r="B50">
        <v>13730.667969</v>
      </c>
      <c r="C50">
        <v>14342.700194999999</v>
      </c>
      <c r="D50">
        <v>14268.873046999999</v>
      </c>
      <c r="E50">
        <v>14428.323242</v>
      </c>
      <c r="F50">
        <v>13856.299805000001</v>
      </c>
      <c r="G50">
        <v>14091</v>
      </c>
      <c r="H50">
        <v>14342.700194999999</v>
      </c>
      <c r="I50">
        <v>14197.599609000001</v>
      </c>
      <c r="J50">
        <v>14121.900390999999</v>
      </c>
      <c r="L50" t="str">
        <f t="shared" si="0"/>
        <v>03OCT2025:01:00:00</v>
      </c>
      <c r="M50">
        <v>1</v>
      </c>
      <c r="N50">
        <f t="shared" si="1"/>
        <v>612.03222599999935</v>
      </c>
      <c r="O50" t="str">
        <f t="shared" si="2"/>
        <v/>
      </c>
      <c r="P50">
        <f t="shared" si="3"/>
        <v>612.03222599999935</v>
      </c>
      <c r="Q50" t="str">
        <f t="shared" si="4"/>
        <v/>
      </c>
      <c r="R50">
        <f t="shared" si="5"/>
        <v>1</v>
      </c>
      <c r="S50">
        <f t="shared" si="6"/>
        <v>4.4574104288429126</v>
      </c>
      <c r="V50" s="3">
        <v>19</v>
      </c>
      <c r="W50">
        <v>10</v>
      </c>
      <c r="X50">
        <v>20</v>
      </c>
      <c r="Z50">
        <v>19</v>
      </c>
      <c r="AA50">
        <f t="shared" si="9"/>
        <v>10</v>
      </c>
      <c r="AB50">
        <f t="shared" si="10"/>
        <v>20</v>
      </c>
    </row>
    <row r="51" spans="1:28" x14ac:dyDescent="0.25">
      <c r="A51" t="s">
        <v>75</v>
      </c>
      <c r="B51">
        <v>13218.545898</v>
      </c>
      <c r="C51">
        <v>13734.599609000001</v>
      </c>
      <c r="D51">
        <v>13745.688477</v>
      </c>
      <c r="E51">
        <v>13759.695313</v>
      </c>
      <c r="F51">
        <v>13317.700194999999</v>
      </c>
      <c r="G51">
        <v>13593.599609000001</v>
      </c>
      <c r="H51">
        <v>13734.599609000001</v>
      </c>
      <c r="I51">
        <v>13612</v>
      </c>
      <c r="J51">
        <v>13564.474609000001</v>
      </c>
      <c r="L51" t="str">
        <f t="shared" si="0"/>
        <v>03OCT2025:02:00:00</v>
      </c>
      <c r="M51">
        <v>2</v>
      </c>
      <c r="N51">
        <f t="shared" si="1"/>
        <v>516.05371100000048</v>
      </c>
      <c r="O51" t="str">
        <f t="shared" si="2"/>
        <v/>
      </c>
      <c r="P51">
        <f t="shared" si="3"/>
        <v>516.05371100000048</v>
      </c>
      <c r="Q51" t="str">
        <f t="shared" si="4"/>
        <v/>
      </c>
      <c r="R51">
        <f t="shared" si="5"/>
        <v>1</v>
      </c>
      <c r="S51">
        <f t="shared" si="6"/>
        <v>3.904012702925824</v>
      </c>
      <c r="V51" s="3">
        <v>20</v>
      </c>
      <c r="W51">
        <v>9</v>
      </c>
      <c r="X51">
        <v>21</v>
      </c>
      <c r="Z51">
        <v>20</v>
      </c>
      <c r="AA51">
        <f t="shared" si="9"/>
        <v>9</v>
      </c>
      <c r="AB51">
        <f t="shared" si="10"/>
        <v>21</v>
      </c>
    </row>
    <row r="52" spans="1:28" x14ac:dyDescent="0.25">
      <c r="A52" t="s">
        <v>76</v>
      </c>
      <c r="B52">
        <v>12840.790039</v>
      </c>
      <c r="C52">
        <v>13311.299805000001</v>
      </c>
      <c r="D52">
        <v>13251.819336</v>
      </c>
      <c r="E52">
        <v>13231.459961</v>
      </c>
      <c r="F52">
        <v>12937.400390999999</v>
      </c>
      <c r="G52">
        <v>13201.299805000001</v>
      </c>
      <c r="H52">
        <v>13311.299805000001</v>
      </c>
      <c r="I52">
        <v>13195.200194999999</v>
      </c>
      <c r="J52">
        <v>13161.299805000001</v>
      </c>
      <c r="L52" t="str">
        <f t="shared" si="0"/>
        <v>03OCT2025:03:00:00</v>
      </c>
      <c r="M52">
        <v>3</v>
      </c>
      <c r="N52">
        <f t="shared" si="1"/>
        <v>470.50976600000104</v>
      </c>
      <c r="O52" t="str">
        <f t="shared" si="2"/>
        <v/>
      </c>
      <c r="P52">
        <f t="shared" si="3"/>
        <v>470.50976600000104</v>
      </c>
      <c r="Q52" t="str">
        <f t="shared" si="4"/>
        <v/>
      </c>
      <c r="R52">
        <f t="shared" si="5"/>
        <v>1</v>
      </c>
      <c r="S52">
        <f t="shared" si="6"/>
        <v>3.664180821981907</v>
      </c>
      <c r="V52" s="3">
        <v>21</v>
      </c>
      <c r="W52">
        <v>11</v>
      </c>
      <c r="X52">
        <v>19</v>
      </c>
      <c r="Z52">
        <v>21</v>
      </c>
      <c r="AA52">
        <f t="shared" si="9"/>
        <v>11</v>
      </c>
      <c r="AB52">
        <f t="shared" si="10"/>
        <v>19</v>
      </c>
    </row>
    <row r="53" spans="1:28" x14ac:dyDescent="0.25">
      <c r="A53" t="s">
        <v>77</v>
      </c>
      <c r="B53">
        <v>12716.775390999999</v>
      </c>
      <c r="C53">
        <v>13086.099609000001</v>
      </c>
      <c r="D53">
        <v>12927.773438</v>
      </c>
      <c r="E53">
        <v>12805.676758</v>
      </c>
      <c r="F53">
        <v>12670</v>
      </c>
      <c r="G53">
        <v>12910.299805000001</v>
      </c>
      <c r="H53">
        <v>13086.099609000001</v>
      </c>
      <c r="I53">
        <v>12953.900390999999</v>
      </c>
      <c r="J53">
        <v>12905.074219</v>
      </c>
      <c r="L53" t="str">
        <f t="shared" si="0"/>
        <v>03OCT2025:04:00:00</v>
      </c>
      <c r="M53">
        <v>4</v>
      </c>
      <c r="N53">
        <f t="shared" si="1"/>
        <v>369.32421800000157</v>
      </c>
      <c r="O53" t="str">
        <f t="shared" si="2"/>
        <v/>
      </c>
      <c r="P53">
        <f t="shared" si="3"/>
        <v>369.32421800000157</v>
      </c>
      <c r="Q53" t="str">
        <f t="shared" si="4"/>
        <v/>
      </c>
      <c r="R53">
        <f t="shared" si="5"/>
        <v>1</v>
      </c>
      <c r="S53">
        <f t="shared" si="6"/>
        <v>2.9042285221250519</v>
      </c>
      <c r="V53" s="3">
        <v>22</v>
      </c>
      <c r="W53">
        <v>10</v>
      </c>
      <c r="X53">
        <v>20</v>
      </c>
      <c r="Z53">
        <v>22</v>
      </c>
      <c r="AA53">
        <f t="shared" si="9"/>
        <v>10</v>
      </c>
      <c r="AB53">
        <f t="shared" si="10"/>
        <v>20</v>
      </c>
    </row>
    <row r="54" spans="1:28" x14ac:dyDescent="0.25">
      <c r="A54" t="s">
        <v>78</v>
      </c>
      <c r="B54">
        <v>12643.240234000001</v>
      </c>
      <c r="C54">
        <v>13048.299805000001</v>
      </c>
      <c r="D54">
        <v>13057.300781</v>
      </c>
      <c r="E54">
        <v>12872.702148</v>
      </c>
      <c r="F54">
        <v>12707.700194999999</v>
      </c>
      <c r="G54">
        <v>13010.900390999999</v>
      </c>
      <c r="H54">
        <v>13048.299805000001</v>
      </c>
      <c r="I54">
        <v>12939.200194999999</v>
      </c>
      <c r="J54">
        <v>12926.525390999999</v>
      </c>
      <c r="L54" t="str">
        <f t="shared" si="0"/>
        <v>03OCT2025:05:00:00</v>
      </c>
      <c r="M54">
        <v>5</v>
      </c>
      <c r="N54">
        <f t="shared" si="1"/>
        <v>405.05957099999978</v>
      </c>
      <c r="O54" t="str">
        <f t="shared" si="2"/>
        <v/>
      </c>
      <c r="P54">
        <f t="shared" si="3"/>
        <v>405.05957099999978</v>
      </c>
      <c r="Q54" t="str">
        <f t="shared" si="4"/>
        <v/>
      </c>
      <c r="R54">
        <f t="shared" si="5"/>
        <v>1</v>
      </c>
      <c r="S54">
        <f t="shared" si="6"/>
        <v>3.2037639363263857</v>
      </c>
      <c r="V54" s="3">
        <v>23</v>
      </c>
      <c r="W54">
        <v>10</v>
      </c>
      <c r="X54">
        <v>20</v>
      </c>
      <c r="Z54">
        <v>23</v>
      </c>
      <c r="AA54">
        <f t="shared" si="9"/>
        <v>10</v>
      </c>
      <c r="AB54">
        <f t="shared" si="10"/>
        <v>20</v>
      </c>
    </row>
    <row r="55" spans="1:28" x14ac:dyDescent="0.25">
      <c r="A55" t="s">
        <v>79</v>
      </c>
      <c r="B55">
        <v>12970.016602</v>
      </c>
      <c r="C55">
        <v>13276.400390999999</v>
      </c>
      <c r="D55">
        <v>13144.125977</v>
      </c>
      <c r="E55">
        <v>12943.115234000001</v>
      </c>
      <c r="F55">
        <v>12833.799805000001</v>
      </c>
      <c r="G55">
        <v>13116.900390999999</v>
      </c>
      <c r="H55">
        <v>13276.400390999999</v>
      </c>
      <c r="I55">
        <v>13144.799805000001</v>
      </c>
      <c r="J55">
        <v>13092.975586</v>
      </c>
      <c r="L55" t="str">
        <f t="shared" si="0"/>
        <v>03OCT2025:06:00:00</v>
      </c>
      <c r="M55">
        <v>6</v>
      </c>
      <c r="N55">
        <f t="shared" si="1"/>
        <v>306.38378899999952</v>
      </c>
      <c r="O55" t="str">
        <f t="shared" si="2"/>
        <v/>
      </c>
      <c r="P55">
        <f t="shared" si="3"/>
        <v>306.38378899999952</v>
      </c>
      <c r="Q55" t="str">
        <f t="shared" si="4"/>
        <v/>
      </c>
      <c r="R55">
        <f t="shared" si="5"/>
        <v>1</v>
      </c>
      <c r="S55">
        <f t="shared" si="6"/>
        <v>2.3622466986877613</v>
      </c>
      <c r="V55" s="3">
        <v>24</v>
      </c>
      <c r="W55">
        <v>10</v>
      </c>
      <c r="X55">
        <v>20</v>
      </c>
      <c r="Z55">
        <v>24</v>
      </c>
      <c r="AA55">
        <f t="shared" si="9"/>
        <v>10</v>
      </c>
      <c r="AB55">
        <f t="shared" si="10"/>
        <v>20</v>
      </c>
    </row>
    <row r="56" spans="1:28" x14ac:dyDescent="0.25">
      <c r="A56" t="s">
        <v>80</v>
      </c>
      <c r="B56">
        <v>13390.487305000001</v>
      </c>
      <c r="C56">
        <v>13613.799805000001</v>
      </c>
      <c r="D56">
        <v>13522.802734000001</v>
      </c>
      <c r="E56">
        <v>13400.975586</v>
      </c>
      <c r="F56">
        <v>13183.400390999999</v>
      </c>
      <c r="G56">
        <v>13511.900390999999</v>
      </c>
      <c r="H56">
        <v>13613.799805000001</v>
      </c>
      <c r="I56">
        <v>13483.5</v>
      </c>
      <c r="J56">
        <v>13448.150390999999</v>
      </c>
      <c r="L56" t="str">
        <f t="shared" si="0"/>
        <v>03OCT2025:07:00:00</v>
      </c>
      <c r="M56">
        <v>7</v>
      </c>
      <c r="N56">
        <f t="shared" si="1"/>
        <v>223.3125</v>
      </c>
      <c r="O56" t="str">
        <f t="shared" si="2"/>
        <v/>
      </c>
      <c r="P56">
        <f t="shared" si="3"/>
        <v>223.3125</v>
      </c>
      <c r="Q56" t="str">
        <f t="shared" si="4"/>
        <v/>
      </c>
      <c r="R56">
        <f t="shared" si="5"/>
        <v>1</v>
      </c>
      <c r="S56">
        <f t="shared" si="6"/>
        <v>1.6676950951338063</v>
      </c>
      <c r="V56" s="3" t="s">
        <v>13</v>
      </c>
      <c r="W56">
        <v>274</v>
      </c>
      <c r="X56">
        <v>447</v>
      </c>
    </row>
    <row r="57" spans="1:28" x14ac:dyDescent="0.25">
      <c r="A57" t="s">
        <v>81</v>
      </c>
      <c r="B57">
        <v>13542.661133</v>
      </c>
      <c r="C57">
        <v>13757.700194999999</v>
      </c>
      <c r="D57">
        <v>13720.753906</v>
      </c>
      <c r="E57">
        <v>13499.246094</v>
      </c>
      <c r="F57">
        <v>13290.700194999999</v>
      </c>
      <c r="G57">
        <v>13639</v>
      </c>
      <c r="H57">
        <v>13757.700194999999</v>
      </c>
      <c r="I57">
        <v>13622.299805000001</v>
      </c>
      <c r="J57">
        <v>13577.424805000001</v>
      </c>
      <c r="L57" t="str">
        <f t="shared" si="0"/>
        <v>03OCT2025:08:00:00</v>
      </c>
      <c r="M57">
        <v>8</v>
      </c>
      <c r="N57">
        <f t="shared" si="1"/>
        <v>215.03906199999983</v>
      </c>
      <c r="O57" t="str">
        <f t="shared" si="2"/>
        <v/>
      </c>
      <c r="P57">
        <f t="shared" si="3"/>
        <v>215.03906199999983</v>
      </c>
      <c r="Q57" t="str">
        <f t="shared" si="4"/>
        <v/>
      </c>
      <c r="R57">
        <f t="shared" si="5"/>
        <v>1</v>
      </c>
      <c r="S57">
        <f t="shared" si="6"/>
        <v>1.5878641567424638</v>
      </c>
    </row>
    <row r="58" spans="1:28" x14ac:dyDescent="0.25">
      <c r="A58" t="s">
        <v>82</v>
      </c>
      <c r="B58">
        <v>14205.464844</v>
      </c>
      <c r="C58">
        <v>14244.099609000001</v>
      </c>
      <c r="D58">
        <v>14450.020508</v>
      </c>
      <c r="E58">
        <v>14246.498046999999</v>
      </c>
      <c r="F58">
        <v>13963.700194999999</v>
      </c>
      <c r="G58">
        <v>14295.200194999999</v>
      </c>
      <c r="H58">
        <v>14244.099609000001</v>
      </c>
      <c r="I58">
        <v>14193.900390999999</v>
      </c>
      <c r="J58">
        <v>14174.224609000001</v>
      </c>
      <c r="L58" t="str">
        <f t="shared" si="0"/>
        <v>03OCT2025:09:00:00</v>
      </c>
      <c r="M58">
        <v>9</v>
      </c>
      <c r="N58">
        <f t="shared" si="1"/>
        <v>38.634765000000698</v>
      </c>
      <c r="O58" t="str">
        <f t="shared" si="2"/>
        <v/>
      </c>
      <c r="P58">
        <f t="shared" si="3"/>
        <v>38.634765000000698</v>
      </c>
      <c r="Q58" t="str">
        <f t="shared" si="4"/>
        <v/>
      </c>
      <c r="R58">
        <f t="shared" si="5"/>
        <v>1</v>
      </c>
      <c r="S58">
        <f t="shared" si="6"/>
        <v>0.2719711422630352</v>
      </c>
    </row>
    <row r="59" spans="1:28" x14ac:dyDescent="0.25">
      <c r="A59" t="s">
        <v>83</v>
      </c>
      <c r="B59">
        <v>15451.196289</v>
      </c>
      <c r="C59">
        <v>15172.299805000001</v>
      </c>
      <c r="D59">
        <v>15689.291015999999</v>
      </c>
      <c r="E59">
        <v>15500.991211</v>
      </c>
      <c r="F59">
        <v>15171.099609000001</v>
      </c>
      <c r="G59">
        <v>15375.400390999999</v>
      </c>
      <c r="H59">
        <v>15172.299805000001</v>
      </c>
      <c r="I59">
        <v>15250.099609000001</v>
      </c>
      <c r="J59">
        <v>15242.224609000001</v>
      </c>
      <c r="L59" t="str">
        <f t="shared" si="0"/>
        <v>03OCT2025:10:00:00</v>
      </c>
      <c r="M59">
        <v>10</v>
      </c>
      <c r="N59">
        <f t="shared" si="1"/>
        <v>-278.89648399999896</v>
      </c>
      <c r="O59">
        <f t="shared" si="2"/>
        <v>-278.89648399999896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1.8050154744234961</v>
      </c>
    </row>
    <row r="60" spans="1:28" x14ac:dyDescent="0.25">
      <c r="A60" t="s">
        <v>84</v>
      </c>
      <c r="B60">
        <v>16369.517578000001</v>
      </c>
      <c r="C60">
        <v>15948.599609000001</v>
      </c>
      <c r="D60">
        <v>16413.076172000001</v>
      </c>
      <c r="E60">
        <v>16412.220702999999</v>
      </c>
      <c r="F60">
        <v>15826.5</v>
      </c>
      <c r="G60">
        <v>15739.900390999999</v>
      </c>
      <c r="H60">
        <v>15948.599609000001</v>
      </c>
      <c r="I60">
        <v>16066.700194999999</v>
      </c>
      <c r="J60">
        <v>15895.424805000001</v>
      </c>
      <c r="L60" t="str">
        <f t="shared" si="0"/>
        <v>03OCT2025:11:00:00</v>
      </c>
      <c r="M60">
        <v>11</v>
      </c>
      <c r="N60">
        <f t="shared" si="1"/>
        <v>-420.91796900000008</v>
      </c>
      <c r="O60">
        <f t="shared" si="2"/>
        <v>-420.91796900000008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2.5713523138012175</v>
      </c>
    </row>
    <row r="61" spans="1:28" x14ac:dyDescent="0.25">
      <c r="A61" t="s">
        <v>85</v>
      </c>
      <c r="B61">
        <v>17398.445313</v>
      </c>
      <c r="C61">
        <v>16624.599609000001</v>
      </c>
      <c r="D61">
        <v>16905.998047000001</v>
      </c>
      <c r="E61">
        <v>16956.494140999999</v>
      </c>
      <c r="F61">
        <v>16480.099609000001</v>
      </c>
      <c r="G61">
        <v>16022.900390999999</v>
      </c>
      <c r="H61">
        <v>16624.599609000001</v>
      </c>
      <c r="I61">
        <v>16809.5</v>
      </c>
      <c r="J61">
        <v>16484.275390999999</v>
      </c>
      <c r="L61" t="str">
        <f t="shared" si="0"/>
        <v>03OCT2025:12:00:00</v>
      </c>
      <c r="M61">
        <v>12</v>
      </c>
      <c r="N61">
        <f t="shared" si="1"/>
        <v>-773.84570399999939</v>
      </c>
      <c r="O61">
        <f t="shared" si="2"/>
        <v>-773.84570399999939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4.4477865124062959</v>
      </c>
    </row>
    <row r="62" spans="1:28" x14ac:dyDescent="0.25">
      <c r="A62" t="s">
        <v>86</v>
      </c>
      <c r="B62">
        <v>17982.603515999999</v>
      </c>
      <c r="C62">
        <v>17280.5</v>
      </c>
      <c r="D62">
        <v>17556.525390999999</v>
      </c>
      <c r="E62">
        <v>17598.779297000001</v>
      </c>
      <c r="F62">
        <v>17279.900390999999</v>
      </c>
      <c r="G62">
        <v>16456.400390999999</v>
      </c>
      <c r="H62">
        <v>17280.5</v>
      </c>
      <c r="I62">
        <v>17554.099609000001</v>
      </c>
      <c r="J62">
        <v>17142.724609000001</v>
      </c>
      <c r="L62" t="str">
        <f t="shared" si="0"/>
        <v>03OCT2025:13:00:00</v>
      </c>
      <c r="M62">
        <v>13</v>
      </c>
      <c r="N62">
        <f t="shared" si="1"/>
        <v>-702.10351599999922</v>
      </c>
      <c r="O62">
        <f t="shared" si="2"/>
        <v>-702.10351599999922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3.9043485298182961</v>
      </c>
    </row>
    <row r="63" spans="1:28" x14ac:dyDescent="0.25">
      <c r="A63" t="s">
        <v>87</v>
      </c>
      <c r="B63">
        <v>18508.679688</v>
      </c>
      <c r="C63">
        <v>18020.599609000001</v>
      </c>
      <c r="D63">
        <v>18553.03125</v>
      </c>
      <c r="E63">
        <v>18842.945313</v>
      </c>
      <c r="F63">
        <v>18192</v>
      </c>
      <c r="G63">
        <v>17164.5</v>
      </c>
      <c r="H63">
        <v>18020.599609000001</v>
      </c>
      <c r="I63">
        <v>18405</v>
      </c>
      <c r="J63">
        <v>17945.525390999999</v>
      </c>
      <c r="L63" t="str">
        <f t="shared" si="0"/>
        <v>03OCT2025:14:00:00</v>
      </c>
      <c r="M63">
        <v>14</v>
      </c>
      <c r="N63">
        <f t="shared" si="1"/>
        <v>-488.08007899999939</v>
      </c>
      <c r="O63">
        <f t="shared" si="2"/>
        <v>-488.08007899999939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2.6370334741728954</v>
      </c>
    </row>
    <row r="64" spans="1:28" x14ac:dyDescent="0.25">
      <c r="A64" t="s">
        <v>88</v>
      </c>
      <c r="B64">
        <v>19032.300781000002</v>
      </c>
      <c r="C64">
        <v>18612.300781000002</v>
      </c>
      <c r="D64">
        <v>18904.189452999999</v>
      </c>
      <c r="E64">
        <v>19401.964843999998</v>
      </c>
      <c r="F64">
        <v>18886.300781000002</v>
      </c>
      <c r="G64">
        <v>17604.800781000002</v>
      </c>
      <c r="H64">
        <v>18612.300781000002</v>
      </c>
      <c r="I64">
        <v>19066.300781000002</v>
      </c>
      <c r="J64">
        <v>18542.425781000002</v>
      </c>
      <c r="L64" t="str">
        <f t="shared" si="0"/>
        <v>03OCT2025:15:00:00</v>
      </c>
      <c r="M64">
        <v>15</v>
      </c>
      <c r="N64">
        <f t="shared" si="1"/>
        <v>-420</v>
      </c>
      <c r="O64">
        <f t="shared" si="2"/>
        <v>-420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2.2067747080756894</v>
      </c>
    </row>
    <row r="65" spans="1:19" x14ac:dyDescent="0.25">
      <c r="A65" t="s">
        <v>89</v>
      </c>
      <c r="B65">
        <v>19458.996093999998</v>
      </c>
      <c r="C65">
        <v>18990</v>
      </c>
      <c r="D65">
        <v>19246.021484000001</v>
      </c>
      <c r="E65">
        <v>19712.835938</v>
      </c>
      <c r="F65">
        <v>19361</v>
      </c>
      <c r="G65">
        <v>17935</v>
      </c>
      <c r="H65">
        <v>18990</v>
      </c>
      <c r="I65">
        <v>19437.199218999998</v>
      </c>
      <c r="J65">
        <v>18930.800781000002</v>
      </c>
      <c r="L65" t="str">
        <f t="shared" si="0"/>
        <v>03OCT2025:16:00:00</v>
      </c>
      <c r="M65">
        <v>16</v>
      </c>
      <c r="N65">
        <f t="shared" si="1"/>
        <v>-468.99609399999827</v>
      </c>
      <c r="O65">
        <f t="shared" si="2"/>
        <v>-468.99609399999827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2.4101762071097226</v>
      </c>
    </row>
    <row r="66" spans="1:19" x14ac:dyDescent="0.25">
      <c r="A66" t="s">
        <v>90</v>
      </c>
      <c r="B66">
        <v>19435.755859000001</v>
      </c>
      <c r="C66">
        <v>19074.199218999998</v>
      </c>
      <c r="D66">
        <v>19475.519531000002</v>
      </c>
      <c r="E66">
        <v>19976.394531000002</v>
      </c>
      <c r="F66">
        <v>19550.699218999998</v>
      </c>
      <c r="G66">
        <v>18073.199218999998</v>
      </c>
      <c r="H66">
        <v>19074.199218999998</v>
      </c>
      <c r="I66">
        <v>19441.199218999998</v>
      </c>
      <c r="J66">
        <v>19034.824218999998</v>
      </c>
      <c r="L66" t="str">
        <f t="shared" si="0"/>
        <v>03OCT2025:17:00:00</v>
      </c>
      <c r="M66">
        <v>17</v>
      </c>
      <c r="N66">
        <f t="shared" si="1"/>
        <v>-361.55664000000252</v>
      </c>
      <c r="O66">
        <f t="shared" si="2"/>
        <v>-361.55664000000252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1.8602653924188837</v>
      </c>
    </row>
    <row r="67" spans="1:19" x14ac:dyDescent="0.25">
      <c r="A67" t="s">
        <v>91</v>
      </c>
      <c r="B67">
        <v>18846.197265999999</v>
      </c>
      <c r="C67">
        <v>18720.800781000002</v>
      </c>
      <c r="D67">
        <v>19073.671875</v>
      </c>
      <c r="E67">
        <v>19451.425781000002</v>
      </c>
      <c r="F67">
        <v>19222.300781000002</v>
      </c>
      <c r="G67">
        <v>17770.599609000001</v>
      </c>
      <c r="H67">
        <v>18720.800781000002</v>
      </c>
      <c r="I67">
        <v>18986.800781000002</v>
      </c>
      <c r="J67">
        <v>18675.125</v>
      </c>
      <c r="L67" t="str">
        <f t="shared" ref="L67:L130" si="11">A67</f>
        <v>03OCT2025:18:00:00</v>
      </c>
      <c r="M67">
        <v>18</v>
      </c>
      <c r="N67">
        <f t="shared" ref="N67:N130" si="12">C67-B67</f>
        <v>-125.39648499999748</v>
      </c>
      <c r="O67">
        <f t="shared" ref="O67:O130" si="13">IF(N67&lt;0,N67,"")</f>
        <v>-125.39648499999748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0.66536757113448275</v>
      </c>
    </row>
    <row r="68" spans="1:19" x14ac:dyDescent="0.25">
      <c r="A68" t="s">
        <v>92</v>
      </c>
      <c r="B68">
        <v>17685.953125</v>
      </c>
      <c r="C68">
        <v>17909.800781000002</v>
      </c>
      <c r="D68">
        <v>18008.271484000001</v>
      </c>
      <c r="E68">
        <v>18575.609375</v>
      </c>
      <c r="F68">
        <v>18377.5</v>
      </c>
      <c r="G68">
        <v>17061.400390999999</v>
      </c>
      <c r="H68">
        <v>17909.800781000002</v>
      </c>
      <c r="I68">
        <v>18109.5</v>
      </c>
      <c r="J68">
        <v>17864.550781000002</v>
      </c>
      <c r="L68" t="str">
        <f t="shared" si="11"/>
        <v>03OCT2025:19:00:00</v>
      </c>
      <c r="M68">
        <v>19</v>
      </c>
      <c r="N68">
        <f t="shared" si="12"/>
        <v>223.84765600000173</v>
      </c>
      <c r="O68" t="str">
        <f t="shared" si="13"/>
        <v/>
      </c>
      <c r="P68">
        <f t="shared" si="14"/>
        <v>223.84765600000173</v>
      </c>
      <c r="Q68" t="str">
        <f t="shared" si="15"/>
        <v/>
      </c>
      <c r="R68">
        <f t="shared" si="16"/>
        <v>1</v>
      </c>
      <c r="S68">
        <f t="shared" si="17"/>
        <v>1.2656804777096329</v>
      </c>
    </row>
    <row r="69" spans="1:19" x14ac:dyDescent="0.25">
      <c r="A69" t="s">
        <v>93</v>
      </c>
      <c r="B69">
        <v>17045.199218999998</v>
      </c>
      <c r="C69">
        <v>17425.300781000002</v>
      </c>
      <c r="D69">
        <v>17599.667968999998</v>
      </c>
      <c r="E69">
        <v>18102.826172000001</v>
      </c>
      <c r="F69">
        <v>17811.199218999998</v>
      </c>
      <c r="G69">
        <v>16704.699218999998</v>
      </c>
      <c r="H69">
        <v>17425.300781000002</v>
      </c>
      <c r="I69">
        <v>17622.099609000001</v>
      </c>
      <c r="J69">
        <v>17390.824218999998</v>
      </c>
      <c r="L69" t="str">
        <f t="shared" si="11"/>
        <v>03OCT2025:20:00:00</v>
      </c>
      <c r="M69">
        <v>20</v>
      </c>
      <c r="N69">
        <f t="shared" si="12"/>
        <v>380.10156200000347</v>
      </c>
      <c r="O69" t="str">
        <f t="shared" si="13"/>
        <v/>
      </c>
      <c r="P69">
        <f t="shared" si="14"/>
        <v>380.10156200000347</v>
      </c>
      <c r="Q69" t="str">
        <f t="shared" si="15"/>
        <v/>
      </c>
      <c r="R69">
        <f t="shared" si="16"/>
        <v>1</v>
      </c>
      <c r="S69">
        <f t="shared" si="17"/>
        <v>2.2299625666815945</v>
      </c>
    </row>
    <row r="70" spans="1:19" x14ac:dyDescent="0.25">
      <c r="A70" t="s">
        <v>94</v>
      </c>
      <c r="B70">
        <v>16543.455077999999</v>
      </c>
      <c r="C70">
        <v>16879.699218999998</v>
      </c>
      <c r="D70">
        <v>17343.367188</v>
      </c>
      <c r="E70">
        <v>17719.789063</v>
      </c>
      <c r="F70">
        <v>17188.599609000001</v>
      </c>
      <c r="G70">
        <v>16230.900390999999</v>
      </c>
      <c r="H70">
        <v>16879.699218999998</v>
      </c>
      <c r="I70">
        <v>17061.199218999998</v>
      </c>
      <c r="J70">
        <v>16840.099609000001</v>
      </c>
      <c r="L70" t="str">
        <f t="shared" si="11"/>
        <v>03OCT2025:21:00:00</v>
      </c>
      <c r="M70">
        <v>21</v>
      </c>
      <c r="N70">
        <f t="shared" si="12"/>
        <v>336.24414099999922</v>
      </c>
      <c r="O70" t="str">
        <f t="shared" si="13"/>
        <v/>
      </c>
      <c r="P70">
        <f t="shared" si="14"/>
        <v>336.24414099999922</v>
      </c>
      <c r="Q70" t="str">
        <f t="shared" si="15"/>
        <v/>
      </c>
      <c r="R70">
        <f t="shared" si="16"/>
        <v>1</v>
      </c>
      <c r="S70">
        <f t="shared" si="17"/>
        <v>2.0324904284785537</v>
      </c>
    </row>
    <row r="71" spans="1:19" x14ac:dyDescent="0.25">
      <c r="A71" t="s">
        <v>95</v>
      </c>
      <c r="B71">
        <v>16013.740234000001</v>
      </c>
      <c r="C71">
        <v>16302.700194999999</v>
      </c>
      <c r="D71">
        <v>16615.634765999999</v>
      </c>
      <c r="E71">
        <v>16915.771484000001</v>
      </c>
      <c r="F71">
        <v>16507.800781000002</v>
      </c>
      <c r="G71">
        <v>15742.599609000001</v>
      </c>
      <c r="H71">
        <v>16302.700194999999</v>
      </c>
      <c r="I71">
        <v>16462.699218999998</v>
      </c>
      <c r="J71">
        <v>16253.950194999999</v>
      </c>
      <c r="L71" t="str">
        <f t="shared" si="11"/>
        <v>03OCT2025:22:00:00</v>
      </c>
      <c r="M71">
        <v>22</v>
      </c>
      <c r="N71">
        <f t="shared" si="12"/>
        <v>288.95996099999866</v>
      </c>
      <c r="O71" t="str">
        <f t="shared" si="13"/>
        <v/>
      </c>
      <c r="P71">
        <f t="shared" si="14"/>
        <v>288.95996099999866</v>
      </c>
      <c r="Q71" t="str">
        <f t="shared" si="15"/>
        <v/>
      </c>
      <c r="R71">
        <f t="shared" si="16"/>
        <v>1</v>
      </c>
      <c r="S71">
        <f t="shared" si="17"/>
        <v>1.8044501582864796</v>
      </c>
    </row>
    <row r="72" spans="1:19" x14ac:dyDescent="0.25">
      <c r="A72" t="s">
        <v>96</v>
      </c>
      <c r="B72">
        <v>15173.901367</v>
      </c>
      <c r="C72">
        <v>15603.299805000001</v>
      </c>
      <c r="D72">
        <v>15832.292969</v>
      </c>
      <c r="E72">
        <v>16060.294921999999</v>
      </c>
      <c r="F72">
        <v>15684.900390999999</v>
      </c>
      <c r="G72">
        <v>15127</v>
      </c>
      <c r="H72">
        <v>15603.299805000001</v>
      </c>
      <c r="I72">
        <v>15747.700194999999</v>
      </c>
      <c r="J72">
        <v>15540.724609000001</v>
      </c>
      <c r="L72" t="str">
        <f t="shared" si="11"/>
        <v>03OCT2025:23:00:00</v>
      </c>
      <c r="M72">
        <v>23</v>
      </c>
      <c r="N72">
        <f t="shared" si="12"/>
        <v>429.39843800000017</v>
      </c>
      <c r="O72" t="str">
        <f t="shared" si="13"/>
        <v/>
      </c>
      <c r="P72">
        <f t="shared" si="14"/>
        <v>429.39843800000017</v>
      </c>
      <c r="Q72" t="str">
        <f t="shared" si="15"/>
        <v/>
      </c>
      <c r="R72">
        <f t="shared" si="16"/>
        <v>1</v>
      </c>
      <c r="S72">
        <f t="shared" si="17"/>
        <v>2.8298486171384387</v>
      </c>
    </row>
    <row r="73" spans="1:19" x14ac:dyDescent="0.25">
      <c r="A73" t="s">
        <v>97</v>
      </c>
      <c r="B73">
        <v>14337.328125</v>
      </c>
      <c r="C73">
        <v>14873.5</v>
      </c>
      <c r="D73">
        <v>14947.517578000001</v>
      </c>
      <c r="E73">
        <v>15036.902344</v>
      </c>
      <c r="F73">
        <v>14860.900390999999</v>
      </c>
      <c r="G73">
        <v>14424.5</v>
      </c>
      <c r="H73">
        <v>14873.5</v>
      </c>
      <c r="I73">
        <v>15001.599609000001</v>
      </c>
      <c r="J73">
        <v>14790.125</v>
      </c>
      <c r="L73" t="str">
        <f t="shared" si="11"/>
        <v>04OCT2025:00:00:00</v>
      </c>
      <c r="M73">
        <v>24</v>
      </c>
      <c r="N73">
        <f t="shared" si="12"/>
        <v>536.171875</v>
      </c>
      <c r="O73" t="str">
        <f t="shared" si="13"/>
        <v/>
      </c>
      <c r="P73">
        <f t="shared" si="14"/>
        <v>536.171875</v>
      </c>
      <c r="Q73" t="str">
        <f t="shared" si="15"/>
        <v/>
      </c>
      <c r="R73">
        <f t="shared" si="16"/>
        <v>1</v>
      </c>
      <c r="S73">
        <f t="shared" si="17"/>
        <v>3.7396917356245556</v>
      </c>
    </row>
    <row r="74" spans="1:19" x14ac:dyDescent="0.25">
      <c r="A74" t="s">
        <v>98</v>
      </c>
      <c r="B74">
        <v>13530.302734000001</v>
      </c>
      <c r="C74">
        <v>14155.799805000001</v>
      </c>
      <c r="D74">
        <v>14095.800781</v>
      </c>
      <c r="E74">
        <v>14240.875</v>
      </c>
      <c r="F74">
        <v>13659.599609000001</v>
      </c>
      <c r="G74">
        <v>13544</v>
      </c>
      <c r="H74">
        <v>14155.799805000001</v>
      </c>
      <c r="I74">
        <v>14201.5</v>
      </c>
      <c r="J74">
        <v>13890.224609000001</v>
      </c>
      <c r="L74" t="str">
        <f t="shared" si="11"/>
        <v>04OCT2025:01:00:00</v>
      </c>
      <c r="M74">
        <v>1</v>
      </c>
      <c r="N74">
        <f t="shared" si="12"/>
        <v>625.49707099999978</v>
      </c>
      <c r="O74" t="str">
        <f t="shared" si="13"/>
        <v/>
      </c>
      <c r="P74">
        <f t="shared" si="14"/>
        <v>625.49707099999978</v>
      </c>
      <c r="Q74" t="str">
        <f t="shared" si="15"/>
        <v/>
      </c>
      <c r="R74">
        <f t="shared" si="16"/>
        <v>1</v>
      </c>
      <c r="S74">
        <f t="shared" si="17"/>
        <v>4.6229347805219607</v>
      </c>
    </row>
    <row r="75" spans="1:19" x14ac:dyDescent="0.25">
      <c r="A75" t="s">
        <v>99</v>
      </c>
      <c r="B75">
        <v>12961.979492</v>
      </c>
      <c r="C75">
        <v>13612.5</v>
      </c>
      <c r="D75">
        <v>13522.055664</v>
      </c>
      <c r="E75">
        <v>13532.974609000001</v>
      </c>
      <c r="F75">
        <v>13089.5</v>
      </c>
      <c r="G75">
        <v>13029.5</v>
      </c>
      <c r="H75">
        <v>13612.5</v>
      </c>
      <c r="I75">
        <v>13664.200194999999</v>
      </c>
      <c r="J75">
        <v>13348.924805000001</v>
      </c>
      <c r="L75" t="str">
        <f t="shared" si="11"/>
        <v>04OCT2025:02:00:00</v>
      </c>
      <c r="M75">
        <v>2</v>
      </c>
      <c r="N75">
        <f t="shared" si="12"/>
        <v>650.52050799999961</v>
      </c>
      <c r="O75" t="str">
        <f t="shared" si="13"/>
        <v/>
      </c>
      <c r="P75">
        <f t="shared" si="14"/>
        <v>650.52050799999961</v>
      </c>
      <c r="Q75" t="str">
        <f t="shared" si="15"/>
        <v/>
      </c>
      <c r="R75">
        <f t="shared" si="16"/>
        <v>1</v>
      </c>
      <c r="S75">
        <f t="shared" si="17"/>
        <v>5.0186818178619568</v>
      </c>
    </row>
    <row r="76" spans="1:19" x14ac:dyDescent="0.25">
      <c r="A76" t="s">
        <v>100</v>
      </c>
      <c r="B76">
        <v>12413.614258</v>
      </c>
      <c r="C76">
        <v>13179.099609000001</v>
      </c>
      <c r="D76">
        <v>12975.274414</v>
      </c>
      <c r="E76">
        <v>12860.542969</v>
      </c>
      <c r="F76">
        <v>12631.299805000001</v>
      </c>
      <c r="G76">
        <v>12612.700194999999</v>
      </c>
      <c r="H76">
        <v>13179.099609000001</v>
      </c>
      <c r="I76">
        <v>13206.799805000001</v>
      </c>
      <c r="J76">
        <v>12907.475586</v>
      </c>
      <c r="L76" t="str">
        <f t="shared" si="11"/>
        <v>04OCT2025:03:00:00</v>
      </c>
      <c r="M76">
        <v>3</v>
      </c>
      <c r="N76">
        <f t="shared" si="12"/>
        <v>765.48535100000117</v>
      </c>
      <c r="O76" t="str">
        <f t="shared" si="13"/>
        <v/>
      </c>
      <c r="P76">
        <f t="shared" si="14"/>
        <v>765.48535100000117</v>
      </c>
      <c r="Q76" t="str">
        <f t="shared" si="15"/>
        <v/>
      </c>
      <c r="R76">
        <f t="shared" si="16"/>
        <v>1</v>
      </c>
      <c r="S76">
        <f t="shared" si="17"/>
        <v>6.1664986126557082</v>
      </c>
    </row>
    <row r="77" spans="1:19" x14ac:dyDescent="0.25">
      <c r="A77" t="s">
        <v>101</v>
      </c>
      <c r="B77">
        <v>12082.351563</v>
      </c>
      <c r="C77">
        <v>12879.799805000001</v>
      </c>
      <c r="D77">
        <v>12611.988281</v>
      </c>
      <c r="E77">
        <v>12466.061523</v>
      </c>
      <c r="F77">
        <v>12292.5</v>
      </c>
      <c r="G77">
        <v>12282.5</v>
      </c>
      <c r="H77">
        <v>12879.799805000001</v>
      </c>
      <c r="I77">
        <v>12893.200194999999</v>
      </c>
      <c r="J77">
        <v>12587</v>
      </c>
      <c r="L77" t="str">
        <f t="shared" si="11"/>
        <v>04OCT2025:04:00:00</v>
      </c>
      <c r="M77">
        <v>4</v>
      </c>
      <c r="N77">
        <f t="shared" si="12"/>
        <v>797.44824200000039</v>
      </c>
      <c r="O77" t="str">
        <f t="shared" si="13"/>
        <v/>
      </c>
      <c r="P77">
        <f t="shared" si="14"/>
        <v>797.44824200000039</v>
      </c>
      <c r="Q77" t="str">
        <f t="shared" si="15"/>
        <v/>
      </c>
      <c r="R77">
        <f t="shared" si="16"/>
        <v>1</v>
      </c>
      <c r="S77">
        <f t="shared" si="17"/>
        <v>6.6001079164261398</v>
      </c>
    </row>
    <row r="78" spans="1:19" x14ac:dyDescent="0.25">
      <c r="A78" t="s">
        <v>102</v>
      </c>
      <c r="B78">
        <v>11863.473633</v>
      </c>
      <c r="C78">
        <v>12693.700194999999</v>
      </c>
      <c r="D78">
        <v>12451.259765999999</v>
      </c>
      <c r="E78">
        <v>12305.138671999999</v>
      </c>
      <c r="F78">
        <v>12173.900390999999</v>
      </c>
      <c r="G78">
        <v>12172.400390999999</v>
      </c>
      <c r="H78">
        <v>12693.700194999999</v>
      </c>
      <c r="I78">
        <v>12721.599609000001</v>
      </c>
      <c r="J78">
        <v>12440.400390999999</v>
      </c>
      <c r="L78" t="str">
        <f t="shared" si="11"/>
        <v>04OCT2025:05:00:00</v>
      </c>
      <c r="M78">
        <v>5</v>
      </c>
      <c r="N78">
        <f t="shared" si="12"/>
        <v>830.22656199999983</v>
      </c>
      <c r="O78" t="str">
        <f t="shared" si="13"/>
        <v/>
      </c>
      <c r="P78">
        <f t="shared" si="14"/>
        <v>830.22656199999983</v>
      </c>
      <c r="Q78" t="str">
        <f t="shared" si="15"/>
        <v/>
      </c>
      <c r="R78">
        <f t="shared" si="16"/>
        <v>1</v>
      </c>
      <c r="S78">
        <f t="shared" si="17"/>
        <v>6.998174292650698</v>
      </c>
    </row>
    <row r="79" spans="1:19" x14ac:dyDescent="0.25">
      <c r="A79" t="s">
        <v>103</v>
      </c>
      <c r="B79">
        <v>11863.466796999999</v>
      </c>
      <c r="C79">
        <v>12617.700194999999</v>
      </c>
      <c r="D79">
        <v>12288.940430000001</v>
      </c>
      <c r="E79">
        <v>12177.259765999999</v>
      </c>
      <c r="F79">
        <v>12064.099609000001</v>
      </c>
      <c r="G79">
        <v>11969.5</v>
      </c>
      <c r="H79">
        <v>12617.700194999999</v>
      </c>
      <c r="I79">
        <v>12623.299805000001</v>
      </c>
      <c r="J79">
        <v>12318.650390999999</v>
      </c>
      <c r="L79" t="str">
        <f t="shared" si="11"/>
        <v>04OCT2025:06:00:00</v>
      </c>
      <c r="M79">
        <v>6</v>
      </c>
      <c r="N79">
        <f t="shared" si="12"/>
        <v>754.23339800000031</v>
      </c>
      <c r="O79" t="str">
        <f t="shared" si="13"/>
        <v/>
      </c>
      <c r="P79">
        <f t="shared" si="14"/>
        <v>754.23339800000031</v>
      </c>
      <c r="Q79" t="str">
        <f t="shared" si="15"/>
        <v/>
      </c>
      <c r="R79">
        <f t="shared" si="16"/>
        <v>1</v>
      </c>
      <c r="S79">
        <f t="shared" si="17"/>
        <v>6.3576137642221813</v>
      </c>
    </row>
    <row r="80" spans="1:19" x14ac:dyDescent="0.25">
      <c r="A80" t="s">
        <v>104</v>
      </c>
      <c r="B80">
        <v>11938.283203000001</v>
      </c>
      <c r="C80">
        <v>12660.799805000001</v>
      </c>
      <c r="D80">
        <v>12381.206055000001</v>
      </c>
      <c r="E80">
        <v>12236.779296999999</v>
      </c>
      <c r="F80">
        <v>12127.799805000001</v>
      </c>
      <c r="G80">
        <v>12052.5</v>
      </c>
      <c r="H80">
        <v>12660.799805000001</v>
      </c>
      <c r="I80">
        <v>12676.799805000001</v>
      </c>
      <c r="J80">
        <v>12379.475586</v>
      </c>
      <c r="L80" t="str">
        <f t="shared" si="11"/>
        <v>04OCT2025:07:00:00</v>
      </c>
      <c r="M80">
        <v>7</v>
      </c>
      <c r="N80">
        <f t="shared" si="12"/>
        <v>722.51660199999969</v>
      </c>
      <c r="O80" t="str">
        <f t="shared" si="13"/>
        <v/>
      </c>
      <c r="P80">
        <f t="shared" si="14"/>
        <v>722.51660199999969</v>
      </c>
      <c r="Q80" t="str">
        <f t="shared" si="15"/>
        <v/>
      </c>
      <c r="R80">
        <f t="shared" si="16"/>
        <v>1</v>
      </c>
      <c r="S80">
        <f t="shared" si="17"/>
        <v>6.0520980254383367</v>
      </c>
    </row>
    <row r="81" spans="1:19" x14ac:dyDescent="0.25">
      <c r="A81" t="s">
        <v>105</v>
      </c>
      <c r="B81">
        <v>11966.974609000001</v>
      </c>
      <c r="C81">
        <v>12743.099609000001</v>
      </c>
      <c r="D81">
        <v>12454.207031</v>
      </c>
      <c r="E81">
        <v>12316.209961</v>
      </c>
      <c r="F81">
        <v>12244.799805000001</v>
      </c>
      <c r="G81">
        <v>12220.400390999999</v>
      </c>
      <c r="H81">
        <v>12743.099609000001</v>
      </c>
      <c r="I81">
        <v>12783.099609000001</v>
      </c>
      <c r="J81">
        <v>12497.849609000001</v>
      </c>
      <c r="L81" t="str">
        <f t="shared" si="11"/>
        <v>04OCT2025:08:00:00</v>
      </c>
      <c r="M81">
        <v>8</v>
      </c>
      <c r="N81">
        <f t="shared" si="12"/>
        <v>776.125</v>
      </c>
      <c r="O81" t="str">
        <f t="shared" si="13"/>
        <v/>
      </c>
      <c r="P81">
        <f t="shared" si="14"/>
        <v>776.125</v>
      </c>
      <c r="Q81" t="str">
        <f t="shared" si="15"/>
        <v/>
      </c>
      <c r="R81">
        <f t="shared" si="16"/>
        <v>1</v>
      </c>
      <c r="S81">
        <f t="shared" si="17"/>
        <v>6.4855573389142132</v>
      </c>
    </row>
    <row r="82" spans="1:19" x14ac:dyDescent="0.25">
      <c r="A82" t="s">
        <v>106</v>
      </c>
      <c r="B82">
        <v>12701.585938</v>
      </c>
      <c r="C82">
        <v>13315</v>
      </c>
      <c r="D82">
        <v>13406.828125</v>
      </c>
      <c r="E82">
        <v>13320.250977</v>
      </c>
      <c r="F82">
        <v>13034.700194999999</v>
      </c>
      <c r="G82">
        <v>13103.299805000001</v>
      </c>
      <c r="H82">
        <v>13315</v>
      </c>
      <c r="I82">
        <v>13471.799805000001</v>
      </c>
      <c r="J82">
        <v>13231.200194999999</v>
      </c>
      <c r="L82" t="str">
        <f t="shared" si="11"/>
        <v>04OCT2025:09:00:00</v>
      </c>
      <c r="M82">
        <v>9</v>
      </c>
      <c r="N82">
        <f t="shared" si="12"/>
        <v>613.41406199999983</v>
      </c>
      <c r="O82" t="str">
        <f t="shared" si="13"/>
        <v/>
      </c>
      <c r="P82">
        <f t="shared" si="14"/>
        <v>613.41406199999983</v>
      </c>
      <c r="Q82" t="str">
        <f t="shared" si="15"/>
        <v/>
      </c>
      <c r="R82">
        <f t="shared" si="16"/>
        <v>1</v>
      </c>
      <c r="S82">
        <f t="shared" si="17"/>
        <v>4.8294288996212424</v>
      </c>
    </row>
    <row r="83" spans="1:19" x14ac:dyDescent="0.25">
      <c r="A83" t="s">
        <v>107</v>
      </c>
      <c r="B83">
        <v>14023.056640999999</v>
      </c>
      <c r="C83">
        <v>14240.099609000001</v>
      </c>
      <c r="D83">
        <v>14703.233398</v>
      </c>
      <c r="E83">
        <v>14611.754883</v>
      </c>
      <c r="F83">
        <v>14243.099609000001</v>
      </c>
      <c r="G83">
        <v>14297</v>
      </c>
      <c r="H83">
        <v>14240.099609000001</v>
      </c>
      <c r="I83">
        <v>14490.400390999999</v>
      </c>
      <c r="J83">
        <v>14317.650390999999</v>
      </c>
      <c r="L83" t="str">
        <f t="shared" si="11"/>
        <v>04OCT2025:10:00:00</v>
      </c>
      <c r="M83">
        <v>10</v>
      </c>
      <c r="N83">
        <f t="shared" si="12"/>
        <v>217.04296800000157</v>
      </c>
      <c r="O83" t="str">
        <f t="shared" si="13"/>
        <v/>
      </c>
      <c r="P83">
        <f t="shared" si="14"/>
        <v>217.04296800000157</v>
      </c>
      <c r="Q83" t="str">
        <f t="shared" si="15"/>
        <v/>
      </c>
      <c r="R83">
        <f t="shared" si="16"/>
        <v>1</v>
      </c>
      <c r="S83">
        <f t="shared" si="17"/>
        <v>1.547757907255547</v>
      </c>
    </row>
    <row r="84" spans="1:19" x14ac:dyDescent="0.25">
      <c r="A84" t="s">
        <v>108</v>
      </c>
      <c r="B84">
        <v>15421.621094</v>
      </c>
      <c r="C84">
        <v>14908.200194999999</v>
      </c>
      <c r="D84">
        <v>15226.662109000001</v>
      </c>
      <c r="E84">
        <v>15282.988281</v>
      </c>
      <c r="F84">
        <v>14927.900390999999</v>
      </c>
      <c r="G84">
        <v>14800.400390999999</v>
      </c>
      <c r="H84">
        <v>14908.200194999999</v>
      </c>
      <c r="I84">
        <v>15209.700194999999</v>
      </c>
      <c r="J84">
        <v>14961.549805000001</v>
      </c>
      <c r="L84" t="str">
        <f t="shared" si="11"/>
        <v>04OCT2025:11:00:00</v>
      </c>
      <c r="M84">
        <v>11</v>
      </c>
      <c r="N84">
        <f t="shared" si="12"/>
        <v>-513.42089900000065</v>
      </c>
      <c r="O84">
        <f t="shared" si="13"/>
        <v>-513.42089900000065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3.3292278150949666</v>
      </c>
    </row>
    <row r="85" spans="1:19" x14ac:dyDescent="0.25">
      <c r="A85" t="s">
        <v>109</v>
      </c>
      <c r="B85">
        <v>15822.539063</v>
      </c>
      <c r="C85">
        <v>15512.799805000001</v>
      </c>
      <c r="D85">
        <v>15928.778319999999</v>
      </c>
      <c r="E85">
        <v>15846.569336</v>
      </c>
      <c r="F85">
        <v>15470.5</v>
      </c>
      <c r="G85">
        <v>15103.5</v>
      </c>
      <c r="H85">
        <v>15512.799805000001</v>
      </c>
      <c r="I85">
        <v>15843.200194999999</v>
      </c>
      <c r="J85">
        <v>15482.5</v>
      </c>
      <c r="L85" t="str">
        <f t="shared" si="11"/>
        <v>04OCT2025:12:00:00</v>
      </c>
      <c r="M85">
        <v>12</v>
      </c>
      <c r="N85">
        <f t="shared" si="12"/>
        <v>-309.73925799999961</v>
      </c>
      <c r="O85">
        <f t="shared" si="13"/>
        <v>-309.73925799999961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1.9575825142015617</v>
      </c>
    </row>
    <row r="86" spans="1:19" x14ac:dyDescent="0.25">
      <c r="A86" t="s">
        <v>110</v>
      </c>
      <c r="B86">
        <v>16401.763672000001</v>
      </c>
      <c r="C86">
        <v>16109.799805000001</v>
      </c>
      <c r="D86">
        <v>16682.685547000001</v>
      </c>
      <c r="E86">
        <v>16687.515625</v>
      </c>
      <c r="F86">
        <v>16144.799805000001</v>
      </c>
      <c r="G86">
        <v>15568.299805000001</v>
      </c>
      <c r="H86">
        <v>16109.799805000001</v>
      </c>
      <c r="I86">
        <v>16415.599609000001</v>
      </c>
      <c r="J86">
        <v>16059.625</v>
      </c>
      <c r="L86" t="str">
        <f t="shared" si="11"/>
        <v>04OCT2025:13:00:00</v>
      </c>
      <c r="M86">
        <v>13</v>
      </c>
      <c r="N86">
        <f t="shared" si="12"/>
        <v>-291.96386700000039</v>
      </c>
      <c r="O86">
        <f t="shared" si="13"/>
        <v>-291.96386700000039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1.7800760505921789</v>
      </c>
    </row>
    <row r="87" spans="1:19" x14ac:dyDescent="0.25">
      <c r="A87" t="s">
        <v>111</v>
      </c>
      <c r="B87">
        <v>17094.041015999999</v>
      </c>
      <c r="C87">
        <v>16696.800781000002</v>
      </c>
      <c r="D87">
        <v>17511.345702999999</v>
      </c>
      <c r="E87">
        <v>17594.527343999998</v>
      </c>
      <c r="F87">
        <v>16916.300781000002</v>
      </c>
      <c r="G87">
        <v>16096</v>
      </c>
      <c r="H87">
        <v>16696.800781000002</v>
      </c>
      <c r="I87">
        <v>16966.300781000002</v>
      </c>
      <c r="J87">
        <v>16668.851563</v>
      </c>
      <c r="L87" t="str">
        <f t="shared" si="11"/>
        <v>04OCT2025:14:00:00</v>
      </c>
      <c r="M87">
        <v>14</v>
      </c>
      <c r="N87">
        <f t="shared" si="12"/>
        <v>-397.24023499999748</v>
      </c>
      <c r="O87">
        <f t="shared" si="13"/>
        <v>-397.24023499999748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2.3238521226676663</v>
      </c>
    </row>
    <row r="88" spans="1:19" x14ac:dyDescent="0.25">
      <c r="A88" t="s">
        <v>112</v>
      </c>
      <c r="B88">
        <v>17652.222656000002</v>
      </c>
      <c r="C88">
        <v>17324.400390999999</v>
      </c>
      <c r="D88">
        <v>17934</v>
      </c>
      <c r="E88">
        <v>18097.529297000001</v>
      </c>
      <c r="F88">
        <v>17565.699218999998</v>
      </c>
      <c r="G88">
        <v>16520.5</v>
      </c>
      <c r="H88">
        <v>17324.400390999999</v>
      </c>
      <c r="I88">
        <v>17500.400390999999</v>
      </c>
      <c r="J88">
        <v>17227.75</v>
      </c>
      <c r="L88" t="str">
        <f t="shared" si="11"/>
        <v>04OCT2025:15:00:00</v>
      </c>
      <c r="M88">
        <v>15</v>
      </c>
      <c r="N88">
        <f t="shared" si="12"/>
        <v>-327.82226500000252</v>
      </c>
      <c r="O88">
        <f t="shared" si="13"/>
        <v>-327.82226500000252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1.8571160776094986</v>
      </c>
    </row>
    <row r="89" spans="1:19" x14ac:dyDescent="0.25">
      <c r="A89" t="s">
        <v>113</v>
      </c>
      <c r="B89">
        <v>18154.085938</v>
      </c>
      <c r="C89">
        <v>17881</v>
      </c>
      <c r="D89">
        <v>18112.84375</v>
      </c>
      <c r="E89">
        <v>18183.96875</v>
      </c>
      <c r="F89">
        <v>18159.800781000002</v>
      </c>
      <c r="G89">
        <v>16931.199218999998</v>
      </c>
      <c r="H89">
        <v>17881</v>
      </c>
      <c r="I89">
        <v>17911.400390999999</v>
      </c>
      <c r="J89">
        <v>17720.849609000001</v>
      </c>
      <c r="L89" t="str">
        <f t="shared" si="11"/>
        <v>04OCT2025:16:00:00</v>
      </c>
      <c r="M89">
        <v>16</v>
      </c>
      <c r="N89">
        <f t="shared" si="12"/>
        <v>-273.08593800000017</v>
      </c>
      <c r="O89">
        <f t="shared" si="13"/>
        <v>-273.08593800000017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1.5042670775749645</v>
      </c>
    </row>
    <row r="90" spans="1:19" x14ac:dyDescent="0.25">
      <c r="A90" t="s">
        <v>114</v>
      </c>
      <c r="B90">
        <v>18424.808593999998</v>
      </c>
      <c r="C90">
        <v>18158.900390999999</v>
      </c>
      <c r="D90">
        <v>18055.087890999999</v>
      </c>
      <c r="E90">
        <v>18235.451172000001</v>
      </c>
      <c r="F90">
        <v>18507.800781000002</v>
      </c>
      <c r="G90">
        <v>17255.800781000002</v>
      </c>
      <c r="H90">
        <v>18158.900390999999</v>
      </c>
      <c r="I90">
        <v>18019.800781000002</v>
      </c>
      <c r="J90">
        <v>17985.574218999998</v>
      </c>
      <c r="L90" t="str">
        <f t="shared" si="11"/>
        <v>04OCT2025:17:00:00</v>
      </c>
      <c r="M90">
        <v>17</v>
      </c>
      <c r="N90">
        <f t="shared" si="12"/>
        <v>-265.90820299999905</v>
      </c>
      <c r="O90">
        <f t="shared" si="13"/>
        <v>-265.90820299999905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1.4432074105051573</v>
      </c>
    </row>
    <row r="91" spans="1:19" x14ac:dyDescent="0.25">
      <c r="A91" t="s">
        <v>115</v>
      </c>
      <c r="B91">
        <v>17875.035156000002</v>
      </c>
      <c r="C91">
        <v>18006.400390999999</v>
      </c>
      <c r="D91">
        <v>17726.25</v>
      </c>
      <c r="E91">
        <v>17893.236327999999</v>
      </c>
      <c r="F91">
        <v>18261.099609000001</v>
      </c>
      <c r="G91">
        <v>17060.900390999999</v>
      </c>
      <c r="H91">
        <v>18006.400390999999</v>
      </c>
      <c r="I91">
        <v>17684.5</v>
      </c>
      <c r="J91">
        <v>17753.224609000001</v>
      </c>
      <c r="L91" t="str">
        <f t="shared" si="11"/>
        <v>04OCT2025:18:00:00</v>
      </c>
      <c r="M91">
        <v>18</v>
      </c>
      <c r="N91">
        <f t="shared" si="12"/>
        <v>131.36523499999748</v>
      </c>
      <c r="O91" t="str">
        <f t="shared" si="13"/>
        <v/>
      </c>
      <c r="P91">
        <f t="shared" si="14"/>
        <v>131.36523499999748</v>
      </c>
      <c r="Q91" t="str">
        <f t="shared" si="15"/>
        <v/>
      </c>
      <c r="R91">
        <f t="shared" si="16"/>
        <v>1</v>
      </c>
      <c r="S91">
        <f t="shared" si="17"/>
        <v>0.73490896019806107</v>
      </c>
    </row>
    <row r="92" spans="1:19" x14ac:dyDescent="0.25">
      <c r="A92" t="s">
        <v>116</v>
      </c>
      <c r="B92">
        <v>17231.060547000001</v>
      </c>
      <c r="C92">
        <v>17452.300781000002</v>
      </c>
      <c r="D92">
        <v>16898.777343999998</v>
      </c>
      <c r="E92">
        <v>17095.328125</v>
      </c>
      <c r="F92">
        <v>17654</v>
      </c>
      <c r="G92">
        <v>16539.800781000002</v>
      </c>
      <c r="H92">
        <v>17452.300781000002</v>
      </c>
      <c r="I92">
        <v>16995.400390999999</v>
      </c>
      <c r="J92">
        <v>17160.375</v>
      </c>
      <c r="L92" t="str">
        <f t="shared" si="11"/>
        <v>04OCT2025:19:00:00</v>
      </c>
      <c r="M92">
        <v>19</v>
      </c>
      <c r="N92">
        <f t="shared" si="12"/>
        <v>221.24023400000078</v>
      </c>
      <c r="O92" t="str">
        <f t="shared" si="13"/>
        <v/>
      </c>
      <c r="P92">
        <f t="shared" si="14"/>
        <v>221.24023400000078</v>
      </c>
      <c r="Q92" t="str">
        <f t="shared" si="15"/>
        <v/>
      </c>
      <c r="R92">
        <f t="shared" si="16"/>
        <v>1</v>
      </c>
      <c r="S92">
        <f t="shared" si="17"/>
        <v>1.2839617932775451</v>
      </c>
    </row>
    <row r="93" spans="1:19" x14ac:dyDescent="0.25">
      <c r="A93" t="s">
        <v>117</v>
      </c>
      <c r="B93">
        <v>16638.839843999998</v>
      </c>
      <c r="C93">
        <v>17009.800781000002</v>
      </c>
      <c r="D93">
        <v>16629.064452999999</v>
      </c>
      <c r="E93">
        <v>16818.240234000001</v>
      </c>
      <c r="F93">
        <v>17142</v>
      </c>
      <c r="G93">
        <v>16217.700194999999</v>
      </c>
      <c r="H93">
        <v>17009.800781000002</v>
      </c>
      <c r="I93">
        <v>16546.900390999999</v>
      </c>
      <c r="J93">
        <v>16729.099609000001</v>
      </c>
      <c r="L93" t="str">
        <f t="shared" si="11"/>
        <v>04OCT2025:20:00:00</v>
      </c>
      <c r="M93">
        <v>20</v>
      </c>
      <c r="N93">
        <f t="shared" si="12"/>
        <v>370.96093700000347</v>
      </c>
      <c r="O93" t="str">
        <f t="shared" si="13"/>
        <v/>
      </c>
      <c r="P93">
        <f t="shared" si="14"/>
        <v>370.96093700000347</v>
      </c>
      <c r="Q93" t="str">
        <f t="shared" si="15"/>
        <v/>
      </c>
      <c r="R93">
        <f t="shared" si="16"/>
        <v>1</v>
      </c>
      <c r="S93">
        <f t="shared" si="17"/>
        <v>2.2294879960261937</v>
      </c>
    </row>
    <row r="94" spans="1:19" x14ac:dyDescent="0.25">
      <c r="A94" t="s">
        <v>118</v>
      </c>
      <c r="B94">
        <v>16136.216796999999</v>
      </c>
      <c r="C94">
        <v>16516.800781000002</v>
      </c>
      <c r="D94">
        <v>16321.875977</v>
      </c>
      <c r="E94">
        <v>16537.818359000001</v>
      </c>
      <c r="F94">
        <v>16530.800781000002</v>
      </c>
      <c r="G94">
        <v>15722.799805000001</v>
      </c>
      <c r="H94">
        <v>16516.800781000002</v>
      </c>
      <c r="I94">
        <v>16053.099609000001</v>
      </c>
      <c r="J94">
        <v>16205.875</v>
      </c>
      <c r="L94" t="str">
        <f t="shared" si="11"/>
        <v>04OCT2025:21:00:00</v>
      </c>
      <c r="M94">
        <v>21</v>
      </c>
      <c r="N94">
        <f t="shared" si="12"/>
        <v>380.5839840000026</v>
      </c>
      <c r="O94" t="str">
        <f t="shared" si="13"/>
        <v/>
      </c>
      <c r="P94">
        <f t="shared" si="14"/>
        <v>380.5839840000026</v>
      </c>
      <c r="Q94" t="str">
        <f t="shared" si="15"/>
        <v/>
      </c>
      <c r="R94">
        <f t="shared" si="16"/>
        <v>1</v>
      </c>
      <c r="S94">
        <f t="shared" si="17"/>
        <v>2.3585700960014355</v>
      </c>
    </row>
    <row r="95" spans="1:19" x14ac:dyDescent="0.25">
      <c r="A95" t="s">
        <v>119</v>
      </c>
      <c r="B95">
        <v>15551.339844</v>
      </c>
      <c r="C95">
        <v>15977.099609000001</v>
      </c>
      <c r="D95">
        <v>15811.208008</v>
      </c>
      <c r="E95">
        <v>16168.477539</v>
      </c>
      <c r="F95">
        <v>15872.599609000001</v>
      </c>
      <c r="G95">
        <v>15196.700194999999</v>
      </c>
      <c r="H95">
        <v>15977.099609000001</v>
      </c>
      <c r="I95">
        <v>15545.400390999999</v>
      </c>
      <c r="J95">
        <v>15647.949219</v>
      </c>
      <c r="L95" t="str">
        <f t="shared" si="11"/>
        <v>04OCT2025:22:00:00</v>
      </c>
      <c r="M95">
        <v>22</v>
      </c>
      <c r="N95">
        <f t="shared" si="12"/>
        <v>425.7597650000007</v>
      </c>
      <c r="O95" t="str">
        <f t="shared" si="13"/>
        <v/>
      </c>
      <c r="P95">
        <f t="shared" si="14"/>
        <v>425.7597650000007</v>
      </c>
      <c r="Q95" t="str">
        <f t="shared" si="15"/>
        <v/>
      </c>
      <c r="R95">
        <f t="shared" si="16"/>
        <v>1</v>
      </c>
      <c r="S95">
        <f t="shared" si="17"/>
        <v>2.7377690235755914</v>
      </c>
    </row>
    <row r="96" spans="1:19" x14ac:dyDescent="0.25">
      <c r="A96" t="s">
        <v>120</v>
      </c>
      <c r="B96">
        <v>14883.193359000001</v>
      </c>
      <c r="C96">
        <v>15362.5</v>
      </c>
      <c r="D96">
        <v>15053.189453000001</v>
      </c>
      <c r="E96">
        <v>15341.709961</v>
      </c>
      <c r="F96">
        <v>15078.5</v>
      </c>
      <c r="G96">
        <v>14521.200194999999</v>
      </c>
      <c r="H96">
        <v>15362.5</v>
      </c>
      <c r="I96">
        <v>14949.5</v>
      </c>
      <c r="J96">
        <v>14977.924805000001</v>
      </c>
      <c r="L96" t="str">
        <f t="shared" si="11"/>
        <v>04OCT2025:23:00:00</v>
      </c>
      <c r="M96">
        <v>23</v>
      </c>
      <c r="N96">
        <f t="shared" si="12"/>
        <v>479.30664099999922</v>
      </c>
      <c r="O96" t="str">
        <f t="shared" si="13"/>
        <v/>
      </c>
      <c r="P96">
        <f t="shared" si="14"/>
        <v>479.30664099999922</v>
      </c>
      <c r="Q96" t="str">
        <f t="shared" si="15"/>
        <v/>
      </c>
      <c r="R96">
        <f t="shared" si="16"/>
        <v>1</v>
      </c>
      <c r="S96">
        <f t="shared" si="17"/>
        <v>3.220455647108543</v>
      </c>
    </row>
    <row r="97" spans="1:19" x14ac:dyDescent="0.25">
      <c r="A97" t="s">
        <v>121</v>
      </c>
      <c r="B97">
        <v>14210.661133</v>
      </c>
      <c r="C97">
        <v>14721</v>
      </c>
      <c r="D97">
        <v>14246.942383</v>
      </c>
      <c r="E97">
        <v>14536.547852</v>
      </c>
      <c r="F97">
        <v>14352.799805000001</v>
      </c>
      <c r="G97">
        <v>13872</v>
      </c>
      <c r="H97">
        <v>14721</v>
      </c>
      <c r="I97">
        <v>14336</v>
      </c>
      <c r="J97">
        <v>14320.450194999999</v>
      </c>
      <c r="L97" t="str">
        <f t="shared" si="11"/>
        <v>05OCT2025:00:00:00</v>
      </c>
      <c r="M97">
        <v>24</v>
      </c>
      <c r="N97">
        <f t="shared" si="12"/>
        <v>510.33886700000039</v>
      </c>
      <c r="O97" t="str">
        <f t="shared" si="13"/>
        <v/>
      </c>
      <c r="P97">
        <f t="shared" si="14"/>
        <v>510.33886700000039</v>
      </c>
      <c r="Q97" t="str">
        <f t="shared" si="15"/>
        <v/>
      </c>
      <c r="R97">
        <f t="shared" si="16"/>
        <v>1</v>
      </c>
      <c r="S97">
        <f t="shared" si="17"/>
        <v>3.591239437937841</v>
      </c>
    </row>
    <row r="98" spans="1:19" x14ac:dyDescent="0.25">
      <c r="A98" t="s">
        <v>122</v>
      </c>
      <c r="B98">
        <v>13685.162109000001</v>
      </c>
      <c r="C98">
        <v>13428.799805000001</v>
      </c>
      <c r="D98">
        <v>13395.887694999999</v>
      </c>
      <c r="E98">
        <v>13560.427734000001</v>
      </c>
      <c r="F98">
        <v>13437.299805000001</v>
      </c>
      <c r="G98">
        <v>13364.099609000001</v>
      </c>
      <c r="H98">
        <v>14135</v>
      </c>
      <c r="I98">
        <v>13879.299805000001</v>
      </c>
      <c r="J98">
        <v>13703.924805000001</v>
      </c>
      <c r="L98" t="str">
        <f t="shared" si="11"/>
        <v>05OCT2025:01:00:00</v>
      </c>
      <c r="M98">
        <v>1</v>
      </c>
      <c r="N98">
        <f t="shared" si="12"/>
        <v>-256.36230400000022</v>
      </c>
      <c r="O98">
        <f t="shared" si="13"/>
        <v>-256.36230400000022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1.873286570945363</v>
      </c>
    </row>
    <row r="99" spans="1:19" x14ac:dyDescent="0.25">
      <c r="A99" t="s">
        <v>123</v>
      </c>
      <c r="B99">
        <v>13089.405273</v>
      </c>
      <c r="C99">
        <v>12930</v>
      </c>
      <c r="D99">
        <v>12956.029296999999</v>
      </c>
      <c r="E99">
        <v>13034.893555000001</v>
      </c>
      <c r="F99">
        <v>12945.200194999999</v>
      </c>
      <c r="G99">
        <v>12885.5</v>
      </c>
      <c r="H99">
        <v>13633.400390999999</v>
      </c>
      <c r="I99">
        <v>13390.5</v>
      </c>
      <c r="J99">
        <v>13213.650390999999</v>
      </c>
      <c r="L99" t="str">
        <f t="shared" si="11"/>
        <v>05OCT2025:02:00:00</v>
      </c>
      <c r="M99">
        <v>2</v>
      </c>
      <c r="N99">
        <f t="shared" si="12"/>
        <v>-159.40527300000031</v>
      </c>
      <c r="O99">
        <f t="shared" si="13"/>
        <v>-159.40527300000031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1.2178190656898022</v>
      </c>
    </row>
    <row r="100" spans="1:19" x14ac:dyDescent="0.25">
      <c r="A100" t="s">
        <v>124</v>
      </c>
      <c r="B100">
        <v>12732.071289</v>
      </c>
      <c r="C100">
        <v>12583.799805000001</v>
      </c>
      <c r="D100">
        <v>12451.558594</v>
      </c>
      <c r="E100">
        <v>12569.291015999999</v>
      </c>
      <c r="F100">
        <v>12574.799805000001</v>
      </c>
      <c r="G100">
        <v>12483.900390999999</v>
      </c>
      <c r="H100">
        <v>13283.5</v>
      </c>
      <c r="I100">
        <v>13007.5</v>
      </c>
      <c r="J100">
        <v>12837.424805000001</v>
      </c>
      <c r="L100" t="str">
        <f t="shared" si="11"/>
        <v>05OCT2025:03:00:00</v>
      </c>
      <c r="M100">
        <v>3</v>
      </c>
      <c r="N100">
        <f t="shared" si="12"/>
        <v>-148.27148399999896</v>
      </c>
      <c r="O100">
        <f t="shared" si="13"/>
        <v>-148.27148399999896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1.1645511608790597</v>
      </c>
    </row>
    <row r="101" spans="1:19" x14ac:dyDescent="0.25">
      <c r="A101" t="s">
        <v>125</v>
      </c>
      <c r="B101">
        <v>12529.147461</v>
      </c>
      <c r="C101">
        <v>12260.5</v>
      </c>
      <c r="D101">
        <v>12175.238281</v>
      </c>
      <c r="E101">
        <v>12247.892578000001</v>
      </c>
      <c r="F101">
        <v>12267</v>
      </c>
      <c r="G101">
        <v>12184.099609000001</v>
      </c>
      <c r="H101">
        <v>12989.599609000001</v>
      </c>
      <c r="I101">
        <v>12713.400390999999</v>
      </c>
      <c r="J101">
        <v>12538.525390999999</v>
      </c>
      <c r="L101" t="str">
        <f t="shared" si="11"/>
        <v>05OCT2025:04:00:00</v>
      </c>
      <c r="M101">
        <v>4</v>
      </c>
      <c r="N101">
        <f t="shared" si="12"/>
        <v>-268.64746100000048</v>
      </c>
      <c r="O101">
        <f t="shared" si="13"/>
        <v>-268.64746100000048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2.1441798960083327</v>
      </c>
    </row>
    <row r="102" spans="1:19" x14ac:dyDescent="0.25">
      <c r="A102" t="s">
        <v>126</v>
      </c>
      <c r="B102">
        <v>12145.167969</v>
      </c>
      <c r="C102">
        <v>12066.799805000001</v>
      </c>
      <c r="D102">
        <v>12061.608398</v>
      </c>
      <c r="E102">
        <v>12082.294921999999</v>
      </c>
      <c r="F102">
        <v>12108.599609000001</v>
      </c>
      <c r="G102">
        <v>12044.700194999999</v>
      </c>
      <c r="H102">
        <v>12779.900390999999</v>
      </c>
      <c r="I102">
        <v>12515</v>
      </c>
      <c r="J102">
        <v>12362.050781</v>
      </c>
      <c r="L102" t="str">
        <f t="shared" si="11"/>
        <v>05OCT2025:05:00:00</v>
      </c>
      <c r="M102">
        <v>5</v>
      </c>
      <c r="N102">
        <f t="shared" si="12"/>
        <v>-78.368163999999524</v>
      </c>
      <c r="O102">
        <f t="shared" si="13"/>
        <v>-78.368163999999524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0.64526208447697686</v>
      </c>
    </row>
    <row r="103" spans="1:19" x14ac:dyDescent="0.25">
      <c r="A103" t="s">
        <v>127</v>
      </c>
      <c r="B103">
        <v>11985.709961</v>
      </c>
      <c r="C103">
        <v>11929.799805000001</v>
      </c>
      <c r="D103">
        <v>11942.497069999999</v>
      </c>
      <c r="E103">
        <v>11983.947265999999</v>
      </c>
      <c r="F103">
        <v>11960</v>
      </c>
      <c r="G103">
        <v>11862.200194999999</v>
      </c>
      <c r="H103">
        <v>12641.099609000001</v>
      </c>
      <c r="I103">
        <v>12378.599609000001</v>
      </c>
      <c r="J103">
        <v>12210.474609000001</v>
      </c>
      <c r="L103" t="str">
        <f t="shared" si="11"/>
        <v>05OCT2025:06:00:00</v>
      </c>
      <c r="M103">
        <v>6</v>
      </c>
      <c r="N103">
        <f t="shared" si="12"/>
        <v>-55.910155999999915</v>
      </c>
      <c r="O103">
        <f t="shared" si="13"/>
        <v>-55.910155999999915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0.46647346032837905</v>
      </c>
    </row>
    <row r="104" spans="1:19" x14ac:dyDescent="0.25">
      <c r="A104" t="s">
        <v>128</v>
      </c>
      <c r="B104">
        <v>11985.941406</v>
      </c>
      <c r="C104">
        <v>11854.400390999999</v>
      </c>
      <c r="D104">
        <v>12033.375977</v>
      </c>
      <c r="E104">
        <v>12005.254883</v>
      </c>
      <c r="F104">
        <v>11948.700194999999</v>
      </c>
      <c r="G104">
        <v>11848.700194999999</v>
      </c>
      <c r="H104">
        <v>12576.799805000001</v>
      </c>
      <c r="I104">
        <v>12348.900390999999</v>
      </c>
      <c r="J104">
        <v>12180.775390999999</v>
      </c>
      <c r="L104" t="str">
        <f t="shared" si="11"/>
        <v>05OCT2025:07:00:00</v>
      </c>
      <c r="M104">
        <v>7</v>
      </c>
      <c r="N104">
        <f t="shared" si="12"/>
        <v>-131.5410150000007</v>
      </c>
      <c r="O104">
        <f t="shared" si="13"/>
        <v>-131.5410150000007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1.0974608547156175</v>
      </c>
    </row>
    <row r="105" spans="1:19" x14ac:dyDescent="0.25">
      <c r="A105" t="s">
        <v>129</v>
      </c>
      <c r="B105">
        <v>11935.451171999999</v>
      </c>
      <c r="C105">
        <v>11821.700194999999</v>
      </c>
      <c r="D105">
        <v>12137.602539</v>
      </c>
      <c r="E105">
        <v>12188.428711</v>
      </c>
      <c r="F105">
        <v>12002.299805000001</v>
      </c>
      <c r="G105">
        <v>11927.400390999999</v>
      </c>
      <c r="H105">
        <v>12583.900390999999</v>
      </c>
      <c r="I105">
        <v>12371.400390999999</v>
      </c>
      <c r="J105">
        <v>12221.25</v>
      </c>
      <c r="L105" t="str">
        <f t="shared" si="11"/>
        <v>05OCT2025:08:00:00</v>
      </c>
      <c r="M105">
        <v>8</v>
      </c>
      <c r="N105">
        <f t="shared" si="12"/>
        <v>-113.75097699999969</v>
      </c>
      <c r="O105">
        <f t="shared" si="13"/>
        <v>-113.75097699999969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0.9530513372368703</v>
      </c>
    </row>
    <row r="106" spans="1:19" x14ac:dyDescent="0.25">
      <c r="A106" t="s">
        <v>130</v>
      </c>
      <c r="B106">
        <v>13007.084961</v>
      </c>
      <c r="C106">
        <v>12508.5</v>
      </c>
      <c r="D106">
        <v>13025.932617</v>
      </c>
      <c r="E106">
        <v>13101.903319999999</v>
      </c>
      <c r="F106">
        <v>12796.900390999999</v>
      </c>
      <c r="G106">
        <v>12769.5</v>
      </c>
      <c r="H106">
        <v>13165</v>
      </c>
      <c r="I106">
        <v>12975.900390999999</v>
      </c>
      <c r="J106">
        <v>12926.824219</v>
      </c>
      <c r="L106" t="str">
        <f t="shared" si="11"/>
        <v>05OCT2025:09:00:00</v>
      </c>
      <c r="M106">
        <v>9</v>
      </c>
      <c r="N106">
        <f t="shared" si="12"/>
        <v>-498.58496100000048</v>
      </c>
      <c r="O106">
        <f t="shared" si="13"/>
        <v>-498.58496100000048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3.8331798592454849</v>
      </c>
    </row>
    <row r="107" spans="1:19" x14ac:dyDescent="0.25">
      <c r="A107" t="s">
        <v>131</v>
      </c>
      <c r="B107">
        <v>14492.989258</v>
      </c>
      <c r="C107">
        <v>14025.099609000001</v>
      </c>
      <c r="D107">
        <v>14117.572265999999</v>
      </c>
      <c r="E107">
        <v>14236.076171999999</v>
      </c>
      <c r="F107">
        <v>13966.900390999999</v>
      </c>
      <c r="G107">
        <v>13928.299805000001</v>
      </c>
      <c r="H107">
        <v>14103.200194999999</v>
      </c>
      <c r="I107">
        <v>13940.400390999999</v>
      </c>
      <c r="J107">
        <v>13984.699219</v>
      </c>
      <c r="L107" t="str">
        <f t="shared" si="11"/>
        <v>05OCT2025:10:00:00</v>
      </c>
      <c r="M107">
        <v>10</v>
      </c>
      <c r="N107">
        <f t="shared" si="12"/>
        <v>-467.88964899999883</v>
      </c>
      <c r="O107">
        <f t="shared" si="13"/>
        <v>-467.88964899999883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3.2283860884098008</v>
      </c>
    </row>
    <row r="108" spans="1:19" x14ac:dyDescent="0.25">
      <c r="A108" t="s">
        <v>132</v>
      </c>
      <c r="B108">
        <v>14592.473633</v>
      </c>
      <c r="C108">
        <v>14945.299805000001</v>
      </c>
      <c r="D108">
        <v>14609.977539</v>
      </c>
      <c r="E108">
        <v>14854.229492</v>
      </c>
      <c r="F108">
        <v>14709.900390999999</v>
      </c>
      <c r="G108">
        <v>14597.200194999999</v>
      </c>
      <c r="H108">
        <v>14739.200194999999</v>
      </c>
      <c r="I108">
        <v>14643.400390999999</v>
      </c>
      <c r="J108">
        <v>14672.425781</v>
      </c>
      <c r="L108" t="str">
        <f t="shared" si="11"/>
        <v>05OCT2025:11:00:00</v>
      </c>
      <c r="M108">
        <v>11</v>
      </c>
      <c r="N108">
        <f t="shared" si="12"/>
        <v>352.82617200000095</v>
      </c>
      <c r="O108" t="str">
        <f t="shared" si="13"/>
        <v/>
      </c>
      <c r="P108">
        <f t="shared" si="14"/>
        <v>352.82617200000095</v>
      </c>
      <c r="Q108" t="str">
        <f t="shared" si="15"/>
        <v/>
      </c>
      <c r="R108">
        <f t="shared" si="16"/>
        <v>1</v>
      </c>
      <c r="S108">
        <f t="shared" si="17"/>
        <v>2.4178640364448274</v>
      </c>
    </row>
    <row r="109" spans="1:19" x14ac:dyDescent="0.25">
      <c r="A109" t="s">
        <v>133</v>
      </c>
      <c r="B109">
        <v>15458.078125</v>
      </c>
      <c r="C109">
        <v>15669.5</v>
      </c>
      <c r="D109">
        <v>15226.253906</v>
      </c>
      <c r="E109">
        <v>15474.845703000001</v>
      </c>
      <c r="F109">
        <v>15306.5</v>
      </c>
      <c r="G109">
        <v>15109.900390999999</v>
      </c>
      <c r="H109">
        <v>15354.5</v>
      </c>
      <c r="I109">
        <v>15298.900390999999</v>
      </c>
      <c r="J109">
        <v>15267.449219</v>
      </c>
      <c r="L109" t="str">
        <f t="shared" si="11"/>
        <v>05OCT2025:12:00:00</v>
      </c>
      <c r="M109">
        <v>12</v>
      </c>
      <c r="N109">
        <f t="shared" si="12"/>
        <v>211.421875</v>
      </c>
      <c r="O109" t="str">
        <f t="shared" si="13"/>
        <v/>
      </c>
      <c r="P109">
        <f t="shared" si="14"/>
        <v>211.421875</v>
      </c>
      <c r="Q109" t="str">
        <f t="shared" si="15"/>
        <v/>
      </c>
      <c r="R109">
        <f t="shared" si="16"/>
        <v>1</v>
      </c>
      <c r="S109">
        <f t="shared" si="17"/>
        <v>1.3677112593839993</v>
      </c>
    </row>
    <row r="110" spans="1:19" x14ac:dyDescent="0.25">
      <c r="A110" t="s">
        <v>134</v>
      </c>
      <c r="B110">
        <v>16472.833984000001</v>
      </c>
      <c r="C110">
        <v>16515.5</v>
      </c>
      <c r="D110">
        <v>15892.097656</v>
      </c>
      <c r="E110">
        <v>16037.967773</v>
      </c>
      <c r="F110">
        <v>15992.200194999999</v>
      </c>
      <c r="G110">
        <v>15708.299805000001</v>
      </c>
      <c r="H110">
        <v>16008.700194999999</v>
      </c>
      <c r="I110">
        <v>15980.200194999999</v>
      </c>
      <c r="J110">
        <v>15922.349609000001</v>
      </c>
      <c r="L110" t="str">
        <f t="shared" si="11"/>
        <v>05OCT2025:13:00:00</v>
      </c>
      <c r="M110">
        <v>13</v>
      </c>
      <c r="N110">
        <f t="shared" si="12"/>
        <v>42.666015999999217</v>
      </c>
      <c r="O110" t="str">
        <f t="shared" si="13"/>
        <v/>
      </c>
      <c r="P110">
        <f t="shared" si="14"/>
        <v>42.666015999999217</v>
      </c>
      <c r="Q110" t="str">
        <f t="shared" si="15"/>
        <v/>
      </c>
      <c r="R110">
        <f t="shared" si="16"/>
        <v>1</v>
      </c>
      <c r="S110">
        <f t="shared" si="17"/>
        <v>0.25900835303409575</v>
      </c>
    </row>
    <row r="111" spans="1:19" x14ac:dyDescent="0.25">
      <c r="A111" t="s">
        <v>135</v>
      </c>
      <c r="B111">
        <v>17392.916015999999</v>
      </c>
      <c r="C111">
        <v>17481.699218999998</v>
      </c>
      <c r="D111">
        <v>16735.619140999999</v>
      </c>
      <c r="E111">
        <v>16844.25</v>
      </c>
      <c r="F111">
        <v>16673.099609000001</v>
      </c>
      <c r="G111">
        <v>16356.400390999999</v>
      </c>
      <c r="H111">
        <v>16684.699218999998</v>
      </c>
      <c r="I111">
        <v>16644.699218999998</v>
      </c>
      <c r="J111">
        <v>16589.724609000001</v>
      </c>
      <c r="L111" t="str">
        <f t="shared" si="11"/>
        <v>05OCT2025:14:00:00</v>
      </c>
      <c r="M111">
        <v>14</v>
      </c>
      <c r="N111">
        <f t="shared" si="12"/>
        <v>88.783202999999048</v>
      </c>
      <c r="O111" t="str">
        <f t="shared" si="13"/>
        <v/>
      </c>
      <c r="P111">
        <f t="shared" si="14"/>
        <v>88.783202999999048</v>
      </c>
      <c r="Q111" t="str">
        <f t="shared" si="15"/>
        <v/>
      </c>
      <c r="R111">
        <f t="shared" si="16"/>
        <v>1</v>
      </c>
      <c r="S111">
        <f t="shared" si="17"/>
        <v>0.51045611281240055</v>
      </c>
    </row>
    <row r="112" spans="1:19" x14ac:dyDescent="0.25">
      <c r="A112" t="s">
        <v>136</v>
      </c>
      <c r="B112">
        <v>18175.867188</v>
      </c>
      <c r="C112">
        <v>18214.400390999999</v>
      </c>
      <c r="D112">
        <v>17315.789063</v>
      </c>
      <c r="E112">
        <v>17394.783202999999</v>
      </c>
      <c r="F112">
        <v>17346.300781000002</v>
      </c>
      <c r="G112">
        <v>16907.199218999998</v>
      </c>
      <c r="H112">
        <v>17444.199218999998</v>
      </c>
      <c r="I112">
        <v>17309.800781000002</v>
      </c>
      <c r="J112">
        <v>17251.875</v>
      </c>
      <c r="L112" t="str">
        <f t="shared" si="11"/>
        <v>05OCT2025:15:00:00</v>
      </c>
      <c r="M112">
        <v>15</v>
      </c>
      <c r="N112">
        <f t="shared" si="12"/>
        <v>38.533202999999048</v>
      </c>
      <c r="O112" t="str">
        <f t="shared" si="13"/>
        <v/>
      </c>
      <c r="P112">
        <f t="shared" si="14"/>
        <v>38.533202999999048</v>
      </c>
      <c r="Q112" t="str">
        <f t="shared" si="15"/>
        <v/>
      </c>
      <c r="R112">
        <f t="shared" si="16"/>
        <v>1</v>
      </c>
      <c r="S112">
        <f t="shared" si="17"/>
        <v>0.21200200574440423</v>
      </c>
    </row>
    <row r="113" spans="1:19" x14ac:dyDescent="0.25">
      <c r="A113" t="s">
        <v>137</v>
      </c>
      <c r="B113">
        <v>18783.564452999999</v>
      </c>
      <c r="C113">
        <v>18638.199218999998</v>
      </c>
      <c r="D113">
        <v>17578.355468999998</v>
      </c>
      <c r="E113">
        <v>17638.134765999999</v>
      </c>
      <c r="F113">
        <v>17939.900390999999</v>
      </c>
      <c r="G113">
        <v>17385.800781000002</v>
      </c>
      <c r="H113">
        <v>18107.5</v>
      </c>
      <c r="I113">
        <v>17879.800781000002</v>
      </c>
      <c r="J113">
        <v>17828.25</v>
      </c>
      <c r="L113" t="str">
        <f t="shared" si="11"/>
        <v>05OCT2025:16:00:00</v>
      </c>
      <c r="M113">
        <v>16</v>
      </c>
      <c r="N113">
        <f t="shared" si="12"/>
        <v>-145.36523400000078</v>
      </c>
      <c r="O113">
        <f t="shared" si="13"/>
        <v>-145.36523400000078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0.77389589374121115</v>
      </c>
    </row>
    <row r="114" spans="1:19" x14ac:dyDescent="0.25">
      <c r="A114" t="s">
        <v>138</v>
      </c>
      <c r="B114">
        <v>18981.689452999999</v>
      </c>
      <c r="C114">
        <v>18864.900390999999</v>
      </c>
      <c r="D114">
        <v>17863.476563</v>
      </c>
      <c r="E114">
        <v>17961.740234000001</v>
      </c>
      <c r="F114">
        <v>18322.599609000001</v>
      </c>
      <c r="G114">
        <v>17673.599609000001</v>
      </c>
      <c r="H114">
        <v>18449</v>
      </c>
      <c r="I114">
        <v>18135.699218999998</v>
      </c>
      <c r="J114">
        <v>18145.224609000001</v>
      </c>
      <c r="L114" t="str">
        <f t="shared" si="11"/>
        <v>05OCT2025:17:00:00</v>
      </c>
      <c r="M114">
        <v>17</v>
      </c>
      <c r="N114">
        <f t="shared" si="12"/>
        <v>-116.78906199999983</v>
      </c>
      <c r="O114">
        <f t="shared" si="13"/>
        <v>-116.78906199999983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0.61527221952070066</v>
      </c>
    </row>
    <row r="115" spans="1:19" x14ac:dyDescent="0.25">
      <c r="A115" t="s">
        <v>139</v>
      </c>
      <c r="B115">
        <v>18868.021484000001</v>
      </c>
      <c r="C115">
        <v>18670</v>
      </c>
      <c r="D115">
        <v>17469.730468999998</v>
      </c>
      <c r="E115">
        <v>17600.521484000001</v>
      </c>
      <c r="F115">
        <v>18149.800781000002</v>
      </c>
      <c r="G115">
        <v>17425.5</v>
      </c>
      <c r="H115">
        <v>18385.900390999999</v>
      </c>
      <c r="I115">
        <v>17960.300781000002</v>
      </c>
      <c r="J115">
        <v>17980.375</v>
      </c>
      <c r="L115" t="str">
        <f t="shared" si="11"/>
        <v>05OCT2025:18:00:00</v>
      </c>
      <c r="M115">
        <v>18</v>
      </c>
      <c r="N115">
        <f t="shared" si="12"/>
        <v>-198.02148400000078</v>
      </c>
      <c r="O115">
        <f t="shared" si="13"/>
        <v>-198.02148400000078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1.0495084721411947</v>
      </c>
    </row>
    <row r="116" spans="1:19" x14ac:dyDescent="0.25">
      <c r="A116" t="s">
        <v>140</v>
      </c>
      <c r="B116">
        <v>18156.439452999999</v>
      </c>
      <c r="C116">
        <v>17884.300781000002</v>
      </c>
      <c r="D116">
        <v>16752.949218999998</v>
      </c>
      <c r="E116">
        <v>16829.398438</v>
      </c>
      <c r="F116">
        <v>17585.800781000002</v>
      </c>
      <c r="G116">
        <v>16860.800781000002</v>
      </c>
      <c r="H116">
        <v>17962.599609000001</v>
      </c>
      <c r="I116">
        <v>17423</v>
      </c>
      <c r="J116">
        <v>17458.050781000002</v>
      </c>
      <c r="L116" t="str">
        <f t="shared" si="11"/>
        <v>05OCT2025:19:00:00</v>
      </c>
      <c r="M116">
        <v>19</v>
      </c>
      <c r="N116">
        <f t="shared" si="12"/>
        <v>-272.13867199999731</v>
      </c>
      <c r="O116">
        <f t="shared" si="13"/>
        <v>-272.13867199999731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1.4988548426824493</v>
      </c>
    </row>
    <row r="117" spans="1:19" x14ac:dyDescent="0.25">
      <c r="A117" t="s">
        <v>141</v>
      </c>
      <c r="B117">
        <v>17656.021484000001</v>
      </c>
      <c r="C117">
        <v>17566.800781000002</v>
      </c>
      <c r="D117">
        <v>16529.125</v>
      </c>
      <c r="E117">
        <v>16516.707031000002</v>
      </c>
      <c r="F117">
        <v>17160.900390999999</v>
      </c>
      <c r="G117">
        <v>16537.300781000002</v>
      </c>
      <c r="H117">
        <v>17608.599609000001</v>
      </c>
      <c r="I117">
        <v>17058.099609000001</v>
      </c>
      <c r="J117">
        <v>17091.226563</v>
      </c>
      <c r="L117" t="str">
        <f t="shared" si="11"/>
        <v>05OCT2025:20:00:00</v>
      </c>
      <c r="M117">
        <v>20</v>
      </c>
      <c r="N117">
        <f t="shared" si="12"/>
        <v>-89.220702999999048</v>
      </c>
      <c r="O117">
        <f t="shared" si="13"/>
        <v>-89.220702999999048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0.50532733595080537</v>
      </c>
    </row>
    <row r="118" spans="1:19" x14ac:dyDescent="0.25">
      <c r="A118" t="s">
        <v>142</v>
      </c>
      <c r="B118">
        <v>17152.341797000001</v>
      </c>
      <c r="C118">
        <v>16982</v>
      </c>
      <c r="D118">
        <v>16342.778319999999</v>
      </c>
      <c r="E118">
        <v>16519.585938</v>
      </c>
      <c r="F118">
        <v>16638.199218999998</v>
      </c>
      <c r="G118">
        <v>16086.700194999999</v>
      </c>
      <c r="H118">
        <v>17145.199218999998</v>
      </c>
      <c r="I118">
        <v>16612.699218999998</v>
      </c>
      <c r="J118">
        <v>16620.699218999998</v>
      </c>
      <c r="L118" t="str">
        <f t="shared" si="11"/>
        <v>05OCT2025:21:00:00</v>
      </c>
      <c r="M118">
        <v>21</v>
      </c>
      <c r="N118">
        <f t="shared" si="12"/>
        <v>-170.34179700000095</v>
      </c>
      <c r="O118">
        <f t="shared" si="13"/>
        <v>-170.34179700000095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0.9931110224832056</v>
      </c>
    </row>
    <row r="119" spans="1:19" x14ac:dyDescent="0.25">
      <c r="A119" t="s">
        <v>143</v>
      </c>
      <c r="B119">
        <v>16476.925781000002</v>
      </c>
      <c r="C119">
        <v>16448.400390999999</v>
      </c>
      <c r="D119">
        <v>15863.558594</v>
      </c>
      <c r="E119">
        <v>16099.208008</v>
      </c>
      <c r="F119">
        <v>16021.799805000001</v>
      </c>
      <c r="G119">
        <v>15568.700194999999</v>
      </c>
      <c r="H119">
        <v>16565.099609000001</v>
      </c>
      <c r="I119">
        <v>16078.200194999999</v>
      </c>
      <c r="J119">
        <v>16058.450194999999</v>
      </c>
      <c r="L119" t="str">
        <f t="shared" si="11"/>
        <v>05OCT2025:22:00:00</v>
      </c>
      <c r="M119">
        <v>22</v>
      </c>
      <c r="N119">
        <f t="shared" si="12"/>
        <v>-28.525390000002517</v>
      </c>
      <c r="O119">
        <f t="shared" si="13"/>
        <v>-28.525390000002517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0.17312325356770092</v>
      </c>
    </row>
    <row r="120" spans="1:19" x14ac:dyDescent="0.25">
      <c r="A120" t="s">
        <v>144</v>
      </c>
      <c r="B120">
        <v>15608.434569999999</v>
      </c>
      <c r="C120">
        <v>15701.099609000001</v>
      </c>
      <c r="D120">
        <v>15031.509765999999</v>
      </c>
      <c r="E120">
        <v>15241.606444999999</v>
      </c>
      <c r="F120">
        <v>15238.5</v>
      </c>
      <c r="G120">
        <v>14872.599609000001</v>
      </c>
      <c r="H120">
        <v>15795.599609000001</v>
      </c>
      <c r="I120">
        <v>15373.400390999999</v>
      </c>
      <c r="J120">
        <v>15320.025390999999</v>
      </c>
      <c r="L120" t="str">
        <f t="shared" si="11"/>
        <v>05OCT2025:23:00:00</v>
      </c>
      <c r="M120">
        <v>23</v>
      </c>
      <c r="N120">
        <f t="shared" si="12"/>
        <v>92.665039000001343</v>
      </c>
      <c r="O120" t="str">
        <f t="shared" si="13"/>
        <v/>
      </c>
      <c r="P120">
        <f t="shared" si="14"/>
        <v>92.665039000001343</v>
      </c>
      <c r="Q120" t="str">
        <f t="shared" si="15"/>
        <v/>
      </c>
      <c r="R120">
        <f t="shared" si="16"/>
        <v>1</v>
      </c>
      <c r="S120">
        <f t="shared" si="17"/>
        <v>0.59368566773574494</v>
      </c>
    </row>
    <row r="121" spans="1:19" x14ac:dyDescent="0.25">
      <c r="A121" t="s">
        <v>145</v>
      </c>
      <c r="B121">
        <v>14648.283203000001</v>
      </c>
      <c r="C121">
        <v>14828.099609000001</v>
      </c>
      <c r="D121">
        <v>14076.872069999999</v>
      </c>
      <c r="E121">
        <v>14223.390625</v>
      </c>
      <c r="F121">
        <v>14428.5</v>
      </c>
      <c r="G121">
        <v>14126.099609000001</v>
      </c>
      <c r="H121">
        <v>14969.900390999999</v>
      </c>
      <c r="I121">
        <v>14610.900390999999</v>
      </c>
      <c r="J121">
        <v>14533.849609000001</v>
      </c>
      <c r="L121" t="str">
        <f t="shared" si="11"/>
        <v>06OCT2025:00:00:00</v>
      </c>
      <c r="M121">
        <v>24</v>
      </c>
      <c r="N121">
        <f t="shared" si="12"/>
        <v>179.81640599999992</v>
      </c>
      <c r="O121" t="str">
        <f t="shared" si="13"/>
        <v/>
      </c>
      <c r="P121">
        <f t="shared" si="14"/>
        <v>179.81640599999992</v>
      </c>
      <c r="Q121" t="str">
        <f t="shared" si="15"/>
        <v/>
      </c>
      <c r="R121">
        <f t="shared" si="16"/>
        <v>1</v>
      </c>
      <c r="S121">
        <f t="shared" si="17"/>
        <v>1.2275595952648779</v>
      </c>
    </row>
    <row r="122" spans="1:19" x14ac:dyDescent="0.25">
      <c r="A122" t="s">
        <v>146</v>
      </c>
      <c r="B122">
        <v>14006.875977</v>
      </c>
      <c r="C122">
        <v>14068.900390999999</v>
      </c>
      <c r="D122">
        <v>13412.963867</v>
      </c>
      <c r="E122">
        <v>13697.667969</v>
      </c>
      <c r="F122">
        <v>13892.5</v>
      </c>
      <c r="G122">
        <v>13663.599609000001</v>
      </c>
      <c r="H122">
        <v>14068.900390999999</v>
      </c>
      <c r="I122">
        <v>13910</v>
      </c>
      <c r="J122">
        <v>13883.75</v>
      </c>
      <c r="L122" t="str">
        <f t="shared" si="11"/>
        <v>06OCT2025:01:00:00</v>
      </c>
      <c r="M122">
        <v>1</v>
      </c>
      <c r="N122">
        <f t="shared" si="12"/>
        <v>62.024413999999524</v>
      </c>
      <c r="O122" t="str">
        <f t="shared" si="13"/>
        <v/>
      </c>
      <c r="P122">
        <f t="shared" si="14"/>
        <v>62.024413999999524</v>
      </c>
      <c r="Q122" t="str">
        <f t="shared" si="15"/>
        <v/>
      </c>
      <c r="R122">
        <f t="shared" si="16"/>
        <v>1</v>
      </c>
      <c r="S122">
        <f t="shared" si="17"/>
        <v>0.4428140443439833</v>
      </c>
    </row>
    <row r="123" spans="1:19" x14ac:dyDescent="0.25">
      <c r="A123" t="s">
        <v>147</v>
      </c>
      <c r="B123">
        <v>13486.109375</v>
      </c>
      <c r="C123">
        <v>13520.400390999999</v>
      </c>
      <c r="D123">
        <v>12987.387694999999</v>
      </c>
      <c r="E123">
        <v>13176.033203000001</v>
      </c>
      <c r="F123">
        <v>13408</v>
      </c>
      <c r="G123">
        <v>13269.599609000001</v>
      </c>
      <c r="H123">
        <v>13520.400390999999</v>
      </c>
      <c r="I123">
        <v>13336.799805000001</v>
      </c>
      <c r="J123">
        <v>13383.700194999999</v>
      </c>
      <c r="L123" t="str">
        <f t="shared" si="11"/>
        <v>06OCT2025:02:00:00</v>
      </c>
      <c r="M123">
        <v>2</v>
      </c>
      <c r="N123">
        <f t="shared" si="12"/>
        <v>34.291015999999217</v>
      </c>
      <c r="O123" t="str">
        <f t="shared" si="13"/>
        <v/>
      </c>
      <c r="P123">
        <f t="shared" si="14"/>
        <v>34.291015999999217</v>
      </c>
      <c r="Q123" t="str">
        <f t="shared" si="15"/>
        <v/>
      </c>
      <c r="R123">
        <f t="shared" si="16"/>
        <v>1</v>
      </c>
      <c r="S123">
        <f t="shared" si="17"/>
        <v>0.25426915240333514</v>
      </c>
    </row>
    <row r="124" spans="1:19" x14ac:dyDescent="0.25">
      <c r="A124" t="s">
        <v>148</v>
      </c>
      <c r="B124">
        <v>13353.305664</v>
      </c>
      <c r="C124">
        <v>13158.700194999999</v>
      </c>
      <c r="D124">
        <v>12731.491211</v>
      </c>
      <c r="E124">
        <v>13017.125</v>
      </c>
      <c r="F124">
        <v>13061.5</v>
      </c>
      <c r="G124">
        <v>12935.5</v>
      </c>
      <c r="H124">
        <v>13158.700194999999</v>
      </c>
      <c r="I124">
        <v>12940.099609000001</v>
      </c>
      <c r="J124">
        <v>13023.949219</v>
      </c>
      <c r="L124" t="str">
        <f t="shared" si="11"/>
        <v>06OCT2025:03:00:00</v>
      </c>
      <c r="M124">
        <v>3</v>
      </c>
      <c r="N124">
        <f t="shared" si="12"/>
        <v>-194.60546900000008</v>
      </c>
      <c r="O124">
        <f t="shared" si="13"/>
        <v>-194.60546900000008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1.4573580048021291</v>
      </c>
    </row>
    <row r="125" spans="1:19" x14ac:dyDescent="0.25">
      <c r="A125" t="s">
        <v>149</v>
      </c>
      <c r="B125">
        <v>12823.862305000001</v>
      </c>
      <c r="C125">
        <v>12981.400390999999</v>
      </c>
      <c r="D125">
        <v>12566.306640999999</v>
      </c>
      <c r="E125">
        <v>12804.849609000001</v>
      </c>
      <c r="F125">
        <v>12854.099609000001</v>
      </c>
      <c r="G125">
        <v>12724.299805000001</v>
      </c>
      <c r="H125">
        <v>12981.400390999999</v>
      </c>
      <c r="I125">
        <v>12743.299805000001</v>
      </c>
      <c r="J125">
        <v>12825.774414</v>
      </c>
      <c r="L125" t="str">
        <f t="shared" si="11"/>
        <v>06OCT2025:04:00:00</v>
      </c>
      <c r="M125">
        <v>4</v>
      </c>
      <c r="N125">
        <f t="shared" si="12"/>
        <v>157.53808599999866</v>
      </c>
      <c r="O125" t="str">
        <f t="shared" si="13"/>
        <v/>
      </c>
      <c r="P125">
        <f t="shared" si="14"/>
        <v>157.53808599999866</v>
      </c>
      <c r="Q125" t="str">
        <f t="shared" si="15"/>
        <v/>
      </c>
      <c r="R125">
        <f t="shared" si="16"/>
        <v>1</v>
      </c>
      <c r="S125">
        <f t="shared" si="17"/>
        <v>1.2284761193870184</v>
      </c>
    </row>
    <row r="126" spans="1:19" x14ac:dyDescent="0.25">
      <c r="A126" t="s">
        <v>150</v>
      </c>
      <c r="B126">
        <v>12746.818359000001</v>
      </c>
      <c r="C126">
        <v>12988.5</v>
      </c>
      <c r="D126">
        <v>12624.827148</v>
      </c>
      <c r="E126">
        <v>12798.095703000001</v>
      </c>
      <c r="F126">
        <v>12869.400390999999</v>
      </c>
      <c r="G126">
        <v>12742.099609000001</v>
      </c>
      <c r="H126">
        <v>12988.5</v>
      </c>
      <c r="I126">
        <v>12736.5</v>
      </c>
      <c r="J126">
        <v>12834.125</v>
      </c>
      <c r="L126" t="str">
        <f t="shared" si="11"/>
        <v>06OCT2025:05:00:00</v>
      </c>
      <c r="M126">
        <v>5</v>
      </c>
      <c r="N126">
        <f t="shared" si="12"/>
        <v>241.68164099999922</v>
      </c>
      <c r="O126" t="str">
        <f t="shared" si="13"/>
        <v/>
      </c>
      <c r="P126">
        <f t="shared" si="14"/>
        <v>241.68164099999922</v>
      </c>
      <c r="Q126" t="str">
        <f t="shared" si="15"/>
        <v/>
      </c>
      <c r="R126">
        <f t="shared" si="16"/>
        <v>1</v>
      </c>
      <c r="S126">
        <f t="shared" si="17"/>
        <v>1.8960154149318196</v>
      </c>
    </row>
    <row r="127" spans="1:19" x14ac:dyDescent="0.25">
      <c r="A127" t="s">
        <v>151</v>
      </c>
      <c r="B127">
        <v>13068.193359000001</v>
      </c>
      <c r="C127">
        <v>13233.299805000001</v>
      </c>
      <c r="D127">
        <v>12857.634765999999</v>
      </c>
      <c r="E127">
        <v>12979.261719</v>
      </c>
      <c r="F127">
        <v>13117.900390999999</v>
      </c>
      <c r="G127">
        <v>13047.400390999999</v>
      </c>
      <c r="H127">
        <v>13233.299805000001</v>
      </c>
      <c r="I127">
        <v>12987.099609000001</v>
      </c>
      <c r="J127">
        <v>13096.425781</v>
      </c>
      <c r="L127" t="str">
        <f t="shared" si="11"/>
        <v>06OCT2025:06:00:00</v>
      </c>
      <c r="M127">
        <v>6</v>
      </c>
      <c r="N127">
        <f t="shared" si="12"/>
        <v>165.10644599999978</v>
      </c>
      <c r="O127" t="str">
        <f t="shared" si="13"/>
        <v/>
      </c>
      <c r="P127">
        <f t="shared" si="14"/>
        <v>165.10644599999978</v>
      </c>
      <c r="Q127" t="str">
        <f t="shared" si="15"/>
        <v/>
      </c>
      <c r="R127">
        <f t="shared" si="16"/>
        <v>1</v>
      </c>
      <c r="S127">
        <f t="shared" si="17"/>
        <v>1.2634221231987799</v>
      </c>
    </row>
    <row r="128" spans="1:19" x14ac:dyDescent="0.25">
      <c r="A128" t="s">
        <v>152</v>
      </c>
      <c r="B128">
        <v>13486.897461</v>
      </c>
      <c r="C128">
        <v>13583</v>
      </c>
      <c r="D128">
        <v>13231.807617</v>
      </c>
      <c r="E128">
        <v>13358.275390999999</v>
      </c>
      <c r="F128">
        <v>13509.200194999999</v>
      </c>
      <c r="G128">
        <v>13457.099609000001</v>
      </c>
      <c r="H128">
        <v>13583</v>
      </c>
      <c r="I128">
        <v>13342.799805000001</v>
      </c>
      <c r="J128">
        <v>13473.025390999999</v>
      </c>
      <c r="L128" t="str">
        <f t="shared" si="11"/>
        <v>06OCT2025:07:00:00</v>
      </c>
      <c r="M128">
        <v>7</v>
      </c>
      <c r="N128">
        <f t="shared" si="12"/>
        <v>96.102538999999524</v>
      </c>
      <c r="O128" t="str">
        <f t="shared" si="13"/>
        <v/>
      </c>
      <c r="P128">
        <f t="shared" si="14"/>
        <v>96.102538999999524</v>
      </c>
      <c r="Q128" t="str">
        <f t="shared" si="15"/>
        <v/>
      </c>
      <c r="R128">
        <f t="shared" si="16"/>
        <v>1</v>
      </c>
      <c r="S128">
        <f t="shared" si="17"/>
        <v>0.71256224256096545</v>
      </c>
    </row>
    <row r="129" spans="1:19" x14ac:dyDescent="0.25">
      <c r="A129" t="s">
        <v>153</v>
      </c>
      <c r="B129">
        <v>13591.723633</v>
      </c>
      <c r="C129">
        <v>13733.599609000001</v>
      </c>
      <c r="D129">
        <v>13538.84375</v>
      </c>
      <c r="E129">
        <v>13570.345703000001</v>
      </c>
      <c r="F129">
        <v>13641.799805000001</v>
      </c>
      <c r="G129">
        <v>13603.599609000001</v>
      </c>
      <c r="H129">
        <v>13733.599609000001</v>
      </c>
      <c r="I129">
        <v>13491.700194999999</v>
      </c>
      <c r="J129">
        <v>13617.674805000001</v>
      </c>
      <c r="L129" t="str">
        <f t="shared" si="11"/>
        <v>06OCT2025:08:00:00</v>
      </c>
      <c r="M129">
        <v>8</v>
      </c>
      <c r="N129">
        <f t="shared" si="12"/>
        <v>141.87597600000117</v>
      </c>
      <c r="O129" t="str">
        <f t="shared" si="13"/>
        <v/>
      </c>
      <c r="P129">
        <f t="shared" si="14"/>
        <v>141.87597600000117</v>
      </c>
      <c r="Q129" t="str">
        <f t="shared" si="15"/>
        <v/>
      </c>
      <c r="R129">
        <f t="shared" si="16"/>
        <v>1</v>
      </c>
      <c r="S129">
        <f t="shared" si="17"/>
        <v>1.0438409419651062</v>
      </c>
    </row>
    <row r="130" spans="1:19" x14ac:dyDescent="0.25">
      <c r="A130" t="s">
        <v>154</v>
      </c>
      <c r="B130">
        <v>14171.730469</v>
      </c>
      <c r="C130">
        <v>14236.599609000001</v>
      </c>
      <c r="D130">
        <v>14386.131836</v>
      </c>
      <c r="E130">
        <v>14344.678711</v>
      </c>
      <c r="F130">
        <v>14278.700194999999</v>
      </c>
      <c r="G130">
        <v>14263</v>
      </c>
      <c r="H130">
        <v>14236.599609000001</v>
      </c>
      <c r="I130">
        <v>14055.700194999999</v>
      </c>
      <c r="J130">
        <v>14208.499023</v>
      </c>
      <c r="L130" t="str">
        <f t="shared" si="11"/>
        <v>06OCT2025:09:00:00</v>
      </c>
      <c r="M130">
        <v>9</v>
      </c>
      <c r="N130">
        <f t="shared" si="12"/>
        <v>64.869140000000698</v>
      </c>
      <c r="O130" t="str">
        <f t="shared" si="13"/>
        <v/>
      </c>
      <c r="P130">
        <f t="shared" si="14"/>
        <v>64.869140000000698</v>
      </c>
      <c r="Q130" t="str">
        <f t="shared" si="15"/>
        <v/>
      </c>
      <c r="R130">
        <f t="shared" si="16"/>
        <v>1</v>
      </c>
      <c r="S130">
        <f t="shared" si="17"/>
        <v>0.45773619630925749</v>
      </c>
    </row>
    <row r="131" spans="1:19" x14ac:dyDescent="0.25">
      <c r="A131" t="s">
        <v>155</v>
      </c>
      <c r="B131">
        <v>15516.667969</v>
      </c>
      <c r="C131">
        <v>15242.299805000001</v>
      </c>
      <c r="D131">
        <v>15556.198242</v>
      </c>
      <c r="E131">
        <v>15664.626953000001</v>
      </c>
      <c r="F131">
        <v>15509.700194999999</v>
      </c>
      <c r="G131">
        <v>15459.900390999999</v>
      </c>
      <c r="H131">
        <v>15242.299805000001</v>
      </c>
      <c r="I131">
        <v>15171.099609000001</v>
      </c>
      <c r="J131">
        <v>15345.75</v>
      </c>
      <c r="L131" t="str">
        <f t="shared" ref="L131:L194" si="18">A131</f>
        <v>06OCT2025:10:00:00</v>
      </c>
      <c r="M131">
        <v>10</v>
      </c>
      <c r="N131">
        <f t="shared" ref="N131:N194" si="19">C131-B131</f>
        <v>-274.36816399999952</v>
      </c>
      <c r="O131">
        <f t="shared" ref="O131:O194" si="20">IF(N131&lt;0,N131,"")</f>
        <v>-274.36816399999952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1.7682157312906768</v>
      </c>
    </row>
    <row r="132" spans="1:19" x14ac:dyDescent="0.25">
      <c r="A132" t="s">
        <v>156</v>
      </c>
      <c r="B132">
        <v>16384.552734000001</v>
      </c>
      <c r="C132">
        <v>16013.599609000001</v>
      </c>
      <c r="D132">
        <v>16285.737305000001</v>
      </c>
      <c r="E132">
        <v>16605.365234000001</v>
      </c>
      <c r="F132">
        <v>16492.199218999998</v>
      </c>
      <c r="G132">
        <v>16528</v>
      </c>
      <c r="H132">
        <v>16013.599609000001</v>
      </c>
      <c r="I132">
        <v>16082</v>
      </c>
      <c r="J132">
        <v>16278.949219</v>
      </c>
      <c r="L132" t="str">
        <f t="shared" si="18"/>
        <v>06OCT2025:11:00:00</v>
      </c>
      <c r="M132">
        <v>11</v>
      </c>
      <c r="N132">
        <f t="shared" si="19"/>
        <v>-370.953125</v>
      </c>
      <c r="O132">
        <f t="shared" si="20"/>
        <v>-370.953125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2.2640418143989112</v>
      </c>
    </row>
    <row r="133" spans="1:19" x14ac:dyDescent="0.25">
      <c r="A133" t="s">
        <v>157</v>
      </c>
      <c r="B133">
        <v>17151.498047000001</v>
      </c>
      <c r="C133">
        <v>16718.099609000001</v>
      </c>
      <c r="D133">
        <v>16690.998047000001</v>
      </c>
      <c r="E133">
        <v>16988.253906000002</v>
      </c>
      <c r="F133">
        <v>17041.5</v>
      </c>
      <c r="G133">
        <v>16986.5</v>
      </c>
      <c r="H133">
        <v>16718.099609000001</v>
      </c>
      <c r="I133">
        <v>16858.800781000002</v>
      </c>
      <c r="J133">
        <v>16901.226563</v>
      </c>
      <c r="L133" t="str">
        <f t="shared" si="18"/>
        <v>06OCT2025:12:00:00</v>
      </c>
      <c r="M133">
        <v>12</v>
      </c>
      <c r="N133">
        <f t="shared" si="19"/>
        <v>-433.39843800000017</v>
      </c>
      <c r="O133">
        <f t="shared" si="20"/>
        <v>-433.39843800000017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2.5268838722563167</v>
      </c>
    </row>
    <row r="134" spans="1:19" x14ac:dyDescent="0.25">
      <c r="A134" t="s">
        <v>158</v>
      </c>
      <c r="B134">
        <v>17857.810547000001</v>
      </c>
      <c r="C134">
        <v>17488.699218999998</v>
      </c>
      <c r="D134">
        <v>17278.681640999999</v>
      </c>
      <c r="E134">
        <v>17434.626952999999</v>
      </c>
      <c r="F134">
        <v>17734.199218999998</v>
      </c>
      <c r="G134">
        <v>17584.300781000002</v>
      </c>
      <c r="H134">
        <v>17488.699218999998</v>
      </c>
      <c r="I134">
        <v>17720.800781000002</v>
      </c>
      <c r="J134">
        <v>17632</v>
      </c>
      <c r="L134" t="str">
        <f t="shared" si="18"/>
        <v>06OCT2025:13:00:00</v>
      </c>
      <c r="M134">
        <v>13</v>
      </c>
      <c r="N134">
        <f t="shared" si="19"/>
        <v>-369.11132800000269</v>
      </c>
      <c r="O134">
        <f t="shared" si="20"/>
        <v>-369.11132800000269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2.0669461523770676</v>
      </c>
    </row>
    <row r="135" spans="1:19" x14ac:dyDescent="0.25">
      <c r="A135" t="s">
        <v>159</v>
      </c>
      <c r="B135">
        <v>18730.916015999999</v>
      </c>
      <c r="C135">
        <v>18317.699218999998</v>
      </c>
      <c r="D135">
        <v>18159.140625</v>
      </c>
      <c r="E135">
        <v>18255.529297000001</v>
      </c>
      <c r="F135">
        <v>18490.800781000002</v>
      </c>
      <c r="G135">
        <v>18218.099609000001</v>
      </c>
      <c r="H135">
        <v>18317.699218999998</v>
      </c>
      <c r="I135">
        <v>18627.699218999998</v>
      </c>
      <c r="J135">
        <v>18413.574218999998</v>
      </c>
      <c r="L135" t="str">
        <f t="shared" si="18"/>
        <v>06OCT2025:14:00:00</v>
      </c>
      <c r="M135">
        <v>14</v>
      </c>
      <c r="N135">
        <f t="shared" si="19"/>
        <v>-413.21679700000095</v>
      </c>
      <c r="O135">
        <f t="shared" si="20"/>
        <v>-413.21679700000095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2.2060682811616368</v>
      </c>
    </row>
    <row r="136" spans="1:19" x14ac:dyDescent="0.25">
      <c r="A136" t="s">
        <v>160</v>
      </c>
      <c r="B136">
        <v>19358.074218999998</v>
      </c>
      <c r="C136">
        <v>19017.699218999998</v>
      </c>
      <c r="D136">
        <v>18590.011718999998</v>
      </c>
      <c r="E136">
        <v>18677.09375</v>
      </c>
      <c r="F136">
        <v>19141.099609000001</v>
      </c>
      <c r="G136">
        <v>18670.699218999998</v>
      </c>
      <c r="H136">
        <v>19017.699218999998</v>
      </c>
      <c r="I136">
        <v>19362.199218999998</v>
      </c>
      <c r="J136">
        <v>19047.923827999999</v>
      </c>
      <c r="L136" t="str">
        <f t="shared" si="18"/>
        <v>06OCT2025:15:00:00</v>
      </c>
      <c r="M136">
        <v>15</v>
      </c>
      <c r="N136">
        <f t="shared" si="19"/>
        <v>-340.375</v>
      </c>
      <c r="O136">
        <f t="shared" si="20"/>
        <v>-340.375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1.7583102334937897</v>
      </c>
    </row>
    <row r="137" spans="1:19" x14ac:dyDescent="0.25">
      <c r="A137" t="s">
        <v>161</v>
      </c>
      <c r="B137">
        <v>19677.421875</v>
      </c>
      <c r="C137">
        <v>19513.199218999998</v>
      </c>
      <c r="D137">
        <v>18988.177734000001</v>
      </c>
      <c r="E137">
        <v>19102.148438</v>
      </c>
      <c r="F137">
        <v>19695.300781000002</v>
      </c>
      <c r="G137">
        <v>19076.599609000001</v>
      </c>
      <c r="H137">
        <v>19513.199218999998</v>
      </c>
      <c r="I137">
        <v>19823</v>
      </c>
      <c r="J137">
        <v>19527.023438</v>
      </c>
      <c r="L137" t="str">
        <f t="shared" si="18"/>
        <v>06OCT2025:16:00:00</v>
      </c>
      <c r="M137">
        <v>16</v>
      </c>
      <c r="N137">
        <f t="shared" si="19"/>
        <v>-164.22265600000173</v>
      </c>
      <c r="O137">
        <f t="shared" si="20"/>
        <v>-164.22265600000173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0.83457404655558687</v>
      </c>
    </row>
    <row r="138" spans="1:19" x14ac:dyDescent="0.25">
      <c r="A138" t="s">
        <v>162</v>
      </c>
      <c r="B138">
        <v>19509.458984000001</v>
      </c>
      <c r="C138">
        <v>19710.900390999999</v>
      </c>
      <c r="D138">
        <v>19232.558593999998</v>
      </c>
      <c r="E138">
        <v>19462.388672000001</v>
      </c>
      <c r="F138">
        <v>19950.800781000002</v>
      </c>
      <c r="G138">
        <v>19264.900390999999</v>
      </c>
      <c r="H138">
        <v>19710.900390999999</v>
      </c>
      <c r="I138">
        <v>19900.900390999999</v>
      </c>
      <c r="J138">
        <v>19706.875</v>
      </c>
      <c r="L138" t="str">
        <f t="shared" si="18"/>
        <v>06OCT2025:17:00:00</v>
      </c>
      <c r="M138">
        <v>17</v>
      </c>
      <c r="N138">
        <f t="shared" si="19"/>
        <v>201.44140699999843</v>
      </c>
      <c r="O138" t="str">
        <f t="shared" si="20"/>
        <v/>
      </c>
      <c r="P138">
        <f t="shared" si="21"/>
        <v>201.44140699999843</v>
      </c>
      <c r="Q138" t="str">
        <f t="shared" si="22"/>
        <v/>
      </c>
      <c r="R138">
        <f t="shared" si="23"/>
        <v>1</v>
      </c>
      <c r="S138">
        <f t="shared" si="24"/>
        <v>1.0325319998120068</v>
      </c>
    </row>
    <row r="139" spans="1:19" x14ac:dyDescent="0.25">
      <c r="A139" t="s">
        <v>163</v>
      </c>
      <c r="B139">
        <v>18865.027343999998</v>
      </c>
      <c r="C139">
        <v>19468.599609000001</v>
      </c>
      <c r="D139">
        <v>18827.865234000001</v>
      </c>
      <c r="E139">
        <v>19114.673827999999</v>
      </c>
      <c r="F139">
        <v>19613.699218999998</v>
      </c>
      <c r="G139">
        <v>18782.5</v>
      </c>
      <c r="H139">
        <v>19468.599609000001</v>
      </c>
      <c r="I139">
        <v>19474.099609000001</v>
      </c>
      <c r="J139">
        <v>19334.724609000001</v>
      </c>
      <c r="L139" t="str">
        <f t="shared" si="18"/>
        <v>06OCT2025:18:00:00</v>
      </c>
      <c r="M139">
        <v>18</v>
      </c>
      <c r="N139">
        <f t="shared" si="19"/>
        <v>603.57226500000252</v>
      </c>
      <c r="O139" t="str">
        <f t="shared" si="20"/>
        <v/>
      </c>
      <c r="P139">
        <f t="shared" si="21"/>
        <v>603.57226500000252</v>
      </c>
      <c r="Q139" t="str">
        <f t="shared" si="22"/>
        <v/>
      </c>
      <c r="R139">
        <f t="shared" si="23"/>
        <v>1</v>
      </c>
      <c r="S139">
        <f t="shared" si="24"/>
        <v>3.1994242785551434</v>
      </c>
    </row>
    <row r="140" spans="1:19" x14ac:dyDescent="0.25">
      <c r="A140" t="s">
        <v>164</v>
      </c>
      <c r="B140">
        <v>18133.794922000001</v>
      </c>
      <c r="C140">
        <v>18756.599609000001</v>
      </c>
      <c r="D140">
        <v>18129.960938</v>
      </c>
      <c r="E140">
        <v>18420.972656000002</v>
      </c>
      <c r="F140">
        <v>18846.5</v>
      </c>
      <c r="G140">
        <v>17962.800781000002</v>
      </c>
      <c r="H140">
        <v>18756.599609000001</v>
      </c>
      <c r="I140">
        <v>18635.599609000001</v>
      </c>
      <c r="J140">
        <v>18550.375</v>
      </c>
      <c r="L140" t="str">
        <f t="shared" si="18"/>
        <v>06OCT2025:19:00:00</v>
      </c>
      <c r="M140">
        <v>19</v>
      </c>
      <c r="N140">
        <f t="shared" si="19"/>
        <v>622.80468699999983</v>
      </c>
      <c r="O140" t="str">
        <f t="shared" si="20"/>
        <v/>
      </c>
      <c r="P140">
        <f t="shared" si="21"/>
        <v>622.80468699999983</v>
      </c>
      <c r="Q140" t="str">
        <f t="shared" si="22"/>
        <v/>
      </c>
      <c r="R140">
        <f t="shared" si="23"/>
        <v>1</v>
      </c>
      <c r="S140">
        <f t="shared" si="24"/>
        <v>3.4344972449446329</v>
      </c>
    </row>
    <row r="141" spans="1:19" x14ac:dyDescent="0.25">
      <c r="A141" t="s">
        <v>165</v>
      </c>
      <c r="B141">
        <v>17783.744140999999</v>
      </c>
      <c r="C141">
        <v>18265.599609000001</v>
      </c>
      <c r="D141">
        <v>17623.619140999999</v>
      </c>
      <c r="E141">
        <v>17879.082031000002</v>
      </c>
      <c r="F141">
        <v>18353.300781000002</v>
      </c>
      <c r="G141">
        <v>17528.599609000001</v>
      </c>
      <c r="H141">
        <v>18265.599609000001</v>
      </c>
      <c r="I141">
        <v>18123.099609000001</v>
      </c>
      <c r="J141">
        <v>18067.650390999999</v>
      </c>
      <c r="L141" t="str">
        <f t="shared" si="18"/>
        <v>06OCT2025:20:00:00</v>
      </c>
      <c r="M141">
        <v>20</v>
      </c>
      <c r="N141">
        <f t="shared" si="19"/>
        <v>481.85546800000157</v>
      </c>
      <c r="O141" t="str">
        <f t="shared" si="20"/>
        <v/>
      </c>
      <c r="P141">
        <f t="shared" si="21"/>
        <v>481.85546800000157</v>
      </c>
      <c r="Q141" t="str">
        <f t="shared" si="22"/>
        <v/>
      </c>
      <c r="R141">
        <f t="shared" si="23"/>
        <v>1</v>
      </c>
      <c r="S141">
        <f t="shared" si="24"/>
        <v>2.7095276685245109</v>
      </c>
    </row>
    <row r="142" spans="1:19" x14ac:dyDescent="0.25">
      <c r="A142" t="s">
        <v>166</v>
      </c>
      <c r="B142">
        <v>17318.248047000001</v>
      </c>
      <c r="C142">
        <v>17673.800781000002</v>
      </c>
      <c r="D142">
        <v>17396.507813</v>
      </c>
      <c r="E142">
        <v>17822.931640999999</v>
      </c>
      <c r="F142">
        <v>17789.599609000001</v>
      </c>
      <c r="G142">
        <v>17063.199218999998</v>
      </c>
      <c r="H142">
        <v>17673.800781000002</v>
      </c>
      <c r="I142">
        <v>17531.699218999998</v>
      </c>
      <c r="J142">
        <v>17514.574218999998</v>
      </c>
      <c r="L142" t="str">
        <f t="shared" si="18"/>
        <v>06OCT2025:21:00:00</v>
      </c>
      <c r="M142">
        <v>21</v>
      </c>
      <c r="N142">
        <f t="shared" si="19"/>
        <v>355.55273400000078</v>
      </c>
      <c r="O142" t="str">
        <f t="shared" si="20"/>
        <v/>
      </c>
      <c r="P142">
        <f t="shared" si="21"/>
        <v>355.55273400000078</v>
      </c>
      <c r="Q142" t="str">
        <f t="shared" si="22"/>
        <v/>
      </c>
      <c r="R142">
        <f t="shared" si="23"/>
        <v>1</v>
      </c>
      <c r="S142">
        <f t="shared" si="24"/>
        <v>2.0530525549412739</v>
      </c>
    </row>
    <row r="143" spans="1:19" x14ac:dyDescent="0.25">
      <c r="A143" t="s">
        <v>167</v>
      </c>
      <c r="B143">
        <v>16729.53125</v>
      </c>
      <c r="C143">
        <v>16984.400390999999</v>
      </c>
      <c r="D143">
        <v>16783.554688</v>
      </c>
      <c r="E143">
        <v>17339.800781000002</v>
      </c>
      <c r="F143">
        <v>17094.400390999999</v>
      </c>
      <c r="G143">
        <v>16476.199218999998</v>
      </c>
      <c r="H143">
        <v>16984.400390999999</v>
      </c>
      <c r="I143">
        <v>16810.900390999999</v>
      </c>
      <c r="J143">
        <v>16841.474609000001</v>
      </c>
      <c r="L143" t="str">
        <f t="shared" si="18"/>
        <v>06OCT2025:22:00:00</v>
      </c>
      <c r="M143">
        <v>22</v>
      </c>
      <c r="N143">
        <f t="shared" si="19"/>
        <v>254.86914099999922</v>
      </c>
      <c r="O143" t="str">
        <f t="shared" si="20"/>
        <v/>
      </c>
      <c r="P143">
        <f t="shared" si="21"/>
        <v>254.86914099999922</v>
      </c>
      <c r="Q143" t="str">
        <f t="shared" si="22"/>
        <v/>
      </c>
      <c r="R143">
        <f t="shared" si="23"/>
        <v>1</v>
      </c>
      <c r="S143">
        <f t="shared" si="24"/>
        <v>1.5234685132017625</v>
      </c>
    </row>
    <row r="144" spans="1:19" x14ac:dyDescent="0.25">
      <c r="A144" t="s">
        <v>168</v>
      </c>
      <c r="B144">
        <v>15998.664063</v>
      </c>
      <c r="C144">
        <v>16134</v>
      </c>
      <c r="D144">
        <v>15684.492188</v>
      </c>
      <c r="E144">
        <v>16050.670898</v>
      </c>
      <c r="F144">
        <v>16212.900390999999</v>
      </c>
      <c r="G144">
        <v>15703.5</v>
      </c>
      <c r="H144">
        <v>16134</v>
      </c>
      <c r="I144">
        <v>15928.599609000001</v>
      </c>
      <c r="J144">
        <v>15994.75</v>
      </c>
      <c r="L144" t="str">
        <f t="shared" si="18"/>
        <v>06OCT2025:23:00:00</v>
      </c>
      <c r="M144">
        <v>23</v>
      </c>
      <c r="N144">
        <f t="shared" si="19"/>
        <v>135.33593699999983</v>
      </c>
      <c r="O144" t="str">
        <f t="shared" si="20"/>
        <v/>
      </c>
      <c r="P144">
        <f t="shared" si="21"/>
        <v>135.33593699999983</v>
      </c>
      <c r="Q144" t="str">
        <f t="shared" si="22"/>
        <v/>
      </c>
      <c r="R144">
        <f t="shared" si="23"/>
        <v>1</v>
      </c>
      <c r="S144">
        <f t="shared" si="24"/>
        <v>0.84592023725899912</v>
      </c>
    </row>
    <row r="145" spans="1:19" x14ac:dyDescent="0.25">
      <c r="A145" t="s">
        <v>169</v>
      </c>
      <c r="B145">
        <v>15487.052734000001</v>
      </c>
      <c r="C145">
        <v>15280.299805000001</v>
      </c>
      <c r="D145">
        <v>14744.116211</v>
      </c>
      <c r="E145">
        <v>15089.565430000001</v>
      </c>
      <c r="F145">
        <v>15352.700194999999</v>
      </c>
      <c r="G145">
        <v>14872.099609000001</v>
      </c>
      <c r="H145">
        <v>15280.299805000001</v>
      </c>
      <c r="I145">
        <v>15057.299805000001</v>
      </c>
      <c r="J145">
        <v>15140.600586</v>
      </c>
      <c r="L145" t="str">
        <f t="shared" si="18"/>
        <v>07OCT2025:00:00:00</v>
      </c>
      <c r="M145">
        <v>24</v>
      </c>
      <c r="N145">
        <f t="shared" si="19"/>
        <v>-206.75292900000022</v>
      </c>
      <c r="O145">
        <f t="shared" si="20"/>
        <v>-206.75292900000022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1.3350050041871331</v>
      </c>
    </row>
    <row r="146" spans="1:19" x14ac:dyDescent="0.25">
      <c r="A146" t="s">
        <v>170</v>
      </c>
      <c r="B146">
        <v>14852.604492</v>
      </c>
      <c r="C146">
        <v>14579.200194999999</v>
      </c>
      <c r="D146">
        <v>14320.456055000001</v>
      </c>
      <c r="E146">
        <v>14485.154296999999</v>
      </c>
      <c r="F146">
        <v>14579.200194999999</v>
      </c>
      <c r="G146">
        <v>14638</v>
      </c>
      <c r="H146">
        <v>14491.299805000001</v>
      </c>
      <c r="I146">
        <v>14423.900390999999</v>
      </c>
      <c r="J146">
        <v>14533.099609000001</v>
      </c>
      <c r="L146" t="str">
        <f t="shared" si="18"/>
        <v>07OCT2025:01:00:00</v>
      </c>
      <c r="M146">
        <v>1</v>
      </c>
      <c r="N146">
        <f t="shared" si="19"/>
        <v>-273.40429700000095</v>
      </c>
      <c r="O146">
        <f t="shared" si="20"/>
        <v>-273.40429700000095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1.8407835282173146</v>
      </c>
    </row>
    <row r="147" spans="1:19" x14ac:dyDescent="0.25">
      <c r="A147" t="s">
        <v>171</v>
      </c>
      <c r="B147">
        <v>13818.457031</v>
      </c>
      <c r="C147">
        <v>13996.099609000001</v>
      </c>
      <c r="D147">
        <v>13669.208008</v>
      </c>
      <c r="E147">
        <v>13698.126953000001</v>
      </c>
      <c r="F147">
        <v>13996.099609000001</v>
      </c>
      <c r="G147">
        <v>14069.400390999999</v>
      </c>
      <c r="H147">
        <v>13927</v>
      </c>
      <c r="I147">
        <v>13843.299805000001</v>
      </c>
      <c r="J147">
        <v>13958.950194999999</v>
      </c>
      <c r="L147" t="str">
        <f t="shared" si="18"/>
        <v>07OCT2025:02:00:00</v>
      </c>
      <c r="M147">
        <v>2</v>
      </c>
      <c r="N147">
        <f t="shared" si="19"/>
        <v>177.64257800000087</v>
      </c>
      <c r="O147" t="str">
        <f t="shared" si="20"/>
        <v/>
      </c>
      <c r="P147">
        <f t="shared" si="21"/>
        <v>177.64257800000087</v>
      </c>
      <c r="Q147" t="str">
        <f t="shared" si="22"/>
        <v/>
      </c>
      <c r="R147">
        <f t="shared" si="23"/>
        <v>1</v>
      </c>
      <c r="S147">
        <f t="shared" si="24"/>
        <v>1.2855456843081807</v>
      </c>
    </row>
    <row r="148" spans="1:19" x14ac:dyDescent="0.25">
      <c r="A148" t="s">
        <v>172</v>
      </c>
      <c r="B148">
        <v>13353.348633</v>
      </c>
      <c r="C148">
        <v>13595.299805000001</v>
      </c>
      <c r="D148">
        <v>13324.466796999999</v>
      </c>
      <c r="E148">
        <v>13329.779296999999</v>
      </c>
      <c r="F148">
        <v>13595.299805000001</v>
      </c>
      <c r="G148">
        <v>13703</v>
      </c>
      <c r="H148">
        <v>13557.400390999999</v>
      </c>
      <c r="I148">
        <v>13447.400390999999</v>
      </c>
      <c r="J148">
        <v>13575.775390999999</v>
      </c>
      <c r="L148" t="str">
        <f t="shared" si="18"/>
        <v>07OCT2025:03:00:00</v>
      </c>
      <c r="M148">
        <v>3</v>
      </c>
      <c r="N148">
        <f t="shared" si="19"/>
        <v>241.95117200000095</v>
      </c>
      <c r="O148" t="str">
        <f t="shared" si="20"/>
        <v/>
      </c>
      <c r="P148">
        <f t="shared" si="21"/>
        <v>241.95117200000095</v>
      </c>
      <c r="Q148" t="str">
        <f t="shared" si="22"/>
        <v/>
      </c>
      <c r="R148">
        <f t="shared" si="23"/>
        <v>1</v>
      </c>
      <c r="S148">
        <f t="shared" si="24"/>
        <v>1.8119138401140025</v>
      </c>
    </row>
    <row r="149" spans="1:19" x14ac:dyDescent="0.25">
      <c r="A149" t="s">
        <v>173</v>
      </c>
      <c r="B149">
        <v>13054.884765999999</v>
      </c>
      <c r="C149">
        <v>13401.700194999999</v>
      </c>
      <c r="D149">
        <v>13028.136719</v>
      </c>
      <c r="E149">
        <v>13041.497069999999</v>
      </c>
      <c r="F149">
        <v>13401.700194999999</v>
      </c>
      <c r="G149">
        <v>13477.200194999999</v>
      </c>
      <c r="H149">
        <v>13340.799805000001</v>
      </c>
      <c r="I149">
        <v>13239.099609000001</v>
      </c>
      <c r="J149">
        <v>13364.699219</v>
      </c>
      <c r="L149" t="str">
        <f t="shared" si="18"/>
        <v>07OCT2025:04:00:00</v>
      </c>
      <c r="M149">
        <v>4</v>
      </c>
      <c r="N149">
        <f t="shared" si="19"/>
        <v>346.81542900000022</v>
      </c>
      <c r="O149" t="str">
        <f t="shared" si="20"/>
        <v/>
      </c>
      <c r="P149">
        <f t="shared" si="21"/>
        <v>346.81542900000022</v>
      </c>
      <c r="Q149" t="str">
        <f t="shared" si="22"/>
        <v/>
      </c>
      <c r="R149">
        <f t="shared" si="23"/>
        <v>1</v>
      </c>
      <c r="S149">
        <f t="shared" si="24"/>
        <v>2.6565950999678112</v>
      </c>
    </row>
    <row r="150" spans="1:19" x14ac:dyDescent="0.25">
      <c r="A150" t="s">
        <v>174</v>
      </c>
      <c r="B150">
        <v>13052.227539</v>
      </c>
      <c r="C150">
        <v>13326.299805000001</v>
      </c>
      <c r="D150">
        <v>13054.303711</v>
      </c>
      <c r="E150">
        <v>12936.322265999999</v>
      </c>
      <c r="F150">
        <v>13326.299805000001</v>
      </c>
      <c r="G150">
        <v>13383.799805000001</v>
      </c>
      <c r="H150">
        <v>13310.400390999999</v>
      </c>
      <c r="I150">
        <v>13199.099609000001</v>
      </c>
      <c r="J150">
        <v>13304.900390999999</v>
      </c>
      <c r="L150" t="str">
        <f t="shared" si="18"/>
        <v>07OCT2025:05:00:00</v>
      </c>
      <c r="M150">
        <v>5</v>
      </c>
      <c r="N150">
        <f t="shared" si="19"/>
        <v>274.07226600000104</v>
      </c>
      <c r="O150" t="str">
        <f t="shared" si="20"/>
        <v/>
      </c>
      <c r="P150">
        <f t="shared" si="21"/>
        <v>274.07226600000104</v>
      </c>
      <c r="Q150" t="str">
        <f t="shared" si="22"/>
        <v/>
      </c>
      <c r="R150">
        <f t="shared" si="23"/>
        <v>1</v>
      </c>
      <c r="S150">
        <f t="shared" si="24"/>
        <v>2.0998121981943259</v>
      </c>
    </row>
    <row r="151" spans="1:19" x14ac:dyDescent="0.25">
      <c r="A151" t="s">
        <v>175</v>
      </c>
      <c r="B151">
        <v>13342.766602</v>
      </c>
      <c r="C151">
        <v>13561.900390999999</v>
      </c>
      <c r="D151">
        <v>13281.734375</v>
      </c>
      <c r="E151">
        <v>13088.378906</v>
      </c>
      <c r="F151">
        <v>13561.900390999999</v>
      </c>
      <c r="G151">
        <v>13654.5</v>
      </c>
      <c r="H151">
        <v>13598.099609000001</v>
      </c>
      <c r="I151">
        <v>13468.700194999999</v>
      </c>
      <c r="J151">
        <v>13570.799805000001</v>
      </c>
      <c r="L151" t="str">
        <f t="shared" si="18"/>
        <v>07OCT2025:06:00:00</v>
      </c>
      <c r="M151">
        <v>6</v>
      </c>
      <c r="N151">
        <f t="shared" si="19"/>
        <v>219.13378899999952</v>
      </c>
      <c r="O151" t="str">
        <f t="shared" si="20"/>
        <v/>
      </c>
      <c r="P151">
        <f t="shared" si="21"/>
        <v>219.13378899999952</v>
      </c>
      <c r="Q151" t="str">
        <f t="shared" si="22"/>
        <v/>
      </c>
      <c r="R151">
        <f t="shared" si="23"/>
        <v>1</v>
      </c>
      <c r="S151">
        <f t="shared" si="24"/>
        <v>1.6423414688761226</v>
      </c>
    </row>
    <row r="152" spans="1:19" x14ac:dyDescent="0.25">
      <c r="A152" t="s">
        <v>176</v>
      </c>
      <c r="B152">
        <v>13788.372069999999</v>
      </c>
      <c r="C152">
        <v>13998.799805000001</v>
      </c>
      <c r="D152">
        <v>13683.585938</v>
      </c>
      <c r="E152">
        <v>13454.394531</v>
      </c>
      <c r="F152">
        <v>13998.799805000001</v>
      </c>
      <c r="G152">
        <v>14100.599609000001</v>
      </c>
      <c r="H152">
        <v>14000.400390999999</v>
      </c>
      <c r="I152">
        <v>13856.400390999999</v>
      </c>
      <c r="J152">
        <v>13989.048828000001</v>
      </c>
      <c r="L152" t="str">
        <f t="shared" si="18"/>
        <v>07OCT2025:07:00:00</v>
      </c>
      <c r="M152">
        <v>7</v>
      </c>
      <c r="N152">
        <f t="shared" si="19"/>
        <v>210.42773500000112</v>
      </c>
      <c r="O152" t="str">
        <f t="shared" si="20"/>
        <v/>
      </c>
      <c r="P152">
        <f t="shared" si="21"/>
        <v>210.42773500000112</v>
      </c>
      <c r="Q152" t="str">
        <f t="shared" si="22"/>
        <v/>
      </c>
      <c r="R152">
        <f t="shared" si="23"/>
        <v>1</v>
      </c>
      <c r="S152">
        <f t="shared" si="24"/>
        <v>1.5261245775187522</v>
      </c>
    </row>
    <row r="153" spans="1:19" x14ac:dyDescent="0.25">
      <c r="A153" t="s">
        <v>177</v>
      </c>
      <c r="B153">
        <v>13913.599609000001</v>
      </c>
      <c r="C153">
        <v>14101.200194999999</v>
      </c>
      <c r="D153">
        <v>13981.567383</v>
      </c>
      <c r="E153">
        <v>13712.166015999999</v>
      </c>
      <c r="F153">
        <v>14101.200194999999</v>
      </c>
      <c r="G153">
        <v>14203.900390999999</v>
      </c>
      <c r="H153">
        <v>14173.200194999999</v>
      </c>
      <c r="I153">
        <v>13996.099609000001</v>
      </c>
      <c r="J153">
        <v>14118.599609000001</v>
      </c>
      <c r="L153" t="str">
        <f t="shared" si="18"/>
        <v>07OCT2025:08:00:00</v>
      </c>
      <c r="M153">
        <v>8</v>
      </c>
      <c r="N153">
        <f t="shared" si="19"/>
        <v>187.60058599999866</v>
      </c>
      <c r="O153" t="str">
        <f t="shared" si="20"/>
        <v/>
      </c>
      <c r="P153">
        <f t="shared" si="21"/>
        <v>187.60058599999866</v>
      </c>
      <c r="Q153" t="str">
        <f t="shared" si="22"/>
        <v/>
      </c>
      <c r="R153">
        <f t="shared" si="23"/>
        <v>1</v>
      </c>
      <c r="S153">
        <f t="shared" si="24"/>
        <v>1.3483253167544749</v>
      </c>
    </row>
    <row r="154" spans="1:19" x14ac:dyDescent="0.25">
      <c r="A154" t="s">
        <v>178</v>
      </c>
      <c r="B154">
        <v>14742.092773</v>
      </c>
      <c r="C154">
        <v>14832</v>
      </c>
      <c r="D154">
        <v>14764.810546999999</v>
      </c>
      <c r="E154">
        <v>14497.424805000001</v>
      </c>
      <c r="F154">
        <v>14832</v>
      </c>
      <c r="G154">
        <v>14932.400390999999</v>
      </c>
      <c r="H154">
        <v>14728.599609000001</v>
      </c>
      <c r="I154">
        <v>14615</v>
      </c>
      <c r="J154">
        <v>14777</v>
      </c>
      <c r="L154" t="str">
        <f t="shared" si="18"/>
        <v>07OCT2025:09:00:00</v>
      </c>
      <c r="M154">
        <v>9</v>
      </c>
      <c r="N154">
        <f t="shared" si="19"/>
        <v>89.907226999999693</v>
      </c>
      <c r="O154" t="str">
        <f t="shared" si="20"/>
        <v/>
      </c>
      <c r="P154">
        <f t="shared" si="21"/>
        <v>89.907226999999693</v>
      </c>
      <c r="Q154" t="str">
        <f t="shared" si="22"/>
        <v/>
      </c>
      <c r="R154">
        <f t="shared" si="23"/>
        <v>1</v>
      </c>
      <c r="S154">
        <f t="shared" si="24"/>
        <v>0.60986746172608486</v>
      </c>
    </row>
    <row r="155" spans="1:19" x14ac:dyDescent="0.25">
      <c r="A155" t="s">
        <v>179</v>
      </c>
      <c r="B155">
        <v>16297.375</v>
      </c>
      <c r="C155">
        <v>16127.599609000001</v>
      </c>
      <c r="D155">
        <v>16121.414063</v>
      </c>
      <c r="E155">
        <v>15987.9375</v>
      </c>
      <c r="F155">
        <v>16127.599609000001</v>
      </c>
      <c r="G155">
        <v>16158.900390999999</v>
      </c>
      <c r="H155">
        <v>15795.299805000001</v>
      </c>
      <c r="I155">
        <v>15803.599609000001</v>
      </c>
      <c r="J155">
        <v>15971.349609000001</v>
      </c>
      <c r="L155" t="str">
        <f t="shared" si="18"/>
        <v>07OCT2025:10:00:00</v>
      </c>
      <c r="M155">
        <v>10</v>
      </c>
      <c r="N155">
        <f t="shared" si="19"/>
        <v>-169.77539099999922</v>
      </c>
      <c r="O155">
        <f t="shared" si="20"/>
        <v>-169.77539099999922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1.0417345799553561</v>
      </c>
    </row>
    <row r="156" spans="1:19" x14ac:dyDescent="0.25">
      <c r="A156" t="s">
        <v>180</v>
      </c>
      <c r="B156">
        <v>17038.300781000002</v>
      </c>
      <c r="C156">
        <v>16756.900390999999</v>
      </c>
      <c r="D156">
        <v>16748.291015999999</v>
      </c>
      <c r="E156">
        <v>16613.408202999999</v>
      </c>
      <c r="F156">
        <v>16756.900390999999</v>
      </c>
      <c r="G156">
        <v>16592.599609000001</v>
      </c>
      <c r="H156">
        <v>16640.699218999998</v>
      </c>
      <c r="I156">
        <v>16666.300781000002</v>
      </c>
      <c r="J156">
        <v>16664.125</v>
      </c>
      <c r="L156" t="str">
        <f t="shared" si="18"/>
        <v>07OCT2025:11:00:00</v>
      </c>
      <c r="M156">
        <v>11</v>
      </c>
      <c r="N156">
        <f t="shared" si="19"/>
        <v>-281.40039000000252</v>
      </c>
      <c r="O156">
        <f t="shared" si="20"/>
        <v>-281.40039000000252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1.6515754335890223</v>
      </c>
    </row>
    <row r="157" spans="1:19" x14ac:dyDescent="0.25">
      <c r="A157" t="s">
        <v>181</v>
      </c>
      <c r="B157">
        <v>17578.185547000001</v>
      </c>
      <c r="C157">
        <v>17521.699218999998</v>
      </c>
      <c r="D157">
        <v>17290.513672000001</v>
      </c>
      <c r="E157">
        <v>17215.505859000001</v>
      </c>
      <c r="F157">
        <v>17521.699218999998</v>
      </c>
      <c r="G157">
        <v>17185.400390999999</v>
      </c>
      <c r="H157">
        <v>17448.199218999998</v>
      </c>
      <c r="I157">
        <v>17551.300781000002</v>
      </c>
      <c r="J157">
        <v>17426.650390999999</v>
      </c>
      <c r="L157" t="str">
        <f t="shared" si="18"/>
        <v>07OCT2025:12:00:00</v>
      </c>
      <c r="M157">
        <v>12</v>
      </c>
      <c r="N157">
        <f t="shared" si="19"/>
        <v>-56.486328000002686</v>
      </c>
      <c r="O157">
        <f t="shared" si="20"/>
        <v>-56.486328000002686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0.32134333688179201</v>
      </c>
    </row>
    <row r="158" spans="1:19" x14ac:dyDescent="0.25">
      <c r="A158" t="s">
        <v>182</v>
      </c>
      <c r="B158">
        <v>18298.947265999999</v>
      </c>
      <c r="C158">
        <v>18407.300781000002</v>
      </c>
      <c r="D158">
        <v>18084.267577999999</v>
      </c>
      <c r="E158">
        <v>18077.107422000001</v>
      </c>
      <c r="F158">
        <v>18407.300781000002</v>
      </c>
      <c r="G158">
        <v>17918.5</v>
      </c>
      <c r="H158">
        <v>18307.800781000002</v>
      </c>
      <c r="I158">
        <v>18494</v>
      </c>
      <c r="J158">
        <v>18281.900390999999</v>
      </c>
      <c r="L158" t="str">
        <f t="shared" si="18"/>
        <v>07OCT2025:13:00:00</v>
      </c>
      <c r="M158">
        <v>13</v>
      </c>
      <c r="N158">
        <f t="shared" si="19"/>
        <v>108.35351500000252</v>
      </c>
      <c r="O158" t="str">
        <f t="shared" si="20"/>
        <v/>
      </c>
      <c r="P158">
        <f t="shared" si="21"/>
        <v>108.35351500000252</v>
      </c>
      <c r="Q158" t="str">
        <f t="shared" si="22"/>
        <v/>
      </c>
      <c r="R158">
        <f t="shared" si="23"/>
        <v>1</v>
      </c>
      <c r="S158">
        <f t="shared" si="24"/>
        <v>0.59212977350520402</v>
      </c>
    </row>
    <row r="159" spans="1:19" x14ac:dyDescent="0.25">
      <c r="A159" t="s">
        <v>183</v>
      </c>
      <c r="B159">
        <v>19167.564452999999</v>
      </c>
      <c r="C159">
        <v>19285.699218999998</v>
      </c>
      <c r="D159">
        <v>18971.507813</v>
      </c>
      <c r="E159">
        <v>18919.853515999999</v>
      </c>
      <c r="F159">
        <v>19285.699218999998</v>
      </c>
      <c r="G159">
        <v>18640.599609000001</v>
      </c>
      <c r="H159">
        <v>19169.599609000001</v>
      </c>
      <c r="I159">
        <v>19440.300781000002</v>
      </c>
      <c r="J159">
        <v>19134.050781000002</v>
      </c>
      <c r="L159" t="str">
        <f t="shared" si="18"/>
        <v>07OCT2025:14:00:00</v>
      </c>
      <c r="M159">
        <v>14</v>
      </c>
      <c r="N159">
        <f t="shared" si="19"/>
        <v>118.13476599999922</v>
      </c>
      <c r="O159" t="str">
        <f t="shared" si="20"/>
        <v/>
      </c>
      <c r="P159">
        <f t="shared" si="21"/>
        <v>118.13476599999922</v>
      </c>
      <c r="Q159" t="str">
        <f t="shared" si="22"/>
        <v/>
      </c>
      <c r="R159">
        <f t="shared" si="23"/>
        <v>1</v>
      </c>
      <c r="S159">
        <f t="shared" si="24"/>
        <v>0.61632643150710487</v>
      </c>
    </row>
    <row r="160" spans="1:19" x14ac:dyDescent="0.25">
      <c r="A160" t="s">
        <v>184</v>
      </c>
      <c r="B160">
        <v>19787.84375</v>
      </c>
      <c r="C160">
        <v>19947.5</v>
      </c>
      <c r="D160">
        <v>19457.523438</v>
      </c>
      <c r="E160">
        <v>19458.195313</v>
      </c>
      <c r="F160">
        <v>19947.5</v>
      </c>
      <c r="G160">
        <v>19129.199218999998</v>
      </c>
      <c r="H160">
        <v>19848</v>
      </c>
      <c r="I160">
        <v>20139.5</v>
      </c>
      <c r="J160">
        <v>19766.050781000002</v>
      </c>
      <c r="L160" t="str">
        <f t="shared" si="18"/>
        <v>07OCT2025:15:00:00</v>
      </c>
      <c r="M160">
        <v>15</v>
      </c>
      <c r="N160">
        <f t="shared" si="19"/>
        <v>159.65625</v>
      </c>
      <c r="O160" t="str">
        <f t="shared" si="20"/>
        <v/>
      </c>
      <c r="P160">
        <f t="shared" si="21"/>
        <v>159.65625</v>
      </c>
      <c r="Q160" t="str">
        <f t="shared" si="22"/>
        <v/>
      </c>
      <c r="R160">
        <f t="shared" si="23"/>
        <v>1</v>
      </c>
      <c r="S160">
        <f t="shared" si="24"/>
        <v>0.80684005805331871</v>
      </c>
    </row>
    <row r="161" spans="1:19" x14ac:dyDescent="0.25">
      <c r="A161" t="s">
        <v>185</v>
      </c>
      <c r="B161">
        <v>20234.064452999999</v>
      </c>
      <c r="C161">
        <v>20434</v>
      </c>
      <c r="D161">
        <v>19881.478515999999</v>
      </c>
      <c r="E161">
        <v>19887.666015999999</v>
      </c>
      <c r="F161">
        <v>20434</v>
      </c>
      <c r="G161">
        <v>19557.400390999999</v>
      </c>
      <c r="H161">
        <v>20266.5</v>
      </c>
      <c r="I161">
        <v>20517.400390999999</v>
      </c>
      <c r="J161">
        <v>20193.824218999998</v>
      </c>
      <c r="L161" t="str">
        <f t="shared" si="18"/>
        <v>07OCT2025:16:00:00</v>
      </c>
      <c r="M161">
        <v>16</v>
      </c>
      <c r="N161">
        <f t="shared" si="19"/>
        <v>199.93554700000095</v>
      </c>
      <c r="O161" t="str">
        <f t="shared" si="20"/>
        <v/>
      </c>
      <c r="P161">
        <f t="shared" si="21"/>
        <v>199.93554700000095</v>
      </c>
      <c r="Q161" t="str">
        <f t="shared" si="22"/>
        <v/>
      </c>
      <c r="R161">
        <f t="shared" si="23"/>
        <v>1</v>
      </c>
      <c r="S161">
        <f t="shared" si="24"/>
        <v>0.98811362128659008</v>
      </c>
    </row>
    <row r="162" spans="1:19" x14ac:dyDescent="0.25">
      <c r="A162" t="s">
        <v>186</v>
      </c>
      <c r="B162">
        <v>20343.679688</v>
      </c>
      <c r="C162">
        <v>20552.800781000002</v>
      </c>
      <c r="D162">
        <v>20137.884765999999</v>
      </c>
      <c r="E162">
        <v>20199.964843999998</v>
      </c>
      <c r="F162">
        <v>20552.800781000002</v>
      </c>
      <c r="G162">
        <v>19668.400390999999</v>
      </c>
      <c r="H162">
        <v>20365.900390999999</v>
      </c>
      <c r="I162">
        <v>20539.900390999999</v>
      </c>
      <c r="J162">
        <v>20281.75</v>
      </c>
      <c r="L162" t="str">
        <f t="shared" si="18"/>
        <v>07OCT2025:17:00:00</v>
      </c>
      <c r="M162">
        <v>17</v>
      </c>
      <c r="N162">
        <f t="shared" si="19"/>
        <v>209.12109300000157</v>
      </c>
      <c r="O162" t="str">
        <f t="shared" si="20"/>
        <v/>
      </c>
      <c r="P162">
        <f t="shared" si="21"/>
        <v>209.12109300000157</v>
      </c>
      <c r="Q162" t="str">
        <f t="shared" si="22"/>
        <v/>
      </c>
      <c r="R162">
        <f t="shared" si="23"/>
        <v>1</v>
      </c>
      <c r="S162">
        <f t="shared" si="24"/>
        <v>1.0279413370991803</v>
      </c>
    </row>
    <row r="163" spans="1:19" x14ac:dyDescent="0.25">
      <c r="A163" t="s">
        <v>187</v>
      </c>
      <c r="B163">
        <v>19907.175781000002</v>
      </c>
      <c r="C163">
        <v>20252.699218999998</v>
      </c>
      <c r="D163">
        <v>19582.074218999998</v>
      </c>
      <c r="E163">
        <v>19701.576172000001</v>
      </c>
      <c r="F163">
        <v>20252.699218999998</v>
      </c>
      <c r="G163">
        <v>19388.5</v>
      </c>
      <c r="H163">
        <v>19967.699218999998</v>
      </c>
      <c r="I163">
        <v>20067</v>
      </c>
      <c r="J163">
        <v>19918.974609000001</v>
      </c>
      <c r="L163" t="str">
        <f t="shared" si="18"/>
        <v>07OCT2025:18:00:00</v>
      </c>
      <c r="M163">
        <v>18</v>
      </c>
      <c r="N163">
        <f t="shared" si="19"/>
        <v>345.52343799999653</v>
      </c>
      <c r="O163" t="str">
        <f t="shared" si="20"/>
        <v/>
      </c>
      <c r="P163">
        <f t="shared" si="21"/>
        <v>345.52343799999653</v>
      </c>
      <c r="Q163" t="str">
        <f t="shared" si="22"/>
        <v/>
      </c>
      <c r="R163">
        <f t="shared" si="23"/>
        <v>1</v>
      </c>
      <c r="S163">
        <f t="shared" si="24"/>
        <v>1.7356728136683974</v>
      </c>
    </row>
    <row r="164" spans="1:19" x14ac:dyDescent="0.25">
      <c r="A164" t="s">
        <v>188</v>
      </c>
      <c r="B164">
        <v>18900.425781000002</v>
      </c>
      <c r="C164">
        <v>19377.300781000002</v>
      </c>
      <c r="D164">
        <v>18790.095702999999</v>
      </c>
      <c r="E164">
        <v>18953.548827999999</v>
      </c>
      <c r="F164">
        <v>19377.300781000002</v>
      </c>
      <c r="G164">
        <v>18555.5</v>
      </c>
      <c r="H164">
        <v>19139.699218999998</v>
      </c>
      <c r="I164">
        <v>19160.099609000001</v>
      </c>
      <c r="J164">
        <v>19058.150390999999</v>
      </c>
      <c r="L164" t="str">
        <f t="shared" si="18"/>
        <v>07OCT2025:19:00:00</v>
      </c>
      <c r="M164">
        <v>19</v>
      </c>
      <c r="N164">
        <f t="shared" si="19"/>
        <v>476.875</v>
      </c>
      <c r="O164" t="str">
        <f t="shared" si="20"/>
        <v/>
      </c>
      <c r="P164">
        <f t="shared" si="21"/>
        <v>476.875</v>
      </c>
      <c r="Q164" t="str">
        <f t="shared" si="22"/>
        <v/>
      </c>
      <c r="R164">
        <f t="shared" si="23"/>
        <v>1</v>
      </c>
      <c r="S164">
        <f t="shared" si="24"/>
        <v>2.5230913077068733</v>
      </c>
    </row>
    <row r="165" spans="1:19" x14ac:dyDescent="0.25">
      <c r="A165" t="s">
        <v>189</v>
      </c>
      <c r="B165">
        <v>18335.775390999999</v>
      </c>
      <c r="C165">
        <v>18827.699218999998</v>
      </c>
      <c r="D165">
        <v>18116.191406000002</v>
      </c>
      <c r="E165">
        <v>18224.376952999999</v>
      </c>
      <c r="F165">
        <v>18827.699218999998</v>
      </c>
      <c r="G165">
        <v>18142.099609000001</v>
      </c>
      <c r="H165">
        <v>18638.400390999999</v>
      </c>
      <c r="I165">
        <v>18608.800781000002</v>
      </c>
      <c r="J165">
        <v>18554.25</v>
      </c>
      <c r="L165" t="str">
        <f t="shared" si="18"/>
        <v>07OCT2025:20:00:00</v>
      </c>
      <c r="M165">
        <v>20</v>
      </c>
      <c r="N165">
        <f t="shared" si="19"/>
        <v>491.92382799999905</v>
      </c>
      <c r="O165" t="str">
        <f t="shared" si="20"/>
        <v/>
      </c>
      <c r="P165">
        <f t="shared" si="21"/>
        <v>491.92382799999905</v>
      </c>
      <c r="Q165" t="str">
        <f t="shared" si="22"/>
        <v/>
      </c>
      <c r="R165">
        <f t="shared" si="23"/>
        <v>1</v>
      </c>
      <c r="S165">
        <f t="shared" si="24"/>
        <v>2.6828635141410864</v>
      </c>
    </row>
    <row r="166" spans="1:19" x14ac:dyDescent="0.25">
      <c r="A166" t="s">
        <v>190</v>
      </c>
      <c r="B166">
        <v>17706.027343999998</v>
      </c>
      <c r="C166">
        <v>18251</v>
      </c>
      <c r="D166">
        <v>17745.433593999998</v>
      </c>
      <c r="E166">
        <v>18043.740234000001</v>
      </c>
      <c r="F166">
        <v>18251</v>
      </c>
      <c r="G166">
        <v>17716.599609000001</v>
      </c>
      <c r="H166">
        <v>18036.400390999999</v>
      </c>
      <c r="I166">
        <v>17985.800781000002</v>
      </c>
      <c r="J166">
        <v>17997.449218999998</v>
      </c>
      <c r="L166" t="str">
        <f t="shared" si="18"/>
        <v>07OCT2025:21:00:00</v>
      </c>
      <c r="M166">
        <v>21</v>
      </c>
      <c r="N166">
        <f t="shared" si="19"/>
        <v>544.97265600000173</v>
      </c>
      <c r="O166" t="str">
        <f t="shared" si="20"/>
        <v/>
      </c>
      <c r="P166">
        <f t="shared" si="21"/>
        <v>544.97265600000173</v>
      </c>
      <c r="Q166" t="str">
        <f t="shared" si="22"/>
        <v/>
      </c>
      <c r="R166">
        <f t="shared" si="23"/>
        <v>1</v>
      </c>
      <c r="S166">
        <f t="shared" si="24"/>
        <v>3.0778934506992921</v>
      </c>
    </row>
    <row r="167" spans="1:19" x14ac:dyDescent="0.25">
      <c r="A167" t="s">
        <v>191</v>
      </c>
      <c r="B167">
        <v>17056.785156000002</v>
      </c>
      <c r="C167">
        <v>17536</v>
      </c>
      <c r="D167">
        <v>17101.160156000002</v>
      </c>
      <c r="E167">
        <v>17439.488281000002</v>
      </c>
      <c r="F167">
        <v>17536</v>
      </c>
      <c r="G167">
        <v>17117.599609000001</v>
      </c>
      <c r="H167">
        <v>17319.199218999998</v>
      </c>
      <c r="I167">
        <v>17251.699218999998</v>
      </c>
      <c r="J167">
        <v>17306.125</v>
      </c>
      <c r="L167" t="str">
        <f t="shared" si="18"/>
        <v>07OCT2025:22:00:00</v>
      </c>
      <c r="M167">
        <v>22</v>
      </c>
      <c r="N167">
        <f t="shared" si="19"/>
        <v>479.21484399999827</v>
      </c>
      <c r="O167" t="str">
        <f t="shared" si="20"/>
        <v/>
      </c>
      <c r="P167">
        <f t="shared" si="21"/>
        <v>479.21484399999827</v>
      </c>
      <c r="Q167" t="str">
        <f t="shared" si="22"/>
        <v/>
      </c>
      <c r="R167">
        <f t="shared" si="23"/>
        <v>1</v>
      </c>
      <c r="S167">
        <f t="shared" si="24"/>
        <v>2.8095261775131561</v>
      </c>
    </row>
    <row r="168" spans="1:19" x14ac:dyDescent="0.25">
      <c r="A168" t="s">
        <v>192</v>
      </c>
      <c r="B168">
        <v>16142.401367</v>
      </c>
      <c r="C168">
        <v>16582.099609000001</v>
      </c>
      <c r="D168">
        <v>16090.808594</v>
      </c>
      <c r="E168">
        <v>16378.258789</v>
      </c>
      <c r="F168">
        <v>16582.099609000001</v>
      </c>
      <c r="G168">
        <v>16262.299805000001</v>
      </c>
      <c r="H168">
        <v>16410.699218999998</v>
      </c>
      <c r="I168">
        <v>16319.700194999999</v>
      </c>
      <c r="J168">
        <v>16393.699218999998</v>
      </c>
      <c r="L168" t="str">
        <f t="shared" si="18"/>
        <v>07OCT2025:23:00:00</v>
      </c>
      <c r="M168">
        <v>23</v>
      </c>
      <c r="N168">
        <f t="shared" si="19"/>
        <v>439.69824200000039</v>
      </c>
      <c r="O168" t="str">
        <f t="shared" si="20"/>
        <v/>
      </c>
      <c r="P168">
        <f t="shared" si="21"/>
        <v>439.69824200000039</v>
      </c>
      <c r="Q168" t="str">
        <f t="shared" si="22"/>
        <v/>
      </c>
      <c r="R168">
        <f t="shared" si="23"/>
        <v>1</v>
      </c>
      <c r="S168">
        <f t="shared" si="24"/>
        <v>2.7238713249868631</v>
      </c>
    </row>
    <row r="169" spans="1:19" x14ac:dyDescent="0.25">
      <c r="A169" t="s">
        <v>193</v>
      </c>
      <c r="B169">
        <v>15305.185546999999</v>
      </c>
      <c r="C169">
        <v>15649.599609000001</v>
      </c>
      <c r="D169">
        <v>15150.90625</v>
      </c>
      <c r="E169">
        <v>15457.905273</v>
      </c>
      <c r="F169">
        <v>15649.599609000001</v>
      </c>
      <c r="G169">
        <v>15390.200194999999</v>
      </c>
      <c r="H169">
        <v>15553.5</v>
      </c>
      <c r="I169">
        <v>15426.299805000001</v>
      </c>
      <c r="J169">
        <v>15504.900390999999</v>
      </c>
      <c r="L169" t="str">
        <f t="shared" si="18"/>
        <v>08OCT2025:00:00:00</v>
      </c>
      <c r="M169">
        <v>24</v>
      </c>
      <c r="N169">
        <f t="shared" si="19"/>
        <v>344.41406200000165</v>
      </c>
      <c r="O169" t="str">
        <f t="shared" si="20"/>
        <v/>
      </c>
      <c r="P169">
        <f t="shared" si="21"/>
        <v>344.41406200000165</v>
      </c>
      <c r="Q169" t="str">
        <f t="shared" si="22"/>
        <v/>
      </c>
      <c r="R169">
        <f t="shared" si="23"/>
        <v>1</v>
      </c>
      <c r="S169">
        <f t="shared" si="24"/>
        <v>2.250309615276183</v>
      </c>
    </row>
    <row r="170" spans="1:19" x14ac:dyDescent="0.25">
      <c r="A170" t="s">
        <v>194</v>
      </c>
      <c r="B170">
        <v>14439.740234000001</v>
      </c>
      <c r="C170">
        <v>14582.700194999999</v>
      </c>
      <c r="D170">
        <v>14512.408203000001</v>
      </c>
      <c r="E170">
        <v>14761.249023</v>
      </c>
      <c r="F170">
        <v>14320.5</v>
      </c>
      <c r="G170">
        <v>14447</v>
      </c>
      <c r="H170">
        <v>14582.700194999999</v>
      </c>
      <c r="I170">
        <v>14648</v>
      </c>
      <c r="J170">
        <v>14499.549805000001</v>
      </c>
      <c r="L170" t="str">
        <f t="shared" si="18"/>
        <v>08OCT2025:01:00:00</v>
      </c>
      <c r="M170">
        <v>1</v>
      </c>
      <c r="N170">
        <f t="shared" si="19"/>
        <v>142.95996099999866</v>
      </c>
      <c r="O170" t="str">
        <f t="shared" si="20"/>
        <v/>
      </c>
      <c r="P170">
        <f t="shared" si="21"/>
        <v>142.95996099999866</v>
      </c>
      <c r="Q170" t="str">
        <f t="shared" si="22"/>
        <v/>
      </c>
      <c r="R170">
        <f t="shared" si="23"/>
        <v>1</v>
      </c>
      <c r="S170">
        <f t="shared" si="24"/>
        <v>0.99004524100359692</v>
      </c>
    </row>
    <row r="171" spans="1:19" x14ac:dyDescent="0.25">
      <c r="A171" t="s">
        <v>195</v>
      </c>
      <c r="B171">
        <v>13856.875</v>
      </c>
      <c r="C171">
        <v>14021.5</v>
      </c>
      <c r="D171">
        <v>13800.055664</v>
      </c>
      <c r="E171">
        <v>13930.752930000001</v>
      </c>
      <c r="F171">
        <v>13772.900390999999</v>
      </c>
      <c r="G171">
        <v>13795.900390999999</v>
      </c>
      <c r="H171">
        <v>14021.5</v>
      </c>
      <c r="I171">
        <v>14016.200194999999</v>
      </c>
      <c r="J171">
        <v>13901.625</v>
      </c>
      <c r="L171" t="str">
        <f t="shared" si="18"/>
        <v>08OCT2025:02:00:00</v>
      </c>
      <c r="M171">
        <v>2</v>
      </c>
      <c r="N171">
        <f t="shared" si="19"/>
        <v>164.625</v>
      </c>
      <c r="O171" t="str">
        <f t="shared" si="20"/>
        <v/>
      </c>
      <c r="P171">
        <f t="shared" si="21"/>
        <v>164.625</v>
      </c>
      <c r="Q171" t="str">
        <f t="shared" si="22"/>
        <v/>
      </c>
      <c r="R171">
        <f t="shared" si="23"/>
        <v>1</v>
      </c>
      <c r="S171">
        <f t="shared" si="24"/>
        <v>1.188038428577872</v>
      </c>
    </row>
    <row r="172" spans="1:19" x14ac:dyDescent="0.25">
      <c r="A172" t="s">
        <v>196</v>
      </c>
      <c r="B172">
        <v>13420.833008</v>
      </c>
      <c r="C172">
        <v>13670.5</v>
      </c>
      <c r="D172">
        <v>13449.584961</v>
      </c>
      <c r="E172">
        <v>13604.726563</v>
      </c>
      <c r="F172">
        <v>13400.599609000001</v>
      </c>
      <c r="G172">
        <v>13352.799805000001</v>
      </c>
      <c r="H172">
        <v>13670.5</v>
      </c>
      <c r="I172">
        <v>13569.900390999999</v>
      </c>
      <c r="J172">
        <v>13498.449219</v>
      </c>
      <c r="L172" t="str">
        <f t="shared" si="18"/>
        <v>08OCT2025:03:00:00</v>
      </c>
      <c r="M172">
        <v>3</v>
      </c>
      <c r="N172">
        <f t="shared" si="19"/>
        <v>249.66699200000039</v>
      </c>
      <c r="O172" t="str">
        <f t="shared" si="20"/>
        <v/>
      </c>
      <c r="P172">
        <f t="shared" si="21"/>
        <v>249.66699200000039</v>
      </c>
      <c r="Q172" t="str">
        <f t="shared" si="22"/>
        <v/>
      </c>
      <c r="R172">
        <f t="shared" si="23"/>
        <v>1</v>
      </c>
      <c r="S172">
        <f t="shared" si="24"/>
        <v>1.860294304021046</v>
      </c>
    </row>
    <row r="173" spans="1:19" x14ac:dyDescent="0.25">
      <c r="A173" t="s">
        <v>197</v>
      </c>
      <c r="B173">
        <v>13273.972656</v>
      </c>
      <c r="C173">
        <v>13379.900390999999</v>
      </c>
      <c r="D173">
        <v>13215.389648</v>
      </c>
      <c r="E173">
        <v>13278.421875</v>
      </c>
      <c r="F173">
        <v>13121.099609000001</v>
      </c>
      <c r="G173">
        <v>13013.400390999999</v>
      </c>
      <c r="H173">
        <v>13379.900390999999</v>
      </c>
      <c r="I173">
        <v>13314</v>
      </c>
      <c r="J173">
        <v>13207.099609000001</v>
      </c>
      <c r="L173" t="str">
        <f t="shared" si="18"/>
        <v>08OCT2025:04:00:00</v>
      </c>
      <c r="M173">
        <v>4</v>
      </c>
      <c r="N173">
        <f t="shared" si="19"/>
        <v>105.9277349999993</v>
      </c>
      <c r="O173" t="str">
        <f t="shared" si="20"/>
        <v/>
      </c>
      <c r="P173">
        <f t="shared" si="21"/>
        <v>105.9277349999993</v>
      </c>
      <c r="Q173" t="str">
        <f t="shared" si="22"/>
        <v/>
      </c>
      <c r="R173">
        <f t="shared" si="23"/>
        <v>1</v>
      </c>
      <c r="S173">
        <f t="shared" si="24"/>
        <v>0.79801079710766654</v>
      </c>
    </row>
    <row r="174" spans="1:19" x14ac:dyDescent="0.25">
      <c r="A174" t="s">
        <v>198</v>
      </c>
      <c r="B174">
        <v>13272.484375</v>
      </c>
      <c r="C174">
        <v>13421.799805000001</v>
      </c>
      <c r="D174">
        <v>13115.816406</v>
      </c>
      <c r="E174">
        <v>13078.078125</v>
      </c>
      <c r="F174">
        <v>13100.599609000001</v>
      </c>
      <c r="G174">
        <v>12981</v>
      </c>
      <c r="H174">
        <v>13421.799805000001</v>
      </c>
      <c r="I174">
        <v>13274.299805000001</v>
      </c>
      <c r="J174">
        <v>13194.424805000001</v>
      </c>
      <c r="L174" t="str">
        <f t="shared" si="18"/>
        <v>08OCT2025:05:00:00</v>
      </c>
      <c r="M174">
        <v>5</v>
      </c>
      <c r="N174">
        <f t="shared" si="19"/>
        <v>149.31543000000056</v>
      </c>
      <c r="O174" t="str">
        <f t="shared" si="20"/>
        <v/>
      </c>
      <c r="P174">
        <f t="shared" si="21"/>
        <v>149.31543000000056</v>
      </c>
      <c r="Q174" t="str">
        <f t="shared" si="22"/>
        <v/>
      </c>
      <c r="R174">
        <f t="shared" si="23"/>
        <v>1</v>
      </c>
      <c r="S174">
        <f t="shared" si="24"/>
        <v>1.1249998551985529</v>
      </c>
    </row>
    <row r="175" spans="1:19" x14ac:dyDescent="0.25">
      <c r="A175" t="s">
        <v>199</v>
      </c>
      <c r="B175">
        <v>13523.704102</v>
      </c>
      <c r="C175">
        <v>13651.599609000001</v>
      </c>
      <c r="D175">
        <v>13385.293944999999</v>
      </c>
      <c r="E175">
        <v>13308.079102</v>
      </c>
      <c r="F175">
        <v>13324.5</v>
      </c>
      <c r="G175">
        <v>13251.099609000001</v>
      </c>
      <c r="H175">
        <v>13651.599609000001</v>
      </c>
      <c r="I175">
        <v>13525.599609000001</v>
      </c>
      <c r="J175">
        <v>13438.199219</v>
      </c>
      <c r="L175" t="str">
        <f t="shared" si="18"/>
        <v>08OCT2025:06:00:00</v>
      </c>
      <c r="M175">
        <v>6</v>
      </c>
      <c r="N175">
        <f t="shared" si="19"/>
        <v>127.89550700000109</v>
      </c>
      <c r="O175" t="str">
        <f t="shared" si="20"/>
        <v/>
      </c>
      <c r="P175">
        <f t="shared" si="21"/>
        <v>127.89550700000109</v>
      </c>
      <c r="Q175" t="str">
        <f t="shared" si="22"/>
        <v/>
      </c>
      <c r="R175">
        <f t="shared" si="23"/>
        <v>1</v>
      </c>
      <c r="S175">
        <f t="shared" si="24"/>
        <v>0.94571358582954224</v>
      </c>
    </row>
    <row r="176" spans="1:19" x14ac:dyDescent="0.25">
      <c r="A176" t="s">
        <v>200</v>
      </c>
      <c r="B176">
        <v>13920.155273</v>
      </c>
      <c r="C176">
        <v>14042.900390999999</v>
      </c>
      <c r="D176">
        <v>13806.056640999999</v>
      </c>
      <c r="E176">
        <v>13723.435546999999</v>
      </c>
      <c r="F176">
        <v>13721.099609000001</v>
      </c>
      <c r="G176">
        <v>13722.599609000001</v>
      </c>
      <c r="H176">
        <v>14042.900390999999</v>
      </c>
      <c r="I176">
        <v>13903.799805000001</v>
      </c>
      <c r="J176">
        <v>13847.600586</v>
      </c>
      <c r="L176" t="str">
        <f t="shared" si="18"/>
        <v>08OCT2025:07:00:00</v>
      </c>
      <c r="M176">
        <v>7</v>
      </c>
      <c r="N176">
        <f t="shared" si="19"/>
        <v>122.74511799999891</v>
      </c>
      <c r="O176" t="str">
        <f t="shared" si="20"/>
        <v/>
      </c>
      <c r="P176">
        <f t="shared" si="21"/>
        <v>122.74511799999891</v>
      </c>
      <c r="Q176" t="str">
        <f t="shared" si="22"/>
        <v/>
      </c>
      <c r="R176">
        <f t="shared" si="23"/>
        <v>1</v>
      </c>
      <c r="S176">
        <f t="shared" si="24"/>
        <v>0.8817798048422596</v>
      </c>
    </row>
    <row r="177" spans="1:19" x14ac:dyDescent="0.25">
      <c r="A177" t="s">
        <v>201</v>
      </c>
      <c r="B177">
        <v>13988.694336</v>
      </c>
      <c r="C177">
        <v>14134.200194999999</v>
      </c>
      <c r="D177">
        <v>14032.171875</v>
      </c>
      <c r="E177">
        <v>13892.457031</v>
      </c>
      <c r="F177">
        <v>13826.200194999999</v>
      </c>
      <c r="G177">
        <v>13783.200194999999</v>
      </c>
      <c r="H177">
        <v>14134.200194999999</v>
      </c>
      <c r="I177">
        <v>14019.799805000001</v>
      </c>
      <c r="J177">
        <v>13940.850586</v>
      </c>
      <c r="L177" t="str">
        <f t="shared" si="18"/>
        <v>08OCT2025:08:00:00</v>
      </c>
      <c r="M177">
        <v>8</v>
      </c>
      <c r="N177">
        <f t="shared" si="19"/>
        <v>145.50585899999896</v>
      </c>
      <c r="O177" t="str">
        <f t="shared" si="20"/>
        <v/>
      </c>
      <c r="P177">
        <f t="shared" si="21"/>
        <v>145.50585899999896</v>
      </c>
      <c r="Q177" t="str">
        <f t="shared" si="22"/>
        <v/>
      </c>
      <c r="R177">
        <f t="shared" si="23"/>
        <v>1</v>
      </c>
      <c r="S177">
        <f t="shared" si="24"/>
        <v>1.0401675489151168</v>
      </c>
    </row>
    <row r="178" spans="1:19" x14ac:dyDescent="0.25">
      <c r="A178" t="s">
        <v>202</v>
      </c>
      <c r="B178">
        <v>14583.250977</v>
      </c>
      <c r="C178">
        <v>14875.200194999999</v>
      </c>
      <c r="D178">
        <v>14842.629883</v>
      </c>
      <c r="E178">
        <v>14709.699219</v>
      </c>
      <c r="F178">
        <v>14435.400390999999</v>
      </c>
      <c r="G178">
        <v>14282.400390999999</v>
      </c>
      <c r="H178">
        <v>14875.200194999999</v>
      </c>
      <c r="I178">
        <v>14525.099609000001</v>
      </c>
      <c r="J178">
        <v>14529.525390999999</v>
      </c>
      <c r="L178" t="str">
        <f t="shared" si="18"/>
        <v>08OCT2025:09:00:00</v>
      </c>
      <c r="M178">
        <v>9</v>
      </c>
      <c r="N178">
        <f t="shared" si="19"/>
        <v>291.94921799999975</v>
      </c>
      <c r="O178" t="str">
        <f t="shared" si="20"/>
        <v/>
      </c>
      <c r="P178">
        <f t="shared" si="21"/>
        <v>291.94921799999975</v>
      </c>
      <c r="Q178" t="str">
        <f t="shared" si="22"/>
        <v/>
      </c>
      <c r="R178">
        <f t="shared" si="23"/>
        <v>1</v>
      </c>
      <c r="S178">
        <f t="shared" si="24"/>
        <v>2.0019488004454424</v>
      </c>
    </row>
    <row r="179" spans="1:19" x14ac:dyDescent="0.25">
      <c r="A179" t="s">
        <v>203</v>
      </c>
      <c r="B179">
        <v>16470.726563</v>
      </c>
      <c r="C179">
        <v>16326.700194999999</v>
      </c>
      <c r="D179">
        <v>16307.666015999999</v>
      </c>
      <c r="E179">
        <v>16215.242188</v>
      </c>
      <c r="F179">
        <v>15804.799805000001</v>
      </c>
      <c r="G179">
        <v>15552.700194999999</v>
      </c>
      <c r="H179">
        <v>16326.700194999999</v>
      </c>
      <c r="I179">
        <v>15639.799805000001</v>
      </c>
      <c r="J179">
        <v>15831</v>
      </c>
      <c r="L179" t="str">
        <f t="shared" si="18"/>
        <v>08OCT2025:10:00:00</v>
      </c>
      <c r="M179">
        <v>10</v>
      </c>
      <c r="N179">
        <f t="shared" si="19"/>
        <v>-144.02636800000073</v>
      </c>
      <c r="O179">
        <f t="shared" si="20"/>
        <v>-144.02636800000073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0.87443846177097595</v>
      </c>
    </row>
    <row r="180" spans="1:19" x14ac:dyDescent="0.25">
      <c r="A180" t="s">
        <v>204</v>
      </c>
      <c r="B180">
        <v>17195.166015999999</v>
      </c>
      <c r="C180">
        <v>17039.599609000001</v>
      </c>
      <c r="D180">
        <v>17153.492188</v>
      </c>
      <c r="E180">
        <v>17170.865234000001</v>
      </c>
      <c r="F180">
        <v>16604.199218999998</v>
      </c>
      <c r="G180">
        <v>16160.599609000001</v>
      </c>
      <c r="H180">
        <v>17039.599609000001</v>
      </c>
      <c r="I180">
        <v>16555.800781000002</v>
      </c>
      <c r="J180">
        <v>16590.050781000002</v>
      </c>
      <c r="L180" t="str">
        <f t="shared" si="18"/>
        <v>08OCT2025:11:00:00</v>
      </c>
      <c r="M180">
        <v>11</v>
      </c>
      <c r="N180">
        <f t="shared" si="19"/>
        <v>-155.56640699999843</v>
      </c>
      <c r="O180">
        <f t="shared" si="20"/>
        <v>-155.56640699999843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0.904710119432664</v>
      </c>
    </row>
    <row r="181" spans="1:19" x14ac:dyDescent="0.25">
      <c r="A181" t="s">
        <v>205</v>
      </c>
      <c r="B181">
        <v>18034.839843999998</v>
      </c>
      <c r="C181">
        <v>17756.5</v>
      </c>
      <c r="D181">
        <v>17788.419922000001</v>
      </c>
      <c r="E181">
        <v>17886.332031000002</v>
      </c>
      <c r="F181">
        <v>17484.800781000002</v>
      </c>
      <c r="G181">
        <v>16751.400390999999</v>
      </c>
      <c r="H181">
        <v>17756.5</v>
      </c>
      <c r="I181">
        <v>17408.599609000001</v>
      </c>
      <c r="J181">
        <v>17350.326172000001</v>
      </c>
      <c r="L181" t="str">
        <f t="shared" si="18"/>
        <v>08OCT2025:12:00:00</v>
      </c>
      <c r="M181">
        <v>12</v>
      </c>
      <c r="N181">
        <f t="shared" si="19"/>
        <v>-278.33984399999827</v>
      </c>
      <c r="O181">
        <f t="shared" si="20"/>
        <v>-278.33984399999827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1.5433452495703699</v>
      </c>
    </row>
    <row r="182" spans="1:19" x14ac:dyDescent="0.25">
      <c r="A182" t="s">
        <v>206</v>
      </c>
      <c r="B182">
        <v>18464.044922000001</v>
      </c>
      <c r="C182">
        <v>18648</v>
      </c>
      <c r="D182">
        <v>18603.890625</v>
      </c>
      <c r="E182">
        <v>18755.455077999999</v>
      </c>
      <c r="F182">
        <v>18381.599609000001</v>
      </c>
      <c r="G182">
        <v>17268.300781000002</v>
      </c>
      <c r="H182">
        <v>18648</v>
      </c>
      <c r="I182">
        <v>18302.699218999998</v>
      </c>
      <c r="J182">
        <v>18150.148438</v>
      </c>
      <c r="L182" t="str">
        <f t="shared" si="18"/>
        <v>08OCT2025:13:00:00</v>
      </c>
      <c r="M182">
        <v>13</v>
      </c>
      <c r="N182">
        <f t="shared" si="19"/>
        <v>183.95507799999905</v>
      </c>
      <c r="O182" t="str">
        <f t="shared" si="20"/>
        <v/>
      </c>
      <c r="P182">
        <f t="shared" si="21"/>
        <v>183.95507799999905</v>
      </c>
      <c r="Q182" t="str">
        <f t="shared" si="22"/>
        <v/>
      </c>
      <c r="R182">
        <f t="shared" si="23"/>
        <v>1</v>
      </c>
      <c r="S182">
        <f t="shared" si="24"/>
        <v>0.9962880765135903</v>
      </c>
    </row>
    <row r="183" spans="1:19" x14ac:dyDescent="0.25">
      <c r="A183" t="s">
        <v>207</v>
      </c>
      <c r="B183">
        <v>19273.673827999999</v>
      </c>
      <c r="C183">
        <v>19557</v>
      </c>
      <c r="D183">
        <v>19538.859375</v>
      </c>
      <c r="E183">
        <v>19610.185547000001</v>
      </c>
      <c r="F183">
        <v>19254.900390999999</v>
      </c>
      <c r="G183">
        <v>17893.699218999998</v>
      </c>
      <c r="H183">
        <v>19557</v>
      </c>
      <c r="I183">
        <v>19262.5</v>
      </c>
      <c r="J183">
        <v>18992.025390999999</v>
      </c>
      <c r="L183" t="str">
        <f t="shared" si="18"/>
        <v>08OCT2025:14:00:00</v>
      </c>
      <c r="M183">
        <v>14</v>
      </c>
      <c r="N183">
        <f t="shared" si="19"/>
        <v>283.32617200000095</v>
      </c>
      <c r="O183" t="str">
        <f t="shared" si="20"/>
        <v/>
      </c>
      <c r="P183">
        <f t="shared" si="21"/>
        <v>283.32617200000095</v>
      </c>
      <c r="Q183" t="str">
        <f t="shared" si="22"/>
        <v/>
      </c>
      <c r="R183">
        <f t="shared" si="23"/>
        <v>1</v>
      </c>
      <c r="S183">
        <f t="shared" si="24"/>
        <v>1.4700164303309748</v>
      </c>
    </row>
    <row r="184" spans="1:19" x14ac:dyDescent="0.25">
      <c r="A184" t="s">
        <v>208</v>
      </c>
      <c r="B184">
        <v>19819.208984000001</v>
      </c>
      <c r="C184">
        <v>20161.199218999998</v>
      </c>
      <c r="D184">
        <v>20080.667968999998</v>
      </c>
      <c r="E184">
        <v>20151.017577999999</v>
      </c>
      <c r="F184">
        <v>19875</v>
      </c>
      <c r="G184">
        <v>18276.599609000001</v>
      </c>
      <c r="H184">
        <v>20161.199218999998</v>
      </c>
      <c r="I184">
        <v>20015</v>
      </c>
      <c r="J184">
        <v>19581.949218999998</v>
      </c>
      <c r="L184" t="str">
        <f t="shared" si="18"/>
        <v>08OCT2025:15:00:00</v>
      </c>
      <c r="M184">
        <v>15</v>
      </c>
      <c r="N184">
        <f t="shared" si="19"/>
        <v>341.99023499999748</v>
      </c>
      <c r="O184" t="str">
        <f t="shared" si="20"/>
        <v/>
      </c>
      <c r="P184">
        <f t="shared" si="21"/>
        <v>341.99023499999748</v>
      </c>
      <c r="Q184" t="str">
        <f t="shared" si="22"/>
        <v/>
      </c>
      <c r="R184">
        <f t="shared" si="23"/>
        <v>1</v>
      </c>
      <c r="S184">
        <f t="shared" si="24"/>
        <v>1.7255493661532375</v>
      </c>
    </row>
    <row r="185" spans="1:19" x14ac:dyDescent="0.25">
      <c r="A185" t="s">
        <v>209</v>
      </c>
      <c r="B185">
        <v>20062.751952999999</v>
      </c>
      <c r="C185">
        <v>20503.199218999998</v>
      </c>
      <c r="D185">
        <v>20470.587890999999</v>
      </c>
      <c r="E185">
        <v>20534.380859000001</v>
      </c>
      <c r="F185">
        <v>20307.5</v>
      </c>
      <c r="G185">
        <v>18617.900390999999</v>
      </c>
      <c r="H185">
        <v>20503.199218999998</v>
      </c>
      <c r="I185">
        <v>20475.300781000002</v>
      </c>
      <c r="J185">
        <v>19975.974609000001</v>
      </c>
      <c r="L185" t="str">
        <f t="shared" si="18"/>
        <v>08OCT2025:16:00:00</v>
      </c>
      <c r="M185">
        <v>16</v>
      </c>
      <c r="N185">
        <f t="shared" si="19"/>
        <v>440.44726599999922</v>
      </c>
      <c r="O185" t="str">
        <f t="shared" si="20"/>
        <v/>
      </c>
      <c r="P185">
        <f t="shared" si="21"/>
        <v>440.44726599999922</v>
      </c>
      <c r="Q185" t="str">
        <f t="shared" si="22"/>
        <v/>
      </c>
      <c r="R185">
        <f t="shared" si="23"/>
        <v>1</v>
      </c>
      <c r="S185">
        <f t="shared" si="24"/>
        <v>2.1953482106134437</v>
      </c>
    </row>
    <row r="186" spans="1:19" x14ac:dyDescent="0.25">
      <c r="A186" t="s">
        <v>210</v>
      </c>
      <c r="B186">
        <v>19973.689452999999</v>
      </c>
      <c r="C186">
        <v>20572.300781000002</v>
      </c>
      <c r="D186">
        <v>20472.945313</v>
      </c>
      <c r="E186">
        <v>20462.460938</v>
      </c>
      <c r="F186">
        <v>20302.900390999999</v>
      </c>
      <c r="G186">
        <v>18627.400390999999</v>
      </c>
      <c r="H186">
        <v>20572.300781000002</v>
      </c>
      <c r="I186">
        <v>20554.800781000002</v>
      </c>
      <c r="J186">
        <v>20014.351563</v>
      </c>
      <c r="L186" t="str">
        <f t="shared" si="18"/>
        <v>08OCT2025:17:00:00</v>
      </c>
      <c r="M186">
        <v>17</v>
      </c>
      <c r="N186">
        <f t="shared" si="19"/>
        <v>598.61132800000269</v>
      </c>
      <c r="O186" t="str">
        <f t="shared" si="20"/>
        <v/>
      </c>
      <c r="P186">
        <f t="shared" si="21"/>
        <v>598.61132800000269</v>
      </c>
      <c r="Q186" t="str">
        <f t="shared" si="22"/>
        <v/>
      </c>
      <c r="R186">
        <f t="shared" si="23"/>
        <v>1</v>
      </c>
      <c r="S186">
        <f t="shared" si="24"/>
        <v>2.9969992745135663</v>
      </c>
    </row>
    <row r="187" spans="1:19" x14ac:dyDescent="0.25">
      <c r="A187" t="s">
        <v>211</v>
      </c>
      <c r="B187">
        <v>19465.210938</v>
      </c>
      <c r="C187">
        <v>20214.099609000001</v>
      </c>
      <c r="D187">
        <v>19930.582031000002</v>
      </c>
      <c r="E187">
        <v>20052.566406000002</v>
      </c>
      <c r="F187">
        <v>19905.699218999998</v>
      </c>
      <c r="G187">
        <v>18269.099609000001</v>
      </c>
      <c r="H187">
        <v>20214.099609000001</v>
      </c>
      <c r="I187">
        <v>20124.199218999998</v>
      </c>
      <c r="J187">
        <v>19628.273438</v>
      </c>
      <c r="L187" t="str">
        <f t="shared" si="18"/>
        <v>08OCT2025:18:00:00</v>
      </c>
      <c r="M187">
        <v>18</v>
      </c>
      <c r="N187">
        <f t="shared" si="19"/>
        <v>748.88867100000061</v>
      </c>
      <c r="O187" t="str">
        <f t="shared" si="20"/>
        <v/>
      </c>
      <c r="P187">
        <f t="shared" si="21"/>
        <v>748.88867100000061</v>
      </c>
      <c r="Q187" t="str">
        <f t="shared" si="22"/>
        <v/>
      </c>
      <c r="R187">
        <f t="shared" si="23"/>
        <v>1</v>
      </c>
      <c r="S187">
        <f t="shared" si="24"/>
        <v>3.8473185488990493</v>
      </c>
    </row>
    <row r="188" spans="1:19" x14ac:dyDescent="0.25">
      <c r="A188" t="s">
        <v>212</v>
      </c>
      <c r="B188">
        <v>18618.751952999999</v>
      </c>
      <c r="C188">
        <v>19429.5</v>
      </c>
      <c r="D188">
        <v>19044.384765999999</v>
      </c>
      <c r="E188">
        <v>19202.113281000002</v>
      </c>
      <c r="F188">
        <v>18993.800781000002</v>
      </c>
      <c r="G188">
        <v>17641.599609000001</v>
      </c>
      <c r="H188">
        <v>19429.5</v>
      </c>
      <c r="I188">
        <v>19285.699218999998</v>
      </c>
      <c r="J188">
        <v>18837.648438</v>
      </c>
      <c r="L188" t="str">
        <f t="shared" si="18"/>
        <v>08OCT2025:19:00:00</v>
      </c>
      <c r="M188">
        <v>19</v>
      </c>
      <c r="N188">
        <f t="shared" si="19"/>
        <v>810.74804700000095</v>
      </c>
      <c r="O188" t="str">
        <f t="shared" si="20"/>
        <v/>
      </c>
      <c r="P188">
        <f t="shared" si="21"/>
        <v>810.74804700000095</v>
      </c>
      <c r="Q188" t="str">
        <f t="shared" si="22"/>
        <v/>
      </c>
      <c r="R188">
        <f t="shared" si="23"/>
        <v>1</v>
      </c>
      <c r="S188">
        <f t="shared" si="24"/>
        <v>4.3544704234021809</v>
      </c>
    </row>
    <row r="189" spans="1:19" x14ac:dyDescent="0.25">
      <c r="A189" t="s">
        <v>213</v>
      </c>
      <c r="B189">
        <v>18185.205077999999</v>
      </c>
      <c r="C189">
        <v>18946.800781000002</v>
      </c>
      <c r="D189">
        <v>18502.875</v>
      </c>
      <c r="E189">
        <v>18522.130859000001</v>
      </c>
      <c r="F189">
        <v>18520.900390999999</v>
      </c>
      <c r="G189">
        <v>17420</v>
      </c>
      <c r="H189">
        <v>18946.800781000002</v>
      </c>
      <c r="I189">
        <v>18766.300781000002</v>
      </c>
      <c r="J189">
        <v>18413.5</v>
      </c>
      <c r="L189" t="str">
        <f t="shared" si="18"/>
        <v>08OCT2025:20:00:00</v>
      </c>
      <c r="M189">
        <v>20</v>
      </c>
      <c r="N189">
        <f t="shared" si="19"/>
        <v>761.59570300000269</v>
      </c>
      <c r="O189" t="str">
        <f t="shared" si="20"/>
        <v/>
      </c>
      <c r="P189">
        <f t="shared" si="21"/>
        <v>761.59570300000269</v>
      </c>
      <c r="Q189" t="str">
        <f t="shared" si="22"/>
        <v/>
      </c>
      <c r="R189">
        <f t="shared" si="23"/>
        <v>1</v>
      </c>
      <c r="S189">
        <f t="shared" si="24"/>
        <v>4.1879962295358544</v>
      </c>
    </row>
    <row r="190" spans="1:19" x14ac:dyDescent="0.25">
      <c r="A190" t="s">
        <v>214</v>
      </c>
      <c r="B190">
        <v>17636.660156000002</v>
      </c>
      <c r="C190">
        <v>18421.099609000001</v>
      </c>
      <c r="D190">
        <v>18094.277343999998</v>
      </c>
      <c r="E190">
        <v>18264.703125</v>
      </c>
      <c r="F190">
        <v>17979.300781000002</v>
      </c>
      <c r="G190">
        <v>17088.300781000002</v>
      </c>
      <c r="H190">
        <v>18421.099609000001</v>
      </c>
      <c r="I190">
        <v>18162.599609000001</v>
      </c>
      <c r="J190">
        <v>17912.826172000001</v>
      </c>
      <c r="L190" t="str">
        <f t="shared" si="18"/>
        <v>08OCT2025:21:00:00</v>
      </c>
      <c r="M190">
        <v>21</v>
      </c>
      <c r="N190">
        <f t="shared" si="19"/>
        <v>784.43945299999905</v>
      </c>
      <c r="O190" t="str">
        <f t="shared" si="20"/>
        <v/>
      </c>
      <c r="P190">
        <f t="shared" si="21"/>
        <v>784.43945299999905</v>
      </c>
      <c r="Q190" t="str">
        <f t="shared" si="22"/>
        <v/>
      </c>
      <c r="R190">
        <f t="shared" si="23"/>
        <v>1</v>
      </c>
      <c r="S190">
        <f t="shared" si="24"/>
        <v>4.4477777882063023</v>
      </c>
    </row>
    <row r="191" spans="1:19" x14ac:dyDescent="0.25">
      <c r="A191" t="s">
        <v>215</v>
      </c>
      <c r="B191">
        <v>16968.951172000001</v>
      </c>
      <c r="C191">
        <v>17775.900390999999</v>
      </c>
      <c r="D191">
        <v>17332.515625</v>
      </c>
      <c r="E191">
        <v>17513.197265999999</v>
      </c>
      <c r="F191">
        <v>17303.5</v>
      </c>
      <c r="G191">
        <v>16594.300781000002</v>
      </c>
      <c r="H191">
        <v>17775.900390999999</v>
      </c>
      <c r="I191">
        <v>17456</v>
      </c>
      <c r="J191">
        <v>17282.425781000002</v>
      </c>
      <c r="L191" t="str">
        <f t="shared" si="18"/>
        <v>08OCT2025:22:00:00</v>
      </c>
      <c r="M191">
        <v>22</v>
      </c>
      <c r="N191">
        <f t="shared" si="19"/>
        <v>806.94921899999827</v>
      </c>
      <c r="O191" t="str">
        <f t="shared" si="20"/>
        <v/>
      </c>
      <c r="P191">
        <f t="shared" si="21"/>
        <v>806.94921899999827</v>
      </c>
      <c r="Q191" t="str">
        <f t="shared" si="22"/>
        <v/>
      </c>
      <c r="R191">
        <f t="shared" si="23"/>
        <v>1</v>
      </c>
      <c r="S191">
        <f t="shared" si="24"/>
        <v>4.7554454651948257</v>
      </c>
    </row>
    <row r="192" spans="1:19" x14ac:dyDescent="0.25">
      <c r="A192" t="s">
        <v>216</v>
      </c>
      <c r="B192">
        <v>16079.541992</v>
      </c>
      <c r="C192">
        <v>16790.5</v>
      </c>
      <c r="D192">
        <v>16400.757813</v>
      </c>
      <c r="E192">
        <v>16558.326172000001</v>
      </c>
      <c r="F192">
        <v>16399.800781000002</v>
      </c>
      <c r="G192">
        <v>15864.299805000001</v>
      </c>
      <c r="H192">
        <v>16790.5</v>
      </c>
      <c r="I192">
        <v>16521</v>
      </c>
      <c r="J192">
        <v>16393.900390999999</v>
      </c>
      <c r="L192" t="str">
        <f t="shared" si="18"/>
        <v>08OCT2025:23:00:00</v>
      </c>
      <c r="M192">
        <v>23</v>
      </c>
      <c r="N192">
        <f t="shared" si="19"/>
        <v>710.95800799999961</v>
      </c>
      <c r="O192" t="str">
        <f t="shared" si="20"/>
        <v/>
      </c>
      <c r="P192">
        <f t="shared" si="21"/>
        <v>710.95800799999961</v>
      </c>
      <c r="Q192" t="str">
        <f t="shared" si="22"/>
        <v/>
      </c>
      <c r="R192">
        <f t="shared" si="23"/>
        <v>1</v>
      </c>
      <c r="S192">
        <f t="shared" si="24"/>
        <v>4.4215065849121826</v>
      </c>
    </row>
    <row r="193" spans="1:19" x14ac:dyDescent="0.25">
      <c r="A193" t="s">
        <v>217</v>
      </c>
      <c r="B193">
        <v>15192.296875</v>
      </c>
      <c r="C193">
        <v>15861.900390999999</v>
      </c>
      <c r="D193">
        <v>15456.878906</v>
      </c>
      <c r="E193">
        <v>15733.451171999999</v>
      </c>
      <c r="F193">
        <v>15497.299805000001</v>
      </c>
      <c r="G193">
        <v>15068.599609000001</v>
      </c>
      <c r="H193">
        <v>15861.900390999999</v>
      </c>
      <c r="I193">
        <v>15593.599609000001</v>
      </c>
      <c r="J193">
        <v>15505.349609000001</v>
      </c>
      <c r="L193" t="str">
        <f t="shared" si="18"/>
        <v>09OCT2025:00:00:00</v>
      </c>
      <c r="M193">
        <v>24</v>
      </c>
      <c r="N193">
        <f t="shared" si="19"/>
        <v>669.60351599999922</v>
      </c>
      <c r="O193" t="str">
        <f t="shared" si="20"/>
        <v/>
      </c>
      <c r="P193">
        <f t="shared" si="21"/>
        <v>669.60351599999922</v>
      </c>
      <c r="Q193" t="str">
        <f t="shared" si="22"/>
        <v/>
      </c>
      <c r="R193">
        <f t="shared" si="23"/>
        <v>1</v>
      </c>
      <c r="S193">
        <f t="shared" si="24"/>
        <v>4.4075199524429989</v>
      </c>
    </row>
    <row r="194" spans="1:19" x14ac:dyDescent="0.25">
      <c r="A194" t="s">
        <v>218</v>
      </c>
      <c r="B194">
        <v>14501.352539</v>
      </c>
      <c r="C194">
        <v>14717</v>
      </c>
      <c r="D194">
        <v>14801.65625</v>
      </c>
      <c r="E194">
        <v>15008.008789</v>
      </c>
      <c r="F194">
        <v>14715</v>
      </c>
      <c r="G194">
        <v>14784.900390999999</v>
      </c>
      <c r="H194">
        <v>14717</v>
      </c>
      <c r="I194">
        <v>14632.700194999999</v>
      </c>
      <c r="J194">
        <v>14712.399414</v>
      </c>
      <c r="L194" t="str">
        <f t="shared" si="18"/>
        <v>09OCT2025:01:00:00</v>
      </c>
      <c r="M194">
        <v>1</v>
      </c>
      <c r="N194">
        <f t="shared" si="19"/>
        <v>215.64746100000048</v>
      </c>
      <c r="O194" t="str">
        <f t="shared" si="20"/>
        <v/>
      </c>
      <c r="P194">
        <f t="shared" si="21"/>
        <v>215.64746100000048</v>
      </c>
      <c r="Q194" t="str">
        <f t="shared" si="22"/>
        <v/>
      </c>
      <c r="R194">
        <f t="shared" si="23"/>
        <v>1</v>
      </c>
      <c r="S194">
        <f t="shared" si="24"/>
        <v>1.4870851558158955</v>
      </c>
    </row>
    <row r="195" spans="1:19" x14ac:dyDescent="0.25">
      <c r="A195" t="s">
        <v>219</v>
      </c>
      <c r="B195">
        <v>14087.122069999999</v>
      </c>
      <c r="C195">
        <v>13934.200194999999</v>
      </c>
      <c r="D195">
        <v>14001.088867</v>
      </c>
      <c r="E195">
        <v>14183.724609000001</v>
      </c>
      <c r="F195">
        <v>14020.900390999999</v>
      </c>
      <c r="G195">
        <v>14048.700194999999</v>
      </c>
      <c r="H195">
        <v>13934.200194999999</v>
      </c>
      <c r="I195">
        <v>13948.5</v>
      </c>
      <c r="J195">
        <v>13988.075194999999</v>
      </c>
      <c r="L195" t="str">
        <f t="shared" ref="L195:L258" si="25">A195</f>
        <v>09OCT2025:02:00:00</v>
      </c>
      <c r="M195">
        <v>2</v>
      </c>
      <c r="N195">
        <f t="shared" ref="N195:N258" si="26">C195-B195</f>
        <v>-152.921875</v>
      </c>
      <c r="O195">
        <f t="shared" ref="O195:O258" si="27">IF(N195&lt;0,N195,"")</f>
        <v>-152.921875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1.0855437628787439</v>
      </c>
    </row>
    <row r="196" spans="1:19" x14ac:dyDescent="0.25">
      <c r="A196" t="s">
        <v>220</v>
      </c>
      <c r="B196">
        <v>13701.887694999999</v>
      </c>
      <c r="C196">
        <v>13532.299805000001</v>
      </c>
      <c r="D196">
        <v>13574.580078000001</v>
      </c>
      <c r="E196">
        <v>13799.582031</v>
      </c>
      <c r="F196">
        <v>13774.5</v>
      </c>
      <c r="G196">
        <v>13654.200194999999</v>
      </c>
      <c r="H196">
        <v>13532.299805000001</v>
      </c>
      <c r="I196">
        <v>13469.599609000001</v>
      </c>
      <c r="J196">
        <v>13607.650390999999</v>
      </c>
      <c r="L196" t="str">
        <f t="shared" si="25"/>
        <v>09OCT2025:03:00:00</v>
      </c>
      <c r="M196">
        <v>3</v>
      </c>
      <c r="N196">
        <f t="shared" si="26"/>
        <v>-169.58788999999888</v>
      </c>
      <c r="O196">
        <f t="shared" si="27"/>
        <v>-169.58788999999888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1.237697270441676</v>
      </c>
    </row>
    <row r="197" spans="1:19" x14ac:dyDescent="0.25">
      <c r="A197" t="s">
        <v>221</v>
      </c>
      <c r="B197">
        <v>13628.133789</v>
      </c>
      <c r="C197">
        <v>13276.599609000001</v>
      </c>
      <c r="D197">
        <v>13213.509765999999</v>
      </c>
      <c r="E197">
        <v>13308.921875</v>
      </c>
      <c r="F197">
        <v>13520.700194999999</v>
      </c>
      <c r="G197">
        <v>13389.5</v>
      </c>
      <c r="H197">
        <v>13276.599609000001</v>
      </c>
      <c r="I197">
        <v>13217.299805000001</v>
      </c>
      <c r="J197">
        <v>13351.024414</v>
      </c>
      <c r="L197" t="str">
        <f t="shared" si="25"/>
        <v>09OCT2025:04:00:00</v>
      </c>
      <c r="M197">
        <v>4</v>
      </c>
      <c r="N197">
        <f t="shared" si="26"/>
        <v>-351.53417999999874</v>
      </c>
      <c r="O197">
        <f t="shared" si="27"/>
        <v>-351.53417999999874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2.5794740897226949</v>
      </c>
    </row>
    <row r="198" spans="1:19" x14ac:dyDescent="0.25">
      <c r="A198" t="s">
        <v>222</v>
      </c>
      <c r="B198">
        <v>13375.869140999999</v>
      </c>
      <c r="C198">
        <v>13331.400390999999</v>
      </c>
      <c r="D198">
        <v>13101.528319999999</v>
      </c>
      <c r="E198">
        <v>13160.941406</v>
      </c>
      <c r="F198">
        <v>13378.200194999999</v>
      </c>
      <c r="G198">
        <v>13327.799805000001</v>
      </c>
      <c r="H198">
        <v>13331.400390999999</v>
      </c>
      <c r="I198">
        <v>13172.400390999999</v>
      </c>
      <c r="J198">
        <v>13302.449219</v>
      </c>
      <c r="L198" t="str">
        <f t="shared" si="25"/>
        <v>09OCT2025:05:00:00</v>
      </c>
      <c r="M198">
        <v>5</v>
      </c>
      <c r="N198">
        <f t="shared" si="26"/>
        <v>-44.46875</v>
      </c>
      <c r="O198">
        <f t="shared" si="27"/>
        <v>-44.46875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0.33245503175336427</v>
      </c>
    </row>
    <row r="199" spans="1:19" x14ac:dyDescent="0.25">
      <c r="A199" t="s">
        <v>223</v>
      </c>
      <c r="B199">
        <v>13472.924805000001</v>
      </c>
      <c r="C199">
        <v>13586.900390999999</v>
      </c>
      <c r="D199">
        <v>13250.431640999999</v>
      </c>
      <c r="E199">
        <v>13287.583984000001</v>
      </c>
      <c r="F199">
        <v>13630.299805000001</v>
      </c>
      <c r="G199">
        <v>13608.299805000001</v>
      </c>
      <c r="H199">
        <v>13586.900390999999</v>
      </c>
      <c r="I199">
        <v>13418.299805000001</v>
      </c>
      <c r="J199">
        <v>13560.950194999999</v>
      </c>
      <c r="L199" t="str">
        <f t="shared" si="25"/>
        <v>09OCT2025:06:00:00</v>
      </c>
      <c r="M199">
        <v>6</v>
      </c>
      <c r="N199">
        <f t="shared" si="26"/>
        <v>113.97558599999866</v>
      </c>
      <c r="O199" t="str">
        <f t="shared" si="27"/>
        <v/>
      </c>
      <c r="P199">
        <f t="shared" si="28"/>
        <v>113.97558599999866</v>
      </c>
      <c r="Q199" t="str">
        <f t="shared" si="29"/>
        <v/>
      </c>
      <c r="R199">
        <f t="shared" si="30"/>
        <v>1</v>
      </c>
      <c r="S199">
        <f t="shared" si="31"/>
        <v>0.84596023246341168</v>
      </c>
    </row>
    <row r="200" spans="1:19" x14ac:dyDescent="0.25">
      <c r="A200" t="s">
        <v>224</v>
      </c>
      <c r="B200">
        <v>13759.447265999999</v>
      </c>
      <c r="C200">
        <v>13993.299805000001</v>
      </c>
      <c r="D200">
        <v>13614.165039</v>
      </c>
      <c r="E200">
        <v>13699.907227</v>
      </c>
      <c r="F200">
        <v>14025.599609000001</v>
      </c>
      <c r="G200">
        <v>14024.099609000001</v>
      </c>
      <c r="H200">
        <v>13993.299805000001</v>
      </c>
      <c r="I200">
        <v>13780</v>
      </c>
      <c r="J200">
        <v>13955.75</v>
      </c>
      <c r="L200" t="str">
        <f t="shared" si="25"/>
        <v>09OCT2025:07:00:00</v>
      </c>
      <c r="M200">
        <v>7</v>
      </c>
      <c r="N200">
        <f t="shared" si="26"/>
        <v>233.85253900000134</v>
      </c>
      <c r="O200" t="str">
        <f t="shared" si="27"/>
        <v/>
      </c>
      <c r="P200">
        <f t="shared" si="28"/>
        <v>233.85253900000134</v>
      </c>
      <c r="Q200" t="str">
        <f t="shared" si="29"/>
        <v/>
      </c>
      <c r="R200">
        <f t="shared" si="30"/>
        <v>1</v>
      </c>
      <c r="S200">
        <f t="shared" si="31"/>
        <v>1.6995780025107394</v>
      </c>
    </row>
    <row r="201" spans="1:19" x14ac:dyDescent="0.25">
      <c r="A201" t="s">
        <v>225</v>
      </c>
      <c r="B201">
        <v>13767.605469</v>
      </c>
      <c r="C201">
        <v>14081.799805000001</v>
      </c>
      <c r="D201">
        <v>13787.440430000001</v>
      </c>
      <c r="E201">
        <v>13797.024414</v>
      </c>
      <c r="F201">
        <v>14082.900390999999</v>
      </c>
      <c r="G201">
        <v>14084.299805000001</v>
      </c>
      <c r="H201">
        <v>14081.799805000001</v>
      </c>
      <c r="I201">
        <v>13896.599609000001</v>
      </c>
      <c r="J201">
        <v>14036.400390999999</v>
      </c>
      <c r="L201" t="str">
        <f t="shared" si="25"/>
        <v>09OCT2025:08:00:00</v>
      </c>
      <c r="M201">
        <v>8</v>
      </c>
      <c r="N201">
        <f t="shared" si="26"/>
        <v>314.19433600000048</v>
      </c>
      <c r="O201" t="str">
        <f t="shared" si="27"/>
        <v/>
      </c>
      <c r="P201">
        <f t="shared" si="28"/>
        <v>314.19433600000048</v>
      </c>
      <c r="Q201" t="str">
        <f t="shared" si="29"/>
        <v/>
      </c>
      <c r="R201">
        <f t="shared" si="30"/>
        <v>1</v>
      </c>
      <c r="S201">
        <f t="shared" si="31"/>
        <v>2.2821276852206438</v>
      </c>
    </row>
    <row r="202" spans="1:19" x14ac:dyDescent="0.25">
      <c r="A202" t="s">
        <v>226</v>
      </c>
      <c r="B202">
        <v>14291.283203000001</v>
      </c>
      <c r="C202">
        <v>14799.5</v>
      </c>
      <c r="D202">
        <v>14557.191406</v>
      </c>
      <c r="E202">
        <v>14508.888671999999</v>
      </c>
      <c r="F202">
        <v>14682.5</v>
      </c>
      <c r="G202">
        <v>14659.700194999999</v>
      </c>
      <c r="H202">
        <v>14799.5</v>
      </c>
      <c r="I202">
        <v>14402.099609000001</v>
      </c>
      <c r="J202">
        <v>14635.949219</v>
      </c>
      <c r="L202" t="str">
        <f t="shared" si="25"/>
        <v>09OCT2025:09:00:00</v>
      </c>
      <c r="M202">
        <v>9</v>
      </c>
      <c r="N202">
        <f t="shared" si="26"/>
        <v>508.21679699999913</v>
      </c>
      <c r="O202" t="str">
        <f t="shared" si="27"/>
        <v/>
      </c>
      <c r="P202">
        <f t="shared" si="28"/>
        <v>508.21679699999913</v>
      </c>
      <c r="Q202" t="str">
        <f t="shared" si="29"/>
        <v/>
      </c>
      <c r="R202">
        <f t="shared" si="30"/>
        <v>1</v>
      </c>
      <c r="S202">
        <f t="shared" si="31"/>
        <v>3.5561313129202783</v>
      </c>
    </row>
    <row r="203" spans="1:19" x14ac:dyDescent="0.25">
      <c r="A203" t="s">
        <v>227</v>
      </c>
      <c r="B203">
        <v>15663.801758</v>
      </c>
      <c r="C203">
        <v>16209.5</v>
      </c>
      <c r="D203">
        <v>15884.927734000001</v>
      </c>
      <c r="E203">
        <v>15835.958984000001</v>
      </c>
      <c r="F203">
        <v>16112</v>
      </c>
      <c r="G203">
        <v>16020.900390999999</v>
      </c>
      <c r="H203">
        <v>16209.5</v>
      </c>
      <c r="I203">
        <v>15484.700194999999</v>
      </c>
      <c r="J203">
        <v>15956.774414</v>
      </c>
      <c r="L203" t="str">
        <f t="shared" si="25"/>
        <v>09OCT2025:10:00:00</v>
      </c>
      <c r="M203">
        <v>10</v>
      </c>
      <c r="N203">
        <f t="shared" si="26"/>
        <v>545.69824200000039</v>
      </c>
      <c r="O203" t="str">
        <f t="shared" si="27"/>
        <v/>
      </c>
      <c r="P203">
        <f t="shared" si="28"/>
        <v>545.69824200000039</v>
      </c>
      <c r="Q203" t="str">
        <f t="shared" si="29"/>
        <v/>
      </c>
      <c r="R203">
        <f t="shared" si="30"/>
        <v>1</v>
      </c>
      <c r="S203">
        <f t="shared" si="31"/>
        <v>3.4838173416060698</v>
      </c>
    </row>
    <row r="204" spans="1:19" x14ac:dyDescent="0.25">
      <c r="A204" t="s">
        <v>228</v>
      </c>
      <c r="B204">
        <v>16809.6875</v>
      </c>
      <c r="C204">
        <v>16835.800781000002</v>
      </c>
      <c r="D204">
        <v>16383.889648</v>
      </c>
      <c r="E204">
        <v>16435.410156000002</v>
      </c>
      <c r="F204">
        <v>16730</v>
      </c>
      <c r="G204">
        <v>16522</v>
      </c>
      <c r="H204">
        <v>16835.800781000002</v>
      </c>
      <c r="I204">
        <v>16280.200194999999</v>
      </c>
      <c r="J204">
        <v>16592</v>
      </c>
      <c r="L204" t="str">
        <f t="shared" si="25"/>
        <v>09OCT2025:11:00:00</v>
      </c>
      <c r="M204">
        <v>11</v>
      </c>
      <c r="N204">
        <f t="shared" si="26"/>
        <v>26.113281000001734</v>
      </c>
      <c r="O204" t="str">
        <f t="shared" si="27"/>
        <v/>
      </c>
      <c r="P204">
        <f t="shared" si="28"/>
        <v>26.113281000001734</v>
      </c>
      <c r="Q204" t="str">
        <f t="shared" si="29"/>
        <v/>
      </c>
      <c r="R204">
        <f t="shared" si="30"/>
        <v>1</v>
      </c>
      <c r="S204">
        <f t="shared" si="31"/>
        <v>0.15534661783570775</v>
      </c>
    </row>
    <row r="205" spans="1:19" x14ac:dyDescent="0.25">
      <c r="A205" t="s">
        <v>229</v>
      </c>
      <c r="B205">
        <v>17014.712890999999</v>
      </c>
      <c r="C205">
        <v>17098.199218999998</v>
      </c>
      <c r="D205">
        <v>17196.917968999998</v>
      </c>
      <c r="E205">
        <v>17247.523438</v>
      </c>
      <c r="F205">
        <v>17420.800781000002</v>
      </c>
      <c r="G205">
        <v>16929.900390999999</v>
      </c>
      <c r="H205">
        <v>17098.199218999998</v>
      </c>
      <c r="I205">
        <v>17000.599609000001</v>
      </c>
      <c r="J205">
        <v>17112.375</v>
      </c>
      <c r="L205" t="str">
        <f t="shared" si="25"/>
        <v>09OCT2025:12:00:00</v>
      </c>
      <c r="M205">
        <v>12</v>
      </c>
      <c r="N205">
        <f t="shared" si="26"/>
        <v>83.486327999999048</v>
      </c>
      <c r="O205" t="str">
        <f t="shared" si="27"/>
        <v/>
      </c>
      <c r="P205">
        <f t="shared" si="28"/>
        <v>83.486327999999048</v>
      </c>
      <c r="Q205" t="str">
        <f t="shared" si="29"/>
        <v/>
      </c>
      <c r="R205">
        <f t="shared" si="30"/>
        <v>1</v>
      </c>
      <c r="S205">
        <f t="shared" si="31"/>
        <v>0.49067138854960912</v>
      </c>
    </row>
    <row r="206" spans="1:19" x14ac:dyDescent="0.25">
      <c r="A206" t="s">
        <v>230</v>
      </c>
      <c r="B206">
        <v>17771.660156000002</v>
      </c>
      <c r="C206">
        <v>17679.400390999999</v>
      </c>
      <c r="D206">
        <v>18091.285156000002</v>
      </c>
      <c r="E206">
        <v>18112.373047000001</v>
      </c>
      <c r="F206">
        <v>18278.5</v>
      </c>
      <c r="G206">
        <v>17385</v>
      </c>
      <c r="H206">
        <v>17679.400390999999</v>
      </c>
      <c r="I206">
        <v>17795.800781000002</v>
      </c>
      <c r="J206">
        <v>17784.675781000002</v>
      </c>
      <c r="L206" t="str">
        <f t="shared" si="25"/>
        <v>09OCT2025:13:00:00</v>
      </c>
      <c r="M206">
        <v>13</v>
      </c>
      <c r="N206">
        <f t="shared" si="26"/>
        <v>-92.259765000002517</v>
      </c>
      <c r="O206">
        <f t="shared" si="27"/>
        <v>-92.259765000002517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0.519139822561001</v>
      </c>
    </row>
    <row r="207" spans="1:19" x14ac:dyDescent="0.25">
      <c r="A207" t="s">
        <v>231</v>
      </c>
      <c r="B207">
        <v>18632.568359000001</v>
      </c>
      <c r="C207">
        <v>18431.199218999998</v>
      </c>
      <c r="D207">
        <v>19125.757813</v>
      </c>
      <c r="E207">
        <v>19068.546875</v>
      </c>
      <c r="F207">
        <v>19204.900390999999</v>
      </c>
      <c r="G207">
        <v>17954.300781000002</v>
      </c>
      <c r="H207">
        <v>18431.199218999998</v>
      </c>
      <c r="I207">
        <v>18662.699218999998</v>
      </c>
      <c r="J207">
        <v>18563.275390999999</v>
      </c>
      <c r="L207" t="str">
        <f t="shared" si="25"/>
        <v>09OCT2025:14:00:00</v>
      </c>
      <c r="M207">
        <v>14</v>
      </c>
      <c r="N207">
        <f t="shared" si="26"/>
        <v>-201.36914000000252</v>
      </c>
      <c r="O207">
        <f t="shared" si="27"/>
        <v>-201.36914000000252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1.080737427713427</v>
      </c>
    </row>
    <row r="208" spans="1:19" x14ac:dyDescent="0.25">
      <c r="A208" t="s">
        <v>232</v>
      </c>
      <c r="B208">
        <v>19210.875</v>
      </c>
      <c r="C208">
        <v>19026.199218999998</v>
      </c>
      <c r="D208">
        <v>19779.230468999998</v>
      </c>
      <c r="E208">
        <v>19662.318359000001</v>
      </c>
      <c r="F208">
        <v>19878.300781000002</v>
      </c>
      <c r="G208">
        <v>18283.300781000002</v>
      </c>
      <c r="H208">
        <v>19026.199218999998</v>
      </c>
      <c r="I208">
        <v>19361.900390999999</v>
      </c>
      <c r="J208">
        <v>19137.425781000002</v>
      </c>
      <c r="L208" t="str">
        <f t="shared" si="25"/>
        <v>09OCT2025:15:00:00</v>
      </c>
      <c r="M208">
        <v>15</v>
      </c>
      <c r="N208">
        <f t="shared" si="26"/>
        <v>-184.67578100000173</v>
      </c>
      <c r="O208">
        <f t="shared" si="27"/>
        <v>-184.67578100000173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0.96130853487934165</v>
      </c>
    </row>
    <row r="209" spans="1:19" x14ac:dyDescent="0.25">
      <c r="A209" t="s">
        <v>233</v>
      </c>
      <c r="B209">
        <v>19649.207031000002</v>
      </c>
      <c r="C209">
        <v>19546</v>
      </c>
      <c r="D209">
        <v>20235.869140999999</v>
      </c>
      <c r="E209">
        <v>20139.820313</v>
      </c>
      <c r="F209">
        <v>20350.400390999999</v>
      </c>
      <c r="G209">
        <v>18599.400390999999</v>
      </c>
      <c r="H209">
        <v>19546</v>
      </c>
      <c r="I209">
        <v>19844.099609000001</v>
      </c>
      <c r="J209">
        <v>19584.974609000001</v>
      </c>
      <c r="L209" t="str">
        <f t="shared" si="25"/>
        <v>09OCT2025:16:00:00</v>
      </c>
      <c r="M209">
        <v>16</v>
      </c>
      <c r="N209">
        <f t="shared" si="26"/>
        <v>-103.20703100000173</v>
      </c>
      <c r="O209">
        <f t="shared" si="27"/>
        <v>-103.20703100000173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0.5252478170603776</v>
      </c>
    </row>
    <row r="210" spans="1:19" x14ac:dyDescent="0.25">
      <c r="A210" t="s">
        <v>234</v>
      </c>
      <c r="B210">
        <v>19886.439452999999</v>
      </c>
      <c r="C210">
        <v>19822</v>
      </c>
      <c r="D210">
        <v>20366.859375</v>
      </c>
      <c r="E210">
        <v>20214.333984000001</v>
      </c>
      <c r="F210">
        <v>20478.900390999999</v>
      </c>
      <c r="G210">
        <v>18712.300781000002</v>
      </c>
      <c r="H210">
        <v>19822</v>
      </c>
      <c r="I210">
        <v>20017.199218999998</v>
      </c>
      <c r="J210">
        <v>19757.601563</v>
      </c>
      <c r="L210" t="str">
        <f t="shared" si="25"/>
        <v>09OCT2025:17:00:00</v>
      </c>
      <c r="M210">
        <v>17</v>
      </c>
      <c r="N210">
        <f t="shared" si="26"/>
        <v>-64.439452999999048</v>
      </c>
      <c r="O210">
        <f t="shared" si="27"/>
        <v>-64.439452999999048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0.32403715683894302</v>
      </c>
    </row>
    <row r="211" spans="1:19" x14ac:dyDescent="0.25">
      <c r="A211" t="s">
        <v>235</v>
      </c>
      <c r="B211">
        <v>19421.644531000002</v>
      </c>
      <c r="C211">
        <v>19639</v>
      </c>
      <c r="D211">
        <v>19987.339843999998</v>
      </c>
      <c r="E211">
        <v>19882.076172000001</v>
      </c>
      <c r="F211">
        <v>20110.400390999999</v>
      </c>
      <c r="G211">
        <v>18360.900390999999</v>
      </c>
      <c r="H211">
        <v>19639</v>
      </c>
      <c r="I211">
        <v>19687.900390999999</v>
      </c>
      <c r="J211">
        <v>19449.550781000002</v>
      </c>
      <c r="L211" t="str">
        <f t="shared" si="25"/>
        <v>09OCT2025:18:00:00</v>
      </c>
      <c r="M211">
        <v>18</v>
      </c>
      <c r="N211">
        <f t="shared" si="26"/>
        <v>217.35546899999827</v>
      </c>
      <c r="O211" t="str">
        <f t="shared" si="27"/>
        <v/>
      </c>
      <c r="P211">
        <f t="shared" si="28"/>
        <v>217.35546899999827</v>
      </c>
      <c r="Q211" t="str">
        <f t="shared" si="29"/>
        <v/>
      </c>
      <c r="R211">
        <f t="shared" si="30"/>
        <v>1</v>
      </c>
      <c r="S211">
        <f t="shared" si="31"/>
        <v>1.1191403933537385</v>
      </c>
    </row>
    <row r="212" spans="1:19" x14ac:dyDescent="0.25">
      <c r="A212" t="s">
        <v>236</v>
      </c>
      <c r="B212">
        <v>18414.708984000001</v>
      </c>
      <c r="C212">
        <v>18913.599609000001</v>
      </c>
      <c r="D212">
        <v>19110.691406000002</v>
      </c>
      <c r="E212">
        <v>19032.869140999999</v>
      </c>
      <c r="F212">
        <v>19088.900390999999</v>
      </c>
      <c r="G212">
        <v>17657.099609000001</v>
      </c>
      <c r="H212">
        <v>18913.599609000001</v>
      </c>
      <c r="I212">
        <v>18898.800781000002</v>
      </c>
      <c r="J212">
        <v>18639.601563</v>
      </c>
      <c r="L212" t="str">
        <f t="shared" si="25"/>
        <v>09OCT2025:19:00:00</v>
      </c>
      <c r="M212">
        <v>19</v>
      </c>
      <c r="N212">
        <f t="shared" si="26"/>
        <v>498.890625</v>
      </c>
      <c r="O212" t="str">
        <f t="shared" si="27"/>
        <v/>
      </c>
      <c r="P212">
        <f t="shared" si="28"/>
        <v>498.890625</v>
      </c>
      <c r="Q212" t="str">
        <f t="shared" si="29"/>
        <v/>
      </c>
      <c r="R212">
        <f t="shared" si="30"/>
        <v>1</v>
      </c>
      <c r="S212">
        <f t="shared" si="31"/>
        <v>2.7091963572895525</v>
      </c>
    </row>
    <row r="213" spans="1:19" x14ac:dyDescent="0.25">
      <c r="A213" t="s">
        <v>237</v>
      </c>
      <c r="B213">
        <v>17738.955077999999</v>
      </c>
      <c r="C213">
        <v>18428.400390999999</v>
      </c>
      <c r="D213">
        <v>18478.984375</v>
      </c>
      <c r="E213">
        <v>18445.806640999999</v>
      </c>
      <c r="F213">
        <v>18455.699218999998</v>
      </c>
      <c r="G213">
        <v>17340.5</v>
      </c>
      <c r="H213">
        <v>18428.400390999999</v>
      </c>
      <c r="I213">
        <v>18366.900390999999</v>
      </c>
      <c r="J213">
        <v>18147.875</v>
      </c>
      <c r="L213" t="str">
        <f t="shared" si="25"/>
        <v>09OCT2025:20:00:00</v>
      </c>
      <c r="M213">
        <v>20</v>
      </c>
      <c r="N213">
        <f t="shared" si="26"/>
        <v>689.44531300000017</v>
      </c>
      <c r="O213" t="str">
        <f t="shared" si="27"/>
        <v/>
      </c>
      <c r="P213">
        <f t="shared" si="28"/>
        <v>689.44531300000017</v>
      </c>
      <c r="Q213" t="str">
        <f t="shared" si="29"/>
        <v/>
      </c>
      <c r="R213">
        <f t="shared" si="30"/>
        <v>1</v>
      </c>
      <c r="S213">
        <f t="shared" si="31"/>
        <v>3.8866173907563253</v>
      </c>
    </row>
    <row r="214" spans="1:19" x14ac:dyDescent="0.25">
      <c r="A214" t="s">
        <v>238</v>
      </c>
      <c r="B214">
        <v>17038.050781000002</v>
      </c>
      <c r="C214">
        <v>17954.599609000001</v>
      </c>
      <c r="D214">
        <v>17951.767577999999</v>
      </c>
      <c r="E214">
        <v>17951.396484000001</v>
      </c>
      <c r="F214">
        <v>17846.199218999998</v>
      </c>
      <c r="G214">
        <v>16925.400390999999</v>
      </c>
      <c r="H214">
        <v>17954.599609000001</v>
      </c>
      <c r="I214">
        <v>17789.300781000002</v>
      </c>
      <c r="J214">
        <v>17628.875</v>
      </c>
      <c r="L214" t="str">
        <f t="shared" si="25"/>
        <v>09OCT2025:21:00:00</v>
      </c>
      <c r="M214">
        <v>21</v>
      </c>
      <c r="N214">
        <f t="shared" si="26"/>
        <v>916.54882799999905</v>
      </c>
      <c r="O214" t="str">
        <f t="shared" si="27"/>
        <v/>
      </c>
      <c r="P214">
        <f t="shared" si="28"/>
        <v>916.54882799999905</v>
      </c>
      <c r="Q214" t="str">
        <f t="shared" si="29"/>
        <v/>
      </c>
      <c r="R214">
        <f t="shared" si="30"/>
        <v>1</v>
      </c>
      <c r="S214">
        <f t="shared" si="31"/>
        <v>5.3794230324873151</v>
      </c>
    </row>
    <row r="215" spans="1:19" x14ac:dyDescent="0.25">
      <c r="A215" t="s">
        <v>239</v>
      </c>
      <c r="B215">
        <v>16288.823242</v>
      </c>
      <c r="C215">
        <v>17364.099609000001</v>
      </c>
      <c r="D215">
        <v>17207.433593999998</v>
      </c>
      <c r="E215">
        <v>17358.638672000001</v>
      </c>
      <c r="F215">
        <v>17123.199218999998</v>
      </c>
      <c r="G215">
        <v>16377.900390999999</v>
      </c>
      <c r="H215">
        <v>17364.099609000001</v>
      </c>
      <c r="I215">
        <v>17096</v>
      </c>
      <c r="J215">
        <v>16990.300781000002</v>
      </c>
      <c r="L215" t="str">
        <f t="shared" si="25"/>
        <v>09OCT2025:22:00:00</v>
      </c>
      <c r="M215">
        <v>22</v>
      </c>
      <c r="N215">
        <f t="shared" si="26"/>
        <v>1075.2763670000004</v>
      </c>
      <c r="O215" t="str">
        <f t="shared" si="27"/>
        <v/>
      </c>
      <c r="P215">
        <f t="shared" si="28"/>
        <v>1075.2763670000004</v>
      </c>
      <c r="Q215" t="str">
        <f t="shared" si="29"/>
        <v/>
      </c>
      <c r="R215">
        <f t="shared" si="30"/>
        <v>1</v>
      </c>
      <c r="S215">
        <f t="shared" si="31"/>
        <v>6.6013139870500188</v>
      </c>
    </row>
    <row r="216" spans="1:19" x14ac:dyDescent="0.25">
      <c r="A216" t="s">
        <v>240</v>
      </c>
      <c r="B216">
        <v>15383.749023</v>
      </c>
      <c r="C216">
        <v>16360.5</v>
      </c>
      <c r="D216">
        <v>16180.956055000001</v>
      </c>
      <c r="E216">
        <v>16265.253906</v>
      </c>
      <c r="F216">
        <v>16004</v>
      </c>
      <c r="G216">
        <v>15443.400390999999</v>
      </c>
      <c r="H216">
        <v>16360.5</v>
      </c>
      <c r="I216">
        <v>16131.900390999999</v>
      </c>
      <c r="J216">
        <v>15984.949219</v>
      </c>
      <c r="L216" t="str">
        <f t="shared" si="25"/>
        <v>09OCT2025:23:00:00</v>
      </c>
      <c r="M216">
        <v>23</v>
      </c>
      <c r="N216">
        <f t="shared" si="26"/>
        <v>976.75097699999969</v>
      </c>
      <c r="O216" t="str">
        <f t="shared" si="27"/>
        <v/>
      </c>
      <c r="P216">
        <f t="shared" si="28"/>
        <v>976.75097699999969</v>
      </c>
      <c r="Q216" t="str">
        <f t="shared" si="29"/>
        <v/>
      </c>
      <c r="R216">
        <f t="shared" si="30"/>
        <v>1</v>
      </c>
      <c r="S216">
        <f t="shared" si="31"/>
        <v>6.3492388983964494</v>
      </c>
    </row>
    <row r="217" spans="1:19" x14ac:dyDescent="0.25">
      <c r="A217" t="s">
        <v>241</v>
      </c>
      <c r="B217">
        <v>14466.051758</v>
      </c>
      <c r="C217">
        <v>15406.400390999999</v>
      </c>
      <c r="D217">
        <v>15186.990234000001</v>
      </c>
      <c r="E217">
        <v>15344.983398</v>
      </c>
      <c r="F217">
        <v>14901.799805000001</v>
      </c>
      <c r="G217">
        <v>14544.900390999999</v>
      </c>
      <c r="H217">
        <v>15406.400390999999</v>
      </c>
      <c r="I217">
        <v>15170.200194999999</v>
      </c>
      <c r="J217">
        <v>15005.825194999999</v>
      </c>
      <c r="L217" t="str">
        <f t="shared" si="25"/>
        <v>10OCT2025:00:00:00</v>
      </c>
      <c r="M217">
        <v>24</v>
      </c>
      <c r="N217">
        <f t="shared" si="26"/>
        <v>940.34863299999961</v>
      </c>
      <c r="O217" t="str">
        <f t="shared" si="27"/>
        <v/>
      </c>
      <c r="P217">
        <f t="shared" si="28"/>
        <v>940.34863299999961</v>
      </c>
      <c r="Q217" t="str">
        <f t="shared" si="29"/>
        <v/>
      </c>
      <c r="R217">
        <f t="shared" si="30"/>
        <v>1</v>
      </c>
      <c r="S217">
        <f t="shared" si="31"/>
        <v>6.5003820581519003</v>
      </c>
    </row>
    <row r="218" spans="1:19" x14ac:dyDescent="0.25">
      <c r="A218" t="s">
        <v>242</v>
      </c>
      <c r="B218">
        <v>13716.258789</v>
      </c>
      <c r="C218">
        <v>14391.099609000001</v>
      </c>
      <c r="D218">
        <v>14527.235352</v>
      </c>
      <c r="E218">
        <v>14699.526367</v>
      </c>
      <c r="F218">
        <v>13770.299805000001</v>
      </c>
      <c r="G218">
        <v>13580.299805000001</v>
      </c>
      <c r="H218">
        <v>14391.099609000001</v>
      </c>
      <c r="I218">
        <v>13948.599609000001</v>
      </c>
      <c r="J218">
        <v>13922.574219</v>
      </c>
      <c r="L218" t="str">
        <f t="shared" si="25"/>
        <v>10OCT2025:01:00:00</v>
      </c>
      <c r="M218">
        <v>1</v>
      </c>
      <c r="N218">
        <f t="shared" si="26"/>
        <v>674.84082000000126</v>
      </c>
      <c r="O218" t="str">
        <f t="shared" si="27"/>
        <v/>
      </c>
      <c r="P218">
        <f t="shared" si="28"/>
        <v>674.84082000000126</v>
      </c>
      <c r="Q218" t="str">
        <f t="shared" si="29"/>
        <v/>
      </c>
      <c r="R218">
        <f t="shared" si="30"/>
        <v>1</v>
      </c>
      <c r="S218">
        <f t="shared" si="31"/>
        <v>4.9200064710152747</v>
      </c>
    </row>
    <row r="219" spans="1:19" x14ac:dyDescent="0.25">
      <c r="A219" t="s">
        <v>243</v>
      </c>
      <c r="B219">
        <v>13209.482421999999</v>
      </c>
      <c r="C219">
        <v>13629.5</v>
      </c>
      <c r="D219">
        <v>13692.40625</v>
      </c>
      <c r="E219">
        <v>13834.121094</v>
      </c>
      <c r="F219">
        <v>13010.700194999999</v>
      </c>
      <c r="G219">
        <v>12860.299805000001</v>
      </c>
      <c r="H219">
        <v>13629.5</v>
      </c>
      <c r="I219">
        <v>13242.5</v>
      </c>
      <c r="J219">
        <v>13185.75</v>
      </c>
      <c r="L219" t="str">
        <f t="shared" si="25"/>
        <v>10OCT2025:02:00:00</v>
      </c>
      <c r="M219">
        <v>2</v>
      </c>
      <c r="N219">
        <f t="shared" si="26"/>
        <v>420.01757800000087</v>
      </c>
      <c r="O219" t="str">
        <f t="shared" si="27"/>
        <v/>
      </c>
      <c r="P219">
        <f t="shared" si="28"/>
        <v>420.01757800000087</v>
      </c>
      <c r="Q219" t="str">
        <f t="shared" si="29"/>
        <v/>
      </c>
      <c r="R219">
        <f t="shared" si="30"/>
        <v>1</v>
      </c>
      <c r="S219">
        <f t="shared" si="31"/>
        <v>3.1796671859033183</v>
      </c>
    </row>
    <row r="220" spans="1:19" x14ac:dyDescent="0.25">
      <c r="A220" t="s">
        <v>244</v>
      </c>
      <c r="B220">
        <v>12755.369140999999</v>
      </c>
      <c r="C220">
        <v>13232.400390999999</v>
      </c>
      <c r="D220">
        <v>13224.817383</v>
      </c>
      <c r="E220">
        <v>13355.162109000001</v>
      </c>
      <c r="F220">
        <v>12674.200194999999</v>
      </c>
      <c r="G220">
        <v>12416</v>
      </c>
      <c r="H220">
        <v>13232.400390999999</v>
      </c>
      <c r="I220">
        <v>12746.200194999999</v>
      </c>
      <c r="J220">
        <v>12767.200194999999</v>
      </c>
      <c r="L220" t="str">
        <f t="shared" si="25"/>
        <v>10OCT2025:03:00:00</v>
      </c>
      <c r="M220">
        <v>3</v>
      </c>
      <c r="N220">
        <f t="shared" si="26"/>
        <v>477.03125</v>
      </c>
      <c r="O220" t="str">
        <f t="shared" si="27"/>
        <v/>
      </c>
      <c r="P220">
        <f t="shared" si="28"/>
        <v>477.03125</v>
      </c>
      <c r="Q220" t="str">
        <f t="shared" si="29"/>
        <v/>
      </c>
      <c r="R220">
        <f t="shared" si="30"/>
        <v>1</v>
      </c>
      <c r="S220">
        <f t="shared" si="31"/>
        <v>3.739846685163057</v>
      </c>
    </row>
    <row r="221" spans="1:19" x14ac:dyDescent="0.25">
      <c r="A221" t="s">
        <v>245</v>
      </c>
      <c r="B221">
        <v>12391.979492</v>
      </c>
      <c r="C221">
        <v>12988.700194999999</v>
      </c>
      <c r="D221">
        <v>12837.053711</v>
      </c>
      <c r="E221">
        <v>12942.209961</v>
      </c>
      <c r="F221">
        <v>12430.5</v>
      </c>
      <c r="G221">
        <v>12219.700194999999</v>
      </c>
      <c r="H221">
        <v>12988.700194999999</v>
      </c>
      <c r="I221">
        <v>12493.099609000001</v>
      </c>
      <c r="J221">
        <v>12533</v>
      </c>
      <c r="L221" t="str">
        <f t="shared" si="25"/>
        <v>10OCT2025:04:00:00</v>
      </c>
      <c r="M221">
        <v>4</v>
      </c>
      <c r="N221">
        <f t="shared" si="26"/>
        <v>596.72070299999905</v>
      </c>
      <c r="O221" t="str">
        <f t="shared" si="27"/>
        <v/>
      </c>
      <c r="P221">
        <f t="shared" si="28"/>
        <v>596.72070299999905</v>
      </c>
      <c r="Q221" t="str">
        <f t="shared" si="29"/>
        <v/>
      </c>
      <c r="R221">
        <f t="shared" si="30"/>
        <v>1</v>
      </c>
      <c r="S221">
        <f t="shared" si="31"/>
        <v>4.8153783936233054</v>
      </c>
    </row>
    <row r="222" spans="1:19" x14ac:dyDescent="0.25">
      <c r="A222" t="s">
        <v>246</v>
      </c>
      <c r="B222">
        <v>12364.940430000001</v>
      </c>
      <c r="C222">
        <v>12870.5</v>
      </c>
      <c r="D222">
        <v>12545.875</v>
      </c>
      <c r="E222">
        <v>12619.868164</v>
      </c>
      <c r="F222">
        <v>12347.200194999999</v>
      </c>
      <c r="G222">
        <v>12195.299805000001</v>
      </c>
      <c r="H222">
        <v>12870.5</v>
      </c>
      <c r="I222">
        <v>12409.400390999999</v>
      </c>
      <c r="J222">
        <v>12455.599609000001</v>
      </c>
      <c r="L222" t="str">
        <f t="shared" si="25"/>
        <v>10OCT2025:05:00:00</v>
      </c>
      <c r="M222">
        <v>5</v>
      </c>
      <c r="N222">
        <f t="shared" si="26"/>
        <v>505.55956999999944</v>
      </c>
      <c r="O222" t="str">
        <f t="shared" si="27"/>
        <v/>
      </c>
      <c r="P222">
        <f t="shared" si="28"/>
        <v>505.55956999999944</v>
      </c>
      <c r="Q222" t="str">
        <f t="shared" si="29"/>
        <v/>
      </c>
      <c r="R222">
        <f t="shared" si="30"/>
        <v>1</v>
      </c>
      <c r="S222">
        <f t="shared" si="31"/>
        <v>4.0886535027164657</v>
      </c>
    </row>
    <row r="223" spans="1:19" x14ac:dyDescent="0.25">
      <c r="A223" t="s">
        <v>247</v>
      </c>
      <c r="B223">
        <v>12404.219727</v>
      </c>
      <c r="C223">
        <v>13039.299805000001</v>
      </c>
      <c r="D223">
        <v>12443.499023</v>
      </c>
      <c r="E223">
        <v>12570.799805000001</v>
      </c>
      <c r="F223">
        <v>12631.799805000001</v>
      </c>
      <c r="G223">
        <v>12477.5</v>
      </c>
      <c r="H223">
        <v>13039.299805000001</v>
      </c>
      <c r="I223">
        <v>12593.900390999999</v>
      </c>
      <c r="J223">
        <v>12685.625</v>
      </c>
      <c r="L223" t="str">
        <f t="shared" si="25"/>
        <v>10OCT2025:06:00:00</v>
      </c>
      <c r="M223">
        <v>6</v>
      </c>
      <c r="N223">
        <f t="shared" si="26"/>
        <v>635.08007800000087</v>
      </c>
      <c r="O223" t="str">
        <f t="shared" si="27"/>
        <v/>
      </c>
      <c r="P223">
        <f t="shared" si="28"/>
        <v>635.08007800000087</v>
      </c>
      <c r="Q223" t="str">
        <f t="shared" si="29"/>
        <v/>
      </c>
      <c r="R223">
        <f t="shared" si="30"/>
        <v>1</v>
      </c>
      <c r="S223">
        <f t="shared" si="31"/>
        <v>5.1198712371858068</v>
      </c>
    </row>
    <row r="224" spans="1:19" x14ac:dyDescent="0.25">
      <c r="A224" t="s">
        <v>248</v>
      </c>
      <c r="B224">
        <v>12725.292969</v>
      </c>
      <c r="C224">
        <v>13351.599609000001</v>
      </c>
      <c r="D224">
        <v>12671.910156</v>
      </c>
      <c r="E224">
        <v>12800.143555000001</v>
      </c>
      <c r="F224">
        <v>13082.5</v>
      </c>
      <c r="G224">
        <v>12981.200194999999</v>
      </c>
      <c r="H224">
        <v>13351.599609000001</v>
      </c>
      <c r="I224">
        <v>12896.799805000001</v>
      </c>
      <c r="J224">
        <v>13078.024414</v>
      </c>
      <c r="L224" t="str">
        <f t="shared" si="25"/>
        <v>10OCT2025:07:00:00</v>
      </c>
      <c r="M224">
        <v>7</v>
      </c>
      <c r="N224">
        <f t="shared" si="26"/>
        <v>626.3066400000007</v>
      </c>
      <c r="O224" t="str">
        <f t="shared" si="27"/>
        <v/>
      </c>
      <c r="P224">
        <f t="shared" si="28"/>
        <v>626.3066400000007</v>
      </c>
      <c r="Q224" t="str">
        <f t="shared" si="29"/>
        <v/>
      </c>
      <c r="R224">
        <f t="shared" si="30"/>
        <v>1</v>
      </c>
      <c r="S224">
        <f t="shared" si="31"/>
        <v>4.9217463324871344</v>
      </c>
    </row>
    <row r="225" spans="1:19" x14ac:dyDescent="0.25">
      <c r="A225" t="s">
        <v>249</v>
      </c>
      <c r="B225">
        <v>12675.170898</v>
      </c>
      <c r="C225">
        <v>13358.799805000001</v>
      </c>
      <c r="D225">
        <v>12678.653319999999</v>
      </c>
      <c r="E225">
        <v>12789.324219</v>
      </c>
      <c r="F225">
        <v>13174</v>
      </c>
      <c r="G225">
        <v>13116.299805000001</v>
      </c>
      <c r="H225">
        <v>13358.799805000001</v>
      </c>
      <c r="I225">
        <v>12955.200194999999</v>
      </c>
      <c r="J225">
        <v>13151.075194999999</v>
      </c>
      <c r="L225" t="str">
        <f t="shared" si="25"/>
        <v>10OCT2025:08:00:00</v>
      </c>
      <c r="M225">
        <v>8</v>
      </c>
      <c r="N225">
        <f t="shared" si="26"/>
        <v>683.62890700000025</v>
      </c>
      <c r="O225" t="str">
        <f t="shared" si="27"/>
        <v/>
      </c>
      <c r="P225">
        <f t="shared" si="28"/>
        <v>683.62890700000025</v>
      </c>
      <c r="Q225" t="str">
        <f t="shared" si="29"/>
        <v/>
      </c>
      <c r="R225">
        <f t="shared" si="30"/>
        <v>1</v>
      </c>
      <c r="S225">
        <f t="shared" si="31"/>
        <v>5.3934492284271229</v>
      </c>
    </row>
    <row r="226" spans="1:19" x14ac:dyDescent="0.25">
      <c r="A226" t="s">
        <v>250</v>
      </c>
      <c r="B226">
        <v>13263.269531</v>
      </c>
      <c r="C226">
        <v>13944</v>
      </c>
      <c r="D226">
        <v>13268.946289</v>
      </c>
      <c r="E226">
        <v>13340.413086</v>
      </c>
      <c r="F226">
        <v>13793.5</v>
      </c>
      <c r="G226">
        <v>13704.599609000001</v>
      </c>
      <c r="H226">
        <v>13944</v>
      </c>
      <c r="I226">
        <v>13325.200194999999</v>
      </c>
      <c r="J226">
        <v>13691.825194999999</v>
      </c>
      <c r="L226" t="str">
        <f t="shared" si="25"/>
        <v>10OCT2025:09:00:00</v>
      </c>
      <c r="M226">
        <v>9</v>
      </c>
      <c r="N226">
        <f t="shared" si="26"/>
        <v>680.73046900000008</v>
      </c>
      <c r="O226" t="str">
        <f t="shared" si="27"/>
        <v/>
      </c>
      <c r="P226">
        <f t="shared" si="28"/>
        <v>680.73046900000008</v>
      </c>
      <c r="Q226" t="str">
        <f t="shared" si="29"/>
        <v/>
      </c>
      <c r="R226">
        <f t="shared" si="30"/>
        <v>1</v>
      </c>
      <c r="S226">
        <f t="shared" si="31"/>
        <v>5.1324484314289247</v>
      </c>
    </row>
    <row r="227" spans="1:19" x14ac:dyDescent="0.25">
      <c r="A227" t="s">
        <v>251</v>
      </c>
      <c r="B227">
        <v>14472.681640999999</v>
      </c>
      <c r="C227">
        <v>15258.799805000001</v>
      </c>
      <c r="D227">
        <v>14734.108398</v>
      </c>
      <c r="E227">
        <v>14857.139648</v>
      </c>
      <c r="F227">
        <v>15184.200194999999</v>
      </c>
      <c r="G227">
        <v>15169.299805000001</v>
      </c>
      <c r="H227">
        <v>15258.799805000001</v>
      </c>
      <c r="I227">
        <v>14259.700194999999</v>
      </c>
      <c r="J227">
        <v>14968</v>
      </c>
      <c r="L227" t="str">
        <f t="shared" si="25"/>
        <v>10OCT2025:10:00:00</v>
      </c>
      <c r="M227">
        <v>10</v>
      </c>
      <c r="N227">
        <f t="shared" si="26"/>
        <v>786.11816400000134</v>
      </c>
      <c r="O227" t="str">
        <f t="shared" si="27"/>
        <v/>
      </c>
      <c r="P227">
        <f t="shared" si="28"/>
        <v>786.11816400000134</v>
      </c>
      <c r="Q227" t="str">
        <f t="shared" si="29"/>
        <v/>
      </c>
      <c r="R227">
        <f t="shared" si="30"/>
        <v>1</v>
      </c>
      <c r="S227">
        <f t="shared" si="31"/>
        <v>5.4317381083889025</v>
      </c>
    </row>
    <row r="228" spans="1:19" x14ac:dyDescent="0.25">
      <c r="A228" t="s">
        <v>252</v>
      </c>
      <c r="B228">
        <v>15354.996094</v>
      </c>
      <c r="C228">
        <v>15760</v>
      </c>
      <c r="D228">
        <v>15310.362305000001</v>
      </c>
      <c r="E228">
        <v>15434.325194999999</v>
      </c>
      <c r="F228">
        <v>15943.700194999999</v>
      </c>
      <c r="G228">
        <v>15891.700194999999</v>
      </c>
      <c r="H228">
        <v>15760</v>
      </c>
      <c r="I228">
        <v>14912.700194999999</v>
      </c>
      <c r="J228">
        <v>15627.024414</v>
      </c>
      <c r="L228" t="str">
        <f t="shared" si="25"/>
        <v>10OCT2025:11:00:00</v>
      </c>
      <c r="M228">
        <v>11</v>
      </c>
      <c r="N228">
        <f t="shared" si="26"/>
        <v>405.00390599999992</v>
      </c>
      <c r="O228" t="str">
        <f t="shared" si="27"/>
        <v/>
      </c>
      <c r="P228">
        <f t="shared" si="28"/>
        <v>405.00390599999992</v>
      </c>
      <c r="Q228" t="str">
        <f t="shared" si="29"/>
        <v/>
      </c>
      <c r="R228">
        <f t="shared" si="30"/>
        <v>1</v>
      </c>
      <c r="S228">
        <f t="shared" si="31"/>
        <v>2.6376034452933279</v>
      </c>
    </row>
    <row r="229" spans="1:19" x14ac:dyDescent="0.25">
      <c r="A229" t="s">
        <v>253</v>
      </c>
      <c r="B229">
        <v>15237.427734000001</v>
      </c>
      <c r="C229">
        <v>16023.700194999999</v>
      </c>
      <c r="D229">
        <v>15978.139648</v>
      </c>
      <c r="E229">
        <v>16050.601563</v>
      </c>
      <c r="F229">
        <v>16681.099609000001</v>
      </c>
      <c r="G229">
        <v>16445.599609000001</v>
      </c>
      <c r="H229">
        <v>16023.700194999999</v>
      </c>
      <c r="I229">
        <v>15519.299805000001</v>
      </c>
      <c r="J229">
        <v>16167.424805000001</v>
      </c>
      <c r="L229" t="str">
        <f t="shared" si="25"/>
        <v>10OCT2025:12:00:00</v>
      </c>
      <c r="M229">
        <v>12</v>
      </c>
      <c r="N229">
        <f t="shared" si="26"/>
        <v>786.27246099999866</v>
      </c>
      <c r="O229" t="str">
        <f t="shared" si="27"/>
        <v/>
      </c>
      <c r="P229">
        <f t="shared" si="28"/>
        <v>786.27246099999866</v>
      </c>
      <c r="Q229" t="str">
        <f t="shared" si="29"/>
        <v/>
      </c>
      <c r="R229">
        <f t="shared" si="30"/>
        <v>1</v>
      </c>
      <c r="S229">
        <f t="shared" si="31"/>
        <v>5.1601390649784769</v>
      </c>
    </row>
    <row r="230" spans="1:19" x14ac:dyDescent="0.25">
      <c r="A230" t="s">
        <v>254</v>
      </c>
      <c r="B230">
        <v>15802.622069999999</v>
      </c>
      <c r="C230">
        <v>16340.200194999999</v>
      </c>
      <c r="D230">
        <v>16844.1875</v>
      </c>
      <c r="E230">
        <v>16742.029297000001</v>
      </c>
      <c r="F230">
        <v>17370.599609000001</v>
      </c>
      <c r="G230">
        <v>16835.300781000002</v>
      </c>
      <c r="H230">
        <v>16340.200194999999</v>
      </c>
      <c r="I230">
        <v>16167.099609000001</v>
      </c>
      <c r="J230">
        <v>16678.298827999999</v>
      </c>
      <c r="L230" t="str">
        <f t="shared" si="25"/>
        <v>10OCT2025:13:00:00</v>
      </c>
      <c r="M230">
        <v>13</v>
      </c>
      <c r="N230">
        <f t="shared" si="26"/>
        <v>537.578125</v>
      </c>
      <c r="O230" t="str">
        <f t="shared" si="27"/>
        <v/>
      </c>
      <c r="P230">
        <f t="shared" si="28"/>
        <v>537.578125</v>
      </c>
      <c r="Q230" t="str">
        <f t="shared" si="29"/>
        <v/>
      </c>
      <c r="R230">
        <f t="shared" si="30"/>
        <v>1</v>
      </c>
      <c r="S230">
        <f t="shared" si="31"/>
        <v>3.4018286498197576</v>
      </c>
    </row>
    <row r="231" spans="1:19" x14ac:dyDescent="0.25">
      <c r="A231" t="s">
        <v>255</v>
      </c>
      <c r="B231">
        <v>16749.373047000001</v>
      </c>
      <c r="C231">
        <v>16984.300781000002</v>
      </c>
      <c r="D231">
        <v>17921.197265999999</v>
      </c>
      <c r="E231">
        <v>17767.931640999999</v>
      </c>
      <c r="F231">
        <v>18194.800781000002</v>
      </c>
      <c r="G231">
        <v>17423.199218999998</v>
      </c>
      <c r="H231">
        <v>16984.300781000002</v>
      </c>
      <c r="I231">
        <v>16900.800781000002</v>
      </c>
      <c r="J231">
        <v>17375.775390999999</v>
      </c>
      <c r="L231" t="str">
        <f t="shared" si="25"/>
        <v>10OCT2025:14:00:00</v>
      </c>
      <c r="M231">
        <v>14</v>
      </c>
      <c r="N231">
        <f t="shared" si="26"/>
        <v>234.92773400000078</v>
      </c>
      <c r="O231" t="str">
        <f t="shared" si="27"/>
        <v/>
      </c>
      <c r="P231">
        <f t="shared" si="28"/>
        <v>234.92773400000078</v>
      </c>
      <c r="Q231" t="str">
        <f t="shared" si="29"/>
        <v/>
      </c>
      <c r="R231">
        <f t="shared" si="30"/>
        <v>1</v>
      </c>
      <c r="S231">
        <f t="shared" si="31"/>
        <v>1.4026061354104173</v>
      </c>
    </row>
    <row r="232" spans="1:19" x14ac:dyDescent="0.25">
      <c r="A232" t="s">
        <v>256</v>
      </c>
      <c r="B232">
        <v>17597.46875</v>
      </c>
      <c r="C232">
        <v>17536.300781000002</v>
      </c>
      <c r="D232">
        <v>18748.076172000001</v>
      </c>
      <c r="E232">
        <v>18671.669922000001</v>
      </c>
      <c r="F232">
        <v>18832.5</v>
      </c>
      <c r="G232">
        <v>17808.599609000001</v>
      </c>
      <c r="H232">
        <v>17536.300781000002</v>
      </c>
      <c r="I232">
        <v>17540.099609000001</v>
      </c>
      <c r="J232">
        <v>17929.375</v>
      </c>
      <c r="L232" t="str">
        <f t="shared" si="25"/>
        <v>10OCT2025:15:00:00</v>
      </c>
      <c r="M232">
        <v>15</v>
      </c>
      <c r="N232">
        <f t="shared" si="26"/>
        <v>-61.167968999998266</v>
      </c>
      <c r="O232">
        <f t="shared" si="27"/>
        <v>-61.167968999998266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0.34759526991629558</v>
      </c>
    </row>
    <row r="233" spans="1:19" x14ac:dyDescent="0.25">
      <c r="A233" t="s">
        <v>257</v>
      </c>
      <c r="B233">
        <v>18278.818359000001</v>
      </c>
      <c r="C233">
        <v>18087</v>
      </c>
      <c r="D233">
        <v>19417.212890999999</v>
      </c>
      <c r="E233">
        <v>19166.195313</v>
      </c>
      <c r="F233">
        <v>19269.800781000002</v>
      </c>
      <c r="G233">
        <v>18018</v>
      </c>
      <c r="H233">
        <v>18087</v>
      </c>
      <c r="I233">
        <v>17966.699218999998</v>
      </c>
      <c r="J233">
        <v>18335.375</v>
      </c>
      <c r="L233" t="str">
        <f t="shared" si="25"/>
        <v>10OCT2025:16:00:00</v>
      </c>
      <c r="M233">
        <v>16</v>
      </c>
      <c r="N233">
        <f t="shared" si="26"/>
        <v>-191.81835900000078</v>
      </c>
      <c r="O233">
        <f t="shared" si="27"/>
        <v>-191.81835900000078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1.0494024024564725</v>
      </c>
    </row>
    <row r="234" spans="1:19" x14ac:dyDescent="0.25">
      <c r="A234" t="s">
        <v>258</v>
      </c>
      <c r="B234">
        <v>18565.292968999998</v>
      </c>
      <c r="C234">
        <v>18349.099609000001</v>
      </c>
      <c r="D234">
        <v>19590.947265999999</v>
      </c>
      <c r="E234">
        <v>19207.037109000001</v>
      </c>
      <c r="F234">
        <v>19338.199218999998</v>
      </c>
      <c r="G234">
        <v>17955.400390999999</v>
      </c>
      <c r="H234">
        <v>18349.099609000001</v>
      </c>
      <c r="I234">
        <v>18040.199218999998</v>
      </c>
      <c r="J234">
        <v>18420.726563</v>
      </c>
      <c r="L234" t="str">
        <f t="shared" si="25"/>
        <v>10OCT2025:17:00:00</v>
      </c>
      <c r="M234">
        <v>17</v>
      </c>
      <c r="N234">
        <f t="shared" si="26"/>
        <v>-216.19335999999748</v>
      </c>
      <c r="O234">
        <f t="shared" si="27"/>
        <v>-216.19335999999748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1.1645028191097946</v>
      </c>
    </row>
    <row r="235" spans="1:19" x14ac:dyDescent="0.25">
      <c r="A235" t="s">
        <v>259</v>
      </c>
      <c r="B235">
        <v>18261.890625</v>
      </c>
      <c r="C235">
        <v>18152.5</v>
      </c>
      <c r="D235">
        <v>19160.59375</v>
      </c>
      <c r="E235">
        <v>18868.507813</v>
      </c>
      <c r="F235">
        <v>18960.699218999998</v>
      </c>
      <c r="G235">
        <v>17475.900390999999</v>
      </c>
      <c r="H235">
        <v>18152.5</v>
      </c>
      <c r="I235">
        <v>17646.599609000001</v>
      </c>
      <c r="J235">
        <v>18058.925781000002</v>
      </c>
      <c r="L235" t="str">
        <f t="shared" si="25"/>
        <v>10OCT2025:18:00:00</v>
      </c>
      <c r="M235">
        <v>18</v>
      </c>
      <c r="N235">
        <f t="shared" si="26"/>
        <v>-109.390625</v>
      </c>
      <c r="O235">
        <f t="shared" si="27"/>
        <v>-109.390625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0.59901040503576009</v>
      </c>
    </row>
    <row r="236" spans="1:19" x14ac:dyDescent="0.25">
      <c r="A236" t="s">
        <v>260</v>
      </c>
      <c r="B236">
        <v>17256.503906000002</v>
      </c>
      <c r="C236">
        <v>17398.900390999999</v>
      </c>
      <c r="D236">
        <v>17993.818359000001</v>
      </c>
      <c r="E236">
        <v>17786.314452999999</v>
      </c>
      <c r="F236">
        <v>17904.400390999999</v>
      </c>
      <c r="G236">
        <v>16614.300781000002</v>
      </c>
      <c r="H236">
        <v>17398.900390999999</v>
      </c>
      <c r="I236">
        <v>16796.5</v>
      </c>
      <c r="J236">
        <v>17178.525390999999</v>
      </c>
      <c r="L236" t="str">
        <f t="shared" si="25"/>
        <v>10OCT2025:19:00:00</v>
      </c>
      <c r="M236">
        <v>19</v>
      </c>
      <c r="N236">
        <f t="shared" si="26"/>
        <v>142.39648499999748</v>
      </c>
      <c r="O236" t="str">
        <f t="shared" si="27"/>
        <v/>
      </c>
      <c r="P236">
        <f t="shared" si="28"/>
        <v>142.39648499999748</v>
      </c>
      <c r="Q236" t="str">
        <f t="shared" si="29"/>
        <v/>
      </c>
      <c r="R236">
        <f t="shared" si="30"/>
        <v>1</v>
      </c>
      <c r="S236">
        <f t="shared" si="31"/>
        <v>0.82517574692801432</v>
      </c>
    </row>
    <row r="237" spans="1:19" x14ac:dyDescent="0.25">
      <c r="A237" t="s">
        <v>261</v>
      </c>
      <c r="B237">
        <v>16361.457031</v>
      </c>
      <c r="C237">
        <v>16856.900390999999</v>
      </c>
      <c r="D237">
        <v>17422.107422000001</v>
      </c>
      <c r="E237">
        <v>17289.779297000001</v>
      </c>
      <c r="F237">
        <v>17202.099609000001</v>
      </c>
      <c r="G237">
        <v>16163.200194999999</v>
      </c>
      <c r="H237">
        <v>16856.900390999999</v>
      </c>
      <c r="I237">
        <v>16258.900390999999</v>
      </c>
      <c r="J237">
        <v>16620.275390999999</v>
      </c>
      <c r="L237" t="str">
        <f t="shared" si="25"/>
        <v>10OCT2025:20:00:00</v>
      </c>
      <c r="M237">
        <v>20</v>
      </c>
      <c r="N237">
        <f t="shared" si="26"/>
        <v>495.4433599999993</v>
      </c>
      <c r="O237" t="str">
        <f t="shared" si="27"/>
        <v/>
      </c>
      <c r="P237">
        <f t="shared" si="28"/>
        <v>495.4433599999993</v>
      </c>
      <c r="Q237" t="str">
        <f t="shared" si="29"/>
        <v/>
      </c>
      <c r="R237">
        <f t="shared" si="30"/>
        <v>1</v>
      </c>
      <c r="S237">
        <f t="shared" si="31"/>
        <v>3.0281127106301375</v>
      </c>
    </row>
    <row r="238" spans="1:19" x14ac:dyDescent="0.25">
      <c r="A238" t="s">
        <v>262</v>
      </c>
      <c r="B238">
        <v>15710.980469</v>
      </c>
      <c r="C238">
        <v>16417.800781000002</v>
      </c>
      <c r="D238">
        <v>16789.851563</v>
      </c>
      <c r="E238">
        <v>16613.916015999999</v>
      </c>
      <c r="F238">
        <v>16565.099609000001</v>
      </c>
      <c r="G238">
        <v>15652.299805000001</v>
      </c>
      <c r="H238">
        <v>16417.800781000002</v>
      </c>
      <c r="I238">
        <v>15744.599609000001</v>
      </c>
      <c r="J238">
        <v>16094.949219</v>
      </c>
      <c r="L238" t="str">
        <f t="shared" si="25"/>
        <v>10OCT2025:21:00:00</v>
      </c>
      <c r="M238">
        <v>21</v>
      </c>
      <c r="N238">
        <f t="shared" si="26"/>
        <v>706.82031200000165</v>
      </c>
      <c r="O238" t="str">
        <f t="shared" si="27"/>
        <v/>
      </c>
      <c r="P238">
        <f t="shared" si="28"/>
        <v>706.82031200000165</v>
      </c>
      <c r="Q238" t="str">
        <f t="shared" si="29"/>
        <v/>
      </c>
      <c r="R238">
        <f t="shared" si="30"/>
        <v>1</v>
      </c>
      <c r="S238">
        <f t="shared" si="31"/>
        <v>4.4988937093687991</v>
      </c>
    </row>
    <row r="239" spans="1:19" x14ac:dyDescent="0.25">
      <c r="A239" t="s">
        <v>263</v>
      </c>
      <c r="B239">
        <v>15176.795898</v>
      </c>
      <c r="C239">
        <v>15895</v>
      </c>
      <c r="D239">
        <v>16094.90625</v>
      </c>
      <c r="E239">
        <v>16011.613281</v>
      </c>
      <c r="F239">
        <v>15904.400390999999</v>
      </c>
      <c r="G239">
        <v>15096.700194999999</v>
      </c>
      <c r="H239">
        <v>15895</v>
      </c>
      <c r="I239">
        <v>15158</v>
      </c>
      <c r="J239">
        <v>15513.525390999999</v>
      </c>
      <c r="L239" t="str">
        <f t="shared" si="25"/>
        <v>10OCT2025:22:00:00</v>
      </c>
      <c r="M239">
        <v>22</v>
      </c>
      <c r="N239">
        <f t="shared" si="26"/>
        <v>718.20410199999969</v>
      </c>
      <c r="O239" t="str">
        <f t="shared" si="27"/>
        <v/>
      </c>
      <c r="P239">
        <f t="shared" si="28"/>
        <v>718.20410199999969</v>
      </c>
      <c r="Q239" t="str">
        <f t="shared" si="29"/>
        <v/>
      </c>
      <c r="R239">
        <f t="shared" si="30"/>
        <v>1</v>
      </c>
      <c r="S239">
        <f t="shared" si="31"/>
        <v>4.7322511736132968</v>
      </c>
    </row>
    <row r="240" spans="1:19" x14ac:dyDescent="0.25">
      <c r="A240" t="s">
        <v>264</v>
      </c>
      <c r="B240">
        <v>14375.194336</v>
      </c>
      <c r="C240">
        <v>15096.799805000001</v>
      </c>
      <c r="D240">
        <v>15071.856444999999</v>
      </c>
      <c r="E240">
        <v>15056.931640999999</v>
      </c>
      <c r="F240">
        <v>14980.900390999999</v>
      </c>
      <c r="G240">
        <v>14311.200194999999</v>
      </c>
      <c r="H240">
        <v>15096.799805000001</v>
      </c>
      <c r="I240">
        <v>14408.400390999999</v>
      </c>
      <c r="J240">
        <v>14699.326171999999</v>
      </c>
      <c r="L240" t="str">
        <f t="shared" si="25"/>
        <v>10OCT2025:23:00:00</v>
      </c>
      <c r="M240">
        <v>23</v>
      </c>
      <c r="N240">
        <f t="shared" si="26"/>
        <v>721.60546900000008</v>
      </c>
      <c r="O240" t="str">
        <f t="shared" si="27"/>
        <v/>
      </c>
      <c r="P240">
        <f t="shared" si="28"/>
        <v>721.60546900000008</v>
      </c>
      <c r="Q240" t="str">
        <f t="shared" si="29"/>
        <v/>
      </c>
      <c r="R240">
        <f t="shared" si="30"/>
        <v>1</v>
      </c>
      <c r="S240">
        <f t="shared" si="31"/>
        <v>5.0197962694171965</v>
      </c>
    </row>
    <row r="241" spans="1:19" x14ac:dyDescent="0.25">
      <c r="A241" t="s">
        <v>265</v>
      </c>
      <c r="B241">
        <v>13578</v>
      </c>
      <c r="C241">
        <v>14328.200194999999</v>
      </c>
      <c r="D241">
        <v>14170.958008</v>
      </c>
      <c r="E241">
        <v>14252.362305000001</v>
      </c>
      <c r="F241">
        <v>14059.5</v>
      </c>
      <c r="G241">
        <v>13541.799805000001</v>
      </c>
      <c r="H241">
        <v>14328.200194999999</v>
      </c>
      <c r="I241">
        <v>13645.700194999999</v>
      </c>
      <c r="J241">
        <v>13893.799805000001</v>
      </c>
      <c r="L241" t="str">
        <f t="shared" si="25"/>
        <v>11OCT2025:00:00:00</v>
      </c>
      <c r="M241">
        <v>24</v>
      </c>
      <c r="N241">
        <f t="shared" si="26"/>
        <v>750.20019499999944</v>
      </c>
      <c r="O241" t="str">
        <f t="shared" si="27"/>
        <v/>
      </c>
      <c r="P241">
        <f t="shared" si="28"/>
        <v>750.20019499999944</v>
      </c>
      <c r="Q241" t="str">
        <f t="shared" si="29"/>
        <v/>
      </c>
      <c r="R241">
        <f t="shared" si="30"/>
        <v>1</v>
      </c>
      <c r="S241">
        <f t="shared" si="31"/>
        <v>5.5251155913978449</v>
      </c>
    </row>
    <row r="242" spans="1:19" x14ac:dyDescent="0.25">
      <c r="A242" t="s">
        <v>266</v>
      </c>
      <c r="B242">
        <v>12764.286133</v>
      </c>
      <c r="C242">
        <v>13601.799805000001</v>
      </c>
      <c r="D242">
        <v>13407.34375</v>
      </c>
      <c r="E242">
        <v>13548.104492</v>
      </c>
      <c r="F242">
        <v>13233.900390999999</v>
      </c>
      <c r="G242">
        <v>12855.299805000001</v>
      </c>
      <c r="H242">
        <v>13601.799805000001</v>
      </c>
      <c r="I242">
        <v>12984.700194999999</v>
      </c>
      <c r="J242">
        <v>13168.924805000001</v>
      </c>
      <c r="L242" t="str">
        <f t="shared" si="25"/>
        <v>11OCT2025:01:00:00</v>
      </c>
      <c r="M242">
        <v>1</v>
      </c>
      <c r="N242">
        <f t="shared" si="26"/>
        <v>837.51367200000095</v>
      </c>
      <c r="O242" t="str">
        <f t="shared" si="27"/>
        <v/>
      </c>
      <c r="P242">
        <f t="shared" si="28"/>
        <v>837.51367200000095</v>
      </c>
      <c r="Q242" t="str">
        <f t="shared" si="29"/>
        <v/>
      </c>
      <c r="R242">
        <f t="shared" si="30"/>
        <v>1</v>
      </c>
      <c r="S242">
        <f t="shared" si="31"/>
        <v>6.561382777488391</v>
      </c>
    </row>
    <row r="243" spans="1:19" x14ac:dyDescent="0.25">
      <c r="A243" t="s">
        <v>267</v>
      </c>
      <c r="B243">
        <v>12443.806640999999</v>
      </c>
      <c r="C243">
        <v>13034.799805000001</v>
      </c>
      <c r="D243">
        <v>12599.845703000001</v>
      </c>
      <c r="E243">
        <v>12772.201171999999</v>
      </c>
      <c r="F243">
        <v>12583.400390999999</v>
      </c>
      <c r="G243">
        <v>12304.299805000001</v>
      </c>
      <c r="H243">
        <v>13034.799805000001</v>
      </c>
      <c r="I243">
        <v>12373.900390999999</v>
      </c>
      <c r="J243">
        <v>12574.099609000001</v>
      </c>
      <c r="L243" t="str">
        <f t="shared" si="25"/>
        <v>11OCT2025:02:00:00</v>
      </c>
      <c r="M243">
        <v>2</v>
      </c>
      <c r="N243">
        <f t="shared" si="26"/>
        <v>590.99316400000134</v>
      </c>
      <c r="O243" t="str">
        <f t="shared" si="27"/>
        <v/>
      </c>
      <c r="P243">
        <f t="shared" si="28"/>
        <v>590.99316400000134</v>
      </c>
      <c r="Q243" t="str">
        <f t="shared" si="29"/>
        <v/>
      </c>
      <c r="R243">
        <f t="shared" si="30"/>
        <v>1</v>
      </c>
      <c r="S243">
        <f t="shared" si="31"/>
        <v>4.7492956219103419</v>
      </c>
    </row>
    <row r="244" spans="1:19" x14ac:dyDescent="0.25">
      <c r="A244" t="s">
        <v>268</v>
      </c>
      <c r="B244">
        <v>11713.208008</v>
      </c>
      <c r="C244">
        <v>12554.299805000001</v>
      </c>
      <c r="D244">
        <v>12180.193359000001</v>
      </c>
      <c r="E244">
        <v>12292.197265999999</v>
      </c>
      <c r="F244">
        <v>12087.099609000001</v>
      </c>
      <c r="G244">
        <v>11806.400390999999</v>
      </c>
      <c r="H244">
        <v>12554.299805000001</v>
      </c>
      <c r="I244">
        <v>11890.599609000001</v>
      </c>
      <c r="J244">
        <v>12084.599609000001</v>
      </c>
      <c r="L244" t="str">
        <f t="shared" si="25"/>
        <v>11OCT2025:03:00:00</v>
      </c>
      <c r="M244">
        <v>3</v>
      </c>
      <c r="N244">
        <f t="shared" si="26"/>
        <v>841.09179700000095</v>
      </c>
      <c r="O244" t="str">
        <f t="shared" si="27"/>
        <v/>
      </c>
      <c r="P244">
        <f t="shared" si="28"/>
        <v>841.09179700000095</v>
      </c>
      <c r="Q244" t="str">
        <f t="shared" si="29"/>
        <v/>
      </c>
      <c r="R244">
        <f t="shared" si="30"/>
        <v>1</v>
      </c>
      <c r="S244">
        <f t="shared" si="31"/>
        <v>7.1807125462601196</v>
      </c>
    </row>
    <row r="245" spans="1:19" x14ac:dyDescent="0.25">
      <c r="A245" t="s">
        <v>269</v>
      </c>
      <c r="B245">
        <v>11320.011719</v>
      </c>
      <c r="C245">
        <v>12269.5</v>
      </c>
      <c r="D245">
        <v>11758.412109000001</v>
      </c>
      <c r="E245">
        <v>11959.708008</v>
      </c>
      <c r="F245">
        <v>11820.099609000001</v>
      </c>
      <c r="G245">
        <v>11559.5</v>
      </c>
      <c r="H245">
        <v>12269.5</v>
      </c>
      <c r="I245">
        <v>11603.799805000001</v>
      </c>
      <c r="J245">
        <v>11813.225586</v>
      </c>
      <c r="L245" t="str">
        <f t="shared" si="25"/>
        <v>11OCT2025:04:00:00</v>
      </c>
      <c r="M245">
        <v>4</v>
      </c>
      <c r="N245">
        <f t="shared" si="26"/>
        <v>949.48828099999992</v>
      </c>
      <c r="O245" t="str">
        <f t="shared" si="27"/>
        <v/>
      </c>
      <c r="P245">
        <f t="shared" si="28"/>
        <v>949.48828099999992</v>
      </c>
      <c r="Q245" t="str">
        <f t="shared" si="29"/>
        <v/>
      </c>
      <c r="R245">
        <f t="shared" si="30"/>
        <v>1</v>
      </c>
      <c r="S245">
        <f t="shared" si="31"/>
        <v>8.3876969792031009</v>
      </c>
    </row>
    <row r="246" spans="1:19" x14ac:dyDescent="0.25">
      <c r="A246" t="s">
        <v>270</v>
      </c>
      <c r="B246">
        <v>11097.359375</v>
      </c>
      <c r="C246">
        <v>12036.5</v>
      </c>
      <c r="D246">
        <v>11324.233398</v>
      </c>
      <c r="E246">
        <v>11568.632813</v>
      </c>
      <c r="F246">
        <v>11622.700194999999</v>
      </c>
      <c r="G246">
        <v>11381.599609000001</v>
      </c>
      <c r="H246">
        <v>12036.5</v>
      </c>
      <c r="I246">
        <v>11405.799805000001</v>
      </c>
      <c r="J246">
        <v>11611.650390999999</v>
      </c>
      <c r="L246" t="str">
        <f t="shared" si="25"/>
        <v>11OCT2025:05:00:00</v>
      </c>
      <c r="M246">
        <v>5</v>
      </c>
      <c r="N246">
        <f t="shared" si="26"/>
        <v>939.140625</v>
      </c>
      <c r="O246" t="str">
        <f t="shared" si="27"/>
        <v/>
      </c>
      <c r="P246">
        <f t="shared" si="28"/>
        <v>939.140625</v>
      </c>
      <c r="Q246" t="str">
        <f t="shared" si="29"/>
        <v/>
      </c>
      <c r="R246">
        <f t="shared" si="30"/>
        <v>1</v>
      </c>
      <c r="S246">
        <f t="shared" si="31"/>
        <v>8.4627395875426448</v>
      </c>
    </row>
    <row r="247" spans="1:19" x14ac:dyDescent="0.25">
      <c r="A247" t="s">
        <v>271</v>
      </c>
      <c r="B247">
        <v>11064.097656</v>
      </c>
      <c r="C247">
        <v>11948.700194999999</v>
      </c>
      <c r="D247">
        <v>11068.129883</v>
      </c>
      <c r="E247">
        <v>11414.963867</v>
      </c>
      <c r="F247">
        <v>11581.099609000001</v>
      </c>
      <c r="G247">
        <v>11374.099609000001</v>
      </c>
      <c r="H247">
        <v>11948.700194999999</v>
      </c>
      <c r="I247">
        <v>11354</v>
      </c>
      <c r="J247">
        <v>11564.474609000001</v>
      </c>
      <c r="L247" t="str">
        <f t="shared" si="25"/>
        <v>11OCT2025:06:00:00</v>
      </c>
      <c r="M247">
        <v>6</v>
      </c>
      <c r="N247">
        <f t="shared" si="26"/>
        <v>884.60253899999952</v>
      </c>
      <c r="O247" t="str">
        <f t="shared" si="27"/>
        <v/>
      </c>
      <c r="P247">
        <f t="shared" si="28"/>
        <v>884.60253899999952</v>
      </c>
      <c r="Q247" t="str">
        <f t="shared" si="29"/>
        <v/>
      </c>
      <c r="R247">
        <f t="shared" si="30"/>
        <v>1</v>
      </c>
      <c r="S247">
        <f t="shared" si="31"/>
        <v>7.9952524507977785</v>
      </c>
    </row>
    <row r="248" spans="1:19" x14ac:dyDescent="0.25">
      <c r="A248" t="s">
        <v>272</v>
      </c>
      <c r="B248">
        <v>11165.772461</v>
      </c>
      <c r="C248">
        <v>12012.799805000001</v>
      </c>
      <c r="D248">
        <v>11084.553711</v>
      </c>
      <c r="E248">
        <v>11431.673828000001</v>
      </c>
      <c r="F248">
        <v>11693.400390999999</v>
      </c>
      <c r="G248">
        <v>11508.5</v>
      </c>
      <c r="H248">
        <v>12012.799805000001</v>
      </c>
      <c r="I248">
        <v>11469.099609000001</v>
      </c>
      <c r="J248">
        <v>11670.949219</v>
      </c>
      <c r="L248" t="str">
        <f t="shared" si="25"/>
        <v>11OCT2025:07:00:00</v>
      </c>
      <c r="M248">
        <v>7</v>
      </c>
      <c r="N248">
        <f t="shared" si="26"/>
        <v>847.02734400000008</v>
      </c>
      <c r="O248" t="str">
        <f t="shared" si="27"/>
        <v/>
      </c>
      <c r="P248">
        <f t="shared" si="28"/>
        <v>847.02734400000008</v>
      </c>
      <c r="Q248" t="str">
        <f t="shared" si="29"/>
        <v/>
      </c>
      <c r="R248">
        <f t="shared" si="30"/>
        <v>1</v>
      </c>
      <c r="S248">
        <f t="shared" si="31"/>
        <v>7.5859269652727708</v>
      </c>
    </row>
    <row r="249" spans="1:19" x14ac:dyDescent="0.25">
      <c r="A249" t="s">
        <v>273</v>
      </c>
      <c r="B249">
        <v>11221.130859000001</v>
      </c>
      <c r="C249">
        <v>12050</v>
      </c>
      <c r="D249">
        <v>11252.611328000001</v>
      </c>
      <c r="E249">
        <v>11462.098633</v>
      </c>
      <c r="F249">
        <v>11802.599609000001</v>
      </c>
      <c r="G249">
        <v>11607.799805000001</v>
      </c>
      <c r="H249">
        <v>12050</v>
      </c>
      <c r="I249">
        <v>11529.900390999999</v>
      </c>
      <c r="J249">
        <v>11747.574219</v>
      </c>
      <c r="L249" t="str">
        <f t="shared" si="25"/>
        <v>11OCT2025:08:00:00</v>
      </c>
      <c r="M249">
        <v>8</v>
      </c>
      <c r="N249">
        <f t="shared" si="26"/>
        <v>828.86914099999922</v>
      </c>
      <c r="O249" t="str">
        <f t="shared" si="27"/>
        <v/>
      </c>
      <c r="P249">
        <f t="shared" si="28"/>
        <v>828.86914099999922</v>
      </c>
      <c r="Q249" t="str">
        <f t="shared" si="29"/>
        <v/>
      </c>
      <c r="R249">
        <f t="shared" si="30"/>
        <v>1</v>
      </c>
      <c r="S249">
        <f t="shared" si="31"/>
        <v>7.3866809986909461</v>
      </c>
    </row>
    <row r="250" spans="1:19" x14ac:dyDescent="0.25">
      <c r="A250" t="s">
        <v>274</v>
      </c>
      <c r="B250">
        <v>12044.887694999999</v>
      </c>
      <c r="C250">
        <v>12679.299805000001</v>
      </c>
      <c r="D250">
        <v>11943</v>
      </c>
      <c r="E250">
        <v>12272.080078000001</v>
      </c>
      <c r="F250">
        <v>12541.400390999999</v>
      </c>
      <c r="G250">
        <v>12340.5</v>
      </c>
      <c r="H250">
        <v>12679.299805000001</v>
      </c>
      <c r="I250">
        <v>12123.900390999999</v>
      </c>
      <c r="J250">
        <v>12421.275390999999</v>
      </c>
      <c r="L250" t="str">
        <f t="shared" si="25"/>
        <v>11OCT2025:09:00:00</v>
      </c>
      <c r="M250">
        <v>9</v>
      </c>
      <c r="N250">
        <f t="shared" si="26"/>
        <v>634.41211000000112</v>
      </c>
      <c r="O250" t="str">
        <f t="shared" si="27"/>
        <v/>
      </c>
      <c r="P250">
        <f t="shared" si="28"/>
        <v>634.41211000000112</v>
      </c>
      <c r="Q250" t="str">
        <f t="shared" si="29"/>
        <v/>
      </c>
      <c r="R250">
        <f t="shared" si="30"/>
        <v>1</v>
      </c>
      <c r="S250">
        <f t="shared" si="31"/>
        <v>5.2670653813015988</v>
      </c>
    </row>
    <row r="251" spans="1:19" x14ac:dyDescent="0.25">
      <c r="A251" t="s">
        <v>275</v>
      </c>
      <c r="B251">
        <v>13345.056640999999</v>
      </c>
      <c r="C251">
        <v>13810.900390999999</v>
      </c>
      <c r="D251">
        <v>13571.563477</v>
      </c>
      <c r="E251">
        <v>13887.652344</v>
      </c>
      <c r="F251">
        <v>13849.700194999999</v>
      </c>
      <c r="G251">
        <v>13651.200194999999</v>
      </c>
      <c r="H251">
        <v>13810.900390999999</v>
      </c>
      <c r="I251">
        <v>13269.900390999999</v>
      </c>
      <c r="J251">
        <v>13645.425781</v>
      </c>
      <c r="L251" t="str">
        <f t="shared" si="25"/>
        <v>11OCT2025:10:00:00</v>
      </c>
      <c r="M251">
        <v>10</v>
      </c>
      <c r="N251">
        <f t="shared" si="26"/>
        <v>465.84375</v>
      </c>
      <c r="O251" t="str">
        <f t="shared" si="27"/>
        <v/>
      </c>
      <c r="P251">
        <f t="shared" si="28"/>
        <v>465.84375</v>
      </c>
      <c r="Q251" t="str">
        <f t="shared" si="29"/>
        <v/>
      </c>
      <c r="R251">
        <f t="shared" si="30"/>
        <v>1</v>
      </c>
      <c r="S251">
        <f t="shared" si="31"/>
        <v>3.4907588819727366</v>
      </c>
    </row>
    <row r="252" spans="1:19" x14ac:dyDescent="0.25">
      <c r="A252" t="s">
        <v>276</v>
      </c>
      <c r="B252">
        <v>14067.907227</v>
      </c>
      <c r="C252">
        <v>14456.799805000001</v>
      </c>
      <c r="D252">
        <v>14582.234375</v>
      </c>
      <c r="E252">
        <v>14963.529296999999</v>
      </c>
      <c r="F252">
        <v>14623.400390999999</v>
      </c>
      <c r="G252">
        <v>14398.5</v>
      </c>
      <c r="H252">
        <v>14456.799805000001</v>
      </c>
      <c r="I252">
        <v>14056.299805000001</v>
      </c>
      <c r="J252">
        <v>14383.75</v>
      </c>
      <c r="L252" t="str">
        <f t="shared" si="25"/>
        <v>11OCT2025:11:00:00</v>
      </c>
      <c r="M252">
        <v>11</v>
      </c>
      <c r="N252">
        <f t="shared" si="26"/>
        <v>388.89257800000087</v>
      </c>
      <c r="O252" t="str">
        <f t="shared" si="27"/>
        <v/>
      </c>
      <c r="P252">
        <f t="shared" si="28"/>
        <v>388.89257800000087</v>
      </c>
      <c r="Q252" t="str">
        <f t="shared" si="29"/>
        <v/>
      </c>
      <c r="R252">
        <f t="shared" si="30"/>
        <v>1</v>
      </c>
      <c r="S252">
        <f t="shared" si="31"/>
        <v>2.7643953839389424</v>
      </c>
    </row>
    <row r="253" spans="1:19" x14ac:dyDescent="0.25">
      <c r="A253" t="s">
        <v>277</v>
      </c>
      <c r="B253">
        <v>14687.016602</v>
      </c>
      <c r="C253">
        <v>14808.5</v>
      </c>
      <c r="D253">
        <v>15392.171875</v>
      </c>
      <c r="E253">
        <v>15648.190430000001</v>
      </c>
      <c r="F253">
        <v>15127.400390999999</v>
      </c>
      <c r="G253">
        <v>14777.5</v>
      </c>
      <c r="H253">
        <v>14808.5</v>
      </c>
      <c r="I253">
        <v>14683.299805000001</v>
      </c>
      <c r="J253">
        <v>14849.174805000001</v>
      </c>
      <c r="L253" t="str">
        <f t="shared" si="25"/>
        <v>11OCT2025:12:00:00</v>
      </c>
      <c r="M253">
        <v>12</v>
      </c>
      <c r="N253">
        <f t="shared" si="26"/>
        <v>121.48339800000031</v>
      </c>
      <c r="O253" t="str">
        <f t="shared" si="27"/>
        <v/>
      </c>
      <c r="P253">
        <f t="shared" si="28"/>
        <v>121.48339800000031</v>
      </c>
      <c r="Q253" t="str">
        <f t="shared" si="29"/>
        <v/>
      </c>
      <c r="R253">
        <f t="shared" si="30"/>
        <v>1</v>
      </c>
      <c r="S253">
        <f t="shared" si="31"/>
        <v>0.82714823093110246</v>
      </c>
    </row>
    <row r="254" spans="1:19" x14ac:dyDescent="0.25">
      <c r="A254" t="s">
        <v>278</v>
      </c>
      <c r="B254">
        <v>15182.898438</v>
      </c>
      <c r="C254">
        <v>15190.400390999999</v>
      </c>
      <c r="D254">
        <v>16193.058594</v>
      </c>
      <c r="E254">
        <v>16372.496094</v>
      </c>
      <c r="F254">
        <v>15854.200194999999</v>
      </c>
      <c r="G254">
        <v>15319.900390999999</v>
      </c>
      <c r="H254">
        <v>15190.400390999999</v>
      </c>
      <c r="I254">
        <v>15272.599609000001</v>
      </c>
      <c r="J254">
        <v>15409.275390999999</v>
      </c>
      <c r="L254" t="str">
        <f t="shared" si="25"/>
        <v>11OCT2025:13:00:00</v>
      </c>
      <c r="M254">
        <v>13</v>
      </c>
      <c r="N254">
        <f t="shared" si="26"/>
        <v>7.5019529999990482</v>
      </c>
      <c r="O254" t="str">
        <f t="shared" si="27"/>
        <v/>
      </c>
      <c r="P254">
        <f t="shared" si="28"/>
        <v>7.5019529999990482</v>
      </c>
      <c r="Q254" t="str">
        <f t="shared" si="29"/>
        <v/>
      </c>
      <c r="R254">
        <f t="shared" si="30"/>
        <v>1</v>
      </c>
      <c r="S254">
        <f t="shared" si="31"/>
        <v>4.9410545889071095E-2</v>
      </c>
    </row>
    <row r="255" spans="1:19" x14ac:dyDescent="0.25">
      <c r="A255" t="s">
        <v>279</v>
      </c>
      <c r="B255">
        <v>15840.589844</v>
      </c>
      <c r="C255">
        <v>15830.200194999999</v>
      </c>
      <c r="D255">
        <v>17104.945313</v>
      </c>
      <c r="E255">
        <v>17173.814452999999</v>
      </c>
      <c r="F255">
        <v>16654.900390999999</v>
      </c>
      <c r="G255">
        <v>15871.099609000001</v>
      </c>
      <c r="H255">
        <v>15830.200194999999</v>
      </c>
      <c r="I255">
        <v>15856.700194999999</v>
      </c>
      <c r="J255">
        <v>16053.224609000001</v>
      </c>
      <c r="L255" t="str">
        <f t="shared" si="25"/>
        <v>11OCT2025:14:00:00</v>
      </c>
      <c r="M255">
        <v>14</v>
      </c>
      <c r="N255">
        <f t="shared" si="26"/>
        <v>-10.389649000000645</v>
      </c>
      <c r="O255">
        <f t="shared" si="27"/>
        <v>-10.389649000000645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6.5588776064017404E-2</v>
      </c>
    </row>
    <row r="256" spans="1:19" x14ac:dyDescent="0.25">
      <c r="A256" t="s">
        <v>280</v>
      </c>
      <c r="B256">
        <v>16490.53125</v>
      </c>
      <c r="C256">
        <v>16437.699218999998</v>
      </c>
      <c r="D256">
        <v>17851.380859000001</v>
      </c>
      <c r="E256">
        <v>17997.431640999999</v>
      </c>
      <c r="F256">
        <v>17422.199218999998</v>
      </c>
      <c r="G256">
        <v>16385.400390999999</v>
      </c>
      <c r="H256">
        <v>16437.699218999998</v>
      </c>
      <c r="I256">
        <v>16362.799805000001</v>
      </c>
      <c r="J256">
        <v>16652.025390999999</v>
      </c>
      <c r="L256" t="str">
        <f t="shared" si="25"/>
        <v>11OCT2025:15:00:00</v>
      </c>
      <c r="M256">
        <v>15</v>
      </c>
      <c r="N256">
        <f t="shared" si="26"/>
        <v>-52.832031000001734</v>
      </c>
      <c r="O256">
        <f t="shared" si="27"/>
        <v>-52.832031000001734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0.32037798054566458</v>
      </c>
    </row>
    <row r="257" spans="1:19" x14ac:dyDescent="0.25">
      <c r="A257" t="s">
        <v>281</v>
      </c>
      <c r="B257">
        <v>17080.597656000002</v>
      </c>
      <c r="C257">
        <v>17009.300781000002</v>
      </c>
      <c r="D257">
        <v>18254.912109000001</v>
      </c>
      <c r="E257">
        <v>18358.949218999998</v>
      </c>
      <c r="F257">
        <v>17985.400390999999</v>
      </c>
      <c r="G257">
        <v>16750.199218999998</v>
      </c>
      <c r="H257">
        <v>17009.300781000002</v>
      </c>
      <c r="I257">
        <v>16719.099609000001</v>
      </c>
      <c r="J257">
        <v>17116</v>
      </c>
      <c r="L257" t="str">
        <f t="shared" si="25"/>
        <v>11OCT2025:16:00:00</v>
      </c>
      <c r="M257">
        <v>16</v>
      </c>
      <c r="N257">
        <f t="shared" si="26"/>
        <v>-71.296875</v>
      </c>
      <c r="O257">
        <f t="shared" si="27"/>
        <v>-71.296875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0.41741440455366696</v>
      </c>
    </row>
    <row r="258" spans="1:19" x14ac:dyDescent="0.25">
      <c r="A258" t="s">
        <v>282</v>
      </c>
      <c r="B258">
        <v>17329.873047000001</v>
      </c>
      <c r="C258">
        <v>17304.099609000001</v>
      </c>
      <c r="D258">
        <v>18243.966797000001</v>
      </c>
      <c r="E258">
        <v>18230.724609000001</v>
      </c>
      <c r="F258">
        <v>18223</v>
      </c>
      <c r="G258">
        <v>16873.099609000001</v>
      </c>
      <c r="H258">
        <v>17304.099609000001</v>
      </c>
      <c r="I258">
        <v>16736</v>
      </c>
      <c r="J258">
        <v>17284.050781000002</v>
      </c>
      <c r="L258" t="str">
        <f t="shared" si="25"/>
        <v>11OCT2025:17:00:00</v>
      </c>
      <c r="M258">
        <v>17</v>
      </c>
      <c r="N258">
        <f t="shared" si="26"/>
        <v>-25.773438000000169</v>
      </c>
      <c r="O258">
        <f t="shared" si="27"/>
        <v>-25.773438000000169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0.14872260131450787</v>
      </c>
    </row>
    <row r="259" spans="1:19" x14ac:dyDescent="0.25">
      <c r="A259" t="s">
        <v>283</v>
      </c>
      <c r="B259">
        <v>17085.544922000001</v>
      </c>
      <c r="C259">
        <v>16924.300781000002</v>
      </c>
      <c r="D259">
        <v>17726.900390999999</v>
      </c>
      <c r="E259">
        <v>17775.207031000002</v>
      </c>
      <c r="F259">
        <v>17836.400390999999</v>
      </c>
      <c r="G259">
        <v>16500</v>
      </c>
      <c r="H259">
        <v>16924.300781000002</v>
      </c>
      <c r="I259">
        <v>16246</v>
      </c>
      <c r="J259">
        <v>16876.675781000002</v>
      </c>
      <c r="L259" t="str">
        <f t="shared" ref="L259:L267" si="32">A259</f>
        <v>11OCT2025:18:00:00</v>
      </c>
      <c r="M259">
        <v>18</v>
      </c>
      <c r="N259">
        <f t="shared" ref="N259:N267" si="33">C259-B259</f>
        <v>-161.24414099999922</v>
      </c>
      <c r="O259">
        <f t="shared" ref="O259:O322" si="34">IF(N259&lt;0,N259,"")</f>
        <v>-161.24414099999922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0.94374596617269779</v>
      </c>
    </row>
    <row r="260" spans="1:19" x14ac:dyDescent="0.25">
      <c r="A260" t="s">
        <v>284</v>
      </c>
      <c r="B260">
        <v>16232.118164</v>
      </c>
      <c r="C260">
        <v>16247.700194999999</v>
      </c>
      <c r="D260">
        <v>16802.574218999998</v>
      </c>
      <c r="E260">
        <v>16842.617188</v>
      </c>
      <c r="F260">
        <v>17018</v>
      </c>
      <c r="G260">
        <v>15827.299805000001</v>
      </c>
      <c r="H260">
        <v>16247.700194999999</v>
      </c>
      <c r="I260">
        <v>15453.200194999999</v>
      </c>
      <c r="J260">
        <v>16136.549805000001</v>
      </c>
      <c r="L260" t="str">
        <f t="shared" si="32"/>
        <v>11OCT2025:19:00:00</v>
      </c>
      <c r="M260">
        <v>19</v>
      </c>
      <c r="N260">
        <f t="shared" si="33"/>
        <v>15.582030999999915</v>
      </c>
      <c r="O260" t="str">
        <f t="shared" si="34"/>
        <v/>
      </c>
      <c r="P260">
        <f t="shared" si="35"/>
        <v>15.582030999999915</v>
      </c>
      <c r="Q260" t="str">
        <f t="shared" si="36"/>
        <v/>
      </c>
      <c r="R260">
        <f t="shared" si="37"/>
        <v>1</v>
      </c>
      <c r="S260">
        <f t="shared" si="38"/>
        <v>9.5995056483497862E-2</v>
      </c>
    </row>
    <row r="261" spans="1:19" x14ac:dyDescent="0.25">
      <c r="A261" t="s">
        <v>285</v>
      </c>
      <c r="B261">
        <v>15609.170898</v>
      </c>
      <c r="C261">
        <v>15793.5</v>
      </c>
      <c r="D261">
        <v>16371.743164</v>
      </c>
      <c r="E261">
        <v>16499.080077999999</v>
      </c>
      <c r="F261">
        <v>16422.400390999999</v>
      </c>
      <c r="G261">
        <v>15452.400390999999</v>
      </c>
      <c r="H261">
        <v>15793.5</v>
      </c>
      <c r="I261">
        <v>14974.400390999999</v>
      </c>
      <c r="J261">
        <v>15660.675781</v>
      </c>
      <c r="L261" t="str">
        <f t="shared" si="32"/>
        <v>11OCT2025:20:00:00</v>
      </c>
      <c r="M261">
        <v>20</v>
      </c>
      <c r="N261">
        <f t="shared" si="33"/>
        <v>184.32910199999969</v>
      </c>
      <c r="O261" t="str">
        <f t="shared" si="34"/>
        <v/>
      </c>
      <c r="P261">
        <f t="shared" si="35"/>
        <v>184.32910199999969</v>
      </c>
      <c r="Q261" t="str">
        <f t="shared" si="36"/>
        <v/>
      </c>
      <c r="R261">
        <f t="shared" si="37"/>
        <v>1</v>
      </c>
      <c r="S261">
        <f t="shared" si="38"/>
        <v>1.1809025809539808</v>
      </c>
    </row>
    <row r="262" spans="1:19" x14ac:dyDescent="0.25">
      <c r="A262" t="s">
        <v>286</v>
      </c>
      <c r="B262">
        <v>15070.318359000001</v>
      </c>
      <c r="C262">
        <v>15343</v>
      </c>
      <c r="D262">
        <v>15916.665039</v>
      </c>
      <c r="E262">
        <v>16111.508789</v>
      </c>
      <c r="F262">
        <v>15849.400390999999</v>
      </c>
      <c r="G262">
        <v>15002.799805000001</v>
      </c>
      <c r="H262">
        <v>15343</v>
      </c>
      <c r="I262">
        <v>14498.900390999999</v>
      </c>
      <c r="J262">
        <v>15173.525390999999</v>
      </c>
      <c r="L262" t="str">
        <f t="shared" si="32"/>
        <v>11OCT2025:21:00:00</v>
      </c>
      <c r="M262">
        <v>21</v>
      </c>
      <c r="N262">
        <f t="shared" si="33"/>
        <v>272.68164099999922</v>
      </c>
      <c r="O262" t="str">
        <f t="shared" si="34"/>
        <v/>
      </c>
      <c r="P262">
        <f t="shared" si="35"/>
        <v>272.68164099999922</v>
      </c>
      <c r="Q262" t="str">
        <f t="shared" si="36"/>
        <v/>
      </c>
      <c r="R262">
        <f t="shared" si="37"/>
        <v>1</v>
      </c>
      <c r="S262">
        <f t="shared" si="38"/>
        <v>1.8093953591707215</v>
      </c>
    </row>
    <row r="263" spans="1:19" x14ac:dyDescent="0.25">
      <c r="A263" t="s">
        <v>287</v>
      </c>
      <c r="B263">
        <v>14500.326171999999</v>
      </c>
      <c r="C263">
        <v>14794</v>
      </c>
      <c r="D263">
        <v>15256.572265999999</v>
      </c>
      <c r="E263">
        <v>15504.795898</v>
      </c>
      <c r="F263">
        <v>15211.200194999999</v>
      </c>
      <c r="G263">
        <v>14475.5</v>
      </c>
      <c r="H263">
        <v>14794</v>
      </c>
      <c r="I263">
        <v>13997</v>
      </c>
      <c r="J263">
        <v>14619.424805000001</v>
      </c>
      <c r="L263" t="str">
        <f t="shared" si="32"/>
        <v>11OCT2025:22:00:00</v>
      </c>
      <c r="M263">
        <v>22</v>
      </c>
      <c r="N263">
        <f t="shared" si="33"/>
        <v>293.67382800000087</v>
      </c>
      <c r="O263" t="str">
        <f t="shared" si="34"/>
        <v/>
      </c>
      <c r="P263">
        <f t="shared" si="35"/>
        <v>293.67382800000087</v>
      </c>
      <c r="Q263" t="str">
        <f t="shared" si="36"/>
        <v/>
      </c>
      <c r="R263">
        <f t="shared" si="37"/>
        <v>1</v>
      </c>
      <c r="S263">
        <f t="shared" si="38"/>
        <v>2.0252911866705618</v>
      </c>
    </row>
    <row r="264" spans="1:19" x14ac:dyDescent="0.25">
      <c r="A264" t="s">
        <v>288</v>
      </c>
      <c r="B264">
        <v>13838.701171999999</v>
      </c>
      <c r="C264">
        <v>14172.5</v>
      </c>
      <c r="D264">
        <v>14403.552734000001</v>
      </c>
      <c r="E264">
        <v>14630.737305000001</v>
      </c>
      <c r="F264">
        <v>14417.5</v>
      </c>
      <c r="G264">
        <v>13768.200194999999</v>
      </c>
      <c r="H264">
        <v>14172.5</v>
      </c>
      <c r="I264">
        <v>13409.599609000001</v>
      </c>
      <c r="J264">
        <v>13941.949219</v>
      </c>
      <c r="L264" t="str">
        <f t="shared" si="32"/>
        <v>11OCT2025:23:00:00</v>
      </c>
      <c r="M264">
        <v>23</v>
      </c>
      <c r="N264">
        <f t="shared" si="33"/>
        <v>333.79882800000087</v>
      </c>
      <c r="O264" t="str">
        <f t="shared" si="34"/>
        <v/>
      </c>
      <c r="P264">
        <f t="shared" si="35"/>
        <v>333.79882800000087</v>
      </c>
      <c r="Q264" t="str">
        <f t="shared" si="36"/>
        <v/>
      </c>
      <c r="R264">
        <f t="shared" si="37"/>
        <v>1</v>
      </c>
      <c r="S264">
        <f t="shared" si="38"/>
        <v>2.4120676055595434</v>
      </c>
    </row>
    <row r="265" spans="1:19" x14ac:dyDescent="0.25">
      <c r="A265" t="s">
        <v>289</v>
      </c>
      <c r="B265">
        <v>13085.032227</v>
      </c>
      <c r="C265">
        <v>13620.900390999999</v>
      </c>
      <c r="D265">
        <v>13642.601563</v>
      </c>
      <c r="E265">
        <v>13796.237305000001</v>
      </c>
      <c r="F265">
        <v>13674</v>
      </c>
      <c r="G265">
        <v>13108.599609000001</v>
      </c>
      <c r="H265">
        <v>13620.900390999999</v>
      </c>
      <c r="I265">
        <v>12829.299805000001</v>
      </c>
      <c r="J265">
        <v>13308.200194999999</v>
      </c>
      <c r="L265" t="str">
        <f t="shared" si="32"/>
        <v>12OCT2025:00:00:00</v>
      </c>
      <c r="M265">
        <v>24</v>
      </c>
      <c r="N265">
        <f t="shared" si="33"/>
        <v>535.86816399999952</v>
      </c>
      <c r="O265" t="str">
        <f t="shared" si="34"/>
        <v/>
      </c>
      <c r="P265">
        <f t="shared" si="35"/>
        <v>535.86816399999952</v>
      </c>
      <c r="Q265" t="str">
        <f t="shared" si="36"/>
        <v/>
      </c>
      <c r="R265">
        <f t="shared" si="37"/>
        <v>1</v>
      </c>
      <c r="S265">
        <f t="shared" si="38"/>
        <v>4.0952758442143926</v>
      </c>
    </row>
    <row r="266" spans="1:19" x14ac:dyDescent="0.25">
      <c r="A266" t="s">
        <v>290</v>
      </c>
      <c r="B266">
        <v>12459.716796999999</v>
      </c>
      <c r="C266">
        <v>12282.400390999999</v>
      </c>
      <c r="D266">
        <v>12833.952148</v>
      </c>
      <c r="E266">
        <v>12966.403319999999</v>
      </c>
      <c r="F266">
        <v>13116.700194999999</v>
      </c>
      <c r="G266">
        <v>12585</v>
      </c>
      <c r="H266">
        <v>13046.799805000001</v>
      </c>
      <c r="I266">
        <v>12661.5</v>
      </c>
      <c r="J266">
        <v>12852.5</v>
      </c>
      <c r="L266" t="str">
        <f t="shared" si="32"/>
        <v>12OCT2025:01:00:00</v>
      </c>
      <c r="M266">
        <v>1</v>
      </c>
      <c r="N266">
        <f t="shared" si="33"/>
        <v>-177.31640599999992</v>
      </c>
      <c r="O266">
        <f t="shared" si="34"/>
        <v>-177.31640599999992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1.4231174663832926</v>
      </c>
    </row>
    <row r="267" spans="1:19" x14ac:dyDescent="0.25">
      <c r="A267" t="s">
        <v>291</v>
      </c>
      <c r="B267">
        <v>11979.0625</v>
      </c>
      <c r="C267">
        <v>11746.599609000001</v>
      </c>
      <c r="D267">
        <v>12180.791992</v>
      </c>
      <c r="E267">
        <v>12319.296875</v>
      </c>
      <c r="F267">
        <v>12505.5</v>
      </c>
      <c r="G267">
        <v>12058.900390999999</v>
      </c>
      <c r="H267">
        <v>12598.5</v>
      </c>
      <c r="I267">
        <v>12233.299805000001</v>
      </c>
      <c r="J267">
        <v>12349.049805000001</v>
      </c>
      <c r="L267" t="str">
        <f t="shared" si="32"/>
        <v>12OCT2025:02:00:00</v>
      </c>
      <c r="M267">
        <v>2</v>
      </c>
      <c r="N267">
        <f t="shared" si="33"/>
        <v>-232.46289099999922</v>
      </c>
      <c r="O267">
        <f t="shared" si="34"/>
        <v>-232.46289099999922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1.9405766603187788</v>
      </c>
    </row>
    <row r="268" spans="1:19" x14ac:dyDescent="0.25">
      <c r="A268" t="s">
        <v>292</v>
      </c>
      <c r="B268">
        <v>11494.541015999999</v>
      </c>
      <c r="C268">
        <v>11321.799805000001</v>
      </c>
      <c r="D268">
        <v>11741.620117</v>
      </c>
      <c r="E268">
        <v>11874.818359000001</v>
      </c>
      <c r="F268">
        <v>12077.799805000001</v>
      </c>
      <c r="G268">
        <v>11580.299805000001</v>
      </c>
      <c r="H268">
        <v>12270</v>
      </c>
      <c r="I268">
        <v>11866.200194999999</v>
      </c>
      <c r="J268">
        <v>11948.575194999999</v>
      </c>
      <c r="L268" t="str">
        <f t="shared" ref="L268:L331" si="39">A268</f>
        <v>12OCT2025:03:00:00</v>
      </c>
      <c r="M268">
        <v>4</v>
      </c>
      <c r="N268">
        <f t="shared" ref="N268:N331" si="40">C268-B268</f>
        <v>-172.74121099999866</v>
      </c>
      <c r="O268">
        <f t="shared" si="34"/>
        <v>-172.74121099999866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1.5028108626481815</v>
      </c>
    </row>
    <row r="269" spans="1:19" x14ac:dyDescent="0.25">
      <c r="A269" t="s">
        <v>293</v>
      </c>
      <c r="B269">
        <v>11169.040039</v>
      </c>
      <c r="C269">
        <v>10997.5</v>
      </c>
      <c r="D269">
        <v>11485.577148</v>
      </c>
      <c r="E269">
        <v>11558.097656</v>
      </c>
      <c r="F269">
        <v>11827.900390999999</v>
      </c>
      <c r="G269">
        <v>11394.299805000001</v>
      </c>
      <c r="H269">
        <v>11995.200194999999</v>
      </c>
      <c r="I269">
        <v>11582.200194999999</v>
      </c>
      <c r="J269">
        <v>11699.899414</v>
      </c>
      <c r="L269" t="str">
        <f t="shared" si="39"/>
        <v>12OCT2025:04:00:00</v>
      </c>
      <c r="M269">
        <v>5</v>
      </c>
      <c r="N269">
        <f t="shared" si="40"/>
        <v>-171.54003899999952</v>
      </c>
      <c r="O269">
        <f t="shared" si="34"/>
        <v>-171.54003899999952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1.5358530222921294</v>
      </c>
    </row>
    <row r="270" spans="1:19" x14ac:dyDescent="0.25">
      <c r="A270" t="s">
        <v>294</v>
      </c>
      <c r="B270">
        <v>11005.979492</v>
      </c>
      <c r="C270">
        <v>10867.599609000001</v>
      </c>
      <c r="D270">
        <v>11195.993164</v>
      </c>
      <c r="E270">
        <v>11310.441406</v>
      </c>
      <c r="F270">
        <v>11610.5</v>
      </c>
      <c r="G270">
        <v>11231.5</v>
      </c>
      <c r="H270">
        <v>11766.5</v>
      </c>
      <c r="I270">
        <v>11378.5</v>
      </c>
      <c r="J270">
        <v>11496.75</v>
      </c>
      <c r="L270" t="str">
        <f t="shared" si="39"/>
        <v>12OCT2025:05:00:00</v>
      </c>
      <c r="M270">
        <v>6</v>
      </c>
      <c r="N270">
        <f t="shared" si="40"/>
        <v>-138.37988299999961</v>
      </c>
      <c r="O270">
        <f t="shared" si="34"/>
        <v>-138.37988299999961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1.2573154720175959</v>
      </c>
    </row>
    <row r="271" spans="1:19" x14ac:dyDescent="0.25">
      <c r="A271" t="s">
        <v>295</v>
      </c>
      <c r="B271">
        <v>10928.005859000001</v>
      </c>
      <c r="C271">
        <v>10791</v>
      </c>
      <c r="D271">
        <v>11069.556640999999</v>
      </c>
      <c r="E271">
        <v>11199.826171999999</v>
      </c>
      <c r="F271">
        <v>11460.200194999999</v>
      </c>
      <c r="G271">
        <v>11186.400390999999</v>
      </c>
      <c r="H271">
        <v>11589.400390999999</v>
      </c>
      <c r="I271">
        <v>11298.799805000001</v>
      </c>
      <c r="J271">
        <v>11383.700194999999</v>
      </c>
      <c r="L271" t="str">
        <f t="shared" si="39"/>
        <v>12OCT2025:06:00:00</v>
      </c>
      <c r="M271">
        <v>7</v>
      </c>
      <c r="N271">
        <f t="shared" si="40"/>
        <v>-137.00585900000078</v>
      </c>
      <c r="O271">
        <f t="shared" si="34"/>
        <v>-137.00585900000078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1.253713264503483</v>
      </c>
    </row>
    <row r="272" spans="1:19" x14ac:dyDescent="0.25">
      <c r="A272" t="s">
        <v>296</v>
      </c>
      <c r="B272">
        <v>10949.047852</v>
      </c>
      <c r="C272">
        <v>10847.5</v>
      </c>
      <c r="D272">
        <v>11087.142578000001</v>
      </c>
      <c r="E272">
        <v>11234.390625</v>
      </c>
      <c r="F272">
        <v>11493.700194999999</v>
      </c>
      <c r="G272">
        <v>11253.5</v>
      </c>
      <c r="H272">
        <v>11590.200194999999</v>
      </c>
      <c r="I272">
        <v>11350.200194999999</v>
      </c>
      <c r="J272">
        <v>11421.899414</v>
      </c>
      <c r="L272" t="str">
        <f t="shared" si="39"/>
        <v>12OCT2025:07:00:00</v>
      </c>
      <c r="M272">
        <v>8</v>
      </c>
      <c r="N272">
        <f t="shared" si="40"/>
        <v>-101.54785199999969</v>
      </c>
      <c r="O272">
        <f t="shared" si="34"/>
        <v>-101.54785199999969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0.92745829018776771</v>
      </c>
    </row>
    <row r="273" spans="1:19" x14ac:dyDescent="0.25">
      <c r="A273" t="s">
        <v>297</v>
      </c>
      <c r="B273">
        <v>10983.585938</v>
      </c>
      <c r="C273">
        <v>10913.700194999999</v>
      </c>
      <c r="D273">
        <v>11205.923828000001</v>
      </c>
      <c r="E273">
        <v>11327.146484000001</v>
      </c>
      <c r="F273">
        <v>11505.700194999999</v>
      </c>
      <c r="G273">
        <v>11256.299805000001</v>
      </c>
      <c r="H273">
        <v>11547.799805000001</v>
      </c>
      <c r="I273">
        <v>11349.900390999999</v>
      </c>
      <c r="J273">
        <v>11414.925781</v>
      </c>
      <c r="L273" t="str">
        <f t="shared" si="39"/>
        <v>12OCT2025:08:00:00</v>
      </c>
      <c r="M273">
        <v>9</v>
      </c>
      <c r="N273">
        <f t="shared" si="40"/>
        <v>-69.88574300000073</v>
      </c>
      <c r="O273">
        <f t="shared" si="34"/>
        <v>-69.88574300000073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0.63627437700666112</v>
      </c>
    </row>
    <row r="274" spans="1:19" x14ac:dyDescent="0.25">
      <c r="A274" t="s">
        <v>298</v>
      </c>
      <c r="B274">
        <v>12190.073242</v>
      </c>
      <c r="C274">
        <v>11814.099609000001</v>
      </c>
      <c r="D274">
        <v>12192.478515999999</v>
      </c>
      <c r="E274">
        <v>12311.561523</v>
      </c>
      <c r="F274">
        <v>12281.799805000001</v>
      </c>
      <c r="G274">
        <v>12029.799805000001</v>
      </c>
      <c r="H274">
        <v>12201.200194999999</v>
      </c>
      <c r="I274">
        <v>12003.799805000001</v>
      </c>
      <c r="J274">
        <v>12129.150390999999</v>
      </c>
      <c r="L274" t="str">
        <f t="shared" si="39"/>
        <v>12OCT2025:09:00:00</v>
      </c>
      <c r="M274">
        <v>10</v>
      </c>
      <c r="N274">
        <f t="shared" si="40"/>
        <v>-375.97363299999961</v>
      </c>
      <c r="O274">
        <f t="shared" si="34"/>
        <v>-375.97363299999961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3.0842606564873631</v>
      </c>
    </row>
    <row r="275" spans="1:19" x14ac:dyDescent="0.25">
      <c r="A275" t="s">
        <v>299</v>
      </c>
      <c r="B275">
        <v>13569.571289</v>
      </c>
      <c r="C275">
        <v>13312.400390999999</v>
      </c>
      <c r="D275">
        <v>13818.352539</v>
      </c>
      <c r="E275">
        <v>13983.391602</v>
      </c>
      <c r="F275">
        <v>13578.5</v>
      </c>
      <c r="G275">
        <v>13320.099609000001</v>
      </c>
      <c r="H275">
        <v>13340.400390999999</v>
      </c>
      <c r="I275">
        <v>13201.900390999999</v>
      </c>
      <c r="J275">
        <v>13360.224609000001</v>
      </c>
      <c r="L275" t="str">
        <f t="shared" si="39"/>
        <v>12OCT2025:10:00:00</v>
      </c>
      <c r="M275">
        <v>11</v>
      </c>
      <c r="N275">
        <f t="shared" si="40"/>
        <v>-257.17089800000031</v>
      </c>
      <c r="O275">
        <f t="shared" si="34"/>
        <v>-257.17089800000031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1.8952028219820962</v>
      </c>
    </row>
    <row r="276" spans="1:19" x14ac:dyDescent="0.25">
      <c r="A276" t="s">
        <v>300</v>
      </c>
      <c r="B276">
        <v>13720.604492</v>
      </c>
      <c r="C276">
        <v>14207.700194999999</v>
      </c>
      <c r="D276">
        <v>14651.517578000001</v>
      </c>
      <c r="E276">
        <v>14978.405273</v>
      </c>
      <c r="F276">
        <v>14316.599609000001</v>
      </c>
      <c r="G276">
        <v>13943.299805000001</v>
      </c>
      <c r="H276">
        <v>13939</v>
      </c>
      <c r="I276">
        <v>14002.599609000001</v>
      </c>
      <c r="J276">
        <v>14050.375</v>
      </c>
      <c r="L276" t="str">
        <f t="shared" si="39"/>
        <v>12OCT2025:11:00:00</v>
      </c>
      <c r="M276">
        <v>12</v>
      </c>
      <c r="N276">
        <f t="shared" si="40"/>
        <v>487.09570299999905</v>
      </c>
      <c r="O276" t="str">
        <f t="shared" si="34"/>
        <v/>
      </c>
      <c r="P276">
        <f t="shared" si="35"/>
        <v>487.09570299999905</v>
      </c>
      <c r="Q276" t="str">
        <f t="shared" si="36"/>
        <v/>
      </c>
      <c r="R276">
        <f t="shared" si="37"/>
        <v>1</v>
      </c>
      <c r="S276">
        <f t="shared" si="41"/>
        <v>3.5501038112716343</v>
      </c>
    </row>
    <row r="277" spans="1:19" x14ac:dyDescent="0.25">
      <c r="A277" t="s">
        <v>301</v>
      </c>
      <c r="B277">
        <v>14521.737305000001</v>
      </c>
      <c r="C277">
        <v>14868.299805000001</v>
      </c>
      <c r="D277">
        <v>15353.669921999999</v>
      </c>
      <c r="E277">
        <v>15540.576171999999</v>
      </c>
      <c r="F277">
        <v>14983.400390999999</v>
      </c>
      <c r="G277">
        <v>14373.400390999999</v>
      </c>
      <c r="H277">
        <v>14411.200194999999</v>
      </c>
      <c r="I277">
        <v>14750.799805000001</v>
      </c>
      <c r="J277">
        <v>14629.700194999999</v>
      </c>
      <c r="L277" t="str">
        <f t="shared" si="39"/>
        <v>12OCT2025:12:00:00</v>
      </c>
      <c r="M277">
        <v>13</v>
      </c>
      <c r="N277">
        <f t="shared" si="40"/>
        <v>346.5625</v>
      </c>
      <c r="O277" t="str">
        <f t="shared" si="34"/>
        <v/>
      </c>
      <c r="P277">
        <f t="shared" si="35"/>
        <v>346.5625</v>
      </c>
      <c r="Q277" t="str">
        <f t="shared" si="36"/>
        <v/>
      </c>
      <c r="R277">
        <f t="shared" si="37"/>
        <v>1</v>
      </c>
      <c r="S277">
        <f t="shared" si="41"/>
        <v>2.3865085335256309</v>
      </c>
    </row>
    <row r="278" spans="1:19" x14ac:dyDescent="0.25">
      <c r="A278" t="s">
        <v>302</v>
      </c>
      <c r="B278">
        <v>15345.020508</v>
      </c>
      <c r="C278">
        <v>15434.299805000001</v>
      </c>
      <c r="D278">
        <v>16032.791015999999</v>
      </c>
      <c r="E278">
        <v>16244.070313</v>
      </c>
      <c r="F278">
        <v>15848.5</v>
      </c>
      <c r="G278">
        <v>14976.700194999999</v>
      </c>
      <c r="H278">
        <v>14828</v>
      </c>
      <c r="I278">
        <v>15524.700194999999</v>
      </c>
      <c r="J278">
        <v>15294.474609000001</v>
      </c>
      <c r="L278" t="str">
        <f t="shared" si="39"/>
        <v>12OCT2025:13:00:00</v>
      </c>
      <c r="M278">
        <v>14</v>
      </c>
      <c r="N278">
        <f t="shared" si="40"/>
        <v>89.279297000000952</v>
      </c>
      <c r="O278" t="str">
        <f t="shared" si="34"/>
        <v/>
      </c>
      <c r="P278">
        <f t="shared" si="35"/>
        <v>89.279297000000952</v>
      </c>
      <c r="Q278" t="str">
        <f t="shared" si="36"/>
        <v/>
      </c>
      <c r="R278">
        <f t="shared" si="37"/>
        <v>1</v>
      </c>
      <c r="S278">
        <f t="shared" si="41"/>
        <v>0.58181282295097569</v>
      </c>
    </row>
    <row r="279" spans="1:19" x14ac:dyDescent="0.25">
      <c r="A279" t="s">
        <v>303</v>
      </c>
      <c r="B279">
        <v>16036.851563</v>
      </c>
      <c r="C279">
        <v>16200.299805000001</v>
      </c>
      <c r="D279">
        <v>16882.546875</v>
      </c>
      <c r="E279">
        <v>17120.654297000001</v>
      </c>
      <c r="F279">
        <v>16794.099609000001</v>
      </c>
      <c r="G279">
        <v>15589.900390999999</v>
      </c>
      <c r="H279">
        <v>15452.400390999999</v>
      </c>
      <c r="I279">
        <v>16304.700194999999</v>
      </c>
      <c r="J279">
        <v>16035.274414</v>
      </c>
      <c r="L279" t="str">
        <f t="shared" si="39"/>
        <v>12OCT2025:14:00:00</v>
      </c>
      <c r="M279">
        <v>15</v>
      </c>
      <c r="N279">
        <f t="shared" si="40"/>
        <v>163.44824200000039</v>
      </c>
      <c r="O279" t="str">
        <f t="shared" si="34"/>
        <v/>
      </c>
      <c r="P279">
        <f t="shared" si="35"/>
        <v>163.44824200000039</v>
      </c>
      <c r="Q279" t="str">
        <f t="shared" si="36"/>
        <v/>
      </c>
      <c r="R279">
        <f t="shared" si="37"/>
        <v>1</v>
      </c>
      <c r="S279">
        <f t="shared" si="41"/>
        <v>1.019204058589068</v>
      </c>
    </row>
    <row r="280" spans="1:19" x14ac:dyDescent="0.25">
      <c r="A280" t="s">
        <v>304</v>
      </c>
      <c r="B280">
        <v>16643.371093999998</v>
      </c>
      <c r="C280">
        <v>16925.300781000002</v>
      </c>
      <c r="D280">
        <v>17644.337890999999</v>
      </c>
      <c r="E280">
        <v>17926.363281000002</v>
      </c>
      <c r="F280">
        <v>17627.800781000002</v>
      </c>
      <c r="G280">
        <v>16076.099609000001</v>
      </c>
      <c r="H280">
        <v>16046.200194999999</v>
      </c>
      <c r="I280">
        <v>16975.099609000001</v>
      </c>
      <c r="J280">
        <v>16681.298827999999</v>
      </c>
      <c r="L280" t="str">
        <f t="shared" si="39"/>
        <v>12OCT2025:15:00:00</v>
      </c>
      <c r="M280">
        <v>16</v>
      </c>
      <c r="N280">
        <f t="shared" si="40"/>
        <v>281.92968700000347</v>
      </c>
      <c r="O280" t="str">
        <f t="shared" si="34"/>
        <v/>
      </c>
      <c r="P280">
        <f t="shared" si="35"/>
        <v>281.92968700000347</v>
      </c>
      <c r="Q280" t="str">
        <f t="shared" si="36"/>
        <v/>
      </c>
      <c r="R280">
        <f t="shared" si="37"/>
        <v>1</v>
      </c>
      <c r="S280">
        <f t="shared" si="41"/>
        <v>1.6939458082602041</v>
      </c>
    </row>
    <row r="281" spans="1:19" x14ac:dyDescent="0.25">
      <c r="A281" t="s">
        <v>305</v>
      </c>
      <c r="B281">
        <v>17062.613281000002</v>
      </c>
      <c r="C281">
        <v>17402.099609000001</v>
      </c>
      <c r="D281">
        <v>17922.904297000001</v>
      </c>
      <c r="E281">
        <v>18136.308593999998</v>
      </c>
      <c r="F281">
        <v>18255.599609000001</v>
      </c>
      <c r="G281">
        <v>16472.300781000002</v>
      </c>
      <c r="H281">
        <v>16556.400390999999</v>
      </c>
      <c r="I281">
        <v>17417.599609000001</v>
      </c>
      <c r="J281">
        <v>17175.474609000001</v>
      </c>
      <c r="L281" t="str">
        <f t="shared" si="39"/>
        <v>12OCT2025:16:00:00</v>
      </c>
      <c r="M281">
        <v>17</v>
      </c>
      <c r="N281">
        <f t="shared" si="40"/>
        <v>339.48632799999905</v>
      </c>
      <c r="O281" t="str">
        <f t="shared" si="34"/>
        <v/>
      </c>
      <c r="P281">
        <f t="shared" si="35"/>
        <v>339.48632799999905</v>
      </c>
      <c r="Q281" t="str">
        <f t="shared" si="36"/>
        <v/>
      </c>
      <c r="R281">
        <f t="shared" si="37"/>
        <v>1</v>
      </c>
      <c r="S281">
        <f t="shared" si="41"/>
        <v>1.9896502511607208</v>
      </c>
    </row>
    <row r="282" spans="1:19" x14ac:dyDescent="0.25">
      <c r="A282" t="s">
        <v>306</v>
      </c>
      <c r="B282">
        <v>17231.78125</v>
      </c>
      <c r="C282">
        <v>17520.199218999998</v>
      </c>
      <c r="D282">
        <v>17963.841797000001</v>
      </c>
      <c r="E282">
        <v>18180.390625</v>
      </c>
      <c r="F282">
        <v>18479</v>
      </c>
      <c r="G282">
        <v>16611.699218999998</v>
      </c>
      <c r="H282">
        <v>16829.099609000001</v>
      </c>
      <c r="I282">
        <v>17453.699218999998</v>
      </c>
      <c r="J282">
        <v>17343.375</v>
      </c>
      <c r="L282" t="str">
        <f t="shared" si="39"/>
        <v>12OCT2025:17:00:00</v>
      </c>
      <c r="M282">
        <v>18</v>
      </c>
      <c r="N282">
        <f t="shared" si="40"/>
        <v>288.41796899999827</v>
      </c>
      <c r="O282" t="str">
        <f t="shared" si="34"/>
        <v/>
      </c>
      <c r="P282">
        <f t="shared" si="35"/>
        <v>288.41796899999827</v>
      </c>
      <c r="Q282" t="str">
        <f t="shared" si="36"/>
        <v/>
      </c>
      <c r="R282">
        <f t="shared" si="37"/>
        <v>1</v>
      </c>
      <c r="S282">
        <f t="shared" si="41"/>
        <v>1.6737559792316785</v>
      </c>
    </row>
    <row r="283" spans="1:19" x14ac:dyDescent="0.25">
      <c r="A283" t="s">
        <v>307</v>
      </c>
      <c r="B283">
        <v>16862.667968999998</v>
      </c>
      <c r="C283">
        <v>17142.400390999999</v>
      </c>
      <c r="D283">
        <v>17639.458984000001</v>
      </c>
      <c r="E283">
        <v>17865.373047000001</v>
      </c>
      <c r="F283">
        <v>18138.199218999998</v>
      </c>
      <c r="G283">
        <v>16419.300781000002</v>
      </c>
      <c r="H283">
        <v>16531.599609000001</v>
      </c>
      <c r="I283">
        <v>16987.599609000001</v>
      </c>
      <c r="J283">
        <v>17019.175781000002</v>
      </c>
      <c r="L283" t="str">
        <f t="shared" si="39"/>
        <v>12OCT2025:18:00:00</v>
      </c>
      <c r="M283">
        <v>19</v>
      </c>
      <c r="N283">
        <f t="shared" si="40"/>
        <v>279.73242200000095</v>
      </c>
      <c r="O283" t="str">
        <f t="shared" si="34"/>
        <v/>
      </c>
      <c r="P283">
        <f t="shared" si="35"/>
        <v>279.73242200000095</v>
      </c>
      <c r="Q283" t="str">
        <f t="shared" si="36"/>
        <v/>
      </c>
      <c r="R283">
        <f t="shared" si="37"/>
        <v>1</v>
      </c>
      <c r="S283">
        <f t="shared" si="41"/>
        <v>1.6588859041419517</v>
      </c>
    </row>
    <row r="284" spans="1:19" x14ac:dyDescent="0.25">
      <c r="A284" t="s">
        <v>308</v>
      </c>
      <c r="B284">
        <v>16104.184569999999</v>
      </c>
      <c r="C284">
        <v>16328.299805000001</v>
      </c>
      <c r="D284">
        <v>16826.357422000001</v>
      </c>
      <c r="E284">
        <v>17038.453125</v>
      </c>
      <c r="F284">
        <v>17378.5</v>
      </c>
      <c r="G284">
        <v>15938</v>
      </c>
      <c r="H284">
        <v>15945.299805000001</v>
      </c>
      <c r="I284">
        <v>16182.299805000001</v>
      </c>
      <c r="J284">
        <v>16361.025390999999</v>
      </c>
      <c r="L284" t="str">
        <f t="shared" si="39"/>
        <v>12OCT2025:19:00:00</v>
      </c>
      <c r="M284">
        <v>20</v>
      </c>
      <c r="N284">
        <f t="shared" si="40"/>
        <v>224.11523500000112</v>
      </c>
      <c r="O284" t="str">
        <f t="shared" si="34"/>
        <v/>
      </c>
      <c r="P284">
        <f t="shared" si="35"/>
        <v>224.11523500000112</v>
      </c>
      <c r="Q284" t="str">
        <f t="shared" si="36"/>
        <v/>
      </c>
      <c r="R284">
        <f t="shared" si="37"/>
        <v>1</v>
      </c>
      <c r="S284">
        <f t="shared" si="41"/>
        <v>1.3916583855943794</v>
      </c>
    </row>
    <row r="285" spans="1:19" x14ac:dyDescent="0.25">
      <c r="A285" t="s">
        <v>309</v>
      </c>
      <c r="B285">
        <v>15636.803711</v>
      </c>
      <c r="C285">
        <v>15753.200194999999</v>
      </c>
      <c r="D285">
        <v>16473.935547000001</v>
      </c>
      <c r="E285">
        <v>16530.730468999998</v>
      </c>
      <c r="F285">
        <v>16806.800781000002</v>
      </c>
      <c r="G285">
        <v>15638.200194999999</v>
      </c>
      <c r="H285">
        <v>15561.5</v>
      </c>
      <c r="I285">
        <v>15686</v>
      </c>
      <c r="J285">
        <v>15923.125</v>
      </c>
      <c r="L285" t="str">
        <f t="shared" si="39"/>
        <v>12OCT2025:20:00:00</v>
      </c>
      <c r="M285">
        <v>21</v>
      </c>
      <c r="N285">
        <f t="shared" si="40"/>
        <v>116.39648399999896</v>
      </c>
      <c r="O285" t="str">
        <f t="shared" si="34"/>
        <v/>
      </c>
      <c r="P285">
        <f t="shared" si="35"/>
        <v>116.39648399999896</v>
      </c>
      <c r="Q285" t="str">
        <f t="shared" si="36"/>
        <v/>
      </c>
      <c r="R285">
        <f t="shared" si="37"/>
        <v>1</v>
      </c>
      <c r="S285">
        <f t="shared" si="41"/>
        <v>0.74437516868052578</v>
      </c>
    </row>
    <row r="286" spans="1:19" x14ac:dyDescent="0.25">
      <c r="A286" t="s">
        <v>310</v>
      </c>
      <c r="B286">
        <v>15130.802734000001</v>
      </c>
      <c r="C286">
        <v>15114.5</v>
      </c>
      <c r="D286">
        <v>16034.060546999999</v>
      </c>
      <c r="E286">
        <v>16231.117188</v>
      </c>
      <c r="F286">
        <v>16250.400390999999</v>
      </c>
      <c r="G286">
        <v>15235.599609000001</v>
      </c>
      <c r="H286">
        <v>15148.400390999999</v>
      </c>
      <c r="I286">
        <v>15183.200194999999</v>
      </c>
      <c r="J286">
        <v>15454.399414</v>
      </c>
      <c r="L286" t="str">
        <f t="shared" si="39"/>
        <v>12OCT2025:21:00:00</v>
      </c>
      <c r="M286">
        <v>22</v>
      </c>
      <c r="N286">
        <f t="shared" si="40"/>
        <v>-16.302734000000783</v>
      </c>
      <c r="O286">
        <f t="shared" si="34"/>
        <v>-16.302734000000783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0.10774533437916925</v>
      </c>
    </row>
    <row r="287" spans="1:19" x14ac:dyDescent="0.25">
      <c r="A287" t="s">
        <v>311</v>
      </c>
      <c r="B287">
        <v>14673.739258</v>
      </c>
      <c r="C287">
        <v>14491.900390999999</v>
      </c>
      <c r="D287">
        <v>15407.196289</v>
      </c>
      <c r="E287">
        <v>15613.974609000001</v>
      </c>
      <c r="F287">
        <v>15606.5</v>
      </c>
      <c r="G287">
        <v>14758.5</v>
      </c>
      <c r="H287">
        <v>14619.099609000001</v>
      </c>
      <c r="I287">
        <v>14636.400390999999</v>
      </c>
      <c r="J287">
        <v>14905.125</v>
      </c>
      <c r="L287" t="str">
        <f t="shared" si="39"/>
        <v>12OCT2025:22:00:00</v>
      </c>
      <c r="M287">
        <v>23</v>
      </c>
      <c r="N287">
        <f t="shared" si="40"/>
        <v>-181.83886700000039</v>
      </c>
      <c r="O287">
        <f t="shared" si="34"/>
        <v>-181.83886700000039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1.2392128809353304</v>
      </c>
    </row>
    <row r="288" spans="1:19" x14ac:dyDescent="0.25">
      <c r="A288" t="s">
        <v>312</v>
      </c>
      <c r="B288">
        <v>13882.275390999999</v>
      </c>
      <c r="C288">
        <v>13775.099609000001</v>
      </c>
      <c r="D288">
        <v>14638.993164</v>
      </c>
      <c r="E288">
        <v>14794.464844</v>
      </c>
      <c r="F288">
        <v>14740.599609000001</v>
      </c>
      <c r="G288">
        <v>14033.799805000001</v>
      </c>
      <c r="H288">
        <v>13987.900390999999</v>
      </c>
      <c r="I288">
        <v>13923.799805000001</v>
      </c>
      <c r="J288">
        <v>14171.524414</v>
      </c>
      <c r="L288" t="str">
        <f t="shared" si="39"/>
        <v>12OCT2025:23:00:00</v>
      </c>
      <c r="M288">
        <v>24</v>
      </c>
      <c r="N288">
        <f t="shared" si="40"/>
        <v>-107.17578199999843</v>
      </c>
      <c r="O288">
        <f t="shared" si="34"/>
        <v>-107.17578199999843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0.77203325089978714</v>
      </c>
    </row>
    <row r="289" spans="1:19" x14ac:dyDescent="0.25">
      <c r="A289" t="s">
        <v>313</v>
      </c>
      <c r="B289">
        <v>12992.462890999999</v>
      </c>
      <c r="C289">
        <v>12962</v>
      </c>
      <c r="D289">
        <v>13679.263671999999</v>
      </c>
      <c r="E289">
        <v>13784.035156</v>
      </c>
      <c r="F289">
        <v>13879</v>
      </c>
      <c r="G289">
        <v>13284.400390999999</v>
      </c>
      <c r="H289">
        <v>13390.799805000001</v>
      </c>
      <c r="I289">
        <v>13176.200194999999</v>
      </c>
      <c r="J289">
        <v>13432.599609000001</v>
      </c>
      <c r="L289" t="str">
        <f t="shared" si="39"/>
        <v>13OCT2025:00:00:00</v>
      </c>
      <c r="M289">
        <v>1</v>
      </c>
      <c r="N289">
        <f t="shared" si="40"/>
        <v>-30.462890999999217</v>
      </c>
      <c r="O289">
        <f t="shared" si="34"/>
        <v>-30.462890999999217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0.23446586883154502</v>
      </c>
    </row>
    <row r="290" spans="1:19" x14ac:dyDescent="0.25">
      <c r="A290" t="s">
        <v>314</v>
      </c>
      <c r="B290">
        <v>12289.454102</v>
      </c>
      <c r="C290">
        <v>12820.400390999999</v>
      </c>
      <c r="D290">
        <v>12671.929688</v>
      </c>
      <c r="E290">
        <v>12617.794921999999</v>
      </c>
      <c r="F290">
        <v>12820.400390999999</v>
      </c>
      <c r="G290">
        <v>12509.5</v>
      </c>
      <c r="H290">
        <v>12692.400390999999</v>
      </c>
      <c r="I290">
        <v>12543.799805000001</v>
      </c>
      <c r="J290">
        <v>12641.525390999999</v>
      </c>
      <c r="L290" t="str">
        <f t="shared" si="39"/>
        <v>13OCT2025:01:00:00</v>
      </c>
      <c r="M290">
        <v>2</v>
      </c>
      <c r="N290">
        <f t="shared" si="40"/>
        <v>530.94628899999952</v>
      </c>
      <c r="O290" t="str">
        <f t="shared" si="34"/>
        <v/>
      </c>
      <c r="P290">
        <f t="shared" si="35"/>
        <v>530.94628899999952</v>
      </c>
      <c r="Q290" t="str">
        <f t="shared" si="36"/>
        <v/>
      </c>
      <c r="R290">
        <f t="shared" si="37"/>
        <v>1</v>
      </c>
      <c r="S290">
        <f t="shared" si="41"/>
        <v>4.3203407132103022</v>
      </c>
    </row>
    <row r="291" spans="1:19" x14ac:dyDescent="0.25">
      <c r="A291" t="s">
        <v>315</v>
      </c>
      <c r="B291">
        <v>11853.180664</v>
      </c>
      <c r="C291">
        <v>12362.799805000001</v>
      </c>
      <c r="D291">
        <v>12159.897461</v>
      </c>
      <c r="E291">
        <v>12065.160156</v>
      </c>
      <c r="F291">
        <v>12362.799805000001</v>
      </c>
      <c r="G291">
        <v>12147.200194999999</v>
      </c>
      <c r="H291">
        <v>12367.700194999999</v>
      </c>
      <c r="I291">
        <v>12189.900390999999</v>
      </c>
      <c r="J291">
        <v>12266.900390999999</v>
      </c>
      <c r="L291" t="str">
        <f t="shared" si="39"/>
        <v>13OCT2025:02:00:00</v>
      </c>
      <c r="M291">
        <v>3</v>
      </c>
      <c r="N291">
        <f t="shared" si="40"/>
        <v>509.61914100000104</v>
      </c>
      <c r="O291" t="str">
        <f t="shared" si="34"/>
        <v/>
      </c>
      <c r="P291">
        <f t="shared" si="35"/>
        <v>509.61914100000104</v>
      </c>
      <c r="Q291" t="str">
        <f t="shared" si="36"/>
        <v/>
      </c>
      <c r="R291">
        <f t="shared" si="37"/>
        <v>1</v>
      </c>
      <c r="S291">
        <f t="shared" si="41"/>
        <v>4.2994294564985047</v>
      </c>
    </row>
    <row r="292" spans="1:19" x14ac:dyDescent="0.25">
      <c r="A292" t="s">
        <v>316</v>
      </c>
      <c r="B292">
        <v>11687.087890999999</v>
      </c>
      <c r="C292">
        <v>11985.799805000001</v>
      </c>
      <c r="D292">
        <v>11955.499023</v>
      </c>
      <c r="E292">
        <v>11806.84375</v>
      </c>
      <c r="F292">
        <v>11985.799805000001</v>
      </c>
      <c r="G292">
        <v>11679.299805000001</v>
      </c>
      <c r="H292">
        <v>11991</v>
      </c>
      <c r="I292">
        <v>11814.400390999999</v>
      </c>
      <c r="J292">
        <v>11867.625</v>
      </c>
      <c r="L292" t="str">
        <f t="shared" si="39"/>
        <v>13OCT2025:03:00:00</v>
      </c>
      <c r="M292">
        <v>4</v>
      </c>
      <c r="N292">
        <f t="shared" si="40"/>
        <v>298.71191400000134</v>
      </c>
      <c r="O292" t="str">
        <f t="shared" si="34"/>
        <v/>
      </c>
      <c r="P292">
        <f t="shared" si="35"/>
        <v>298.71191400000134</v>
      </c>
      <c r="Q292" t="str">
        <f t="shared" si="36"/>
        <v/>
      </c>
      <c r="R292">
        <f t="shared" si="37"/>
        <v>1</v>
      </c>
      <c r="S292">
        <f t="shared" si="41"/>
        <v>2.5559139863236044</v>
      </c>
    </row>
    <row r="293" spans="1:19" x14ac:dyDescent="0.25">
      <c r="A293" t="s">
        <v>317</v>
      </c>
      <c r="B293">
        <v>11971.390625</v>
      </c>
      <c r="C293">
        <v>11779.599609000001</v>
      </c>
      <c r="D293">
        <v>11756.428711</v>
      </c>
      <c r="E293">
        <v>11633.384765999999</v>
      </c>
      <c r="F293">
        <v>11779.599609000001</v>
      </c>
      <c r="G293">
        <v>11557</v>
      </c>
      <c r="H293">
        <v>11711.799805000001</v>
      </c>
      <c r="I293">
        <v>11638.700194999999</v>
      </c>
      <c r="J293">
        <v>11671.774414</v>
      </c>
      <c r="L293" t="str">
        <f t="shared" si="39"/>
        <v>13OCT2025:04:00:00</v>
      </c>
      <c r="M293">
        <v>5</v>
      </c>
      <c r="N293">
        <f t="shared" si="40"/>
        <v>-191.79101599999922</v>
      </c>
      <c r="O293">
        <f t="shared" si="34"/>
        <v>-191.79101599999922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1.6020780042001113</v>
      </c>
    </row>
    <row r="294" spans="1:19" x14ac:dyDescent="0.25">
      <c r="A294" t="s">
        <v>318</v>
      </c>
      <c r="B294">
        <v>11543.524414</v>
      </c>
      <c r="C294">
        <v>11802.799805000001</v>
      </c>
      <c r="D294">
        <v>11690.207031</v>
      </c>
      <c r="E294">
        <v>11635.181640999999</v>
      </c>
      <c r="F294">
        <v>11802.799805000001</v>
      </c>
      <c r="G294">
        <v>11686.700194999999</v>
      </c>
      <c r="H294">
        <v>11703.700194999999</v>
      </c>
      <c r="I294">
        <v>11663</v>
      </c>
      <c r="J294">
        <v>11714.049805000001</v>
      </c>
      <c r="L294" t="str">
        <f t="shared" si="39"/>
        <v>13OCT2025:05:00:00</v>
      </c>
      <c r="M294">
        <v>6</v>
      </c>
      <c r="N294">
        <f t="shared" si="40"/>
        <v>259.27539100000104</v>
      </c>
      <c r="O294" t="str">
        <f t="shared" si="34"/>
        <v/>
      </c>
      <c r="P294">
        <f t="shared" si="35"/>
        <v>259.27539100000104</v>
      </c>
      <c r="Q294" t="str">
        <f t="shared" si="36"/>
        <v/>
      </c>
      <c r="R294">
        <f t="shared" si="37"/>
        <v>1</v>
      </c>
      <c r="S294">
        <f t="shared" si="41"/>
        <v>2.2460678532940213</v>
      </c>
    </row>
    <row r="295" spans="1:19" x14ac:dyDescent="0.25">
      <c r="A295" t="s">
        <v>319</v>
      </c>
      <c r="B295">
        <v>11639.349609000001</v>
      </c>
      <c r="C295">
        <v>12099</v>
      </c>
      <c r="D295">
        <v>11805.024414</v>
      </c>
      <c r="E295">
        <v>11794.151367</v>
      </c>
      <c r="F295">
        <v>12099</v>
      </c>
      <c r="G295">
        <v>12048.299805000001</v>
      </c>
      <c r="H295">
        <v>11951.599609000001</v>
      </c>
      <c r="I295">
        <v>11977.799805000001</v>
      </c>
      <c r="J295">
        <v>12019.174805000001</v>
      </c>
      <c r="L295" t="str">
        <f t="shared" si="39"/>
        <v>13OCT2025:06:00:00</v>
      </c>
      <c r="M295">
        <v>7</v>
      </c>
      <c r="N295">
        <f t="shared" si="40"/>
        <v>459.65039099999922</v>
      </c>
      <c r="O295" t="str">
        <f t="shared" si="34"/>
        <v/>
      </c>
      <c r="P295">
        <f t="shared" si="35"/>
        <v>459.65039099999922</v>
      </c>
      <c r="Q295" t="str">
        <f t="shared" si="36"/>
        <v/>
      </c>
      <c r="R295">
        <f t="shared" si="37"/>
        <v>1</v>
      </c>
      <c r="S295">
        <f t="shared" si="41"/>
        <v>3.9491071790177994</v>
      </c>
    </row>
    <row r="296" spans="1:19" x14ac:dyDescent="0.25">
      <c r="A296" t="s">
        <v>320</v>
      </c>
      <c r="B296">
        <v>11966.342773</v>
      </c>
      <c r="C296">
        <v>12573.400390999999</v>
      </c>
      <c r="D296">
        <v>12158.028319999999</v>
      </c>
      <c r="E296">
        <v>12147.918944999999</v>
      </c>
      <c r="F296">
        <v>12573.400390999999</v>
      </c>
      <c r="G296">
        <v>12527.400390999999</v>
      </c>
      <c r="H296">
        <v>12392.599609000001</v>
      </c>
      <c r="I296">
        <v>12385.900390999999</v>
      </c>
      <c r="J296">
        <v>12469.824219</v>
      </c>
      <c r="L296" t="str">
        <f t="shared" si="39"/>
        <v>13OCT2025:07:00:00</v>
      </c>
      <c r="M296">
        <v>8</v>
      </c>
      <c r="N296">
        <f t="shared" si="40"/>
        <v>607.05761799999891</v>
      </c>
      <c r="O296" t="str">
        <f t="shared" si="34"/>
        <v/>
      </c>
      <c r="P296">
        <f t="shared" si="35"/>
        <v>607.05761799999891</v>
      </c>
      <c r="Q296" t="str">
        <f t="shared" si="36"/>
        <v/>
      </c>
      <c r="R296">
        <f t="shared" si="37"/>
        <v>1</v>
      </c>
      <c r="S296">
        <f t="shared" si="41"/>
        <v>5.0730421943930963</v>
      </c>
    </row>
    <row r="297" spans="1:19" x14ac:dyDescent="0.25">
      <c r="A297" t="s">
        <v>321</v>
      </c>
      <c r="B297">
        <v>12171.966796999999</v>
      </c>
      <c r="C297">
        <v>12691</v>
      </c>
      <c r="D297">
        <v>12426.030273</v>
      </c>
      <c r="E297">
        <v>12361.963867</v>
      </c>
      <c r="F297">
        <v>12691</v>
      </c>
      <c r="G297">
        <v>12683.200194999999</v>
      </c>
      <c r="H297">
        <v>12501.5</v>
      </c>
      <c r="I297">
        <v>12504.599609000001</v>
      </c>
      <c r="J297">
        <v>12595.074219</v>
      </c>
      <c r="L297" t="str">
        <f t="shared" si="39"/>
        <v>13OCT2025:08:00:00</v>
      </c>
      <c r="M297">
        <v>9</v>
      </c>
      <c r="N297">
        <f t="shared" si="40"/>
        <v>519.03320300000087</v>
      </c>
      <c r="O297" t="str">
        <f t="shared" si="34"/>
        <v/>
      </c>
      <c r="P297">
        <f t="shared" si="35"/>
        <v>519.03320300000087</v>
      </c>
      <c r="Q297" t="str">
        <f t="shared" si="36"/>
        <v/>
      </c>
      <c r="R297">
        <f t="shared" si="37"/>
        <v>1</v>
      </c>
      <c r="S297">
        <f t="shared" si="41"/>
        <v>4.2641687383498779</v>
      </c>
    </row>
    <row r="298" spans="1:19" x14ac:dyDescent="0.25">
      <c r="A298" t="s">
        <v>322</v>
      </c>
      <c r="B298">
        <v>12974.619140999999</v>
      </c>
      <c r="C298">
        <v>13251.299805000001</v>
      </c>
      <c r="D298">
        <v>13245.603515999999</v>
      </c>
      <c r="E298">
        <v>13109.552734000001</v>
      </c>
      <c r="F298">
        <v>13251.299805000001</v>
      </c>
      <c r="G298">
        <v>13279.700194999999</v>
      </c>
      <c r="H298">
        <v>13092.799805000001</v>
      </c>
      <c r="I298">
        <v>13045.299805000001</v>
      </c>
      <c r="J298">
        <v>13167.275390999999</v>
      </c>
      <c r="L298" t="str">
        <f t="shared" si="39"/>
        <v>13OCT2025:09:00:00</v>
      </c>
      <c r="M298">
        <v>10</v>
      </c>
      <c r="N298">
        <f t="shared" si="40"/>
        <v>276.68066400000134</v>
      </c>
      <c r="O298" t="str">
        <f t="shared" si="34"/>
        <v/>
      </c>
      <c r="P298">
        <f t="shared" si="35"/>
        <v>276.68066400000134</v>
      </c>
      <c r="Q298" t="str">
        <f t="shared" si="36"/>
        <v/>
      </c>
      <c r="R298">
        <f t="shared" si="37"/>
        <v>1</v>
      </c>
      <c r="S298">
        <f t="shared" si="41"/>
        <v>2.1324761905780041</v>
      </c>
    </row>
    <row r="299" spans="1:19" x14ac:dyDescent="0.25">
      <c r="A299" t="s">
        <v>323</v>
      </c>
      <c r="B299">
        <v>14492.621094</v>
      </c>
      <c r="C299">
        <v>14535.5</v>
      </c>
      <c r="D299">
        <v>14839.376953000001</v>
      </c>
      <c r="E299">
        <v>14683.492188</v>
      </c>
      <c r="F299">
        <v>14535.5</v>
      </c>
      <c r="G299">
        <v>14593.900390999999</v>
      </c>
      <c r="H299">
        <v>14402.099609000001</v>
      </c>
      <c r="I299">
        <v>14204.799805000001</v>
      </c>
      <c r="J299">
        <v>14434.075194999999</v>
      </c>
      <c r="L299" t="str">
        <f t="shared" si="39"/>
        <v>13OCT2025:10:00:00</v>
      </c>
      <c r="M299">
        <v>11</v>
      </c>
      <c r="N299">
        <f t="shared" si="40"/>
        <v>42.878905999999915</v>
      </c>
      <c r="O299" t="str">
        <f t="shared" si="34"/>
        <v/>
      </c>
      <c r="P299">
        <f t="shared" si="35"/>
        <v>42.878905999999915</v>
      </c>
      <c r="Q299" t="str">
        <f t="shared" si="36"/>
        <v/>
      </c>
      <c r="R299">
        <f t="shared" si="37"/>
        <v>1</v>
      </c>
      <c r="S299">
        <f t="shared" si="41"/>
        <v>0.29586715696135835</v>
      </c>
    </row>
    <row r="300" spans="1:19" x14ac:dyDescent="0.25">
      <c r="A300" t="s">
        <v>324</v>
      </c>
      <c r="B300">
        <v>14878.046875</v>
      </c>
      <c r="C300">
        <v>15386.799805000001</v>
      </c>
      <c r="D300">
        <v>15683.820313</v>
      </c>
      <c r="E300">
        <v>15663.266602</v>
      </c>
      <c r="F300">
        <v>15386.799805000001</v>
      </c>
      <c r="G300">
        <v>15333.5</v>
      </c>
      <c r="H300">
        <v>15240.5</v>
      </c>
      <c r="I300">
        <v>15008.200194999999</v>
      </c>
      <c r="J300">
        <v>15242.25</v>
      </c>
      <c r="L300" t="str">
        <f t="shared" si="39"/>
        <v>13OCT2025:11:00:00</v>
      </c>
      <c r="M300">
        <v>12</v>
      </c>
      <c r="N300">
        <f t="shared" si="40"/>
        <v>508.75293000000056</v>
      </c>
      <c r="O300" t="str">
        <f t="shared" si="34"/>
        <v/>
      </c>
      <c r="P300">
        <f t="shared" si="35"/>
        <v>508.75293000000056</v>
      </c>
      <c r="Q300" t="str">
        <f t="shared" si="36"/>
        <v/>
      </c>
      <c r="R300">
        <f t="shared" si="37"/>
        <v>1</v>
      </c>
      <c r="S300">
        <f t="shared" si="41"/>
        <v>3.4194873445040179</v>
      </c>
    </row>
    <row r="301" spans="1:19" x14ac:dyDescent="0.25">
      <c r="A301" t="s">
        <v>325</v>
      </c>
      <c r="B301">
        <v>15372.380859000001</v>
      </c>
      <c r="C301">
        <v>16142.299805000001</v>
      </c>
      <c r="D301">
        <v>16141.791015999999</v>
      </c>
      <c r="E301">
        <v>16193.848633</v>
      </c>
      <c r="F301">
        <v>16142.299805000001</v>
      </c>
      <c r="G301">
        <v>15787.599609000001</v>
      </c>
      <c r="H301">
        <v>15808</v>
      </c>
      <c r="I301">
        <v>15649.799805000001</v>
      </c>
      <c r="J301">
        <v>15846.924805000001</v>
      </c>
      <c r="L301" t="str">
        <f t="shared" si="39"/>
        <v>13OCT2025:12:00:00</v>
      </c>
      <c r="M301">
        <v>13</v>
      </c>
      <c r="N301">
        <f t="shared" si="40"/>
        <v>769.91894599999978</v>
      </c>
      <c r="O301" t="str">
        <f t="shared" si="34"/>
        <v/>
      </c>
      <c r="P301">
        <f t="shared" si="35"/>
        <v>769.91894599999978</v>
      </c>
      <c r="Q301" t="str">
        <f t="shared" si="36"/>
        <v/>
      </c>
      <c r="R301">
        <f t="shared" si="37"/>
        <v>1</v>
      </c>
      <c r="S301">
        <f t="shared" si="41"/>
        <v>5.0084560944847958</v>
      </c>
    </row>
    <row r="302" spans="1:19" x14ac:dyDescent="0.25">
      <c r="A302" t="s">
        <v>326</v>
      </c>
      <c r="B302">
        <v>16229.022461</v>
      </c>
      <c r="C302">
        <v>16914.900390999999</v>
      </c>
      <c r="D302">
        <v>16732.859375</v>
      </c>
      <c r="E302">
        <v>16837.050781000002</v>
      </c>
      <c r="F302">
        <v>16914.900390999999</v>
      </c>
      <c r="G302">
        <v>16112.799805000001</v>
      </c>
      <c r="H302">
        <v>16311</v>
      </c>
      <c r="I302">
        <v>16244.400390999999</v>
      </c>
      <c r="J302">
        <v>16395.775390999999</v>
      </c>
      <c r="L302" t="str">
        <f t="shared" si="39"/>
        <v>13OCT2025:13:00:00</v>
      </c>
      <c r="M302">
        <v>14</v>
      </c>
      <c r="N302">
        <f t="shared" si="40"/>
        <v>685.87792999999874</v>
      </c>
      <c r="O302" t="str">
        <f t="shared" si="34"/>
        <v/>
      </c>
      <c r="P302">
        <f t="shared" si="35"/>
        <v>685.87792999999874</v>
      </c>
      <c r="Q302" t="str">
        <f t="shared" si="36"/>
        <v/>
      </c>
      <c r="R302">
        <f t="shared" si="37"/>
        <v>1</v>
      </c>
      <c r="S302">
        <f t="shared" si="41"/>
        <v>4.2262430263328152</v>
      </c>
    </row>
    <row r="303" spans="1:19" x14ac:dyDescent="0.25">
      <c r="A303" t="s">
        <v>327</v>
      </c>
      <c r="B303">
        <v>17050.638672000001</v>
      </c>
      <c r="C303">
        <v>17872.400390999999</v>
      </c>
      <c r="D303">
        <v>17509.353515999999</v>
      </c>
      <c r="E303">
        <v>17636.005859000001</v>
      </c>
      <c r="F303">
        <v>17872.400390999999</v>
      </c>
      <c r="G303">
        <v>16615.5</v>
      </c>
      <c r="H303">
        <v>16923.400390999999</v>
      </c>
      <c r="I303">
        <v>16972.900390999999</v>
      </c>
      <c r="J303">
        <v>17096.048827999999</v>
      </c>
      <c r="L303" t="str">
        <f t="shared" si="39"/>
        <v>13OCT2025:14:00:00</v>
      </c>
      <c r="M303">
        <v>15</v>
      </c>
      <c r="N303">
        <f t="shared" si="40"/>
        <v>821.76171899999827</v>
      </c>
      <c r="O303" t="str">
        <f t="shared" si="34"/>
        <v/>
      </c>
      <c r="P303">
        <f t="shared" si="35"/>
        <v>821.76171899999827</v>
      </c>
      <c r="Q303" t="str">
        <f t="shared" si="36"/>
        <v/>
      </c>
      <c r="R303">
        <f t="shared" si="37"/>
        <v>1</v>
      </c>
      <c r="S303">
        <f t="shared" si="41"/>
        <v>4.8195362930860082</v>
      </c>
    </row>
    <row r="304" spans="1:19" x14ac:dyDescent="0.25">
      <c r="A304" t="s">
        <v>328</v>
      </c>
      <c r="B304">
        <v>17510.011718999998</v>
      </c>
      <c r="C304">
        <v>18533.300781000002</v>
      </c>
      <c r="D304">
        <v>18114.050781000002</v>
      </c>
      <c r="E304">
        <v>18303.207031000002</v>
      </c>
      <c r="F304">
        <v>18533.300781000002</v>
      </c>
      <c r="G304">
        <v>16862.5</v>
      </c>
      <c r="H304">
        <v>17362.199218999998</v>
      </c>
      <c r="I304">
        <v>17540.199218999998</v>
      </c>
      <c r="J304">
        <v>17574.550781000002</v>
      </c>
      <c r="L304" t="str">
        <f t="shared" si="39"/>
        <v>13OCT2025:15:00:00</v>
      </c>
      <c r="M304">
        <v>16</v>
      </c>
      <c r="N304">
        <f t="shared" si="40"/>
        <v>1023.2890620000035</v>
      </c>
      <c r="O304" t="str">
        <f t="shared" si="34"/>
        <v/>
      </c>
      <c r="P304">
        <f t="shared" si="35"/>
        <v>1023.2890620000035</v>
      </c>
      <c r="Q304" t="str">
        <f t="shared" si="36"/>
        <v/>
      </c>
      <c r="R304">
        <f t="shared" si="37"/>
        <v>1</v>
      </c>
      <c r="S304">
        <f t="shared" si="41"/>
        <v>5.8440227135293084</v>
      </c>
    </row>
    <row r="305" spans="1:19" x14ac:dyDescent="0.25">
      <c r="A305" t="s">
        <v>329</v>
      </c>
      <c r="B305">
        <v>17935.439452999999</v>
      </c>
      <c r="C305">
        <v>18992</v>
      </c>
      <c r="D305">
        <v>18558.222656000002</v>
      </c>
      <c r="E305">
        <v>18757.21875</v>
      </c>
      <c r="F305">
        <v>18992</v>
      </c>
      <c r="G305">
        <v>17011.800781000002</v>
      </c>
      <c r="H305">
        <v>17681.400390999999</v>
      </c>
      <c r="I305">
        <v>17919.800781000002</v>
      </c>
      <c r="J305">
        <v>17901.25</v>
      </c>
      <c r="L305" t="str">
        <f t="shared" si="39"/>
        <v>13OCT2025:16:00:00</v>
      </c>
      <c r="M305">
        <v>17</v>
      </c>
      <c r="N305">
        <f t="shared" si="40"/>
        <v>1056.560547000001</v>
      </c>
      <c r="O305" t="str">
        <f t="shared" si="34"/>
        <v/>
      </c>
      <c r="P305">
        <f t="shared" si="35"/>
        <v>1056.560547000001</v>
      </c>
      <c r="Q305" t="str">
        <f t="shared" si="36"/>
        <v/>
      </c>
      <c r="R305">
        <f t="shared" si="37"/>
        <v>1</v>
      </c>
      <c r="S305">
        <f t="shared" si="41"/>
        <v>5.8909097252327083</v>
      </c>
    </row>
    <row r="306" spans="1:19" x14ac:dyDescent="0.25">
      <c r="A306" t="s">
        <v>330</v>
      </c>
      <c r="B306">
        <v>18048.433593999998</v>
      </c>
      <c r="C306">
        <v>19084.5</v>
      </c>
      <c r="D306">
        <v>18639.580077999999</v>
      </c>
      <c r="E306">
        <v>18945.742188</v>
      </c>
      <c r="F306">
        <v>19084.5</v>
      </c>
      <c r="G306">
        <v>16980.699218999998</v>
      </c>
      <c r="H306">
        <v>17807.400390999999</v>
      </c>
      <c r="I306">
        <v>17951.699218999998</v>
      </c>
      <c r="J306">
        <v>17956.074218999998</v>
      </c>
      <c r="L306" t="str">
        <f t="shared" si="39"/>
        <v>13OCT2025:17:00:00</v>
      </c>
      <c r="M306">
        <v>18</v>
      </c>
      <c r="N306">
        <f t="shared" si="40"/>
        <v>1036.0664060000017</v>
      </c>
      <c r="O306" t="str">
        <f t="shared" si="34"/>
        <v/>
      </c>
      <c r="P306">
        <f t="shared" si="35"/>
        <v>1036.0664060000017</v>
      </c>
      <c r="Q306" t="str">
        <f t="shared" si="36"/>
        <v/>
      </c>
      <c r="R306">
        <f t="shared" si="37"/>
        <v>1</v>
      </c>
      <c r="S306">
        <f t="shared" si="41"/>
        <v>5.740478255932584</v>
      </c>
    </row>
    <row r="307" spans="1:19" x14ac:dyDescent="0.25">
      <c r="A307" t="s">
        <v>331</v>
      </c>
      <c r="B307">
        <v>17684.228515999999</v>
      </c>
      <c r="C307">
        <v>18718.099609000001</v>
      </c>
      <c r="D307">
        <v>18169.962890999999</v>
      </c>
      <c r="E307">
        <v>18578.427734000001</v>
      </c>
      <c r="F307">
        <v>18718.099609000001</v>
      </c>
      <c r="G307">
        <v>16618.800781000002</v>
      </c>
      <c r="H307">
        <v>17510.099609000001</v>
      </c>
      <c r="I307">
        <v>17469.300781000002</v>
      </c>
      <c r="J307">
        <v>17579.074218999998</v>
      </c>
      <c r="L307" t="str">
        <f t="shared" si="39"/>
        <v>13OCT2025:18:00:00</v>
      </c>
      <c r="M307">
        <v>19</v>
      </c>
      <c r="N307">
        <f t="shared" si="40"/>
        <v>1033.8710930000016</v>
      </c>
      <c r="O307" t="str">
        <f t="shared" si="34"/>
        <v/>
      </c>
      <c r="P307">
        <f t="shared" si="35"/>
        <v>1033.8710930000016</v>
      </c>
      <c r="Q307" t="str">
        <f t="shared" si="36"/>
        <v/>
      </c>
      <c r="R307">
        <f t="shared" si="37"/>
        <v>1</v>
      </c>
      <c r="S307">
        <f t="shared" si="41"/>
        <v>5.8462889238543561</v>
      </c>
    </row>
    <row r="308" spans="1:19" x14ac:dyDescent="0.25">
      <c r="A308" t="s">
        <v>332</v>
      </c>
      <c r="B308">
        <v>16713.876952999999</v>
      </c>
      <c r="C308">
        <v>17725.400390999999</v>
      </c>
      <c r="D308">
        <v>17226.582031000002</v>
      </c>
      <c r="E308">
        <v>17464.095702999999</v>
      </c>
      <c r="F308">
        <v>17725.400390999999</v>
      </c>
      <c r="G308">
        <v>15969.200194999999</v>
      </c>
      <c r="H308">
        <v>16710.699218999998</v>
      </c>
      <c r="I308">
        <v>16501</v>
      </c>
      <c r="J308">
        <v>16726.574218999998</v>
      </c>
      <c r="L308" t="str">
        <f t="shared" si="39"/>
        <v>13OCT2025:19:00:00</v>
      </c>
      <c r="M308">
        <v>20</v>
      </c>
      <c r="N308">
        <f t="shared" si="40"/>
        <v>1011.5234380000002</v>
      </c>
      <c r="O308" t="str">
        <f t="shared" si="34"/>
        <v/>
      </c>
      <c r="P308">
        <f t="shared" si="35"/>
        <v>1011.5234380000002</v>
      </c>
      <c r="Q308" t="str">
        <f t="shared" si="36"/>
        <v/>
      </c>
      <c r="R308">
        <f t="shared" si="37"/>
        <v>1</v>
      </c>
      <c r="S308">
        <f t="shared" si="41"/>
        <v>6.0519976355242955</v>
      </c>
    </row>
    <row r="309" spans="1:19" x14ac:dyDescent="0.25">
      <c r="A309" t="s">
        <v>333</v>
      </c>
      <c r="B309">
        <v>16172.155273</v>
      </c>
      <c r="C309">
        <v>17084.400390999999</v>
      </c>
      <c r="D309">
        <v>16653.0625</v>
      </c>
      <c r="E309">
        <v>16808.439452999999</v>
      </c>
      <c r="F309">
        <v>17084.400390999999</v>
      </c>
      <c r="G309">
        <v>15700.700194999999</v>
      </c>
      <c r="H309">
        <v>16215.299805000001</v>
      </c>
      <c r="I309">
        <v>15937.700194999999</v>
      </c>
      <c r="J309">
        <v>16234.525390999999</v>
      </c>
      <c r="L309" t="str">
        <f t="shared" si="39"/>
        <v>13OCT2025:20:00:00</v>
      </c>
      <c r="M309">
        <v>21</v>
      </c>
      <c r="N309">
        <f t="shared" si="40"/>
        <v>912.24511799999891</v>
      </c>
      <c r="O309" t="str">
        <f t="shared" si="34"/>
        <v/>
      </c>
      <c r="P309">
        <f t="shared" si="35"/>
        <v>912.24511799999891</v>
      </c>
      <c r="Q309" t="str">
        <f t="shared" si="36"/>
        <v/>
      </c>
      <c r="R309">
        <f t="shared" si="37"/>
        <v>1</v>
      </c>
      <c r="S309">
        <f t="shared" si="41"/>
        <v>5.6408382346107278</v>
      </c>
    </row>
    <row r="310" spans="1:19" x14ac:dyDescent="0.25">
      <c r="A310" t="s">
        <v>334</v>
      </c>
      <c r="B310">
        <v>15571.059569999999</v>
      </c>
      <c r="C310">
        <v>16442.5</v>
      </c>
      <c r="D310">
        <v>16150.596680000001</v>
      </c>
      <c r="E310">
        <v>16316.661133</v>
      </c>
      <c r="F310">
        <v>16442.5</v>
      </c>
      <c r="G310">
        <v>15269.700194999999</v>
      </c>
      <c r="H310">
        <v>15694.900390999999</v>
      </c>
      <c r="I310">
        <v>15399.400390999999</v>
      </c>
      <c r="J310">
        <v>15701.625</v>
      </c>
      <c r="L310" t="str">
        <f t="shared" si="39"/>
        <v>13OCT2025:21:00:00</v>
      </c>
      <c r="M310">
        <v>22</v>
      </c>
      <c r="N310">
        <f t="shared" si="40"/>
        <v>871.44043000000056</v>
      </c>
      <c r="O310" t="str">
        <f t="shared" si="34"/>
        <v/>
      </c>
      <c r="P310">
        <f t="shared" si="35"/>
        <v>871.44043000000056</v>
      </c>
      <c r="Q310" t="str">
        <f t="shared" si="36"/>
        <v/>
      </c>
      <c r="R310">
        <f t="shared" si="37"/>
        <v>1</v>
      </c>
      <c r="S310">
        <f t="shared" si="41"/>
        <v>5.5965390542783755</v>
      </c>
    </row>
    <row r="311" spans="1:19" x14ac:dyDescent="0.25">
      <c r="A311" t="s">
        <v>335</v>
      </c>
      <c r="B311">
        <v>14894.387694999999</v>
      </c>
      <c r="C311">
        <v>15713.599609000001</v>
      </c>
      <c r="D311">
        <v>15554.432617</v>
      </c>
      <c r="E311">
        <v>15655.060546999999</v>
      </c>
      <c r="F311">
        <v>15713.599609000001</v>
      </c>
      <c r="G311">
        <v>14728.900390999999</v>
      </c>
      <c r="H311">
        <v>15073</v>
      </c>
      <c r="I311">
        <v>14819</v>
      </c>
      <c r="J311">
        <v>15083.625</v>
      </c>
      <c r="L311" t="str">
        <f t="shared" si="39"/>
        <v>13OCT2025:22:00:00</v>
      </c>
      <c r="M311">
        <v>23</v>
      </c>
      <c r="N311">
        <f t="shared" si="40"/>
        <v>819.21191400000134</v>
      </c>
      <c r="O311" t="str">
        <f t="shared" si="34"/>
        <v/>
      </c>
      <c r="P311">
        <f t="shared" si="35"/>
        <v>819.21191400000134</v>
      </c>
      <c r="Q311" t="str">
        <f t="shared" si="36"/>
        <v/>
      </c>
      <c r="R311">
        <f t="shared" si="37"/>
        <v>1</v>
      </c>
      <c r="S311">
        <f t="shared" si="41"/>
        <v>5.5001382451929075</v>
      </c>
    </row>
    <row r="312" spans="1:19" x14ac:dyDescent="0.25">
      <c r="A312" t="s">
        <v>336</v>
      </c>
      <c r="B312">
        <v>14032.535156</v>
      </c>
      <c r="C312">
        <v>14764.400390999999</v>
      </c>
      <c r="D312">
        <v>14650.529296999999</v>
      </c>
      <c r="E312">
        <v>14675.595703000001</v>
      </c>
      <c r="F312">
        <v>14764.400390999999</v>
      </c>
      <c r="G312">
        <v>13914.900390999999</v>
      </c>
      <c r="H312">
        <v>14278.099609000001</v>
      </c>
      <c r="I312">
        <v>14061.5</v>
      </c>
      <c r="J312">
        <v>14254.724609000001</v>
      </c>
      <c r="L312" t="str">
        <f t="shared" si="39"/>
        <v>13OCT2025:23:00:00</v>
      </c>
      <c r="M312">
        <v>24</v>
      </c>
      <c r="N312">
        <f t="shared" si="40"/>
        <v>731.8652349999993</v>
      </c>
      <c r="O312" t="str">
        <f t="shared" si="34"/>
        <v/>
      </c>
      <c r="P312">
        <f t="shared" si="35"/>
        <v>731.8652349999993</v>
      </c>
      <c r="Q312" t="str">
        <f t="shared" si="36"/>
        <v/>
      </c>
      <c r="R312">
        <f t="shared" si="37"/>
        <v>1</v>
      </c>
      <c r="S312">
        <f t="shared" si="41"/>
        <v>5.2154883409436534</v>
      </c>
    </row>
    <row r="313" spans="1:19" x14ac:dyDescent="0.25">
      <c r="A313" t="s">
        <v>337</v>
      </c>
      <c r="B313">
        <v>13122.405273</v>
      </c>
      <c r="C313">
        <v>13792</v>
      </c>
      <c r="D313">
        <v>13691.96875</v>
      </c>
      <c r="E313">
        <v>13693.244140999999</v>
      </c>
      <c r="F313">
        <v>13792</v>
      </c>
      <c r="G313">
        <v>13069</v>
      </c>
      <c r="H313">
        <v>13484.299805000001</v>
      </c>
      <c r="I313">
        <v>13269.099609000001</v>
      </c>
      <c r="J313">
        <v>13403.599609000001</v>
      </c>
      <c r="L313" t="str">
        <f t="shared" si="39"/>
        <v>14OCT2025:00:00:00</v>
      </c>
      <c r="M313">
        <v>1</v>
      </c>
      <c r="N313">
        <f t="shared" si="40"/>
        <v>669.59472699999969</v>
      </c>
      <c r="O313" t="str">
        <f t="shared" si="34"/>
        <v/>
      </c>
      <c r="P313">
        <f t="shared" si="35"/>
        <v>669.59472699999969</v>
      </c>
      <c r="Q313" t="str">
        <f t="shared" si="36"/>
        <v/>
      </c>
      <c r="R313">
        <f t="shared" si="37"/>
        <v>1</v>
      </c>
      <c r="S313">
        <f t="shared" si="41"/>
        <v>5.1026828776407633</v>
      </c>
    </row>
    <row r="314" spans="1:19" x14ac:dyDescent="0.25">
      <c r="A314" t="s">
        <v>338</v>
      </c>
      <c r="B314">
        <v>12329.571289</v>
      </c>
      <c r="C314">
        <v>13034.400390999999</v>
      </c>
      <c r="D314">
        <v>12783.154296999999</v>
      </c>
      <c r="E314">
        <v>12666.619140999999</v>
      </c>
      <c r="F314">
        <v>13034.400390999999</v>
      </c>
      <c r="G314">
        <v>12596.700194999999</v>
      </c>
      <c r="H314">
        <v>12775</v>
      </c>
      <c r="I314">
        <v>12691.700194999999</v>
      </c>
      <c r="J314">
        <v>12774.450194999999</v>
      </c>
      <c r="L314" t="str">
        <f t="shared" si="39"/>
        <v>14OCT2025:01:00:00</v>
      </c>
      <c r="M314">
        <v>2</v>
      </c>
      <c r="N314">
        <f t="shared" si="40"/>
        <v>704.82910199999969</v>
      </c>
      <c r="O314" t="str">
        <f t="shared" si="34"/>
        <v/>
      </c>
      <c r="P314">
        <f t="shared" si="35"/>
        <v>704.82910199999969</v>
      </c>
      <c r="Q314" t="str">
        <f t="shared" si="36"/>
        <v/>
      </c>
      <c r="R314">
        <f t="shared" si="37"/>
        <v>1</v>
      </c>
      <c r="S314">
        <f t="shared" si="41"/>
        <v>5.716574286965054</v>
      </c>
    </row>
    <row r="315" spans="1:19" x14ac:dyDescent="0.25">
      <c r="A315" t="s">
        <v>339</v>
      </c>
      <c r="B315">
        <v>12235.719727</v>
      </c>
      <c r="C315">
        <v>12456.799805000001</v>
      </c>
      <c r="D315">
        <v>12217.398438</v>
      </c>
      <c r="E315">
        <v>12171.370117</v>
      </c>
      <c r="F315">
        <v>12456.799805000001</v>
      </c>
      <c r="G315">
        <v>12102.5</v>
      </c>
      <c r="H315">
        <v>12350.599609000001</v>
      </c>
      <c r="I315">
        <v>12202.299805000001</v>
      </c>
      <c r="J315">
        <v>12278.049805000001</v>
      </c>
      <c r="L315" t="str">
        <f t="shared" si="39"/>
        <v>14OCT2025:02:00:00</v>
      </c>
      <c r="M315">
        <v>3</v>
      </c>
      <c r="N315">
        <f t="shared" si="40"/>
        <v>221.08007800000087</v>
      </c>
      <c r="O315" t="str">
        <f t="shared" si="34"/>
        <v/>
      </c>
      <c r="P315">
        <f t="shared" si="35"/>
        <v>221.08007800000087</v>
      </c>
      <c r="Q315" t="str">
        <f t="shared" si="36"/>
        <v/>
      </c>
      <c r="R315">
        <f t="shared" si="37"/>
        <v>1</v>
      </c>
      <c r="S315">
        <f t="shared" si="41"/>
        <v>1.8068416319814324</v>
      </c>
    </row>
    <row r="316" spans="1:19" x14ac:dyDescent="0.25">
      <c r="A316" t="s">
        <v>340</v>
      </c>
      <c r="B316">
        <v>11522.055664</v>
      </c>
      <c r="C316">
        <v>12003.599609000001</v>
      </c>
      <c r="D316">
        <v>11834.150390999999</v>
      </c>
      <c r="E316">
        <v>11775.013671999999</v>
      </c>
      <c r="F316">
        <v>12003.599609000001</v>
      </c>
      <c r="G316">
        <v>11651.400390999999</v>
      </c>
      <c r="H316">
        <v>11888</v>
      </c>
      <c r="I316">
        <v>11828.700194999999</v>
      </c>
      <c r="J316">
        <v>11842.924805000001</v>
      </c>
      <c r="L316" t="str">
        <f t="shared" si="39"/>
        <v>14OCT2025:03:00:00</v>
      </c>
      <c r="M316">
        <v>4</v>
      </c>
      <c r="N316">
        <f t="shared" si="40"/>
        <v>481.54394500000126</v>
      </c>
      <c r="O316" t="str">
        <f t="shared" si="34"/>
        <v/>
      </c>
      <c r="P316">
        <f t="shared" si="35"/>
        <v>481.54394500000126</v>
      </c>
      <c r="Q316" t="str">
        <f t="shared" si="36"/>
        <v/>
      </c>
      <c r="R316">
        <f t="shared" si="37"/>
        <v>1</v>
      </c>
      <c r="S316">
        <f t="shared" si="41"/>
        <v>4.1793231958126853</v>
      </c>
    </row>
    <row r="317" spans="1:19" x14ac:dyDescent="0.25">
      <c r="A317" t="s">
        <v>341</v>
      </c>
      <c r="B317">
        <v>11198.213867</v>
      </c>
      <c r="C317">
        <v>11753.900390999999</v>
      </c>
      <c r="D317">
        <v>11573.178711</v>
      </c>
      <c r="E317">
        <v>11538.720703000001</v>
      </c>
      <c r="F317">
        <v>11753.900390999999</v>
      </c>
      <c r="G317">
        <v>11503.299805000001</v>
      </c>
      <c r="H317">
        <v>11598.900390999999</v>
      </c>
      <c r="I317">
        <v>11673.5</v>
      </c>
      <c r="J317">
        <v>11632.400390999999</v>
      </c>
      <c r="L317" t="str">
        <f t="shared" si="39"/>
        <v>14OCT2025:04:00:00</v>
      </c>
      <c r="M317">
        <v>5</v>
      </c>
      <c r="N317">
        <f t="shared" si="40"/>
        <v>555.68652399999883</v>
      </c>
      <c r="O317" t="str">
        <f t="shared" si="34"/>
        <v/>
      </c>
      <c r="P317">
        <f t="shared" si="35"/>
        <v>555.68652399999883</v>
      </c>
      <c r="Q317" t="str">
        <f t="shared" si="36"/>
        <v/>
      </c>
      <c r="R317">
        <f t="shared" si="37"/>
        <v>1</v>
      </c>
      <c r="S317">
        <f t="shared" si="41"/>
        <v>4.9622781865021404</v>
      </c>
    </row>
    <row r="318" spans="1:19" x14ac:dyDescent="0.25">
      <c r="A318" t="s">
        <v>342</v>
      </c>
      <c r="B318">
        <v>11293.094727</v>
      </c>
      <c r="C318">
        <v>11755.400390999999</v>
      </c>
      <c r="D318">
        <v>11475.591796999999</v>
      </c>
      <c r="E318">
        <v>11467.432617</v>
      </c>
      <c r="F318">
        <v>11755.400390999999</v>
      </c>
      <c r="G318">
        <v>11563</v>
      </c>
      <c r="H318">
        <v>11601.599609000001</v>
      </c>
      <c r="I318">
        <v>11628.900390999999</v>
      </c>
      <c r="J318">
        <v>11637.224609000001</v>
      </c>
      <c r="L318" t="str">
        <f t="shared" si="39"/>
        <v>14OCT2025:05:00:00</v>
      </c>
      <c r="M318">
        <v>6</v>
      </c>
      <c r="N318">
        <f t="shared" si="40"/>
        <v>462.30566399999952</v>
      </c>
      <c r="O318" t="str">
        <f t="shared" si="34"/>
        <v/>
      </c>
      <c r="P318">
        <f t="shared" si="35"/>
        <v>462.30566399999952</v>
      </c>
      <c r="Q318" t="str">
        <f t="shared" si="36"/>
        <v/>
      </c>
      <c r="R318">
        <f t="shared" si="37"/>
        <v>1</v>
      </c>
      <c r="S318">
        <f t="shared" si="41"/>
        <v>4.0937021708912082</v>
      </c>
    </row>
    <row r="319" spans="1:19" x14ac:dyDescent="0.25">
      <c r="A319" t="s">
        <v>343</v>
      </c>
      <c r="B319">
        <v>11571.676758</v>
      </c>
      <c r="C319">
        <v>12060</v>
      </c>
      <c r="D319">
        <v>11655.380859000001</v>
      </c>
      <c r="E319">
        <v>11670.692383</v>
      </c>
      <c r="F319">
        <v>12060</v>
      </c>
      <c r="G319">
        <v>11918</v>
      </c>
      <c r="H319">
        <v>11842.799805000001</v>
      </c>
      <c r="I319">
        <v>11919</v>
      </c>
      <c r="J319">
        <v>11934.950194999999</v>
      </c>
      <c r="L319" t="str">
        <f t="shared" si="39"/>
        <v>14OCT2025:06:00:00</v>
      </c>
      <c r="M319">
        <v>7</v>
      </c>
      <c r="N319">
        <f t="shared" si="40"/>
        <v>488.32324200000039</v>
      </c>
      <c r="O319" t="str">
        <f t="shared" si="34"/>
        <v/>
      </c>
      <c r="P319">
        <f t="shared" si="35"/>
        <v>488.32324200000039</v>
      </c>
      <c r="Q319" t="str">
        <f t="shared" si="36"/>
        <v/>
      </c>
      <c r="R319">
        <f t="shared" si="37"/>
        <v>1</v>
      </c>
      <c r="S319">
        <f t="shared" si="41"/>
        <v>4.2199868887834375</v>
      </c>
    </row>
    <row r="320" spans="1:19" x14ac:dyDescent="0.25">
      <c r="A320" t="s">
        <v>344</v>
      </c>
      <c r="B320">
        <v>11961.375</v>
      </c>
      <c r="C320">
        <v>12578.299805000001</v>
      </c>
      <c r="D320">
        <v>12022.032227</v>
      </c>
      <c r="E320">
        <v>12089.345703000001</v>
      </c>
      <c r="F320">
        <v>12578.299805000001</v>
      </c>
      <c r="G320">
        <v>12461.299805000001</v>
      </c>
      <c r="H320">
        <v>12277.799805000001</v>
      </c>
      <c r="I320">
        <v>12338</v>
      </c>
      <c r="J320">
        <v>12413.849609000001</v>
      </c>
      <c r="L320" t="str">
        <f t="shared" si="39"/>
        <v>14OCT2025:07:00:00</v>
      </c>
      <c r="M320">
        <v>8</v>
      </c>
      <c r="N320">
        <f t="shared" si="40"/>
        <v>616.92480500000056</v>
      </c>
      <c r="O320" t="str">
        <f t="shared" si="34"/>
        <v/>
      </c>
      <c r="P320">
        <f t="shared" si="35"/>
        <v>616.92480500000056</v>
      </c>
      <c r="Q320" t="str">
        <f t="shared" si="36"/>
        <v/>
      </c>
      <c r="R320">
        <f t="shared" si="37"/>
        <v>1</v>
      </c>
      <c r="S320">
        <f t="shared" si="41"/>
        <v>5.1576411992768438</v>
      </c>
    </row>
    <row r="321" spans="1:19" x14ac:dyDescent="0.25">
      <c r="A321" t="s">
        <v>345</v>
      </c>
      <c r="B321">
        <v>12283.148438</v>
      </c>
      <c r="C321">
        <v>12705.400390999999</v>
      </c>
      <c r="D321">
        <v>12138.294921999999</v>
      </c>
      <c r="E321">
        <v>12225.926758</v>
      </c>
      <c r="F321">
        <v>12705.400390999999</v>
      </c>
      <c r="G321">
        <v>12627.400390999999</v>
      </c>
      <c r="H321">
        <v>12391.400390999999</v>
      </c>
      <c r="I321">
        <v>12446.799805000001</v>
      </c>
      <c r="J321">
        <v>12542.750977</v>
      </c>
      <c r="L321" t="str">
        <f t="shared" si="39"/>
        <v>14OCT2025:08:00:00</v>
      </c>
      <c r="M321">
        <v>9</v>
      </c>
      <c r="N321">
        <f t="shared" si="40"/>
        <v>422.25195299999905</v>
      </c>
      <c r="O321" t="str">
        <f t="shared" si="34"/>
        <v/>
      </c>
      <c r="P321">
        <f t="shared" si="35"/>
        <v>422.25195299999905</v>
      </c>
      <c r="Q321" t="str">
        <f t="shared" si="36"/>
        <v/>
      </c>
      <c r="R321">
        <f t="shared" si="37"/>
        <v>1</v>
      </c>
      <c r="S321">
        <f t="shared" si="41"/>
        <v>3.4376524482411295</v>
      </c>
    </row>
    <row r="322" spans="1:19" x14ac:dyDescent="0.25">
      <c r="A322" t="s">
        <v>346</v>
      </c>
      <c r="B322">
        <v>13214.686523</v>
      </c>
      <c r="C322">
        <v>13264.599609000001</v>
      </c>
      <c r="D322">
        <v>12962.973633</v>
      </c>
      <c r="E322">
        <v>13053.091796999999</v>
      </c>
      <c r="F322">
        <v>13264.599609000001</v>
      </c>
      <c r="G322">
        <v>13207.200194999999</v>
      </c>
      <c r="H322">
        <v>13231.200194999999</v>
      </c>
      <c r="I322">
        <v>13160.099609000001</v>
      </c>
      <c r="J322">
        <v>13215.775390999999</v>
      </c>
      <c r="L322" t="str">
        <f t="shared" si="39"/>
        <v>14OCT2025:09:00:00</v>
      </c>
      <c r="M322">
        <v>10</v>
      </c>
      <c r="N322">
        <f t="shared" si="40"/>
        <v>49.913086000000476</v>
      </c>
      <c r="O322" t="str">
        <f t="shared" si="34"/>
        <v/>
      </c>
      <c r="P322">
        <f t="shared" si="35"/>
        <v>49.913086000000476</v>
      </c>
      <c r="Q322" t="str">
        <f t="shared" si="36"/>
        <v/>
      </c>
      <c r="R322">
        <f t="shared" si="37"/>
        <v>1</v>
      </c>
      <c r="S322">
        <f t="shared" si="41"/>
        <v>0.37770919433561562</v>
      </c>
    </row>
    <row r="323" spans="1:19" x14ac:dyDescent="0.25">
      <c r="A323" t="s">
        <v>347</v>
      </c>
      <c r="B323">
        <v>14371.908203000001</v>
      </c>
      <c r="C323">
        <v>14488.400390999999</v>
      </c>
      <c r="D323">
        <v>14471.065430000001</v>
      </c>
      <c r="E323">
        <v>14390.525390999999</v>
      </c>
      <c r="F323">
        <v>14488.400390999999</v>
      </c>
      <c r="G323">
        <v>14428.099609000001</v>
      </c>
      <c r="H323">
        <v>14585.900390999999</v>
      </c>
      <c r="I323">
        <v>14401.299805000001</v>
      </c>
      <c r="J323">
        <v>14475.924805000001</v>
      </c>
      <c r="L323" t="str">
        <f t="shared" si="39"/>
        <v>14OCT2025:10:00:00</v>
      </c>
      <c r="M323">
        <v>11</v>
      </c>
      <c r="N323">
        <f t="shared" si="40"/>
        <v>116.49218799999835</v>
      </c>
      <c r="O323" t="str">
        <f t="shared" ref="O323:O386" si="42">IF(N323&lt;0,N323,"")</f>
        <v/>
      </c>
      <c r="P323">
        <f t="shared" ref="P323:P386" si="43">IF(N323&gt;0,N323,"")</f>
        <v>116.49218799999835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0.81055477362206985</v>
      </c>
    </row>
    <row r="324" spans="1:19" x14ac:dyDescent="0.25">
      <c r="A324" t="s">
        <v>348</v>
      </c>
      <c r="B324">
        <v>14378.205078000001</v>
      </c>
      <c r="C324">
        <v>15169.099609000001</v>
      </c>
      <c r="D324">
        <v>15283.130859000001</v>
      </c>
      <c r="E324">
        <v>15173.644531</v>
      </c>
      <c r="F324">
        <v>15169.099609000001</v>
      </c>
      <c r="G324">
        <v>15171</v>
      </c>
      <c r="H324">
        <v>15051.400390999999</v>
      </c>
      <c r="I324">
        <v>14922.299805000001</v>
      </c>
      <c r="J324">
        <v>15078.450194999999</v>
      </c>
      <c r="L324" t="str">
        <f t="shared" si="39"/>
        <v>14OCT2025:11:00:00</v>
      </c>
      <c r="M324">
        <v>12</v>
      </c>
      <c r="N324">
        <f t="shared" si="40"/>
        <v>790.89453099999992</v>
      </c>
      <c r="O324" t="str">
        <f t="shared" si="42"/>
        <v/>
      </c>
      <c r="P324">
        <f t="shared" si="43"/>
        <v>790.89453099999992</v>
      </c>
      <c r="Q324" t="str">
        <f t="shared" si="44"/>
        <v/>
      </c>
      <c r="R324">
        <f t="shared" si="45"/>
        <v>1</v>
      </c>
      <c r="S324">
        <f t="shared" si="41"/>
        <v>5.5006485629429687</v>
      </c>
    </row>
    <row r="325" spans="1:19" x14ac:dyDescent="0.25">
      <c r="A325" t="s">
        <v>349</v>
      </c>
      <c r="B325">
        <v>15044.794921999999</v>
      </c>
      <c r="C325">
        <v>15965.299805000001</v>
      </c>
      <c r="D325">
        <v>15757.416992</v>
      </c>
      <c r="E325">
        <v>15764.941406</v>
      </c>
      <c r="F325">
        <v>15965.299805000001</v>
      </c>
      <c r="G325">
        <v>15949.400390999999</v>
      </c>
      <c r="H325">
        <v>15495.299805000001</v>
      </c>
      <c r="I325">
        <v>15586.400390999999</v>
      </c>
      <c r="J325">
        <v>15749.099609000001</v>
      </c>
      <c r="L325" t="str">
        <f t="shared" si="39"/>
        <v>14OCT2025:12:00:00</v>
      </c>
      <c r="M325">
        <v>13</v>
      </c>
      <c r="N325">
        <f t="shared" si="40"/>
        <v>920.50488300000143</v>
      </c>
      <c r="O325" t="str">
        <f t="shared" si="42"/>
        <v/>
      </c>
      <c r="P325">
        <f t="shared" si="43"/>
        <v>920.50488300000143</v>
      </c>
      <c r="Q325" t="str">
        <f t="shared" si="44"/>
        <v/>
      </c>
      <c r="R325">
        <f t="shared" si="45"/>
        <v>1</v>
      </c>
      <c r="S325">
        <f t="shared" si="41"/>
        <v>6.1184275875635059</v>
      </c>
    </row>
    <row r="326" spans="1:19" x14ac:dyDescent="0.25">
      <c r="A326" t="s">
        <v>350</v>
      </c>
      <c r="B326">
        <v>15954.734375</v>
      </c>
      <c r="C326">
        <v>16825.800781000002</v>
      </c>
      <c r="D326">
        <v>16486.732422000001</v>
      </c>
      <c r="E326">
        <v>16461.607422000001</v>
      </c>
      <c r="F326">
        <v>16825.800781000002</v>
      </c>
      <c r="G326">
        <v>16644.199218999998</v>
      </c>
      <c r="H326">
        <v>16045.900390999999</v>
      </c>
      <c r="I326">
        <v>16333.5</v>
      </c>
      <c r="J326">
        <v>16462.349609000001</v>
      </c>
      <c r="L326" t="str">
        <f t="shared" si="39"/>
        <v>14OCT2025:13:00:00</v>
      </c>
      <c r="M326">
        <v>14</v>
      </c>
      <c r="N326">
        <f t="shared" si="40"/>
        <v>871.06640600000173</v>
      </c>
      <c r="O326" t="str">
        <f t="shared" si="42"/>
        <v/>
      </c>
      <c r="P326">
        <f t="shared" si="43"/>
        <v>871.06640600000173</v>
      </c>
      <c r="Q326" t="str">
        <f t="shared" si="44"/>
        <v/>
      </c>
      <c r="R326">
        <f t="shared" si="45"/>
        <v>1</v>
      </c>
      <c r="S326">
        <f t="shared" si="41"/>
        <v>5.4596108310327276</v>
      </c>
    </row>
    <row r="327" spans="1:19" x14ac:dyDescent="0.25">
      <c r="A327" t="s">
        <v>351</v>
      </c>
      <c r="B327">
        <v>16902.339843999998</v>
      </c>
      <c r="C327">
        <v>17751.300781000002</v>
      </c>
      <c r="D327">
        <v>17421.316406000002</v>
      </c>
      <c r="E327">
        <v>17415.232422000001</v>
      </c>
      <c r="F327">
        <v>17751.300781000002</v>
      </c>
      <c r="G327">
        <v>17319.699218999998</v>
      </c>
      <c r="H327">
        <v>16704.5</v>
      </c>
      <c r="I327">
        <v>17094</v>
      </c>
      <c r="J327">
        <v>17217.375</v>
      </c>
      <c r="L327" t="str">
        <f t="shared" si="39"/>
        <v>14OCT2025:14:00:00</v>
      </c>
      <c r="M327">
        <v>15</v>
      </c>
      <c r="N327">
        <f t="shared" si="40"/>
        <v>848.96093700000347</v>
      </c>
      <c r="O327" t="str">
        <f t="shared" si="42"/>
        <v/>
      </c>
      <c r="P327">
        <f t="shared" si="43"/>
        <v>848.96093700000347</v>
      </c>
      <c r="Q327" t="str">
        <f t="shared" si="44"/>
        <v/>
      </c>
      <c r="R327">
        <f t="shared" si="45"/>
        <v>1</v>
      </c>
      <c r="S327">
        <f t="shared" si="41"/>
        <v>5.022742086808579</v>
      </c>
    </row>
    <row r="328" spans="1:19" x14ac:dyDescent="0.25">
      <c r="A328" t="s">
        <v>352</v>
      </c>
      <c r="B328">
        <v>17643.853515999999</v>
      </c>
      <c r="C328">
        <v>18457.199218999998</v>
      </c>
      <c r="D328">
        <v>18143.785156000002</v>
      </c>
      <c r="E328">
        <v>18077.769531000002</v>
      </c>
      <c r="F328">
        <v>18457.199218999998</v>
      </c>
      <c r="G328">
        <v>17734</v>
      </c>
      <c r="H328">
        <v>17323.199218999998</v>
      </c>
      <c r="I328">
        <v>17722.400390999999</v>
      </c>
      <c r="J328">
        <v>17809.199218999998</v>
      </c>
      <c r="L328" t="str">
        <f t="shared" si="39"/>
        <v>14OCT2025:15:00:00</v>
      </c>
      <c r="M328">
        <v>16</v>
      </c>
      <c r="N328">
        <f t="shared" si="40"/>
        <v>813.34570299999905</v>
      </c>
      <c r="O328" t="str">
        <f t="shared" si="42"/>
        <v/>
      </c>
      <c r="P328">
        <f t="shared" si="43"/>
        <v>813.34570299999905</v>
      </c>
      <c r="Q328" t="str">
        <f t="shared" si="44"/>
        <v/>
      </c>
      <c r="R328">
        <f t="shared" si="45"/>
        <v>1</v>
      </c>
      <c r="S328">
        <f t="shared" si="41"/>
        <v>4.6097962798344012</v>
      </c>
    </row>
    <row r="329" spans="1:19" x14ac:dyDescent="0.25">
      <c r="A329" t="s">
        <v>353</v>
      </c>
      <c r="B329">
        <v>18205.152343999998</v>
      </c>
      <c r="C329">
        <v>19024.800781000002</v>
      </c>
      <c r="D329">
        <v>18663.751952999999</v>
      </c>
      <c r="E329">
        <v>18660.148438</v>
      </c>
      <c r="F329">
        <v>19024.800781000002</v>
      </c>
      <c r="G329">
        <v>18033.199218999998</v>
      </c>
      <c r="H329">
        <v>17835.400390999999</v>
      </c>
      <c r="I329">
        <v>18174.400390999999</v>
      </c>
      <c r="J329">
        <v>18266.949218999998</v>
      </c>
      <c r="L329" t="str">
        <f t="shared" si="39"/>
        <v>14OCT2025:16:00:00</v>
      </c>
      <c r="M329">
        <v>17</v>
      </c>
      <c r="N329">
        <f t="shared" si="40"/>
        <v>819.64843700000347</v>
      </c>
      <c r="O329" t="str">
        <f t="shared" si="42"/>
        <v/>
      </c>
      <c r="P329">
        <f t="shared" si="43"/>
        <v>819.64843700000347</v>
      </c>
      <c r="Q329" t="str">
        <f t="shared" si="44"/>
        <v/>
      </c>
      <c r="R329">
        <f t="shared" si="45"/>
        <v>1</v>
      </c>
      <c r="S329">
        <f t="shared" si="41"/>
        <v>4.5022882616532502</v>
      </c>
    </row>
    <row r="330" spans="1:19" x14ac:dyDescent="0.25">
      <c r="A330" t="s">
        <v>354</v>
      </c>
      <c r="B330">
        <v>18544.130859000001</v>
      </c>
      <c r="C330">
        <v>19269.400390999999</v>
      </c>
      <c r="D330">
        <v>18789.240234000001</v>
      </c>
      <c r="E330">
        <v>18829.617188</v>
      </c>
      <c r="F330">
        <v>19269.400390999999</v>
      </c>
      <c r="G330">
        <v>18113.5</v>
      </c>
      <c r="H330">
        <v>17973.199218999998</v>
      </c>
      <c r="I330">
        <v>18325.800781000002</v>
      </c>
      <c r="J330">
        <v>18420.474609000001</v>
      </c>
      <c r="L330" t="str">
        <f t="shared" si="39"/>
        <v>14OCT2025:17:00:00</v>
      </c>
      <c r="M330">
        <v>18</v>
      </c>
      <c r="N330">
        <f t="shared" si="40"/>
        <v>725.26953199999843</v>
      </c>
      <c r="O330" t="str">
        <f t="shared" si="42"/>
        <v/>
      </c>
      <c r="P330">
        <f t="shared" si="43"/>
        <v>725.26953199999843</v>
      </c>
      <c r="Q330" t="str">
        <f t="shared" si="44"/>
        <v/>
      </c>
      <c r="R330">
        <f t="shared" si="45"/>
        <v>1</v>
      </c>
      <c r="S330">
        <f t="shared" si="41"/>
        <v>3.9110462362165888</v>
      </c>
    </row>
    <row r="331" spans="1:19" x14ac:dyDescent="0.25">
      <c r="A331" t="s">
        <v>355</v>
      </c>
      <c r="B331">
        <v>18104.560547000001</v>
      </c>
      <c r="C331">
        <v>18921</v>
      </c>
      <c r="D331">
        <v>18382.464843999998</v>
      </c>
      <c r="E331">
        <v>18631.839843999998</v>
      </c>
      <c r="F331">
        <v>18921</v>
      </c>
      <c r="G331">
        <v>17668.099609000001</v>
      </c>
      <c r="H331">
        <v>17638.199218999998</v>
      </c>
      <c r="I331">
        <v>17907.800781000002</v>
      </c>
      <c r="J331">
        <v>18033.775390999999</v>
      </c>
      <c r="L331" t="str">
        <f t="shared" si="39"/>
        <v>14OCT2025:18:00:00</v>
      </c>
      <c r="M331">
        <v>19</v>
      </c>
      <c r="N331">
        <f t="shared" si="40"/>
        <v>816.43945299999905</v>
      </c>
      <c r="O331" t="str">
        <f t="shared" si="42"/>
        <v/>
      </c>
      <c r="P331">
        <f t="shared" si="43"/>
        <v>816.43945299999905</v>
      </c>
      <c r="Q331" t="str">
        <f t="shared" si="44"/>
        <v/>
      </c>
      <c r="R331">
        <f t="shared" si="45"/>
        <v>1</v>
      </c>
      <c r="S331">
        <f t="shared" si="41"/>
        <v>4.5095789587407928</v>
      </c>
    </row>
    <row r="332" spans="1:19" x14ac:dyDescent="0.25">
      <c r="A332" t="s">
        <v>356</v>
      </c>
      <c r="B332">
        <v>17147.75</v>
      </c>
      <c r="C332">
        <v>17969</v>
      </c>
      <c r="D332">
        <v>17499.064452999999</v>
      </c>
      <c r="E332">
        <v>17589.394531000002</v>
      </c>
      <c r="F332">
        <v>17969</v>
      </c>
      <c r="G332">
        <v>16854.300781000002</v>
      </c>
      <c r="H332">
        <v>16962</v>
      </c>
      <c r="I332">
        <v>16984.300781000002</v>
      </c>
      <c r="J332">
        <v>17192.400390999999</v>
      </c>
      <c r="L332" t="str">
        <f t="shared" ref="L332:L395" si="46">A332</f>
        <v>14OCT2025:19:00:00</v>
      </c>
      <c r="M332">
        <v>20</v>
      </c>
      <c r="N332">
        <f t="shared" ref="N332:N395" si="47">C332-B332</f>
        <v>821.25</v>
      </c>
      <c r="O332" t="str">
        <f t="shared" si="42"/>
        <v/>
      </c>
      <c r="P332">
        <f t="shared" si="43"/>
        <v>821.25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4.7892580659270161</v>
      </c>
    </row>
    <row r="333" spans="1:19" x14ac:dyDescent="0.25">
      <c r="A333" t="s">
        <v>357</v>
      </c>
      <c r="B333">
        <v>16503.472656000002</v>
      </c>
      <c r="C333">
        <v>17322.300781000002</v>
      </c>
      <c r="D333">
        <v>16952.513672000001</v>
      </c>
      <c r="E333">
        <v>17088.746093999998</v>
      </c>
      <c r="F333">
        <v>17322.300781000002</v>
      </c>
      <c r="G333">
        <v>16418.400390999999</v>
      </c>
      <c r="H333">
        <v>16570</v>
      </c>
      <c r="I333">
        <v>16414.800781000002</v>
      </c>
      <c r="J333">
        <v>16681.375</v>
      </c>
      <c r="L333" t="str">
        <f t="shared" si="46"/>
        <v>14OCT2025:20:00:00</v>
      </c>
      <c r="M333">
        <v>21</v>
      </c>
      <c r="N333">
        <f t="shared" si="47"/>
        <v>818.828125</v>
      </c>
      <c r="O333" t="str">
        <f t="shared" si="42"/>
        <v/>
      </c>
      <c r="P333">
        <f t="shared" si="43"/>
        <v>818.828125</v>
      </c>
      <c r="Q333" t="str">
        <f t="shared" si="44"/>
        <v/>
      </c>
      <c r="R333">
        <f t="shared" si="45"/>
        <v>1</v>
      </c>
      <c r="S333">
        <f t="shared" si="48"/>
        <v>4.961550469211744</v>
      </c>
    </row>
    <row r="334" spans="1:19" x14ac:dyDescent="0.25">
      <c r="A334" t="s">
        <v>358</v>
      </c>
      <c r="B334">
        <v>15876.200194999999</v>
      </c>
      <c r="C334">
        <v>16703.099609000001</v>
      </c>
      <c r="D334">
        <v>16448.824218999998</v>
      </c>
      <c r="E334">
        <v>16571.949218999998</v>
      </c>
      <c r="F334">
        <v>16703.099609000001</v>
      </c>
      <c r="G334">
        <v>15917.400390999999</v>
      </c>
      <c r="H334">
        <v>16085.400390999999</v>
      </c>
      <c r="I334">
        <v>15846.299805000001</v>
      </c>
      <c r="J334">
        <v>16138.049805000001</v>
      </c>
      <c r="L334" t="str">
        <f t="shared" si="46"/>
        <v>14OCT2025:21:00:00</v>
      </c>
      <c r="M334">
        <v>22</v>
      </c>
      <c r="N334">
        <f t="shared" si="47"/>
        <v>826.89941400000134</v>
      </c>
      <c r="O334" t="str">
        <f t="shared" si="42"/>
        <v/>
      </c>
      <c r="P334">
        <f t="shared" si="43"/>
        <v>826.89941400000134</v>
      </c>
      <c r="Q334" t="str">
        <f t="shared" si="44"/>
        <v/>
      </c>
      <c r="R334">
        <f t="shared" si="45"/>
        <v>1</v>
      </c>
      <c r="S334">
        <f t="shared" si="48"/>
        <v>5.2084214348747153</v>
      </c>
    </row>
    <row r="335" spans="1:19" x14ac:dyDescent="0.25">
      <c r="A335" t="s">
        <v>359</v>
      </c>
      <c r="B335">
        <v>15117.306640999999</v>
      </c>
      <c r="C335">
        <v>16002.5</v>
      </c>
      <c r="D335">
        <v>15760.662109000001</v>
      </c>
      <c r="E335">
        <v>15808.138671999999</v>
      </c>
      <c r="F335">
        <v>16002.5</v>
      </c>
      <c r="G335">
        <v>15338.5</v>
      </c>
      <c r="H335">
        <v>15542.5</v>
      </c>
      <c r="I335">
        <v>15216</v>
      </c>
      <c r="J335">
        <v>15524.875</v>
      </c>
      <c r="L335" t="str">
        <f t="shared" si="46"/>
        <v>14OCT2025:22:00:00</v>
      </c>
      <c r="M335">
        <v>23</v>
      </c>
      <c r="N335">
        <f t="shared" si="47"/>
        <v>885.19335900000078</v>
      </c>
      <c r="O335" t="str">
        <f t="shared" si="42"/>
        <v/>
      </c>
      <c r="P335">
        <f t="shared" si="43"/>
        <v>885.19335900000078</v>
      </c>
      <c r="Q335" t="str">
        <f t="shared" si="44"/>
        <v/>
      </c>
      <c r="R335">
        <f t="shared" si="45"/>
        <v>1</v>
      </c>
      <c r="S335">
        <f t="shared" si="48"/>
        <v>5.8554964850633331</v>
      </c>
    </row>
    <row r="336" spans="1:19" x14ac:dyDescent="0.25">
      <c r="A336" t="s">
        <v>360</v>
      </c>
      <c r="B336">
        <v>14239.365234000001</v>
      </c>
      <c r="C336">
        <v>15009.799805000001</v>
      </c>
      <c r="D336">
        <v>14664.219727</v>
      </c>
      <c r="E336">
        <v>14672.327148</v>
      </c>
      <c r="F336">
        <v>15009.799805000001</v>
      </c>
      <c r="G336">
        <v>14466.700194999999</v>
      </c>
      <c r="H336">
        <v>14657.5</v>
      </c>
      <c r="I336">
        <v>14320</v>
      </c>
      <c r="J336">
        <v>14613.5</v>
      </c>
      <c r="L336" t="str">
        <f t="shared" si="46"/>
        <v>14OCT2025:23:00:00</v>
      </c>
      <c r="M336">
        <v>24</v>
      </c>
      <c r="N336">
        <f t="shared" si="47"/>
        <v>770.43457099999978</v>
      </c>
      <c r="O336" t="str">
        <f t="shared" si="42"/>
        <v/>
      </c>
      <c r="P336">
        <f t="shared" si="43"/>
        <v>770.43457099999978</v>
      </c>
      <c r="Q336" t="str">
        <f t="shared" si="44"/>
        <v/>
      </c>
      <c r="R336">
        <f t="shared" si="45"/>
        <v>1</v>
      </c>
      <c r="S336">
        <f t="shared" si="48"/>
        <v>5.4105963175970588</v>
      </c>
    </row>
    <row r="337" spans="1:19" x14ac:dyDescent="0.25">
      <c r="A337" t="s">
        <v>361</v>
      </c>
      <c r="B337">
        <v>13430.066406</v>
      </c>
      <c r="C337">
        <v>13990.5</v>
      </c>
      <c r="D337">
        <v>13813.032227</v>
      </c>
      <c r="E337">
        <v>13784.780273</v>
      </c>
      <c r="F337">
        <v>13990.5</v>
      </c>
      <c r="G337">
        <v>13570.5</v>
      </c>
      <c r="H337">
        <v>13821.900390999999</v>
      </c>
      <c r="I337">
        <v>13443</v>
      </c>
      <c r="J337">
        <v>13706.474609000001</v>
      </c>
      <c r="L337" t="str">
        <f t="shared" si="46"/>
        <v>15OCT2025:00:00:00</v>
      </c>
      <c r="M337">
        <v>1</v>
      </c>
      <c r="N337">
        <f t="shared" si="47"/>
        <v>560.43359400000008</v>
      </c>
      <c r="O337" t="str">
        <f t="shared" si="42"/>
        <v/>
      </c>
      <c r="P337">
        <f t="shared" si="43"/>
        <v>560.43359400000008</v>
      </c>
      <c r="Q337" t="str">
        <f t="shared" si="44"/>
        <v/>
      </c>
      <c r="R337">
        <f t="shared" si="45"/>
        <v>1</v>
      </c>
      <c r="S337">
        <f t="shared" si="48"/>
        <v>4.1729770878096435</v>
      </c>
    </row>
    <row r="338" spans="1:19" x14ac:dyDescent="0.25">
      <c r="A338" t="s">
        <v>362</v>
      </c>
      <c r="B338">
        <v>12810.503906</v>
      </c>
      <c r="C338">
        <v>12773</v>
      </c>
      <c r="D338">
        <v>12996.333008</v>
      </c>
      <c r="E338">
        <v>12957.930664</v>
      </c>
      <c r="F338">
        <v>12905.599609000001</v>
      </c>
      <c r="G338">
        <v>12665.700194999999</v>
      </c>
      <c r="H338">
        <v>13209.799805000001</v>
      </c>
      <c r="I338">
        <v>12773</v>
      </c>
      <c r="J338">
        <v>12888.525390999999</v>
      </c>
      <c r="L338" t="str">
        <f t="shared" si="46"/>
        <v>15OCT2025:01:00:00</v>
      </c>
      <c r="M338">
        <v>2</v>
      </c>
      <c r="N338">
        <f t="shared" si="47"/>
        <v>-37.503905999999915</v>
      </c>
      <c r="O338">
        <f t="shared" si="42"/>
        <v>-37.503905999999915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0.29275902240218959</v>
      </c>
    </row>
    <row r="339" spans="1:19" x14ac:dyDescent="0.25">
      <c r="A339" t="s">
        <v>363</v>
      </c>
      <c r="B339">
        <v>12222.212890999999</v>
      </c>
      <c r="C339">
        <v>12368.799805000001</v>
      </c>
      <c r="D339">
        <v>12438.563477</v>
      </c>
      <c r="E339">
        <v>12444.477539</v>
      </c>
      <c r="F339">
        <v>12369</v>
      </c>
      <c r="G339">
        <v>12225.299805000001</v>
      </c>
      <c r="H339">
        <v>12766.200194999999</v>
      </c>
      <c r="I339">
        <v>12368.799805000001</v>
      </c>
      <c r="J339">
        <v>12432.325194999999</v>
      </c>
      <c r="L339" t="str">
        <f t="shared" si="46"/>
        <v>15OCT2025:02:00:00</v>
      </c>
      <c r="M339">
        <v>3</v>
      </c>
      <c r="N339">
        <f t="shared" si="47"/>
        <v>146.58691400000134</v>
      </c>
      <c r="O339" t="str">
        <f t="shared" si="42"/>
        <v/>
      </c>
      <c r="P339">
        <f t="shared" si="43"/>
        <v>146.58691400000134</v>
      </c>
      <c r="Q339" t="str">
        <f t="shared" si="44"/>
        <v/>
      </c>
      <c r="R339">
        <f t="shared" si="45"/>
        <v>1</v>
      </c>
      <c r="S339">
        <f t="shared" si="48"/>
        <v>1.1993483938407152</v>
      </c>
    </row>
    <row r="340" spans="1:19" x14ac:dyDescent="0.25">
      <c r="A340" t="s">
        <v>364</v>
      </c>
      <c r="B340">
        <v>11851.133789</v>
      </c>
      <c r="C340">
        <v>11950.299805000001</v>
      </c>
      <c r="D340">
        <v>12035.043944999999</v>
      </c>
      <c r="E340">
        <v>12064.986328000001</v>
      </c>
      <c r="F340">
        <v>11945.299805000001</v>
      </c>
      <c r="G340">
        <v>11659.5</v>
      </c>
      <c r="H340">
        <v>12340.799805000001</v>
      </c>
      <c r="I340">
        <v>11950.299805000001</v>
      </c>
      <c r="J340">
        <v>11973.975586</v>
      </c>
      <c r="L340" t="str">
        <f t="shared" si="46"/>
        <v>15OCT2025:03:00:00</v>
      </c>
      <c r="M340">
        <v>4</v>
      </c>
      <c r="N340">
        <f t="shared" si="47"/>
        <v>99.166016000001036</v>
      </c>
      <c r="O340" t="str">
        <f t="shared" si="42"/>
        <v/>
      </c>
      <c r="P340">
        <f t="shared" si="43"/>
        <v>99.166016000001036</v>
      </c>
      <c r="Q340" t="str">
        <f t="shared" si="44"/>
        <v/>
      </c>
      <c r="R340">
        <f t="shared" si="45"/>
        <v>1</v>
      </c>
      <c r="S340">
        <f t="shared" si="48"/>
        <v>0.83676395664392111</v>
      </c>
    </row>
    <row r="341" spans="1:19" x14ac:dyDescent="0.25">
      <c r="A341" t="s">
        <v>365</v>
      </c>
      <c r="B341">
        <v>11737.716796999999</v>
      </c>
      <c r="C341">
        <v>11852.299805000001</v>
      </c>
      <c r="D341">
        <v>11841.784180000001</v>
      </c>
      <c r="E341">
        <v>11949.877930000001</v>
      </c>
      <c r="F341">
        <v>11766.5</v>
      </c>
      <c r="G341">
        <v>11577.700194999999</v>
      </c>
      <c r="H341">
        <v>12175.400390999999</v>
      </c>
      <c r="I341">
        <v>11852.299805000001</v>
      </c>
      <c r="J341">
        <v>11842.975586</v>
      </c>
      <c r="L341" t="str">
        <f t="shared" si="46"/>
        <v>15OCT2025:04:00:00</v>
      </c>
      <c r="M341">
        <v>5</v>
      </c>
      <c r="N341">
        <f t="shared" si="47"/>
        <v>114.58300800000143</v>
      </c>
      <c r="O341" t="str">
        <f t="shared" si="42"/>
        <v/>
      </c>
      <c r="P341">
        <f t="shared" si="43"/>
        <v>114.58300800000143</v>
      </c>
      <c r="Q341" t="str">
        <f t="shared" si="44"/>
        <v/>
      </c>
      <c r="R341">
        <f t="shared" si="45"/>
        <v>1</v>
      </c>
      <c r="S341">
        <f t="shared" si="48"/>
        <v>0.97619502993365193</v>
      </c>
    </row>
    <row r="342" spans="1:19" x14ac:dyDescent="0.25">
      <c r="A342" t="s">
        <v>366</v>
      </c>
      <c r="B342">
        <v>11526.232421999999</v>
      </c>
      <c r="C342">
        <v>11680.299805000001</v>
      </c>
      <c r="D342">
        <v>11678.792969</v>
      </c>
      <c r="E342">
        <v>11786.160156</v>
      </c>
      <c r="F342">
        <v>11686.599609000001</v>
      </c>
      <c r="G342">
        <v>11631.099609000001</v>
      </c>
      <c r="H342">
        <v>11943.700194999999</v>
      </c>
      <c r="I342">
        <v>11680.299805000001</v>
      </c>
      <c r="J342">
        <v>11735.424805000001</v>
      </c>
      <c r="L342" t="str">
        <f t="shared" si="46"/>
        <v>15OCT2025:05:00:00</v>
      </c>
      <c r="M342">
        <v>6</v>
      </c>
      <c r="N342">
        <f t="shared" si="47"/>
        <v>154.06738300000143</v>
      </c>
      <c r="O342" t="str">
        <f t="shared" si="42"/>
        <v/>
      </c>
      <c r="P342">
        <f t="shared" si="43"/>
        <v>154.06738300000143</v>
      </c>
      <c r="Q342" t="str">
        <f t="shared" si="44"/>
        <v/>
      </c>
      <c r="R342">
        <f t="shared" si="45"/>
        <v>1</v>
      </c>
      <c r="S342">
        <f t="shared" si="48"/>
        <v>1.336667328570736</v>
      </c>
    </row>
    <row r="343" spans="1:19" x14ac:dyDescent="0.25">
      <c r="A343" t="s">
        <v>367</v>
      </c>
      <c r="B343">
        <v>11736.4375</v>
      </c>
      <c r="C343">
        <v>11885.200194999999</v>
      </c>
      <c r="D343">
        <v>11770.583984000001</v>
      </c>
      <c r="E343">
        <v>11871.760742</v>
      </c>
      <c r="F343">
        <v>11934.099609000001</v>
      </c>
      <c r="G343">
        <v>11948.5</v>
      </c>
      <c r="H343">
        <v>12066.799805000001</v>
      </c>
      <c r="I343">
        <v>11885.200194999999</v>
      </c>
      <c r="J343">
        <v>11958.649414</v>
      </c>
      <c r="L343" t="str">
        <f t="shared" si="46"/>
        <v>15OCT2025:06:00:00</v>
      </c>
      <c r="M343">
        <v>7</v>
      </c>
      <c r="N343">
        <f t="shared" si="47"/>
        <v>148.76269499999944</v>
      </c>
      <c r="O343" t="str">
        <f t="shared" si="42"/>
        <v/>
      </c>
      <c r="P343">
        <f t="shared" si="43"/>
        <v>148.76269499999944</v>
      </c>
      <c r="Q343" t="str">
        <f t="shared" si="44"/>
        <v/>
      </c>
      <c r="R343">
        <f t="shared" si="45"/>
        <v>1</v>
      </c>
      <c r="S343">
        <f t="shared" si="48"/>
        <v>1.2675285409222299</v>
      </c>
    </row>
    <row r="344" spans="1:19" x14ac:dyDescent="0.25">
      <c r="A344" t="s">
        <v>368</v>
      </c>
      <c r="B344">
        <v>12154.122069999999</v>
      </c>
      <c r="C344">
        <v>12259</v>
      </c>
      <c r="D344">
        <v>12126.321289</v>
      </c>
      <c r="E344">
        <v>12225.391602</v>
      </c>
      <c r="F344">
        <v>12435.400390999999</v>
      </c>
      <c r="G344">
        <v>12457.099609000001</v>
      </c>
      <c r="H344">
        <v>12449.400390999999</v>
      </c>
      <c r="I344">
        <v>12259</v>
      </c>
      <c r="J344">
        <v>12400.224609000001</v>
      </c>
      <c r="L344" t="str">
        <f t="shared" si="46"/>
        <v>15OCT2025:07:00:00</v>
      </c>
      <c r="M344">
        <v>8</v>
      </c>
      <c r="N344">
        <f t="shared" si="47"/>
        <v>104.87793000000056</v>
      </c>
      <c r="O344" t="str">
        <f t="shared" si="42"/>
        <v/>
      </c>
      <c r="P344">
        <f t="shared" si="43"/>
        <v>104.87793000000056</v>
      </c>
      <c r="Q344" t="str">
        <f t="shared" si="44"/>
        <v/>
      </c>
      <c r="R344">
        <f t="shared" si="45"/>
        <v>1</v>
      </c>
      <c r="S344">
        <f t="shared" si="48"/>
        <v>0.86290008769017212</v>
      </c>
    </row>
    <row r="345" spans="1:19" x14ac:dyDescent="0.25">
      <c r="A345" t="s">
        <v>369</v>
      </c>
      <c r="B345">
        <v>12282.368164</v>
      </c>
      <c r="C345">
        <v>12338.900390999999</v>
      </c>
      <c r="D345">
        <v>12197.130859000001</v>
      </c>
      <c r="E345">
        <v>12369.820313</v>
      </c>
      <c r="F345">
        <v>12533.400390999999</v>
      </c>
      <c r="G345">
        <v>12618</v>
      </c>
      <c r="H345">
        <v>12517.400390999999</v>
      </c>
      <c r="I345">
        <v>12338.900390999999</v>
      </c>
      <c r="J345">
        <v>12501.925781</v>
      </c>
      <c r="L345" t="str">
        <f t="shared" si="46"/>
        <v>15OCT2025:08:00:00</v>
      </c>
      <c r="M345">
        <v>9</v>
      </c>
      <c r="N345">
        <f t="shared" si="47"/>
        <v>56.532226999999693</v>
      </c>
      <c r="O345" t="str">
        <f t="shared" si="42"/>
        <v/>
      </c>
      <c r="P345">
        <f t="shared" si="43"/>
        <v>56.532226999999693</v>
      </c>
      <c r="Q345" t="str">
        <f t="shared" si="44"/>
        <v/>
      </c>
      <c r="R345">
        <f t="shared" si="45"/>
        <v>1</v>
      </c>
      <c r="S345">
        <f t="shared" si="48"/>
        <v>0.46027139265941724</v>
      </c>
    </row>
    <row r="346" spans="1:19" x14ac:dyDescent="0.25">
      <c r="A346" t="s">
        <v>370</v>
      </c>
      <c r="B346">
        <v>12317.749023</v>
      </c>
      <c r="C346">
        <v>13048.5</v>
      </c>
      <c r="D346">
        <v>12967.684569999999</v>
      </c>
      <c r="E346">
        <v>13100.851563</v>
      </c>
      <c r="F346">
        <v>12998.900390999999</v>
      </c>
      <c r="G346">
        <v>13085.400390999999</v>
      </c>
      <c r="H346">
        <v>13242.700194999999</v>
      </c>
      <c r="I346">
        <v>13048.5</v>
      </c>
      <c r="J346">
        <v>13093.875</v>
      </c>
      <c r="L346" t="str">
        <f t="shared" si="46"/>
        <v>15OCT2025:09:00:00</v>
      </c>
      <c r="M346">
        <v>10</v>
      </c>
      <c r="N346">
        <f t="shared" si="47"/>
        <v>730.75097699999969</v>
      </c>
      <c r="O346" t="str">
        <f t="shared" si="42"/>
        <v/>
      </c>
      <c r="P346">
        <f t="shared" si="43"/>
        <v>730.75097699999969</v>
      </c>
      <c r="Q346" t="str">
        <f t="shared" si="44"/>
        <v/>
      </c>
      <c r="R346">
        <f t="shared" si="45"/>
        <v>1</v>
      </c>
      <c r="S346">
        <f t="shared" si="48"/>
        <v>5.9325041907861875</v>
      </c>
    </row>
    <row r="347" spans="1:19" x14ac:dyDescent="0.25">
      <c r="A347" t="s">
        <v>371</v>
      </c>
      <c r="B347">
        <v>14006.789063</v>
      </c>
      <c r="C347">
        <v>14445</v>
      </c>
      <c r="D347">
        <v>14304.6875</v>
      </c>
      <c r="E347">
        <v>14381.760742</v>
      </c>
      <c r="F347">
        <v>14236.700194999999</v>
      </c>
      <c r="G347">
        <v>14213.799805000001</v>
      </c>
      <c r="H347">
        <v>14695.799805000001</v>
      </c>
      <c r="I347">
        <v>14445</v>
      </c>
      <c r="J347">
        <v>14397.825194999999</v>
      </c>
      <c r="L347" t="str">
        <f t="shared" si="46"/>
        <v>15OCT2025:10:00:00</v>
      </c>
      <c r="M347">
        <v>11</v>
      </c>
      <c r="N347">
        <f t="shared" si="47"/>
        <v>438.21093699999983</v>
      </c>
      <c r="O347" t="str">
        <f t="shared" si="42"/>
        <v/>
      </c>
      <c r="P347">
        <f t="shared" si="43"/>
        <v>438.21093699999983</v>
      </c>
      <c r="Q347" t="str">
        <f t="shared" si="44"/>
        <v/>
      </c>
      <c r="R347">
        <f t="shared" si="45"/>
        <v>1</v>
      </c>
      <c r="S347">
        <f t="shared" si="48"/>
        <v>3.1285609787439959</v>
      </c>
    </row>
    <row r="348" spans="1:19" x14ac:dyDescent="0.25">
      <c r="A348" t="s">
        <v>372</v>
      </c>
      <c r="B348">
        <v>14538.648438</v>
      </c>
      <c r="C348">
        <v>15030.099609000001</v>
      </c>
      <c r="D348">
        <v>14843.948242</v>
      </c>
      <c r="E348">
        <v>14805.138671999999</v>
      </c>
      <c r="F348">
        <v>14950.599609000001</v>
      </c>
      <c r="G348">
        <v>14915.900390999999</v>
      </c>
      <c r="H348">
        <v>15199.299805000001</v>
      </c>
      <c r="I348">
        <v>15030.099609000001</v>
      </c>
      <c r="J348">
        <v>15023.974609000001</v>
      </c>
      <c r="L348" t="str">
        <f t="shared" si="46"/>
        <v>15OCT2025:11:00:00</v>
      </c>
      <c r="M348">
        <v>12</v>
      </c>
      <c r="N348">
        <f t="shared" si="47"/>
        <v>491.45117100000061</v>
      </c>
      <c r="O348" t="str">
        <f t="shared" si="42"/>
        <v/>
      </c>
      <c r="P348">
        <f t="shared" si="43"/>
        <v>491.45117100000061</v>
      </c>
      <c r="Q348" t="str">
        <f t="shared" si="44"/>
        <v/>
      </c>
      <c r="R348">
        <f t="shared" si="45"/>
        <v>1</v>
      </c>
      <c r="S348">
        <f t="shared" si="48"/>
        <v>3.3803085142046863</v>
      </c>
    </row>
    <row r="349" spans="1:19" x14ac:dyDescent="0.25">
      <c r="A349" t="s">
        <v>373</v>
      </c>
      <c r="B349">
        <v>14880.885742</v>
      </c>
      <c r="C349">
        <v>15580.200194999999</v>
      </c>
      <c r="D349">
        <v>15432.669921999999</v>
      </c>
      <c r="E349">
        <v>15430.207031</v>
      </c>
      <c r="F349">
        <v>15653.299805000001</v>
      </c>
      <c r="G349">
        <v>15501.299805000001</v>
      </c>
      <c r="H349">
        <v>15459</v>
      </c>
      <c r="I349">
        <v>15580.200194999999</v>
      </c>
      <c r="J349">
        <v>15548.450194999999</v>
      </c>
      <c r="L349" t="str">
        <f t="shared" si="46"/>
        <v>15OCT2025:12:00:00</v>
      </c>
      <c r="M349">
        <v>13</v>
      </c>
      <c r="N349">
        <f t="shared" si="47"/>
        <v>699.31445299999905</v>
      </c>
      <c r="O349" t="str">
        <f t="shared" si="42"/>
        <v/>
      </c>
      <c r="P349">
        <f t="shared" si="43"/>
        <v>699.31445299999905</v>
      </c>
      <c r="Q349" t="str">
        <f t="shared" si="44"/>
        <v/>
      </c>
      <c r="R349">
        <f t="shared" si="45"/>
        <v>1</v>
      </c>
      <c r="S349">
        <f t="shared" si="48"/>
        <v>4.6994141687832807</v>
      </c>
    </row>
    <row r="350" spans="1:19" x14ac:dyDescent="0.25">
      <c r="A350" t="s">
        <v>374</v>
      </c>
      <c r="B350">
        <v>15731.984375</v>
      </c>
      <c r="C350">
        <v>16334.400390999999</v>
      </c>
      <c r="D350">
        <v>16192.264648</v>
      </c>
      <c r="E350">
        <v>16157.683594</v>
      </c>
      <c r="F350">
        <v>16493.199218999998</v>
      </c>
      <c r="G350">
        <v>16038.299805000001</v>
      </c>
      <c r="H350">
        <v>16008.099609000001</v>
      </c>
      <c r="I350">
        <v>16334.400390999999</v>
      </c>
      <c r="J350">
        <v>16218.5</v>
      </c>
      <c r="L350" t="str">
        <f t="shared" si="46"/>
        <v>15OCT2025:13:00:00</v>
      </c>
      <c r="M350">
        <v>14</v>
      </c>
      <c r="N350">
        <f t="shared" si="47"/>
        <v>602.41601599999922</v>
      </c>
      <c r="O350" t="str">
        <f t="shared" si="42"/>
        <v/>
      </c>
      <c r="P350">
        <f t="shared" si="43"/>
        <v>602.41601599999922</v>
      </c>
      <c r="Q350" t="str">
        <f t="shared" si="44"/>
        <v/>
      </c>
      <c r="R350">
        <f t="shared" si="45"/>
        <v>1</v>
      </c>
      <c r="S350">
        <f t="shared" si="48"/>
        <v>3.8292436709847624</v>
      </c>
    </row>
    <row r="351" spans="1:19" x14ac:dyDescent="0.25">
      <c r="A351" t="s">
        <v>375</v>
      </c>
      <c r="B351">
        <v>16561.234375</v>
      </c>
      <c r="C351">
        <v>17133.5</v>
      </c>
      <c r="D351">
        <v>17080.222656000002</v>
      </c>
      <c r="E351">
        <v>17089.558593999998</v>
      </c>
      <c r="F351">
        <v>17384.800781000002</v>
      </c>
      <c r="G351">
        <v>16537.800781000002</v>
      </c>
      <c r="H351">
        <v>16545</v>
      </c>
      <c r="I351">
        <v>17133.5</v>
      </c>
      <c r="J351">
        <v>16900.275390999999</v>
      </c>
      <c r="L351" t="str">
        <f t="shared" si="46"/>
        <v>15OCT2025:14:00:00</v>
      </c>
      <c r="M351">
        <v>15</v>
      </c>
      <c r="N351">
        <f t="shared" si="47"/>
        <v>572.265625</v>
      </c>
      <c r="O351" t="str">
        <f t="shared" si="42"/>
        <v/>
      </c>
      <c r="P351">
        <f t="shared" si="43"/>
        <v>572.265625</v>
      </c>
      <c r="Q351" t="str">
        <f t="shared" si="44"/>
        <v/>
      </c>
      <c r="R351">
        <f t="shared" si="45"/>
        <v>1</v>
      </c>
      <c r="S351">
        <f t="shared" si="48"/>
        <v>3.4554527279914788</v>
      </c>
    </row>
    <row r="352" spans="1:19" x14ac:dyDescent="0.25">
      <c r="A352" t="s">
        <v>376</v>
      </c>
      <c r="B352">
        <v>17504.228515999999</v>
      </c>
      <c r="C352">
        <v>17720.099609000001</v>
      </c>
      <c r="D352">
        <v>17784.140625</v>
      </c>
      <c r="E352">
        <v>17803.353515999999</v>
      </c>
      <c r="F352">
        <v>18006.099609000001</v>
      </c>
      <c r="G352">
        <v>16773.5</v>
      </c>
      <c r="H352">
        <v>16941.800781000002</v>
      </c>
      <c r="I352">
        <v>17720.099609000001</v>
      </c>
      <c r="J352">
        <v>17360.375</v>
      </c>
      <c r="L352" t="str">
        <f t="shared" si="46"/>
        <v>15OCT2025:15:00:00</v>
      </c>
      <c r="M352">
        <v>16</v>
      </c>
      <c r="N352">
        <f t="shared" si="47"/>
        <v>215.87109300000157</v>
      </c>
      <c r="O352" t="str">
        <f t="shared" si="42"/>
        <v/>
      </c>
      <c r="P352">
        <f t="shared" si="43"/>
        <v>215.87109300000157</v>
      </c>
      <c r="Q352" t="str">
        <f t="shared" si="44"/>
        <v/>
      </c>
      <c r="R352">
        <f t="shared" si="45"/>
        <v>1</v>
      </c>
      <c r="S352">
        <f t="shared" si="48"/>
        <v>1.233251113024955</v>
      </c>
    </row>
    <row r="353" spans="1:19" x14ac:dyDescent="0.25">
      <c r="A353" t="s">
        <v>377</v>
      </c>
      <c r="B353">
        <v>17921.744140999999</v>
      </c>
      <c r="C353">
        <v>18102</v>
      </c>
      <c r="D353">
        <v>18265.833984000001</v>
      </c>
      <c r="E353">
        <v>18283.761718999998</v>
      </c>
      <c r="F353">
        <v>18527</v>
      </c>
      <c r="G353">
        <v>16939.699218999998</v>
      </c>
      <c r="H353">
        <v>17416.900390999999</v>
      </c>
      <c r="I353">
        <v>18102</v>
      </c>
      <c r="J353">
        <v>17746.400390999999</v>
      </c>
      <c r="L353" t="str">
        <f t="shared" si="46"/>
        <v>15OCT2025:16:00:00</v>
      </c>
      <c r="M353">
        <v>17</v>
      </c>
      <c r="N353">
        <f t="shared" si="47"/>
        <v>180.25585900000078</v>
      </c>
      <c r="O353" t="str">
        <f t="shared" si="42"/>
        <v/>
      </c>
      <c r="P353">
        <f t="shared" si="43"/>
        <v>180.25585900000078</v>
      </c>
      <c r="Q353" t="str">
        <f t="shared" si="44"/>
        <v/>
      </c>
      <c r="R353">
        <f t="shared" si="45"/>
        <v>1</v>
      </c>
      <c r="S353">
        <f t="shared" si="48"/>
        <v>1.005794177072449</v>
      </c>
    </row>
    <row r="354" spans="1:19" x14ac:dyDescent="0.25">
      <c r="A354" t="s">
        <v>378</v>
      </c>
      <c r="B354">
        <v>17907.386718999998</v>
      </c>
      <c r="C354">
        <v>18129.699218999998</v>
      </c>
      <c r="D354">
        <v>18355.005859000001</v>
      </c>
      <c r="E354">
        <v>18484.478515999999</v>
      </c>
      <c r="F354">
        <v>18739.199218999998</v>
      </c>
      <c r="G354">
        <v>16925.199218999998</v>
      </c>
      <c r="H354">
        <v>17623.099609000001</v>
      </c>
      <c r="I354">
        <v>18129.699218999998</v>
      </c>
      <c r="J354">
        <v>17854.300781000002</v>
      </c>
      <c r="L354" t="str">
        <f t="shared" si="46"/>
        <v>15OCT2025:17:00:00</v>
      </c>
      <c r="M354">
        <v>18</v>
      </c>
      <c r="N354">
        <f t="shared" si="47"/>
        <v>222.3125</v>
      </c>
      <c r="O354" t="str">
        <f t="shared" si="42"/>
        <v/>
      </c>
      <c r="P354">
        <f t="shared" si="43"/>
        <v>222.3125</v>
      </c>
      <c r="Q354" t="str">
        <f t="shared" si="44"/>
        <v/>
      </c>
      <c r="R354">
        <f t="shared" si="45"/>
        <v>1</v>
      </c>
      <c r="S354">
        <f t="shared" si="48"/>
        <v>1.2414569668287958</v>
      </c>
    </row>
    <row r="355" spans="1:19" x14ac:dyDescent="0.25">
      <c r="A355" t="s">
        <v>379</v>
      </c>
      <c r="B355">
        <v>17575.935547000001</v>
      </c>
      <c r="C355">
        <v>17585.5</v>
      </c>
      <c r="D355">
        <v>17970.318359000001</v>
      </c>
      <c r="E355">
        <v>18145.402343999998</v>
      </c>
      <c r="F355">
        <v>18443</v>
      </c>
      <c r="G355">
        <v>16542.099609000001</v>
      </c>
      <c r="H355">
        <v>17336.300781000002</v>
      </c>
      <c r="I355">
        <v>17585.5</v>
      </c>
      <c r="J355">
        <v>17476.726563</v>
      </c>
      <c r="L355" t="str">
        <f t="shared" si="46"/>
        <v>15OCT2025:18:00:00</v>
      </c>
      <c r="M355">
        <v>19</v>
      </c>
      <c r="N355">
        <f t="shared" si="47"/>
        <v>9.5644529999990482</v>
      </c>
      <c r="O355" t="str">
        <f t="shared" si="42"/>
        <v/>
      </c>
      <c r="P355">
        <f t="shared" si="43"/>
        <v>9.5644529999990482</v>
      </c>
      <c r="Q355" t="str">
        <f t="shared" si="44"/>
        <v/>
      </c>
      <c r="R355">
        <f t="shared" si="45"/>
        <v>1</v>
      </c>
      <c r="S355">
        <f t="shared" si="48"/>
        <v>5.4417888449935656E-2</v>
      </c>
    </row>
    <row r="356" spans="1:19" x14ac:dyDescent="0.25">
      <c r="A356" t="s">
        <v>380</v>
      </c>
      <c r="B356">
        <v>16670.541015999999</v>
      </c>
      <c r="C356">
        <v>16511.599609000001</v>
      </c>
      <c r="D356">
        <v>17022.136718999998</v>
      </c>
      <c r="E356">
        <v>17102.943359000001</v>
      </c>
      <c r="F356">
        <v>17458.099609000001</v>
      </c>
      <c r="G356">
        <v>15887.700194999999</v>
      </c>
      <c r="H356">
        <v>16485.199218999998</v>
      </c>
      <c r="I356">
        <v>16511.599609000001</v>
      </c>
      <c r="J356">
        <v>16585.650390999999</v>
      </c>
      <c r="L356" t="str">
        <f t="shared" si="46"/>
        <v>15OCT2025:19:00:00</v>
      </c>
      <c r="M356">
        <v>20</v>
      </c>
      <c r="N356">
        <f t="shared" si="47"/>
        <v>-158.94140699999843</v>
      </c>
      <c r="O356">
        <f t="shared" si="42"/>
        <v>-158.94140699999843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0.95342680748903197</v>
      </c>
    </row>
    <row r="357" spans="1:19" x14ac:dyDescent="0.25">
      <c r="A357" t="s">
        <v>381</v>
      </c>
      <c r="B357">
        <v>16120.150390999999</v>
      </c>
      <c r="C357">
        <v>15916.200194999999</v>
      </c>
      <c r="D357">
        <v>16577.757813</v>
      </c>
      <c r="E357">
        <v>16582.921875</v>
      </c>
      <c r="F357">
        <v>16845.900390999999</v>
      </c>
      <c r="G357">
        <v>15625.299805000001</v>
      </c>
      <c r="H357">
        <v>15999.599609000001</v>
      </c>
      <c r="I357">
        <v>15916.200194999999</v>
      </c>
      <c r="J357">
        <v>16096.749023</v>
      </c>
      <c r="L357" t="str">
        <f t="shared" si="46"/>
        <v>15OCT2025:20:00:00</v>
      </c>
      <c r="M357">
        <v>21</v>
      </c>
      <c r="N357">
        <f t="shared" si="47"/>
        <v>-203.95019599999978</v>
      </c>
      <c r="O357">
        <f t="shared" si="42"/>
        <v>-203.95019599999978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1.2651879235187948</v>
      </c>
    </row>
    <row r="358" spans="1:19" x14ac:dyDescent="0.25">
      <c r="A358" t="s">
        <v>382</v>
      </c>
      <c r="B358">
        <v>15465.318359000001</v>
      </c>
      <c r="C358">
        <v>15332.599609000001</v>
      </c>
      <c r="D358">
        <v>16064.020508</v>
      </c>
      <c r="E358">
        <v>16032.826171999999</v>
      </c>
      <c r="F358">
        <v>16208.099609000001</v>
      </c>
      <c r="G358">
        <v>15188.5</v>
      </c>
      <c r="H358">
        <v>15490.5</v>
      </c>
      <c r="I358">
        <v>15332.599609000001</v>
      </c>
      <c r="J358">
        <v>15554.925781</v>
      </c>
      <c r="L358" t="str">
        <f t="shared" si="46"/>
        <v>15OCT2025:21:00:00</v>
      </c>
      <c r="M358">
        <v>22</v>
      </c>
      <c r="N358">
        <f t="shared" si="47"/>
        <v>-132.71875</v>
      </c>
      <c r="O358">
        <f t="shared" si="42"/>
        <v>-132.71875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0.858170177420012</v>
      </c>
    </row>
    <row r="359" spans="1:19" x14ac:dyDescent="0.25">
      <c r="A359" t="s">
        <v>383</v>
      </c>
      <c r="B359">
        <v>14848.405273</v>
      </c>
      <c r="C359">
        <v>14696.900390999999</v>
      </c>
      <c r="D359">
        <v>15243.747069999999</v>
      </c>
      <c r="E359">
        <v>15138.926758</v>
      </c>
      <c r="F359">
        <v>15505.299805000001</v>
      </c>
      <c r="G359">
        <v>14665.5</v>
      </c>
      <c r="H359">
        <v>14924.599609000001</v>
      </c>
      <c r="I359">
        <v>14696.900390999999</v>
      </c>
      <c r="J359">
        <v>14948.074219</v>
      </c>
      <c r="L359" t="str">
        <f t="shared" si="46"/>
        <v>15OCT2025:22:00:00</v>
      </c>
      <c r="M359">
        <v>23</v>
      </c>
      <c r="N359">
        <f t="shared" si="47"/>
        <v>-151.50488200000109</v>
      </c>
      <c r="O359">
        <f t="shared" si="42"/>
        <v>-151.50488200000109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1.0203444694191779</v>
      </c>
    </row>
    <row r="360" spans="1:19" x14ac:dyDescent="0.25">
      <c r="A360" t="s">
        <v>384</v>
      </c>
      <c r="B360">
        <v>13980.666992</v>
      </c>
      <c r="C360">
        <v>13895.799805000001</v>
      </c>
      <c r="D360">
        <v>14312.755859000001</v>
      </c>
      <c r="E360">
        <v>14156.877930000001</v>
      </c>
      <c r="F360">
        <v>14589</v>
      </c>
      <c r="G360">
        <v>13951.5</v>
      </c>
      <c r="H360">
        <v>14224.599609000001</v>
      </c>
      <c r="I360">
        <v>13895.799805000001</v>
      </c>
      <c r="J360">
        <v>14165.225586</v>
      </c>
      <c r="L360" t="str">
        <f t="shared" si="46"/>
        <v>15OCT2025:23:00:00</v>
      </c>
      <c r="M360">
        <v>24</v>
      </c>
      <c r="N360">
        <f t="shared" si="47"/>
        <v>-84.867186999999831</v>
      </c>
      <c r="O360">
        <f t="shared" si="42"/>
        <v>-84.867186999999831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0.60703246167412772</v>
      </c>
    </row>
    <row r="361" spans="1:19" x14ac:dyDescent="0.25">
      <c r="A361" t="s">
        <v>385</v>
      </c>
      <c r="B361">
        <v>13029.273438</v>
      </c>
      <c r="C361">
        <v>13075.099609000001</v>
      </c>
      <c r="D361">
        <v>13570.510742</v>
      </c>
      <c r="E361">
        <v>13484.512694999999</v>
      </c>
      <c r="F361">
        <v>13611.5</v>
      </c>
      <c r="G361">
        <v>13171.5</v>
      </c>
      <c r="H361">
        <v>13513.099609000001</v>
      </c>
      <c r="I361">
        <v>13075.099609000001</v>
      </c>
      <c r="J361">
        <v>13342.800781</v>
      </c>
      <c r="L361" t="str">
        <f t="shared" si="46"/>
        <v>16OCT2025:00:00:00</v>
      </c>
      <c r="M361">
        <v>1</v>
      </c>
      <c r="N361">
        <f t="shared" si="47"/>
        <v>45.826171000000613</v>
      </c>
      <c r="O361" t="str">
        <f t="shared" si="42"/>
        <v/>
      </c>
      <c r="P361">
        <f t="shared" si="43"/>
        <v>45.826171000000613</v>
      </c>
      <c r="Q361" t="str">
        <f t="shared" si="44"/>
        <v/>
      </c>
      <c r="R361">
        <f t="shared" si="45"/>
        <v>1</v>
      </c>
      <c r="S361">
        <f t="shared" si="48"/>
        <v>0.35171701030042202</v>
      </c>
    </row>
    <row r="362" spans="1:19" x14ac:dyDescent="0.25">
      <c r="A362" t="s">
        <v>386</v>
      </c>
      <c r="B362">
        <v>12237.033203000001</v>
      </c>
      <c r="C362">
        <v>12441.400390999999</v>
      </c>
      <c r="D362">
        <v>12845.745117</v>
      </c>
      <c r="E362">
        <v>12754.382813</v>
      </c>
      <c r="F362">
        <v>12764.799805000001</v>
      </c>
      <c r="G362">
        <v>12431</v>
      </c>
      <c r="H362">
        <v>13087</v>
      </c>
      <c r="I362">
        <v>12441.400390999999</v>
      </c>
      <c r="J362">
        <v>12681.050781</v>
      </c>
      <c r="L362" t="str">
        <f t="shared" si="46"/>
        <v>16OCT2025:01:00:00</v>
      </c>
      <c r="M362">
        <v>2</v>
      </c>
      <c r="N362">
        <f t="shared" si="47"/>
        <v>204.36718799999835</v>
      </c>
      <c r="O362" t="str">
        <f t="shared" si="42"/>
        <v/>
      </c>
      <c r="P362">
        <f t="shared" si="43"/>
        <v>204.36718799999835</v>
      </c>
      <c r="Q362" t="str">
        <f t="shared" si="44"/>
        <v/>
      </c>
      <c r="R362">
        <f t="shared" si="45"/>
        <v>1</v>
      </c>
      <c r="S362">
        <f t="shared" si="48"/>
        <v>1.6700713695039757</v>
      </c>
    </row>
    <row r="363" spans="1:19" x14ac:dyDescent="0.25">
      <c r="A363" t="s">
        <v>387</v>
      </c>
      <c r="B363">
        <v>11838.491211</v>
      </c>
      <c r="C363">
        <v>12213.5</v>
      </c>
      <c r="D363">
        <v>12342.565430000001</v>
      </c>
      <c r="E363">
        <v>12379.425781</v>
      </c>
      <c r="F363">
        <v>12313.799805000001</v>
      </c>
      <c r="G363">
        <v>11996.900390999999</v>
      </c>
      <c r="H363">
        <v>12917.5</v>
      </c>
      <c r="I363">
        <v>12213.5</v>
      </c>
      <c r="J363">
        <v>12360.424805000001</v>
      </c>
      <c r="L363" t="str">
        <f t="shared" si="46"/>
        <v>16OCT2025:02:00:00</v>
      </c>
      <c r="M363">
        <v>3</v>
      </c>
      <c r="N363">
        <f t="shared" si="47"/>
        <v>375.00878899999952</v>
      </c>
      <c r="O363" t="str">
        <f t="shared" si="42"/>
        <v/>
      </c>
      <c r="P363">
        <f t="shared" si="43"/>
        <v>375.00878899999952</v>
      </c>
      <c r="Q363" t="str">
        <f t="shared" si="44"/>
        <v/>
      </c>
      <c r="R363">
        <f t="shared" si="45"/>
        <v>1</v>
      </c>
      <c r="S363">
        <f t="shared" si="48"/>
        <v>3.1677076268938031</v>
      </c>
    </row>
    <row r="364" spans="1:19" x14ac:dyDescent="0.25">
      <c r="A364" t="s">
        <v>388</v>
      </c>
      <c r="B364">
        <v>11500.820313</v>
      </c>
      <c r="C364">
        <v>11797.400390999999</v>
      </c>
      <c r="D364">
        <v>11922.704102</v>
      </c>
      <c r="E364">
        <v>11902.280273</v>
      </c>
      <c r="F364">
        <v>11884.700194999999</v>
      </c>
      <c r="G364">
        <v>11565.099609000001</v>
      </c>
      <c r="H364">
        <v>12487.5</v>
      </c>
      <c r="I364">
        <v>11797.400390999999</v>
      </c>
      <c r="J364">
        <v>11933.675781</v>
      </c>
      <c r="L364" t="str">
        <f t="shared" si="46"/>
        <v>16OCT2025:03:00:00</v>
      </c>
      <c r="M364">
        <v>4</v>
      </c>
      <c r="N364">
        <f t="shared" si="47"/>
        <v>296.58007799999905</v>
      </c>
      <c r="O364" t="str">
        <f t="shared" si="42"/>
        <v/>
      </c>
      <c r="P364">
        <f t="shared" si="43"/>
        <v>296.58007799999905</v>
      </c>
      <c r="Q364" t="str">
        <f t="shared" si="44"/>
        <v/>
      </c>
      <c r="R364">
        <f t="shared" si="45"/>
        <v>1</v>
      </c>
      <c r="S364">
        <f t="shared" si="48"/>
        <v>2.578773252067581</v>
      </c>
    </row>
    <row r="365" spans="1:19" x14ac:dyDescent="0.25">
      <c r="A365" t="s">
        <v>389</v>
      </c>
      <c r="B365">
        <v>11255.183594</v>
      </c>
      <c r="C365">
        <v>11629.299805000001</v>
      </c>
      <c r="D365">
        <v>11719.157227</v>
      </c>
      <c r="E365">
        <v>11708.693359000001</v>
      </c>
      <c r="F365">
        <v>11660.5</v>
      </c>
      <c r="G365">
        <v>11364.099609000001</v>
      </c>
      <c r="H365">
        <v>12169.700194999999</v>
      </c>
      <c r="I365">
        <v>11629.299805000001</v>
      </c>
      <c r="J365">
        <v>11705.900390999999</v>
      </c>
      <c r="L365" t="str">
        <f t="shared" si="46"/>
        <v>16OCT2025:04:00:00</v>
      </c>
      <c r="M365">
        <v>5</v>
      </c>
      <c r="N365">
        <f t="shared" si="47"/>
        <v>374.11621100000048</v>
      </c>
      <c r="O365" t="str">
        <f t="shared" si="42"/>
        <v/>
      </c>
      <c r="P365">
        <f t="shared" si="43"/>
        <v>374.11621100000048</v>
      </c>
      <c r="Q365" t="str">
        <f t="shared" si="44"/>
        <v/>
      </c>
      <c r="R365">
        <f t="shared" si="45"/>
        <v>1</v>
      </c>
      <c r="S365">
        <f t="shared" si="48"/>
        <v>3.3239458768085957</v>
      </c>
    </row>
    <row r="366" spans="1:19" x14ac:dyDescent="0.25">
      <c r="A366" t="s">
        <v>390</v>
      </c>
      <c r="B366">
        <v>11284.825194999999</v>
      </c>
      <c r="C366">
        <v>11563</v>
      </c>
      <c r="D366">
        <v>11647.319336</v>
      </c>
      <c r="E366">
        <v>11608.884765999999</v>
      </c>
      <c r="F366">
        <v>11649.5</v>
      </c>
      <c r="G366">
        <v>11374.200194999999</v>
      </c>
      <c r="H366">
        <v>12038</v>
      </c>
      <c r="I366">
        <v>11563</v>
      </c>
      <c r="J366">
        <v>11656.174805000001</v>
      </c>
      <c r="L366" t="str">
        <f t="shared" si="46"/>
        <v>16OCT2025:05:00:00</v>
      </c>
      <c r="M366">
        <v>6</v>
      </c>
      <c r="N366">
        <f t="shared" si="47"/>
        <v>278.17480500000056</v>
      </c>
      <c r="O366" t="str">
        <f t="shared" si="42"/>
        <v/>
      </c>
      <c r="P366">
        <f t="shared" si="43"/>
        <v>278.17480500000056</v>
      </c>
      <c r="Q366" t="str">
        <f t="shared" si="44"/>
        <v/>
      </c>
      <c r="R366">
        <f t="shared" si="45"/>
        <v>1</v>
      </c>
      <c r="S366">
        <f t="shared" si="48"/>
        <v>2.4650342401692877</v>
      </c>
    </row>
    <row r="367" spans="1:19" x14ac:dyDescent="0.25">
      <c r="A367" t="s">
        <v>391</v>
      </c>
      <c r="B367">
        <v>11643.600586</v>
      </c>
      <c r="C367">
        <v>11800.5</v>
      </c>
      <c r="D367">
        <v>11836.480469</v>
      </c>
      <c r="E367">
        <v>11809.589844</v>
      </c>
      <c r="F367">
        <v>11945.700194999999</v>
      </c>
      <c r="G367">
        <v>11732.299805000001</v>
      </c>
      <c r="H367">
        <v>12212</v>
      </c>
      <c r="I367">
        <v>11800.5</v>
      </c>
      <c r="J367">
        <v>11922.625</v>
      </c>
      <c r="L367" t="str">
        <f t="shared" si="46"/>
        <v>16OCT2025:06:00:00</v>
      </c>
      <c r="M367">
        <v>7</v>
      </c>
      <c r="N367">
        <f t="shared" si="47"/>
        <v>156.89941399999952</v>
      </c>
      <c r="O367" t="str">
        <f t="shared" si="42"/>
        <v/>
      </c>
      <c r="P367">
        <f t="shared" si="43"/>
        <v>156.89941399999952</v>
      </c>
      <c r="Q367" t="str">
        <f t="shared" si="44"/>
        <v/>
      </c>
      <c r="R367">
        <f t="shared" si="45"/>
        <v>1</v>
      </c>
      <c r="S367">
        <f t="shared" si="48"/>
        <v>1.3475162845129864</v>
      </c>
    </row>
    <row r="368" spans="1:19" x14ac:dyDescent="0.25">
      <c r="A368" t="s">
        <v>392</v>
      </c>
      <c r="B368">
        <v>12157.622069999999</v>
      </c>
      <c r="C368">
        <v>12183.599609000001</v>
      </c>
      <c r="D368">
        <v>12227.582031</v>
      </c>
      <c r="E368">
        <v>12233.191406</v>
      </c>
      <c r="F368">
        <v>12487.5</v>
      </c>
      <c r="G368">
        <v>12334</v>
      </c>
      <c r="H368">
        <v>12568.700194999999</v>
      </c>
      <c r="I368">
        <v>12183.599609000001</v>
      </c>
      <c r="J368">
        <v>12393.449219</v>
      </c>
      <c r="L368" t="str">
        <f t="shared" si="46"/>
        <v>16OCT2025:07:00:00</v>
      </c>
      <c r="M368">
        <v>8</v>
      </c>
      <c r="N368">
        <f t="shared" si="47"/>
        <v>25.977539000001343</v>
      </c>
      <c r="O368" t="str">
        <f t="shared" si="42"/>
        <v/>
      </c>
      <c r="P368">
        <f t="shared" si="43"/>
        <v>25.977539000001343</v>
      </c>
      <c r="Q368" t="str">
        <f t="shared" si="44"/>
        <v/>
      </c>
      <c r="R368">
        <f t="shared" si="45"/>
        <v>1</v>
      </c>
      <c r="S368">
        <f t="shared" si="48"/>
        <v>0.21367286176877634</v>
      </c>
    </row>
    <row r="369" spans="1:19" x14ac:dyDescent="0.25">
      <c r="A369" t="s">
        <v>393</v>
      </c>
      <c r="B369">
        <v>12342.322265999999</v>
      </c>
      <c r="C369">
        <v>12364.599609000001</v>
      </c>
      <c r="D369">
        <v>12418.943359000001</v>
      </c>
      <c r="E369">
        <v>12410.992188</v>
      </c>
      <c r="F369">
        <v>12698.400390999999</v>
      </c>
      <c r="G369">
        <v>12635.799805000001</v>
      </c>
      <c r="H369">
        <v>12756</v>
      </c>
      <c r="I369">
        <v>12364.599609000001</v>
      </c>
      <c r="J369">
        <v>12613.699219</v>
      </c>
      <c r="L369" t="str">
        <f t="shared" si="46"/>
        <v>16OCT2025:08:00:00</v>
      </c>
      <c r="M369">
        <v>9</v>
      </c>
      <c r="N369">
        <f t="shared" si="47"/>
        <v>22.277343000001565</v>
      </c>
      <c r="O369" t="str">
        <f t="shared" si="42"/>
        <v/>
      </c>
      <c r="P369">
        <f t="shared" si="43"/>
        <v>22.277343000001565</v>
      </c>
      <c r="Q369" t="str">
        <f t="shared" si="44"/>
        <v/>
      </c>
      <c r="R369">
        <f t="shared" si="45"/>
        <v>1</v>
      </c>
      <c r="S369">
        <f t="shared" si="48"/>
        <v>0.18049555440121715</v>
      </c>
    </row>
    <row r="370" spans="1:19" x14ac:dyDescent="0.25">
      <c r="A370" t="s">
        <v>394</v>
      </c>
      <c r="B370">
        <v>13160.923828000001</v>
      </c>
      <c r="C370">
        <v>13112.599609000001</v>
      </c>
      <c r="D370">
        <v>13331.108398</v>
      </c>
      <c r="E370">
        <v>13261.208984000001</v>
      </c>
      <c r="F370">
        <v>13130.400390999999</v>
      </c>
      <c r="G370">
        <v>13120.900390999999</v>
      </c>
      <c r="H370">
        <v>13473.200194999999</v>
      </c>
      <c r="I370">
        <v>13112.599609000001</v>
      </c>
      <c r="J370">
        <v>13209.275390999999</v>
      </c>
      <c r="L370" t="str">
        <f t="shared" si="46"/>
        <v>16OCT2025:09:00:00</v>
      </c>
      <c r="M370">
        <v>10</v>
      </c>
      <c r="N370">
        <f t="shared" si="47"/>
        <v>-48.324219000000085</v>
      </c>
      <c r="O370">
        <f t="shared" si="42"/>
        <v>-48.324219000000085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0.36717953565835409</v>
      </c>
    </row>
    <row r="371" spans="1:19" x14ac:dyDescent="0.25">
      <c r="A371" t="s">
        <v>395</v>
      </c>
      <c r="B371">
        <v>14433.229492</v>
      </c>
      <c r="C371">
        <v>14333.799805000001</v>
      </c>
      <c r="D371">
        <v>14712.054688</v>
      </c>
      <c r="E371">
        <v>14593.778319999999</v>
      </c>
      <c r="F371">
        <v>14253.400390999999</v>
      </c>
      <c r="G371">
        <v>14173.299805000001</v>
      </c>
      <c r="H371">
        <v>14652.099609000001</v>
      </c>
      <c r="I371">
        <v>14333.799805000001</v>
      </c>
      <c r="J371">
        <v>14353.149414</v>
      </c>
      <c r="L371" t="str">
        <f t="shared" si="46"/>
        <v>16OCT2025:10:00:00</v>
      </c>
      <c r="M371">
        <v>11</v>
      </c>
      <c r="N371">
        <f t="shared" si="47"/>
        <v>-99.429686999999831</v>
      </c>
      <c r="O371">
        <f t="shared" si="42"/>
        <v>-99.429686999999831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0.68889424265796761</v>
      </c>
    </row>
    <row r="372" spans="1:19" x14ac:dyDescent="0.25">
      <c r="A372" t="s">
        <v>396</v>
      </c>
      <c r="B372">
        <v>14675.919921999999</v>
      </c>
      <c r="C372">
        <v>14662.200194999999</v>
      </c>
      <c r="D372">
        <v>15059.042969</v>
      </c>
      <c r="E372">
        <v>14896.955078000001</v>
      </c>
      <c r="F372">
        <v>14873.200194999999</v>
      </c>
      <c r="G372">
        <v>14814.900390999999</v>
      </c>
      <c r="H372">
        <v>14962</v>
      </c>
      <c r="I372">
        <v>14662.200194999999</v>
      </c>
      <c r="J372">
        <v>14828.075194999999</v>
      </c>
      <c r="L372" t="str">
        <f t="shared" si="46"/>
        <v>16OCT2025:11:00:00</v>
      </c>
      <c r="M372">
        <v>12</v>
      </c>
      <c r="N372">
        <f t="shared" si="47"/>
        <v>-13.719726999999693</v>
      </c>
      <c r="O372">
        <f t="shared" si="42"/>
        <v>-13.719726999999693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9.3484613386538587E-2</v>
      </c>
    </row>
    <row r="373" spans="1:19" x14ac:dyDescent="0.25">
      <c r="A373" t="s">
        <v>397</v>
      </c>
      <c r="B373">
        <v>15141.707031</v>
      </c>
      <c r="C373">
        <v>15003</v>
      </c>
      <c r="D373">
        <v>15483.788086</v>
      </c>
      <c r="E373">
        <v>15452.239258</v>
      </c>
      <c r="F373">
        <v>15531</v>
      </c>
      <c r="G373">
        <v>15319.400390999999</v>
      </c>
      <c r="H373">
        <v>15437.400390999999</v>
      </c>
      <c r="I373">
        <v>15003</v>
      </c>
      <c r="J373">
        <v>15322.700194999999</v>
      </c>
      <c r="L373" t="str">
        <f t="shared" si="46"/>
        <v>16OCT2025:12:00:00</v>
      </c>
      <c r="M373">
        <v>13</v>
      </c>
      <c r="N373">
        <f t="shared" si="47"/>
        <v>-138.70703099999992</v>
      </c>
      <c r="O373">
        <f t="shared" si="42"/>
        <v>-138.70703099999992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0.91605940278742348</v>
      </c>
    </row>
    <row r="374" spans="1:19" x14ac:dyDescent="0.25">
      <c r="A374" t="s">
        <v>398</v>
      </c>
      <c r="B374">
        <v>15799.400390999999</v>
      </c>
      <c r="C374">
        <v>15570.700194999999</v>
      </c>
      <c r="D374">
        <v>16190.194336</v>
      </c>
      <c r="E374">
        <v>16317.532227</v>
      </c>
      <c r="F374">
        <v>16331.5</v>
      </c>
      <c r="G374">
        <v>15818.299805000001</v>
      </c>
      <c r="H374">
        <v>15926.700194999999</v>
      </c>
      <c r="I374">
        <v>15570.700194999999</v>
      </c>
      <c r="J374">
        <v>15911.799805000001</v>
      </c>
      <c r="L374" t="str">
        <f t="shared" si="46"/>
        <v>16OCT2025:13:00:00</v>
      </c>
      <c r="M374">
        <v>14</v>
      </c>
      <c r="N374">
        <f t="shared" si="47"/>
        <v>-228.70019599999978</v>
      </c>
      <c r="O374">
        <f t="shared" si="42"/>
        <v>-228.70019599999978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1.4475245284009448</v>
      </c>
    </row>
    <row r="375" spans="1:19" x14ac:dyDescent="0.25">
      <c r="A375" t="s">
        <v>399</v>
      </c>
      <c r="B375">
        <v>16682.400390999999</v>
      </c>
      <c r="C375">
        <v>16260.900390999999</v>
      </c>
      <c r="D375">
        <v>17024.205077999999</v>
      </c>
      <c r="E375">
        <v>17146.490234000001</v>
      </c>
      <c r="F375">
        <v>17200.199218999998</v>
      </c>
      <c r="G375">
        <v>16230.200194999999</v>
      </c>
      <c r="H375">
        <v>16476.800781000002</v>
      </c>
      <c r="I375">
        <v>16260.900390999999</v>
      </c>
      <c r="J375">
        <v>16542.025390999999</v>
      </c>
      <c r="L375" t="str">
        <f t="shared" si="46"/>
        <v>16OCT2025:14:00:00</v>
      </c>
      <c r="M375">
        <v>15</v>
      </c>
      <c r="N375">
        <f t="shared" si="47"/>
        <v>-421.5</v>
      </c>
      <c r="O375">
        <f t="shared" si="42"/>
        <v>-421.5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2.5266148163389923</v>
      </c>
    </row>
    <row r="376" spans="1:19" x14ac:dyDescent="0.25">
      <c r="A376" t="s">
        <v>400</v>
      </c>
      <c r="B376">
        <v>17195.720702999999</v>
      </c>
      <c r="C376">
        <v>16771.599609000001</v>
      </c>
      <c r="D376">
        <v>17461.050781000002</v>
      </c>
      <c r="E376">
        <v>17688.851563</v>
      </c>
      <c r="F376">
        <v>17832.699218999998</v>
      </c>
      <c r="G376">
        <v>16389.199218999998</v>
      </c>
      <c r="H376">
        <v>16798.599609000001</v>
      </c>
      <c r="I376">
        <v>16771.599609000001</v>
      </c>
      <c r="J376">
        <v>16948.025390999999</v>
      </c>
      <c r="L376" t="str">
        <f t="shared" si="46"/>
        <v>16OCT2025:15:00:00</v>
      </c>
      <c r="M376">
        <v>16</v>
      </c>
      <c r="N376">
        <f t="shared" si="47"/>
        <v>-424.12109399999827</v>
      </c>
      <c r="O376">
        <f t="shared" si="42"/>
        <v>-424.12109399999827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2.4664339536871247</v>
      </c>
    </row>
    <row r="377" spans="1:19" x14ac:dyDescent="0.25">
      <c r="A377" t="s">
        <v>401</v>
      </c>
      <c r="B377">
        <v>17435.115234000001</v>
      </c>
      <c r="C377">
        <v>17176.699218999998</v>
      </c>
      <c r="D377">
        <v>17823.792968999998</v>
      </c>
      <c r="E377">
        <v>18026.175781000002</v>
      </c>
      <c r="F377">
        <v>18260.300781000002</v>
      </c>
      <c r="G377">
        <v>16532.599609000001</v>
      </c>
      <c r="H377">
        <v>16932.300781000002</v>
      </c>
      <c r="I377">
        <v>17176.699218999998</v>
      </c>
      <c r="J377">
        <v>17225.474609000001</v>
      </c>
      <c r="L377" t="str">
        <f t="shared" si="46"/>
        <v>16OCT2025:16:00:00</v>
      </c>
      <c r="M377">
        <v>17</v>
      </c>
      <c r="N377">
        <f t="shared" si="47"/>
        <v>-258.41601500000252</v>
      </c>
      <c r="O377">
        <f t="shared" si="42"/>
        <v>-258.41601500000252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1.4821583426995002</v>
      </c>
    </row>
    <row r="378" spans="1:19" x14ac:dyDescent="0.25">
      <c r="A378" t="s">
        <v>402</v>
      </c>
      <c r="B378">
        <v>17186.150390999999</v>
      </c>
      <c r="C378">
        <v>17367.099609000001</v>
      </c>
      <c r="D378">
        <v>17888.580077999999</v>
      </c>
      <c r="E378">
        <v>18139</v>
      </c>
      <c r="F378">
        <v>18331.900390999999</v>
      </c>
      <c r="G378">
        <v>16638.400390999999</v>
      </c>
      <c r="H378">
        <v>16782.900390999999</v>
      </c>
      <c r="I378">
        <v>17367.099609000001</v>
      </c>
      <c r="J378">
        <v>17280.076172000001</v>
      </c>
      <c r="L378" t="str">
        <f t="shared" si="46"/>
        <v>16OCT2025:17:00:00</v>
      </c>
      <c r="M378">
        <v>18</v>
      </c>
      <c r="N378">
        <f t="shared" si="47"/>
        <v>180.94921800000157</v>
      </c>
      <c r="O378" t="str">
        <f t="shared" si="42"/>
        <v/>
      </c>
      <c r="P378">
        <f t="shared" si="43"/>
        <v>180.94921800000157</v>
      </c>
      <c r="Q378" t="str">
        <f t="shared" si="44"/>
        <v/>
      </c>
      <c r="R378">
        <f t="shared" si="45"/>
        <v>1</v>
      </c>
      <c r="S378">
        <f t="shared" si="48"/>
        <v>1.052878125020718</v>
      </c>
    </row>
    <row r="379" spans="1:19" x14ac:dyDescent="0.25">
      <c r="A379" t="s">
        <v>403</v>
      </c>
      <c r="B379">
        <v>16580.103515999999</v>
      </c>
      <c r="C379">
        <v>17030.099609000001</v>
      </c>
      <c r="D379">
        <v>17372.414063</v>
      </c>
      <c r="E379">
        <v>17706.357422000001</v>
      </c>
      <c r="F379">
        <v>17843.400390999999</v>
      </c>
      <c r="G379">
        <v>16341.200194999999</v>
      </c>
      <c r="H379">
        <v>16299.200194999999</v>
      </c>
      <c r="I379">
        <v>17030.099609000001</v>
      </c>
      <c r="J379">
        <v>16878.474609000001</v>
      </c>
      <c r="L379" t="str">
        <f t="shared" si="46"/>
        <v>16OCT2025:18:00:00</v>
      </c>
      <c r="M379">
        <v>19</v>
      </c>
      <c r="N379">
        <f t="shared" si="47"/>
        <v>449.99609300000157</v>
      </c>
      <c r="O379" t="str">
        <f t="shared" si="42"/>
        <v/>
      </c>
      <c r="P379">
        <f t="shared" si="43"/>
        <v>449.99609300000157</v>
      </c>
      <c r="Q379" t="str">
        <f t="shared" si="44"/>
        <v/>
      </c>
      <c r="R379">
        <f t="shared" si="45"/>
        <v>1</v>
      </c>
      <c r="S379">
        <f t="shared" si="48"/>
        <v>2.7140728799777993</v>
      </c>
    </row>
    <row r="380" spans="1:19" x14ac:dyDescent="0.25">
      <c r="A380" t="s">
        <v>404</v>
      </c>
      <c r="B380">
        <v>16051.502930000001</v>
      </c>
      <c r="C380">
        <v>16231.5</v>
      </c>
      <c r="D380">
        <v>16554.673827999999</v>
      </c>
      <c r="E380">
        <v>16666.570313</v>
      </c>
      <c r="F380">
        <v>17035.199218999998</v>
      </c>
      <c r="G380">
        <v>15783.400390999999</v>
      </c>
      <c r="H380">
        <v>15627</v>
      </c>
      <c r="I380">
        <v>16231.5</v>
      </c>
      <c r="J380">
        <v>16169.275390999999</v>
      </c>
      <c r="L380" t="str">
        <f t="shared" si="46"/>
        <v>16OCT2025:19:00:00</v>
      </c>
      <c r="M380">
        <v>20</v>
      </c>
      <c r="N380">
        <f t="shared" si="47"/>
        <v>179.99706999999944</v>
      </c>
      <c r="O380" t="str">
        <f t="shared" si="42"/>
        <v/>
      </c>
      <c r="P380">
        <f t="shared" si="43"/>
        <v>179.99706999999944</v>
      </c>
      <c r="Q380" t="str">
        <f t="shared" si="44"/>
        <v/>
      </c>
      <c r="R380">
        <f t="shared" si="45"/>
        <v>1</v>
      </c>
      <c r="S380">
        <f t="shared" si="48"/>
        <v>1.1213720658119049</v>
      </c>
    </row>
    <row r="381" spans="1:19" x14ac:dyDescent="0.25">
      <c r="A381" t="s">
        <v>405</v>
      </c>
      <c r="B381">
        <v>15924.326171999999</v>
      </c>
      <c r="C381">
        <v>15824</v>
      </c>
      <c r="D381">
        <v>16211.622069999999</v>
      </c>
      <c r="E381">
        <v>16247.652344</v>
      </c>
      <c r="F381">
        <v>16621.400390999999</v>
      </c>
      <c r="G381">
        <v>15595.200194999999</v>
      </c>
      <c r="H381">
        <v>15499.700194999999</v>
      </c>
      <c r="I381">
        <v>15824</v>
      </c>
      <c r="J381">
        <v>15885.075194999999</v>
      </c>
      <c r="L381" t="str">
        <f t="shared" si="46"/>
        <v>16OCT2025:20:00:00</v>
      </c>
      <c r="M381">
        <v>21</v>
      </c>
      <c r="N381">
        <f t="shared" si="47"/>
        <v>-100.32617199999913</v>
      </c>
      <c r="O381">
        <f t="shared" si="42"/>
        <v>-100.32617199999913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0.63001831861748891</v>
      </c>
    </row>
    <row r="382" spans="1:19" x14ac:dyDescent="0.25">
      <c r="A382" t="s">
        <v>406</v>
      </c>
      <c r="B382">
        <v>15567.301758</v>
      </c>
      <c r="C382">
        <v>15376.799805000001</v>
      </c>
      <c r="D382">
        <v>15860.054688</v>
      </c>
      <c r="E382">
        <v>15906.222656</v>
      </c>
      <c r="F382">
        <v>16163.900390999999</v>
      </c>
      <c r="G382">
        <v>15279.400390999999</v>
      </c>
      <c r="H382">
        <v>15228.700194999999</v>
      </c>
      <c r="I382">
        <v>15376.799805000001</v>
      </c>
      <c r="J382">
        <v>15512.200194999999</v>
      </c>
      <c r="L382" t="str">
        <f t="shared" si="46"/>
        <v>16OCT2025:21:00:00</v>
      </c>
      <c r="M382">
        <v>22</v>
      </c>
      <c r="N382">
        <f t="shared" si="47"/>
        <v>-190.50195299999905</v>
      </c>
      <c r="O382">
        <f t="shared" si="42"/>
        <v>-190.50195299999905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1.2237313566694406</v>
      </c>
    </row>
    <row r="383" spans="1:19" x14ac:dyDescent="0.25">
      <c r="A383" t="s">
        <v>407</v>
      </c>
      <c r="B383">
        <v>15142.411133</v>
      </c>
      <c r="C383">
        <v>14845.799805000001</v>
      </c>
      <c r="D383">
        <v>15297.490234000001</v>
      </c>
      <c r="E383">
        <v>15326.618164</v>
      </c>
      <c r="F383">
        <v>15543.900390999999</v>
      </c>
      <c r="G383">
        <v>14849.299805000001</v>
      </c>
      <c r="H383">
        <v>14753.799805000001</v>
      </c>
      <c r="I383">
        <v>14845.799805000001</v>
      </c>
      <c r="J383">
        <v>14998.200194999999</v>
      </c>
      <c r="L383" t="str">
        <f t="shared" si="46"/>
        <v>16OCT2025:22:00:00</v>
      </c>
      <c r="M383">
        <v>23</v>
      </c>
      <c r="N383">
        <f t="shared" si="47"/>
        <v>-296.61132799999905</v>
      </c>
      <c r="O383">
        <f t="shared" si="42"/>
        <v>-296.61132799999905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1.9588117466550037</v>
      </c>
    </row>
    <row r="384" spans="1:19" x14ac:dyDescent="0.25">
      <c r="A384" t="s">
        <v>408</v>
      </c>
      <c r="B384">
        <v>14386.426758</v>
      </c>
      <c r="C384">
        <v>14164.799805000001</v>
      </c>
      <c r="D384">
        <v>14434.632813</v>
      </c>
      <c r="E384">
        <v>14389.316406</v>
      </c>
      <c r="F384">
        <v>14787.299805000001</v>
      </c>
      <c r="G384">
        <v>14295.700194999999</v>
      </c>
      <c r="H384">
        <v>14128.599609000001</v>
      </c>
      <c r="I384">
        <v>14164.799805000001</v>
      </c>
      <c r="J384">
        <v>14344.100586</v>
      </c>
      <c r="L384" t="str">
        <f t="shared" si="46"/>
        <v>16OCT2025:23:00:00</v>
      </c>
      <c r="M384">
        <v>24</v>
      </c>
      <c r="N384">
        <f t="shared" si="47"/>
        <v>-221.62695299999905</v>
      </c>
      <c r="O384">
        <f t="shared" si="42"/>
        <v>-221.62695299999905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1.5405281431454605</v>
      </c>
    </row>
    <row r="385" spans="1:19" x14ac:dyDescent="0.25">
      <c r="A385" t="s">
        <v>409</v>
      </c>
      <c r="B385">
        <v>13582.334961</v>
      </c>
      <c r="C385">
        <v>13416.599609000001</v>
      </c>
      <c r="D385">
        <v>13714.422852</v>
      </c>
      <c r="E385">
        <v>13669.186523</v>
      </c>
      <c r="F385">
        <v>13930.900390999999</v>
      </c>
      <c r="G385">
        <v>13639.200194999999</v>
      </c>
      <c r="H385">
        <v>13538.599609000001</v>
      </c>
      <c r="I385">
        <v>13416.599609000001</v>
      </c>
      <c r="J385">
        <v>13631.326171999999</v>
      </c>
      <c r="L385" t="str">
        <f t="shared" si="46"/>
        <v>17OCT2025:00:00:00</v>
      </c>
      <c r="M385">
        <v>1</v>
      </c>
      <c r="N385">
        <f t="shared" si="47"/>
        <v>-165.73535199999969</v>
      </c>
      <c r="O385">
        <f t="shared" si="42"/>
        <v>-165.73535199999969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1.2202272471993094</v>
      </c>
    </row>
    <row r="386" spans="1:19" x14ac:dyDescent="0.25">
      <c r="A386" t="s">
        <v>410</v>
      </c>
      <c r="B386">
        <v>13039.277344</v>
      </c>
      <c r="C386">
        <v>12777</v>
      </c>
      <c r="D386">
        <v>13026.279296999999</v>
      </c>
      <c r="E386">
        <v>12966.508789</v>
      </c>
      <c r="F386">
        <v>13561.400390999999</v>
      </c>
      <c r="G386">
        <v>13124.200194999999</v>
      </c>
      <c r="H386">
        <v>13282</v>
      </c>
      <c r="I386">
        <v>12943.700194999999</v>
      </c>
      <c r="J386">
        <v>13227.825194999999</v>
      </c>
      <c r="L386" t="str">
        <f t="shared" si="46"/>
        <v>17OCT2025:01:00:00</v>
      </c>
      <c r="M386">
        <v>2</v>
      </c>
      <c r="N386">
        <f t="shared" si="47"/>
        <v>-262.27734400000008</v>
      </c>
      <c r="O386">
        <f t="shared" si="42"/>
        <v>-262.27734400000008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2.0114407959938556</v>
      </c>
    </row>
    <row r="387" spans="1:19" x14ac:dyDescent="0.25">
      <c r="A387" t="s">
        <v>411</v>
      </c>
      <c r="B387">
        <v>12681.493164</v>
      </c>
      <c r="C387">
        <v>12395.200194999999</v>
      </c>
      <c r="D387">
        <v>12596.013671999999</v>
      </c>
      <c r="E387">
        <v>12507.659180000001</v>
      </c>
      <c r="F387">
        <v>13182.700194999999</v>
      </c>
      <c r="G387">
        <v>12684.599609000001</v>
      </c>
      <c r="H387">
        <v>12959.200194999999</v>
      </c>
      <c r="I387">
        <v>12502</v>
      </c>
      <c r="J387">
        <v>12832.125</v>
      </c>
      <c r="L387" t="str">
        <f t="shared" si="46"/>
        <v>17OCT2025:02:00:00</v>
      </c>
      <c r="M387">
        <v>3</v>
      </c>
      <c r="N387">
        <f t="shared" si="47"/>
        <v>-286.29296900000008</v>
      </c>
      <c r="O387">
        <f t="shared" ref="O387:O450" si="49">IF(N387&lt;0,N387,"")</f>
        <v>-286.29296900000008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2.257565140773198</v>
      </c>
    </row>
    <row r="388" spans="1:19" x14ac:dyDescent="0.25">
      <c r="A388" t="s">
        <v>412</v>
      </c>
      <c r="B388">
        <v>12348.986328000001</v>
      </c>
      <c r="C388">
        <v>12106.299805000001</v>
      </c>
      <c r="D388">
        <v>12206.355469</v>
      </c>
      <c r="E388">
        <v>12094.090819999999</v>
      </c>
      <c r="F388">
        <v>12520.799805000001</v>
      </c>
      <c r="G388">
        <v>12406.700194999999</v>
      </c>
      <c r="H388">
        <v>12701.5</v>
      </c>
      <c r="I388">
        <v>12209.400390999999</v>
      </c>
      <c r="J388">
        <v>12459.599609000001</v>
      </c>
      <c r="L388" t="str">
        <f t="shared" si="46"/>
        <v>17OCT2025:03:00:00</v>
      </c>
      <c r="M388">
        <v>4</v>
      </c>
      <c r="N388">
        <f t="shared" si="47"/>
        <v>-242.68652300000031</v>
      </c>
      <c r="O388">
        <f t="shared" si="49"/>
        <v>-242.68652300000031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1.9652343646193429</v>
      </c>
    </row>
    <row r="389" spans="1:19" x14ac:dyDescent="0.25">
      <c r="A389" t="s">
        <v>413</v>
      </c>
      <c r="B389">
        <v>12043.601563</v>
      </c>
      <c r="C389">
        <v>12011.299805000001</v>
      </c>
      <c r="D389">
        <v>12156.231444999999</v>
      </c>
      <c r="E389">
        <v>12062.344727</v>
      </c>
      <c r="F389">
        <v>12223.200194999999</v>
      </c>
      <c r="G389">
        <v>12225.599609000001</v>
      </c>
      <c r="H389">
        <v>12511.299805000001</v>
      </c>
      <c r="I389">
        <v>12030.599609000001</v>
      </c>
      <c r="J389">
        <v>12247.675781</v>
      </c>
      <c r="L389" t="str">
        <f t="shared" si="46"/>
        <v>17OCT2025:04:00:00</v>
      </c>
      <c r="M389">
        <v>5</v>
      </c>
      <c r="N389">
        <f t="shared" si="47"/>
        <v>-32.301757999999609</v>
      </c>
      <c r="O389">
        <f t="shared" si="49"/>
        <v>-32.301757999999609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0.26820679703682759</v>
      </c>
    </row>
    <row r="390" spans="1:19" x14ac:dyDescent="0.25">
      <c r="A390" t="s">
        <v>414</v>
      </c>
      <c r="B390">
        <v>12142.318359000001</v>
      </c>
      <c r="C390">
        <v>12086.799805000001</v>
      </c>
      <c r="D390">
        <v>12137.642578000001</v>
      </c>
      <c r="E390">
        <v>11996.753906</v>
      </c>
      <c r="F390">
        <v>12163.799805000001</v>
      </c>
      <c r="G390">
        <v>12135.700194999999</v>
      </c>
      <c r="H390">
        <v>12324.599609000001</v>
      </c>
      <c r="I390">
        <v>12031</v>
      </c>
      <c r="J390">
        <v>12163.775390999999</v>
      </c>
      <c r="L390" t="str">
        <f t="shared" si="46"/>
        <v>17OCT2025:05:00:00</v>
      </c>
      <c r="M390">
        <v>6</v>
      </c>
      <c r="N390">
        <f t="shared" si="47"/>
        <v>-55.518554000000222</v>
      </c>
      <c r="O390">
        <f t="shared" si="49"/>
        <v>-55.518554000000222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0.45723190875529424</v>
      </c>
    </row>
    <row r="391" spans="1:19" x14ac:dyDescent="0.25">
      <c r="A391" t="s">
        <v>415</v>
      </c>
      <c r="B391">
        <v>12607.266602</v>
      </c>
      <c r="C391">
        <v>12439.799805000001</v>
      </c>
      <c r="D391">
        <v>12397.755859000001</v>
      </c>
      <c r="E391">
        <v>12286.679688</v>
      </c>
      <c r="F391">
        <v>12440</v>
      </c>
      <c r="G391">
        <v>12516</v>
      </c>
      <c r="H391">
        <v>12561.799805000001</v>
      </c>
      <c r="I391">
        <v>12387.700194999999</v>
      </c>
      <c r="J391">
        <v>12476.375</v>
      </c>
      <c r="L391" t="str">
        <f t="shared" si="46"/>
        <v>17OCT2025:06:00:00</v>
      </c>
      <c r="M391">
        <v>7</v>
      </c>
      <c r="N391">
        <f t="shared" si="47"/>
        <v>-167.46679699999913</v>
      </c>
      <c r="O391">
        <f t="shared" si="49"/>
        <v>-167.46679699999913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1.3283354932260449</v>
      </c>
    </row>
    <row r="392" spans="1:19" x14ac:dyDescent="0.25">
      <c r="A392" t="s">
        <v>416</v>
      </c>
      <c r="B392">
        <v>13041.496094</v>
      </c>
      <c r="C392">
        <v>12969.900390999999</v>
      </c>
      <c r="D392">
        <v>12897.348633</v>
      </c>
      <c r="E392">
        <v>12759.619140999999</v>
      </c>
      <c r="F392">
        <v>12927.5</v>
      </c>
      <c r="G392">
        <v>13047.900390999999</v>
      </c>
      <c r="H392">
        <v>12961</v>
      </c>
      <c r="I392">
        <v>12838.700194999999</v>
      </c>
      <c r="J392">
        <v>12943.774414</v>
      </c>
      <c r="L392" t="str">
        <f t="shared" si="46"/>
        <v>17OCT2025:07:00:00</v>
      </c>
      <c r="M392">
        <v>8</v>
      </c>
      <c r="N392">
        <f t="shared" si="47"/>
        <v>-71.595703000000867</v>
      </c>
      <c r="O392">
        <f t="shared" si="49"/>
        <v>-71.595703000000867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0.54898381661088635</v>
      </c>
    </row>
    <row r="393" spans="1:19" x14ac:dyDescent="0.25">
      <c r="A393" t="s">
        <v>417</v>
      </c>
      <c r="B393">
        <v>13377.326171999999</v>
      </c>
      <c r="C393">
        <v>13209.400390999999</v>
      </c>
      <c r="D393">
        <v>13201.403319999999</v>
      </c>
      <c r="E393">
        <v>13057.745117</v>
      </c>
      <c r="F393">
        <v>13157.400390999999</v>
      </c>
      <c r="G393">
        <v>13298.200194999999</v>
      </c>
      <c r="H393">
        <v>13198.799805000001</v>
      </c>
      <c r="I393">
        <v>13069</v>
      </c>
      <c r="J393">
        <v>13180.850586</v>
      </c>
      <c r="L393" t="str">
        <f t="shared" si="46"/>
        <v>17OCT2025:08:00:00</v>
      </c>
      <c r="M393">
        <v>9</v>
      </c>
      <c r="N393">
        <f t="shared" si="47"/>
        <v>-167.92578099999992</v>
      </c>
      <c r="O393">
        <f t="shared" si="49"/>
        <v>-167.92578099999992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1.2553015366515048</v>
      </c>
    </row>
    <row r="394" spans="1:19" x14ac:dyDescent="0.25">
      <c r="A394" t="s">
        <v>418</v>
      </c>
      <c r="B394">
        <v>13912.108398</v>
      </c>
      <c r="C394">
        <v>13832.400390999999</v>
      </c>
      <c r="D394">
        <v>13980.177734000001</v>
      </c>
      <c r="E394">
        <v>13672.313477</v>
      </c>
      <c r="F394">
        <v>13549.799805000001</v>
      </c>
      <c r="G394">
        <v>13641.599609000001</v>
      </c>
      <c r="H394">
        <v>13768</v>
      </c>
      <c r="I394">
        <v>13511.5</v>
      </c>
      <c r="J394">
        <v>13617.724609000001</v>
      </c>
      <c r="L394" t="str">
        <f t="shared" si="46"/>
        <v>17OCT2025:09:00:00</v>
      </c>
      <c r="M394">
        <v>10</v>
      </c>
      <c r="N394">
        <f t="shared" si="47"/>
        <v>-79.708007000001089</v>
      </c>
      <c r="O394">
        <f t="shared" si="49"/>
        <v>-79.708007000001089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0.57293980696311919</v>
      </c>
    </row>
    <row r="395" spans="1:19" x14ac:dyDescent="0.25">
      <c r="A395" t="s">
        <v>419</v>
      </c>
      <c r="B395">
        <v>14677.003906</v>
      </c>
      <c r="C395">
        <v>15049.299805000001</v>
      </c>
      <c r="D395">
        <v>15200.316406</v>
      </c>
      <c r="E395">
        <v>15053.633789</v>
      </c>
      <c r="F395">
        <v>14695.900390999999</v>
      </c>
      <c r="G395">
        <v>14677</v>
      </c>
      <c r="H395">
        <v>15044.599609000001</v>
      </c>
      <c r="I395">
        <v>14396.400390999999</v>
      </c>
      <c r="J395">
        <v>14703.474609000001</v>
      </c>
      <c r="L395" t="str">
        <f t="shared" si="46"/>
        <v>17OCT2025:10:00:00</v>
      </c>
      <c r="M395">
        <v>11</v>
      </c>
      <c r="N395">
        <f t="shared" si="47"/>
        <v>372.29589900000065</v>
      </c>
      <c r="O395" t="str">
        <f t="shared" si="49"/>
        <v/>
      </c>
      <c r="P395">
        <f t="shared" si="50"/>
        <v>372.29589900000065</v>
      </c>
      <c r="Q395" t="str">
        <f t="shared" si="51"/>
        <v/>
      </c>
      <c r="R395">
        <f t="shared" si="52"/>
        <v>1</v>
      </c>
      <c r="S395">
        <f t="shared" si="48"/>
        <v>2.5365933087188526</v>
      </c>
    </row>
    <row r="396" spans="1:19" x14ac:dyDescent="0.25">
      <c r="A396" t="s">
        <v>420</v>
      </c>
      <c r="B396">
        <v>15084.556640999999</v>
      </c>
      <c r="C396">
        <v>15801.099609000001</v>
      </c>
      <c r="D396">
        <v>15395.201171999999</v>
      </c>
      <c r="E396">
        <v>15343.106444999999</v>
      </c>
      <c r="F396">
        <v>15518</v>
      </c>
      <c r="G396">
        <v>15492.599609000001</v>
      </c>
      <c r="H396">
        <v>15415</v>
      </c>
      <c r="I396">
        <v>15182.5</v>
      </c>
      <c r="J396">
        <v>15402.025390999999</v>
      </c>
      <c r="L396" t="str">
        <f t="shared" ref="L396:L459" si="53">A396</f>
        <v>17OCT2025:11:00:00</v>
      </c>
      <c r="M396">
        <v>12</v>
      </c>
      <c r="N396">
        <f t="shared" ref="N396:N459" si="54">C396-B396</f>
        <v>716.54296800000157</v>
      </c>
      <c r="O396" t="str">
        <f t="shared" si="49"/>
        <v/>
      </c>
      <c r="P396">
        <f t="shared" si="50"/>
        <v>716.54296800000157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4.7501758590135124</v>
      </c>
    </row>
    <row r="397" spans="1:19" x14ac:dyDescent="0.25">
      <c r="A397" t="s">
        <v>421</v>
      </c>
      <c r="B397">
        <v>15947.193359000001</v>
      </c>
      <c r="C397">
        <v>16323.700194999999</v>
      </c>
      <c r="D397">
        <v>15570.292969</v>
      </c>
      <c r="E397">
        <v>15598.404296999999</v>
      </c>
      <c r="F397">
        <v>16163.200194999999</v>
      </c>
      <c r="G397">
        <v>16125.299805000001</v>
      </c>
      <c r="H397">
        <v>15708.5</v>
      </c>
      <c r="I397">
        <v>15894.5</v>
      </c>
      <c r="J397">
        <v>15972.875</v>
      </c>
      <c r="L397" t="str">
        <f t="shared" si="53"/>
        <v>17OCT2025:12:00:00</v>
      </c>
      <c r="M397">
        <v>13</v>
      </c>
      <c r="N397">
        <f t="shared" si="54"/>
        <v>376.50683599999866</v>
      </c>
      <c r="O397" t="str">
        <f t="shared" si="49"/>
        <v/>
      </c>
      <c r="P397">
        <f t="shared" si="50"/>
        <v>376.50683599999866</v>
      </c>
      <c r="Q397" t="str">
        <f t="shared" si="51"/>
        <v/>
      </c>
      <c r="R397">
        <f t="shared" si="52"/>
        <v>1</v>
      </c>
      <c r="S397">
        <f t="shared" si="55"/>
        <v>2.3609598725252319</v>
      </c>
    </row>
    <row r="398" spans="1:19" x14ac:dyDescent="0.25">
      <c r="A398" t="s">
        <v>422</v>
      </c>
      <c r="B398">
        <v>16739.935547000001</v>
      </c>
      <c r="C398">
        <v>16836.5</v>
      </c>
      <c r="D398">
        <v>16184.979492</v>
      </c>
      <c r="E398">
        <v>16204.285156</v>
      </c>
      <c r="F398">
        <v>16838</v>
      </c>
      <c r="G398">
        <v>16766.800781000002</v>
      </c>
      <c r="H398">
        <v>16004.099609000001</v>
      </c>
      <c r="I398">
        <v>16534.800781000002</v>
      </c>
      <c r="J398">
        <v>16535.925781000002</v>
      </c>
      <c r="L398" t="str">
        <f t="shared" si="53"/>
        <v>17OCT2025:13:00:00</v>
      </c>
      <c r="M398">
        <v>14</v>
      </c>
      <c r="N398">
        <f t="shared" si="54"/>
        <v>96.564452999999048</v>
      </c>
      <c r="O398" t="str">
        <f t="shared" si="49"/>
        <v/>
      </c>
      <c r="P398">
        <f t="shared" si="50"/>
        <v>96.564452999999048</v>
      </c>
      <c r="Q398" t="str">
        <f t="shared" si="51"/>
        <v/>
      </c>
      <c r="R398">
        <f t="shared" si="52"/>
        <v>1</v>
      </c>
      <c r="S398">
        <f t="shared" si="55"/>
        <v>0.57685080524282284</v>
      </c>
    </row>
    <row r="399" spans="1:19" x14ac:dyDescent="0.25">
      <c r="A399" t="s">
        <v>423</v>
      </c>
      <c r="B399">
        <v>17435.097656000002</v>
      </c>
      <c r="C399">
        <v>17375.699218999998</v>
      </c>
      <c r="D399">
        <v>16949.683593999998</v>
      </c>
      <c r="E399">
        <v>17081.048827999999</v>
      </c>
      <c r="F399">
        <v>17532</v>
      </c>
      <c r="G399">
        <v>17437.900390999999</v>
      </c>
      <c r="H399">
        <v>16337.200194999999</v>
      </c>
      <c r="I399">
        <v>17192.900390999999</v>
      </c>
      <c r="J399">
        <v>17125</v>
      </c>
      <c r="L399" t="str">
        <f t="shared" si="53"/>
        <v>17OCT2025:14:00:00</v>
      </c>
      <c r="M399">
        <v>15</v>
      </c>
      <c r="N399">
        <f t="shared" si="54"/>
        <v>-59.398437000003469</v>
      </c>
      <c r="O399">
        <f t="shared" si="49"/>
        <v>-59.398437000003469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0.34068313336669198</v>
      </c>
    </row>
    <row r="400" spans="1:19" x14ac:dyDescent="0.25">
      <c r="A400" t="s">
        <v>424</v>
      </c>
      <c r="B400">
        <v>17800.878906000002</v>
      </c>
      <c r="C400">
        <v>17718.800781000002</v>
      </c>
      <c r="D400">
        <v>17462.966797000001</v>
      </c>
      <c r="E400">
        <v>17696.326172000001</v>
      </c>
      <c r="F400">
        <v>18025.199218999998</v>
      </c>
      <c r="G400">
        <v>17927.300781000002</v>
      </c>
      <c r="H400">
        <v>16717.099609000001</v>
      </c>
      <c r="I400">
        <v>17683.5</v>
      </c>
      <c r="J400">
        <v>17588.275390999999</v>
      </c>
      <c r="L400" t="str">
        <f t="shared" si="53"/>
        <v>17OCT2025:15:00:00</v>
      </c>
      <c r="M400">
        <v>16</v>
      </c>
      <c r="N400">
        <f t="shared" si="54"/>
        <v>-82.078125</v>
      </c>
      <c r="O400">
        <f t="shared" si="49"/>
        <v>-82.078125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0.46109029466143137</v>
      </c>
    </row>
    <row r="401" spans="1:19" x14ac:dyDescent="0.25">
      <c r="A401" t="s">
        <v>425</v>
      </c>
      <c r="B401">
        <v>17888.322265999999</v>
      </c>
      <c r="C401">
        <v>17866.400390999999</v>
      </c>
      <c r="D401">
        <v>17960.507813</v>
      </c>
      <c r="E401">
        <v>18132.113281000002</v>
      </c>
      <c r="F401">
        <v>18335.5</v>
      </c>
      <c r="G401">
        <v>18226.400390999999</v>
      </c>
      <c r="H401">
        <v>16903.900390999999</v>
      </c>
      <c r="I401">
        <v>17963.300781000002</v>
      </c>
      <c r="J401">
        <v>17857.273438</v>
      </c>
      <c r="L401" t="str">
        <f t="shared" si="53"/>
        <v>17OCT2025:16:00:00</v>
      </c>
      <c r="M401">
        <v>17</v>
      </c>
      <c r="N401">
        <f t="shared" si="54"/>
        <v>-21.921875</v>
      </c>
      <c r="O401">
        <f t="shared" si="49"/>
        <v>-21.921875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0.12254852452913652</v>
      </c>
    </row>
    <row r="402" spans="1:19" x14ac:dyDescent="0.25">
      <c r="A402" t="s">
        <v>426</v>
      </c>
      <c r="B402">
        <v>17771.123047000001</v>
      </c>
      <c r="C402">
        <v>17730</v>
      </c>
      <c r="D402">
        <v>18052.798827999999</v>
      </c>
      <c r="E402">
        <v>18049.667968999998</v>
      </c>
      <c r="F402">
        <v>18235.300781000002</v>
      </c>
      <c r="G402">
        <v>18158.300781000002</v>
      </c>
      <c r="H402">
        <v>16763.599609000001</v>
      </c>
      <c r="I402">
        <v>17917.199218999998</v>
      </c>
      <c r="J402">
        <v>17768.601563</v>
      </c>
      <c r="L402" t="str">
        <f t="shared" si="53"/>
        <v>17OCT2025:17:00:00</v>
      </c>
      <c r="M402">
        <v>18</v>
      </c>
      <c r="N402">
        <f t="shared" si="54"/>
        <v>-41.123047000000952</v>
      </c>
      <c r="O402">
        <f t="shared" si="49"/>
        <v>-41.123047000000952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0.23140376042212518</v>
      </c>
    </row>
    <row r="403" spans="1:19" x14ac:dyDescent="0.25">
      <c r="A403" t="s">
        <v>427</v>
      </c>
      <c r="B403">
        <v>17299.517577999999</v>
      </c>
      <c r="C403">
        <v>17239.800781000002</v>
      </c>
      <c r="D403">
        <v>17586.949218999998</v>
      </c>
      <c r="E403">
        <v>17581.589843999998</v>
      </c>
      <c r="F403">
        <v>17706.900390999999</v>
      </c>
      <c r="G403">
        <v>17707.900390999999</v>
      </c>
      <c r="H403">
        <v>16525.099609000001</v>
      </c>
      <c r="I403">
        <v>17501</v>
      </c>
      <c r="J403">
        <v>17360.224609000001</v>
      </c>
      <c r="L403" t="str">
        <f t="shared" si="53"/>
        <v>17OCT2025:18:00:00</v>
      </c>
      <c r="M403">
        <v>19</v>
      </c>
      <c r="N403">
        <f t="shared" si="54"/>
        <v>-59.716796999997314</v>
      </c>
      <c r="O403">
        <f t="shared" si="49"/>
        <v>-59.716796999997314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0.3451934236359277</v>
      </c>
    </row>
    <row r="404" spans="1:19" x14ac:dyDescent="0.25">
      <c r="A404" t="s">
        <v>428</v>
      </c>
      <c r="B404">
        <v>16578.712890999999</v>
      </c>
      <c r="C404">
        <v>16584.5</v>
      </c>
      <c r="D404">
        <v>16325.705078000001</v>
      </c>
      <c r="E404">
        <v>16403.394531000002</v>
      </c>
      <c r="F404">
        <v>16963.400390999999</v>
      </c>
      <c r="G404">
        <v>16913.5</v>
      </c>
      <c r="H404">
        <v>15974.299805000001</v>
      </c>
      <c r="I404">
        <v>16739.800781000002</v>
      </c>
      <c r="J404">
        <v>16647.75</v>
      </c>
      <c r="L404" t="str">
        <f t="shared" si="53"/>
        <v>17OCT2025:19:00:00</v>
      </c>
      <c r="M404">
        <v>20</v>
      </c>
      <c r="N404">
        <f t="shared" si="54"/>
        <v>5.7871090000007825</v>
      </c>
      <c r="O404" t="str">
        <f t="shared" si="49"/>
        <v/>
      </c>
      <c r="P404">
        <f t="shared" si="50"/>
        <v>5.7871090000007825</v>
      </c>
      <c r="Q404" t="str">
        <f t="shared" si="51"/>
        <v/>
      </c>
      <c r="R404">
        <f t="shared" si="52"/>
        <v>1</v>
      </c>
      <c r="S404">
        <f t="shared" si="55"/>
        <v>3.4906865436715541E-2</v>
      </c>
    </row>
    <row r="405" spans="1:19" x14ac:dyDescent="0.25">
      <c r="A405" t="s">
        <v>429</v>
      </c>
      <c r="B405">
        <v>16327.273438</v>
      </c>
      <c r="C405">
        <v>16179.099609000001</v>
      </c>
      <c r="D405">
        <v>15973.763671999999</v>
      </c>
      <c r="E405">
        <v>16010.409180000001</v>
      </c>
      <c r="F405">
        <v>16595.5</v>
      </c>
      <c r="G405">
        <v>16542.5</v>
      </c>
      <c r="H405">
        <v>15735.400390999999</v>
      </c>
      <c r="I405">
        <v>16340.599609000001</v>
      </c>
      <c r="J405">
        <v>16303.5</v>
      </c>
      <c r="L405" t="str">
        <f t="shared" si="53"/>
        <v>17OCT2025:20:00:00</v>
      </c>
      <c r="M405">
        <v>21</v>
      </c>
      <c r="N405">
        <f t="shared" si="54"/>
        <v>-148.17382899999939</v>
      </c>
      <c r="O405">
        <f t="shared" si="49"/>
        <v>-148.17382899999939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0.90752341205446152</v>
      </c>
    </row>
    <row r="406" spans="1:19" x14ac:dyDescent="0.25">
      <c r="A406" t="s">
        <v>430</v>
      </c>
      <c r="B406">
        <v>16023.857421999999</v>
      </c>
      <c r="C406">
        <v>15746.299805000001</v>
      </c>
      <c r="D406">
        <v>15731.253906</v>
      </c>
      <c r="E406">
        <v>15637.162109000001</v>
      </c>
      <c r="F406">
        <v>16111.900390999999</v>
      </c>
      <c r="G406">
        <v>16103.799805000001</v>
      </c>
      <c r="H406">
        <v>15378.400390999999</v>
      </c>
      <c r="I406">
        <v>15850.099609000001</v>
      </c>
      <c r="J406">
        <v>15861.050781</v>
      </c>
      <c r="L406" t="str">
        <f t="shared" si="53"/>
        <v>17OCT2025:21:00:00</v>
      </c>
      <c r="M406">
        <v>22</v>
      </c>
      <c r="N406">
        <f t="shared" si="54"/>
        <v>-277.55761699999857</v>
      </c>
      <c r="O406">
        <f t="shared" si="49"/>
        <v>-277.55761699999857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1.7321523132059642</v>
      </c>
    </row>
    <row r="407" spans="1:19" x14ac:dyDescent="0.25">
      <c r="A407" t="s">
        <v>431</v>
      </c>
      <c r="B407">
        <v>15663.487305000001</v>
      </c>
      <c r="C407">
        <v>15334</v>
      </c>
      <c r="D407">
        <v>15386.442383</v>
      </c>
      <c r="E407">
        <v>15129.151367</v>
      </c>
      <c r="F407">
        <v>15594.400390999999</v>
      </c>
      <c r="G407">
        <v>15649.5</v>
      </c>
      <c r="H407">
        <v>15029.900390999999</v>
      </c>
      <c r="I407">
        <v>15337</v>
      </c>
      <c r="J407">
        <v>15402.700194999999</v>
      </c>
      <c r="L407" t="str">
        <f t="shared" si="53"/>
        <v>17OCT2025:22:00:00</v>
      </c>
      <c r="M407">
        <v>23</v>
      </c>
      <c r="N407">
        <f t="shared" si="54"/>
        <v>-329.48730500000056</v>
      </c>
      <c r="O407">
        <f t="shared" si="49"/>
        <v>-329.48730500000056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2.1035373450637884</v>
      </c>
    </row>
    <row r="408" spans="1:19" x14ac:dyDescent="0.25">
      <c r="A408" t="s">
        <v>432</v>
      </c>
      <c r="B408">
        <v>15180.239258</v>
      </c>
      <c r="C408">
        <v>14743.599609000001</v>
      </c>
      <c r="D408">
        <v>14649.475586</v>
      </c>
      <c r="E408">
        <v>14381.707031</v>
      </c>
      <c r="F408">
        <v>15029.299805000001</v>
      </c>
      <c r="G408">
        <v>15205.700194999999</v>
      </c>
      <c r="H408">
        <v>14685.599609000001</v>
      </c>
      <c r="I408">
        <v>14816</v>
      </c>
      <c r="J408">
        <v>14934.150390999999</v>
      </c>
      <c r="L408" t="str">
        <f t="shared" si="53"/>
        <v>17OCT2025:23:00:00</v>
      </c>
      <c r="M408">
        <v>24</v>
      </c>
      <c r="N408">
        <f t="shared" si="54"/>
        <v>-436.63964899999883</v>
      </c>
      <c r="O408">
        <f t="shared" si="49"/>
        <v>-436.63964899999883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2.8763686894453215</v>
      </c>
    </row>
    <row r="409" spans="1:19" x14ac:dyDescent="0.25">
      <c r="A409" t="s">
        <v>433</v>
      </c>
      <c r="B409">
        <v>14592.384765999999</v>
      </c>
      <c r="C409">
        <v>14139.099609000001</v>
      </c>
      <c r="D409">
        <v>14060.958008</v>
      </c>
      <c r="E409">
        <v>13841.501953000001</v>
      </c>
      <c r="F409">
        <v>14397.700194999999</v>
      </c>
      <c r="G409">
        <v>14642</v>
      </c>
      <c r="H409">
        <v>14260.5</v>
      </c>
      <c r="I409">
        <v>14260.799805000001</v>
      </c>
      <c r="J409">
        <v>14390.25</v>
      </c>
      <c r="L409" t="str">
        <f t="shared" si="53"/>
        <v>18OCT2025:00:00:00</v>
      </c>
      <c r="M409">
        <v>1</v>
      </c>
      <c r="N409">
        <f t="shared" si="54"/>
        <v>-453.28515699999843</v>
      </c>
      <c r="O409">
        <f t="shared" si="49"/>
        <v>-453.28515699999843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3.1063130822601726</v>
      </c>
    </row>
    <row r="410" spans="1:19" x14ac:dyDescent="0.25">
      <c r="A410" t="s">
        <v>434</v>
      </c>
      <c r="B410">
        <v>13833.201171999999</v>
      </c>
      <c r="C410">
        <v>13512.799805000001</v>
      </c>
      <c r="D410">
        <v>13508.471680000001</v>
      </c>
      <c r="E410">
        <v>13321.489258</v>
      </c>
      <c r="F410">
        <v>13354.900390999999</v>
      </c>
      <c r="G410">
        <v>13909.799805000001</v>
      </c>
      <c r="H410">
        <v>13818.900390999999</v>
      </c>
      <c r="I410">
        <v>13512.799805000001</v>
      </c>
      <c r="J410">
        <v>13649.100586</v>
      </c>
      <c r="L410" t="str">
        <f t="shared" si="53"/>
        <v>18OCT2025:01:00:00</v>
      </c>
      <c r="M410">
        <v>2</v>
      </c>
      <c r="N410">
        <f t="shared" si="54"/>
        <v>-320.40136699999857</v>
      </c>
      <c r="O410">
        <f t="shared" si="49"/>
        <v>-320.40136699999857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2.316176588601401</v>
      </c>
    </row>
    <row r="411" spans="1:19" x14ac:dyDescent="0.25">
      <c r="A411" t="s">
        <v>435</v>
      </c>
      <c r="B411">
        <v>13372.342773</v>
      </c>
      <c r="C411">
        <v>13184.200194999999</v>
      </c>
      <c r="D411">
        <v>13117.893555000001</v>
      </c>
      <c r="E411">
        <v>12896.151367</v>
      </c>
      <c r="F411">
        <v>13022.700194999999</v>
      </c>
      <c r="G411">
        <v>13567.799805000001</v>
      </c>
      <c r="H411">
        <v>13513.400390999999</v>
      </c>
      <c r="I411">
        <v>13184.200194999999</v>
      </c>
      <c r="J411">
        <v>13322.024414</v>
      </c>
      <c r="L411" t="str">
        <f t="shared" si="53"/>
        <v>18OCT2025:02:00:00</v>
      </c>
      <c r="M411">
        <v>3</v>
      </c>
      <c r="N411">
        <f t="shared" si="54"/>
        <v>-188.14257800000087</v>
      </c>
      <c r="O411">
        <f t="shared" si="49"/>
        <v>-188.14257800000087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1.4069530013834088</v>
      </c>
    </row>
    <row r="412" spans="1:19" x14ac:dyDescent="0.25">
      <c r="A412" t="s">
        <v>436</v>
      </c>
      <c r="B412">
        <v>13331.400390999999</v>
      </c>
      <c r="C412">
        <v>12768</v>
      </c>
      <c r="D412">
        <v>12717.819336</v>
      </c>
      <c r="E412">
        <v>12415.346680000001</v>
      </c>
      <c r="F412">
        <v>12585.700194999999</v>
      </c>
      <c r="G412">
        <v>13101.599609000001</v>
      </c>
      <c r="H412">
        <v>13073.900390999999</v>
      </c>
      <c r="I412">
        <v>12768</v>
      </c>
      <c r="J412">
        <v>12882.300781</v>
      </c>
      <c r="L412" t="str">
        <f t="shared" si="53"/>
        <v>18OCT2025:03:00:00</v>
      </c>
      <c r="M412">
        <v>4</v>
      </c>
      <c r="N412">
        <f t="shared" si="54"/>
        <v>-563.40039099999922</v>
      </c>
      <c r="O412">
        <f t="shared" si="49"/>
        <v>-563.40039099999922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4.2261155953304774</v>
      </c>
    </row>
    <row r="413" spans="1:19" x14ac:dyDescent="0.25">
      <c r="A413" t="s">
        <v>437</v>
      </c>
      <c r="B413">
        <v>13015.743164</v>
      </c>
      <c r="C413">
        <v>12475.900390999999</v>
      </c>
      <c r="D413">
        <v>12520.302734000001</v>
      </c>
      <c r="E413">
        <v>12269.140625</v>
      </c>
      <c r="F413">
        <v>12265.900390999999</v>
      </c>
      <c r="G413">
        <v>12867.900390999999</v>
      </c>
      <c r="H413">
        <v>12844.200194999999</v>
      </c>
      <c r="I413">
        <v>12475.900390999999</v>
      </c>
      <c r="J413">
        <v>12613.474609000001</v>
      </c>
      <c r="L413" t="str">
        <f t="shared" si="53"/>
        <v>18OCT2025:04:00:00</v>
      </c>
      <c r="M413">
        <v>5</v>
      </c>
      <c r="N413">
        <f t="shared" si="54"/>
        <v>-539.84277300000031</v>
      </c>
      <c r="O413">
        <f t="shared" si="49"/>
        <v>-539.84277300000031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4.1476139026247942</v>
      </c>
    </row>
    <row r="414" spans="1:19" x14ac:dyDescent="0.25">
      <c r="A414" t="s">
        <v>438</v>
      </c>
      <c r="B414">
        <v>12660.579102</v>
      </c>
      <c r="C414">
        <v>12185</v>
      </c>
      <c r="D414">
        <v>12268.349609000001</v>
      </c>
      <c r="E414">
        <v>12028.327148</v>
      </c>
      <c r="F414">
        <v>12018.400390999999</v>
      </c>
      <c r="G414">
        <v>12649.200194999999</v>
      </c>
      <c r="H414">
        <v>12595.299805000001</v>
      </c>
      <c r="I414">
        <v>12185</v>
      </c>
      <c r="J414">
        <v>12361.975586</v>
      </c>
      <c r="L414" t="str">
        <f t="shared" si="53"/>
        <v>18OCT2025:05:00:00</v>
      </c>
      <c r="M414">
        <v>6</v>
      </c>
      <c r="N414">
        <f t="shared" si="54"/>
        <v>-475.57910199999969</v>
      </c>
      <c r="O414">
        <f t="shared" si="49"/>
        <v>-475.57910199999969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3.7563771622806117</v>
      </c>
    </row>
    <row r="415" spans="1:19" x14ac:dyDescent="0.25">
      <c r="A415" t="s">
        <v>439</v>
      </c>
      <c r="B415">
        <v>12786.459961</v>
      </c>
      <c r="C415">
        <v>12133.700194999999</v>
      </c>
      <c r="D415">
        <v>12407.390625</v>
      </c>
      <c r="E415">
        <v>12155.994140999999</v>
      </c>
      <c r="F415">
        <v>11932.799805000001</v>
      </c>
      <c r="G415">
        <v>12680.099609000001</v>
      </c>
      <c r="H415">
        <v>12517.5</v>
      </c>
      <c r="I415">
        <v>12133.700194999999</v>
      </c>
      <c r="J415">
        <v>12316.024414</v>
      </c>
      <c r="L415" t="str">
        <f t="shared" si="53"/>
        <v>18OCT2025:06:00:00</v>
      </c>
      <c r="M415">
        <v>7</v>
      </c>
      <c r="N415">
        <f t="shared" si="54"/>
        <v>-652.75976600000104</v>
      </c>
      <c r="O415">
        <f t="shared" si="49"/>
        <v>-652.75976600000104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5.1050859111199225</v>
      </c>
    </row>
    <row r="416" spans="1:19" x14ac:dyDescent="0.25">
      <c r="A416" t="s">
        <v>440</v>
      </c>
      <c r="B416">
        <v>12948.842773</v>
      </c>
      <c r="C416">
        <v>12184.900390999999</v>
      </c>
      <c r="D416">
        <v>12631.311523</v>
      </c>
      <c r="E416">
        <v>12377.407227</v>
      </c>
      <c r="F416">
        <v>12062.5</v>
      </c>
      <c r="G416">
        <v>12814.700194999999</v>
      </c>
      <c r="H416">
        <v>12572</v>
      </c>
      <c r="I416">
        <v>12184.900390999999</v>
      </c>
      <c r="J416">
        <v>12408.525390999999</v>
      </c>
      <c r="L416" t="str">
        <f t="shared" si="53"/>
        <v>18OCT2025:07:00:00</v>
      </c>
      <c r="M416">
        <v>8</v>
      </c>
      <c r="N416">
        <f t="shared" si="54"/>
        <v>-763.94238200000109</v>
      </c>
      <c r="O416">
        <f t="shared" si="49"/>
        <v>-763.94238200000109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5.8996961766569527</v>
      </c>
    </row>
    <row r="417" spans="1:19" x14ac:dyDescent="0.25">
      <c r="A417" t="s">
        <v>441</v>
      </c>
      <c r="B417">
        <v>12992.051758</v>
      </c>
      <c r="C417">
        <v>12278.799805000001</v>
      </c>
      <c r="D417">
        <v>12894.269531</v>
      </c>
      <c r="E417">
        <v>12630.746094</v>
      </c>
      <c r="F417">
        <v>12152.900390999999</v>
      </c>
      <c r="G417">
        <v>12925.700194999999</v>
      </c>
      <c r="H417">
        <v>12718.099609000001</v>
      </c>
      <c r="I417">
        <v>12278.799805000001</v>
      </c>
      <c r="J417">
        <v>12518.875977</v>
      </c>
      <c r="L417" t="str">
        <f t="shared" si="53"/>
        <v>18OCT2025:08:00:00</v>
      </c>
      <c r="M417">
        <v>9</v>
      </c>
      <c r="N417">
        <f t="shared" si="54"/>
        <v>-713.25195299999905</v>
      </c>
      <c r="O417">
        <f t="shared" si="49"/>
        <v>-713.25195299999905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5.4899100333463977</v>
      </c>
    </row>
    <row r="418" spans="1:19" x14ac:dyDescent="0.25">
      <c r="A418" t="s">
        <v>442</v>
      </c>
      <c r="B418">
        <v>13407.883789</v>
      </c>
      <c r="C418">
        <v>13151.799805000001</v>
      </c>
      <c r="D418">
        <v>13874.414063</v>
      </c>
      <c r="E418">
        <v>13578.599609000001</v>
      </c>
      <c r="F418">
        <v>12928.099609000001</v>
      </c>
      <c r="G418">
        <v>13554.700194999999</v>
      </c>
      <c r="H418">
        <v>13705.700194999999</v>
      </c>
      <c r="I418">
        <v>13151.799805000001</v>
      </c>
      <c r="J418">
        <v>13335.075194999999</v>
      </c>
      <c r="L418" t="str">
        <f t="shared" si="53"/>
        <v>18OCT2025:09:00:00</v>
      </c>
      <c r="M418">
        <v>10</v>
      </c>
      <c r="N418">
        <f t="shared" si="54"/>
        <v>-256.08398399999896</v>
      </c>
      <c r="O418">
        <f t="shared" si="49"/>
        <v>-256.08398399999896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1.909950802304041</v>
      </c>
    </row>
    <row r="419" spans="1:19" x14ac:dyDescent="0.25">
      <c r="A419" t="s">
        <v>443</v>
      </c>
      <c r="B419">
        <v>14687.462890999999</v>
      </c>
      <c r="C419">
        <v>14719.5</v>
      </c>
      <c r="D419">
        <v>15255.140625</v>
      </c>
      <c r="E419">
        <v>15048.383789</v>
      </c>
      <c r="F419">
        <v>14183.099609000001</v>
      </c>
      <c r="G419">
        <v>14684.400390999999</v>
      </c>
      <c r="H419">
        <v>15292.099609000001</v>
      </c>
      <c r="I419">
        <v>14719.5</v>
      </c>
      <c r="J419">
        <v>14719.775390999999</v>
      </c>
      <c r="L419" t="str">
        <f t="shared" si="53"/>
        <v>18OCT2025:10:00:00</v>
      </c>
      <c r="M419">
        <v>11</v>
      </c>
      <c r="N419">
        <f t="shared" si="54"/>
        <v>32.037109000000783</v>
      </c>
      <c r="O419" t="str">
        <f t="shared" si="49"/>
        <v/>
      </c>
      <c r="P419">
        <f t="shared" si="50"/>
        <v>32.037109000000783</v>
      </c>
      <c r="Q419" t="str">
        <f t="shared" si="51"/>
        <v/>
      </c>
      <c r="R419">
        <f t="shared" si="52"/>
        <v>1</v>
      </c>
      <c r="S419">
        <f t="shared" si="55"/>
        <v>0.21812554855632749</v>
      </c>
    </row>
    <row r="420" spans="1:19" x14ac:dyDescent="0.25">
      <c r="A420" t="s">
        <v>444</v>
      </c>
      <c r="B420">
        <v>15594.615234000001</v>
      </c>
      <c r="C420">
        <v>15172.799805000001</v>
      </c>
      <c r="D420">
        <v>15435.671875</v>
      </c>
      <c r="E420">
        <v>15430.091796999999</v>
      </c>
      <c r="F420">
        <v>14890.200194999999</v>
      </c>
      <c r="G420">
        <v>15232.700194999999</v>
      </c>
      <c r="H420">
        <v>15663.200194999999</v>
      </c>
      <c r="I420">
        <v>15172.799805000001</v>
      </c>
      <c r="J420">
        <v>15239.725586</v>
      </c>
      <c r="L420" t="str">
        <f t="shared" si="53"/>
        <v>18OCT2025:11:00:00</v>
      </c>
      <c r="M420">
        <v>12</v>
      </c>
      <c r="N420">
        <f t="shared" si="54"/>
        <v>-421.81542900000022</v>
      </c>
      <c r="O420">
        <f t="shared" si="49"/>
        <v>-421.81542900000022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2.7048787204466671</v>
      </c>
    </row>
    <row r="421" spans="1:19" x14ac:dyDescent="0.25">
      <c r="A421" t="s">
        <v>445</v>
      </c>
      <c r="B421">
        <v>16456.005859000001</v>
      </c>
      <c r="C421">
        <v>15811.099609000001</v>
      </c>
      <c r="D421">
        <v>15782.535156</v>
      </c>
      <c r="E421">
        <v>15827.680664</v>
      </c>
      <c r="F421">
        <v>15708.599609000001</v>
      </c>
      <c r="G421">
        <v>15739.099609000001</v>
      </c>
      <c r="H421">
        <v>16227.299805000001</v>
      </c>
      <c r="I421">
        <v>15811.099609000001</v>
      </c>
      <c r="J421">
        <v>15871.525390999999</v>
      </c>
      <c r="L421" t="str">
        <f t="shared" si="53"/>
        <v>18OCT2025:12:00:00</v>
      </c>
      <c r="M421">
        <v>13</v>
      </c>
      <c r="N421">
        <f t="shared" si="54"/>
        <v>-644.90625</v>
      </c>
      <c r="O421">
        <f t="shared" si="49"/>
        <v>-644.90625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3.9189719274880574</v>
      </c>
    </row>
    <row r="422" spans="1:19" x14ac:dyDescent="0.25">
      <c r="A422" t="s">
        <v>446</v>
      </c>
      <c r="B422">
        <v>17175.654297000001</v>
      </c>
      <c r="C422">
        <v>16611.900390999999</v>
      </c>
      <c r="D422">
        <v>16348.214844</v>
      </c>
      <c r="E422">
        <v>16705.767577999999</v>
      </c>
      <c r="F422">
        <v>16742</v>
      </c>
      <c r="G422">
        <v>16294.900390999999</v>
      </c>
      <c r="H422">
        <v>16871.900390999999</v>
      </c>
      <c r="I422">
        <v>16611.900390999999</v>
      </c>
      <c r="J422">
        <v>16630.173827999999</v>
      </c>
      <c r="L422" t="str">
        <f t="shared" si="53"/>
        <v>18OCT2025:13:00:00</v>
      </c>
      <c r="M422">
        <v>14</v>
      </c>
      <c r="N422">
        <f t="shared" si="54"/>
        <v>-563.75390600000173</v>
      </c>
      <c r="O422">
        <f t="shared" si="49"/>
        <v>-563.75390600000173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3.2822848914609923</v>
      </c>
    </row>
    <row r="423" spans="1:19" x14ac:dyDescent="0.25">
      <c r="A423" t="s">
        <v>447</v>
      </c>
      <c r="B423">
        <v>17951.103515999999</v>
      </c>
      <c r="C423">
        <v>17290.699218999998</v>
      </c>
      <c r="D423">
        <v>16955.927734000001</v>
      </c>
      <c r="E423">
        <v>17455.150390999999</v>
      </c>
      <c r="F423">
        <v>17618.400390999999</v>
      </c>
      <c r="G423">
        <v>16651.099609000001</v>
      </c>
      <c r="H423">
        <v>17478.300781000002</v>
      </c>
      <c r="I423">
        <v>17290.699218999998</v>
      </c>
      <c r="J423">
        <v>17259.625</v>
      </c>
      <c r="L423" t="str">
        <f t="shared" si="53"/>
        <v>18OCT2025:14:00:00</v>
      </c>
      <c r="M423">
        <v>15</v>
      </c>
      <c r="N423">
        <f t="shared" si="54"/>
        <v>-660.40429700000095</v>
      </c>
      <c r="O423">
        <f t="shared" si="49"/>
        <v>-660.40429700000095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3.6789064048980387</v>
      </c>
    </row>
    <row r="424" spans="1:19" x14ac:dyDescent="0.25">
      <c r="A424" t="s">
        <v>448</v>
      </c>
      <c r="B424">
        <v>18490.835938</v>
      </c>
      <c r="C424">
        <v>17840.400390999999</v>
      </c>
      <c r="D424">
        <v>17542.615234000001</v>
      </c>
      <c r="E424">
        <v>18026.96875</v>
      </c>
      <c r="F424">
        <v>18149.599609000001</v>
      </c>
      <c r="G424">
        <v>16829.699218999998</v>
      </c>
      <c r="H424">
        <v>18051.5</v>
      </c>
      <c r="I424">
        <v>17840.400390999999</v>
      </c>
      <c r="J424">
        <v>17717.798827999999</v>
      </c>
      <c r="L424" t="str">
        <f t="shared" si="53"/>
        <v>18OCT2025:15:00:00</v>
      </c>
      <c r="M424">
        <v>16</v>
      </c>
      <c r="N424">
        <f t="shared" si="54"/>
        <v>-650.43554700000095</v>
      </c>
      <c r="O424">
        <f t="shared" si="49"/>
        <v>-650.43554700000095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3.5176102864192802</v>
      </c>
    </row>
    <row r="425" spans="1:19" x14ac:dyDescent="0.25">
      <c r="A425" t="s">
        <v>449</v>
      </c>
      <c r="B425">
        <v>18765.53125</v>
      </c>
      <c r="C425">
        <v>18162.300781000002</v>
      </c>
      <c r="D425">
        <v>17883.189452999999</v>
      </c>
      <c r="E425">
        <v>18309.953125</v>
      </c>
      <c r="F425">
        <v>18554.800781000002</v>
      </c>
      <c r="G425">
        <v>16995</v>
      </c>
      <c r="H425">
        <v>18365.599609000001</v>
      </c>
      <c r="I425">
        <v>18162.300781000002</v>
      </c>
      <c r="J425">
        <v>18019.425781000002</v>
      </c>
      <c r="L425" t="str">
        <f t="shared" si="53"/>
        <v>18OCT2025:16:00:00</v>
      </c>
      <c r="M425">
        <v>17</v>
      </c>
      <c r="N425">
        <f t="shared" si="54"/>
        <v>-603.23046899999827</v>
      </c>
      <c r="O425">
        <f t="shared" si="49"/>
        <v>-603.23046899999827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3.2145664354692771</v>
      </c>
    </row>
    <row r="426" spans="1:19" x14ac:dyDescent="0.25">
      <c r="A426" t="s">
        <v>450</v>
      </c>
      <c r="B426">
        <v>18788.845702999999</v>
      </c>
      <c r="C426">
        <v>18127</v>
      </c>
      <c r="D426">
        <v>17735.724609000001</v>
      </c>
      <c r="E426">
        <v>17932.361327999999</v>
      </c>
      <c r="F426">
        <v>18461.800781000002</v>
      </c>
      <c r="G426">
        <v>16896.199218999998</v>
      </c>
      <c r="H426">
        <v>18254.599609000001</v>
      </c>
      <c r="I426">
        <v>18127</v>
      </c>
      <c r="J426">
        <v>17934.900390999999</v>
      </c>
      <c r="L426" t="str">
        <f t="shared" si="53"/>
        <v>18OCT2025:17:00:00</v>
      </c>
      <c r="M426">
        <v>18</v>
      </c>
      <c r="N426">
        <f t="shared" si="54"/>
        <v>-661.84570299999905</v>
      </c>
      <c r="O426">
        <f t="shared" si="49"/>
        <v>-661.84570299999905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3.5225458416230579</v>
      </c>
    </row>
    <row r="427" spans="1:19" x14ac:dyDescent="0.25">
      <c r="A427" t="s">
        <v>451</v>
      </c>
      <c r="B427">
        <v>18364.779297000001</v>
      </c>
      <c r="C427">
        <v>17704.199218999998</v>
      </c>
      <c r="D427">
        <v>17307.916015999999</v>
      </c>
      <c r="E427">
        <v>17463.574218999998</v>
      </c>
      <c r="F427">
        <v>17937.599609000001</v>
      </c>
      <c r="G427">
        <v>16486.400390999999</v>
      </c>
      <c r="H427">
        <v>17790.900390999999</v>
      </c>
      <c r="I427">
        <v>17704.199218999998</v>
      </c>
      <c r="J427">
        <v>17479.773438</v>
      </c>
      <c r="L427" t="str">
        <f t="shared" si="53"/>
        <v>18OCT2025:18:00:00</v>
      </c>
      <c r="M427">
        <v>19</v>
      </c>
      <c r="N427">
        <f t="shared" si="54"/>
        <v>-660.58007800000269</v>
      </c>
      <c r="O427">
        <f t="shared" si="49"/>
        <v>-660.58007800000269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3.5969943733977376</v>
      </c>
    </row>
    <row r="428" spans="1:19" x14ac:dyDescent="0.25">
      <c r="A428" t="s">
        <v>452</v>
      </c>
      <c r="B428">
        <v>17439.875</v>
      </c>
      <c r="C428">
        <v>16987.800781000002</v>
      </c>
      <c r="D428">
        <v>16481.75</v>
      </c>
      <c r="E428">
        <v>16690.685547000001</v>
      </c>
      <c r="F428">
        <v>17207.099609000001</v>
      </c>
      <c r="G428">
        <v>16067.400390999999</v>
      </c>
      <c r="H428">
        <v>17197.400390999999</v>
      </c>
      <c r="I428">
        <v>16987.800781000002</v>
      </c>
      <c r="J428">
        <v>16864.925781000002</v>
      </c>
      <c r="L428" t="str">
        <f t="shared" si="53"/>
        <v>18OCT2025:19:00:00</v>
      </c>
      <c r="M428">
        <v>20</v>
      </c>
      <c r="N428">
        <f t="shared" si="54"/>
        <v>-452.07421899999827</v>
      </c>
      <c r="O428">
        <f t="shared" si="49"/>
        <v>-452.07421899999827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2.5921872662504652</v>
      </c>
    </row>
    <row r="429" spans="1:19" x14ac:dyDescent="0.25">
      <c r="A429" t="s">
        <v>453</v>
      </c>
      <c r="B429">
        <v>16857.820313</v>
      </c>
      <c r="C429">
        <v>16570.400390999999</v>
      </c>
      <c r="D429">
        <v>16075.463867</v>
      </c>
      <c r="E429">
        <v>16167.345703000001</v>
      </c>
      <c r="F429">
        <v>16819.099609000001</v>
      </c>
      <c r="G429">
        <v>16015.5</v>
      </c>
      <c r="H429">
        <v>16792.599609000001</v>
      </c>
      <c r="I429">
        <v>16570.400390999999</v>
      </c>
      <c r="J429">
        <v>16549.400390999999</v>
      </c>
      <c r="L429" t="str">
        <f t="shared" si="53"/>
        <v>18OCT2025:20:00:00</v>
      </c>
      <c r="M429">
        <v>21</v>
      </c>
      <c r="N429">
        <f t="shared" si="54"/>
        <v>-287.41992200000095</v>
      </c>
      <c r="O429">
        <f t="shared" si="49"/>
        <v>-287.41992200000095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1.7049649163620253</v>
      </c>
    </row>
    <row r="430" spans="1:19" x14ac:dyDescent="0.25">
      <c r="A430" t="s">
        <v>454</v>
      </c>
      <c r="B430">
        <v>16273.212890999999</v>
      </c>
      <c r="C430">
        <v>16056.200194999999</v>
      </c>
      <c r="D430">
        <v>15773.444336</v>
      </c>
      <c r="E430">
        <v>15724.646484000001</v>
      </c>
      <c r="F430">
        <v>16273.099609000001</v>
      </c>
      <c r="G430">
        <v>15697.5</v>
      </c>
      <c r="H430">
        <v>16254.799805000001</v>
      </c>
      <c r="I430">
        <v>16056.200194999999</v>
      </c>
      <c r="J430">
        <v>16070.399414</v>
      </c>
      <c r="L430" t="str">
        <f t="shared" si="53"/>
        <v>18OCT2025:21:00:00</v>
      </c>
      <c r="M430">
        <v>22</v>
      </c>
      <c r="N430">
        <f t="shared" si="54"/>
        <v>-217.01269599999978</v>
      </c>
      <c r="O430">
        <f t="shared" si="49"/>
        <v>-217.01269599999978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1.3335577765348354</v>
      </c>
    </row>
    <row r="431" spans="1:19" x14ac:dyDescent="0.25">
      <c r="A431" t="s">
        <v>455</v>
      </c>
      <c r="B431">
        <v>15746.749023</v>
      </c>
      <c r="C431">
        <v>15556.799805000001</v>
      </c>
      <c r="D431">
        <v>15357.491211</v>
      </c>
      <c r="E431">
        <v>15230.892578000001</v>
      </c>
      <c r="F431">
        <v>15695</v>
      </c>
      <c r="G431">
        <v>15299.900390999999</v>
      </c>
      <c r="H431">
        <v>15722.599609000001</v>
      </c>
      <c r="I431">
        <v>15556.799805000001</v>
      </c>
      <c r="J431">
        <v>15568.575194999999</v>
      </c>
      <c r="L431" t="str">
        <f t="shared" si="53"/>
        <v>18OCT2025:22:00:00</v>
      </c>
      <c r="M431">
        <v>23</v>
      </c>
      <c r="N431">
        <f t="shared" si="54"/>
        <v>-189.94921799999975</v>
      </c>
      <c r="O431">
        <f t="shared" si="49"/>
        <v>-189.94921799999975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1.2062757698275137</v>
      </c>
    </row>
    <row r="432" spans="1:19" x14ac:dyDescent="0.25">
      <c r="A432" t="s">
        <v>456</v>
      </c>
      <c r="B432">
        <v>15103.339844</v>
      </c>
      <c r="C432">
        <v>14938.900390999999</v>
      </c>
      <c r="D432">
        <v>14734.707031</v>
      </c>
      <c r="E432">
        <v>14589.176758</v>
      </c>
      <c r="F432">
        <v>15026.5</v>
      </c>
      <c r="G432">
        <v>14771.200194999999</v>
      </c>
      <c r="H432">
        <v>14975</v>
      </c>
      <c r="I432">
        <v>14938.900390999999</v>
      </c>
      <c r="J432">
        <v>14927.900390999999</v>
      </c>
      <c r="L432" t="str">
        <f t="shared" si="53"/>
        <v>18OCT2025:23:00:00</v>
      </c>
      <c r="M432">
        <v>24</v>
      </c>
      <c r="N432">
        <f t="shared" si="54"/>
        <v>-164.43945300000087</v>
      </c>
      <c r="O432">
        <f t="shared" si="49"/>
        <v>-164.43945300000087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1.0887621857050815</v>
      </c>
    </row>
    <row r="433" spans="1:19" x14ac:dyDescent="0.25">
      <c r="A433" t="s">
        <v>457</v>
      </c>
      <c r="B433">
        <v>14399.972656</v>
      </c>
      <c r="C433">
        <v>14237.099609000001</v>
      </c>
      <c r="D433">
        <v>14102.311523</v>
      </c>
      <c r="E433">
        <v>14016.401367</v>
      </c>
      <c r="F433">
        <v>14358.700194999999</v>
      </c>
      <c r="G433">
        <v>14079.400390999999</v>
      </c>
      <c r="H433">
        <v>14122.200194999999</v>
      </c>
      <c r="I433">
        <v>14237.099609000001</v>
      </c>
      <c r="J433">
        <v>14199.349609000001</v>
      </c>
      <c r="L433" t="str">
        <f t="shared" si="53"/>
        <v>19OCT2025:00:00:00</v>
      </c>
      <c r="M433">
        <v>1</v>
      </c>
      <c r="N433">
        <f t="shared" si="54"/>
        <v>-162.87304699999913</v>
      </c>
      <c r="O433">
        <f t="shared" si="49"/>
        <v>-162.87304699999913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1.1310649741555949</v>
      </c>
    </row>
    <row r="434" spans="1:19" x14ac:dyDescent="0.25">
      <c r="A434" t="s">
        <v>458</v>
      </c>
      <c r="B434">
        <v>13769.446289</v>
      </c>
      <c r="C434">
        <v>13751.700194999999</v>
      </c>
      <c r="D434">
        <v>13580.538086</v>
      </c>
      <c r="E434">
        <v>13524.927734000001</v>
      </c>
      <c r="F434">
        <v>15508.200194999999</v>
      </c>
      <c r="G434">
        <v>13957.400390999999</v>
      </c>
      <c r="H434">
        <v>13448.299805000001</v>
      </c>
      <c r="I434">
        <v>13751.700194999999</v>
      </c>
      <c r="J434">
        <v>14166.400390999999</v>
      </c>
      <c r="L434" t="str">
        <f t="shared" si="53"/>
        <v>19OCT2025:01:00:00</v>
      </c>
      <c r="M434">
        <v>2</v>
      </c>
      <c r="N434">
        <f t="shared" si="54"/>
        <v>-17.746094000000085</v>
      </c>
      <c r="O434">
        <f t="shared" si="49"/>
        <v>-17.746094000000085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0.12888022965874024</v>
      </c>
    </row>
    <row r="435" spans="1:19" x14ac:dyDescent="0.25">
      <c r="A435" t="s">
        <v>459</v>
      </c>
      <c r="B435">
        <v>13272.101563</v>
      </c>
      <c r="C435">
        <v>13280.900390999999</v>
      </c>
      <c r="D435">
        <v>13235.233398</v>
      </c>
      <c r="E435">
        <v>13111.798828000001</v>
      </c>
      <c r="F435">
        <v>15671.400390999999</v>
      </c>
      <c r="G435">
        <v>13450</v>
      </c>
      <c r="H435">
        <v>12867.299805000001</v>
      </c>
      <c r="I435">
        <v>13280.900390999999</v>
      </c>
      <c r="J435">
        <v>13817.400390999999</v>
      </c>
      <c r="L435" t="str">
        <f t="shared" si="53"/>
        <v>19OCT2025:02:00:00</v>
      </c>
      <c r="M435">
        <v>3</v>
      </c>
      <c r="N435">
        <f t="shared" si="54"/>
        <v>8.7988279999990482</v>
      </c>
      <c r="O435" t="str">
        <f t="shared" si="49"/>
        <v/>
      </c>
      <c r="P435">
        <f t="shared" si="50"/>
        <v>8.7988279999990482</v>
      </c>
      <c r="Q435" t="str">
        <f t="shared" si="51"/>
        <v/>
      </c>
      <c r="R435">
        <f t="shared" si="52"/>
        <v>1</v>
      </c>
      <c r="S435">
        <f t="shared" si="55"/>
        <v>6.6295665070318963E-2</v>
      </c>
    </row>
    <row r="436" spans="1:19" x14ac:dyDescent="0.25">
      <c r="A436" t="s">
        <v>460</v>
      </c>
      <c r="B436">
        <v>12936.236328000001</v>
      </c>
      <c r="C436">
        <v>12842.400390999999</v>
      </c>
      <c r="D436">
        <v>12719.554688</v>
      </c>
      <c r="E436">
        <v>12537.663086</v>
      </c>
      <c r="F436">
        <v>15874.200194999999</v>
      </c>
      <c r="G436">
        <v>12991.299805000001</v>
      </c>
      <c r="H436">
        <v>12243.400390999999</v>
      </c>
      <c r="I436">
        <v>12842.400390999999</v>
      </c>
      <c r="J436">
        <v>13487.824219</v>
      </c>
      <c r="L436" t="str">
        <f t="shared" si="53"/>
        <v>19OCT2025:03:00:00</v>
      </c>
      <c r="M436">
        <v>4</v>
      </c>
      <c r="N436">
        <f t="shared" si="54"/>
        <v>-93.83593700000165</v>
      </c>
      <c r="O436">
        <f t="shared" si="49"/>
        <v>-93.83593700000165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0.72537277938326827</v>
      </c>
    </row>
    <row r="437" spans="1:19" x14ac:dyDescent="0.25">
      <c r="A437" t="s">
        <v>461</v>
      </c>
      <c r="B437">
        <v>12661.477539</v>
      </c>
      <c r="C437">
        <v>12513.099609000001</v>
      </c>
      <c r="D437">
        <v>12521.357421999999</v>
      </c>
      <c r="E437">
        <v>12289.502930000001</v>
      </c>
      <c r="F437">
        <v>15808.599609000001</v>
      </c>
      <c r="G437">
        <v>12782.799805000001</v>
      </c>
      <c r="H437">
        <v>12080.5</v>
      </c>
      <c r="I437">
        <v>12513.099609000001</v>
      </c>
      <c r="J437">
        <v>13296.25</v>
      </c>
      <c r="L437" t="str">
        <f t="shared" si="53"/>
        <v>19OCT2025:04:00:00</v>
      </c>
      <c r="M437">
        <v>5</v>
      </c>
      <c r="N437">
        <f t="shared" si="54"/>
        <v>-148.37792999999874</v>
      </c>
      <c r="O437">
        <f t="shared" si="49"/>
        <v>-148.37792999999874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1.1718847941953352</v>
      </c>
    </row>
    <row r="438" spans="1:19" x14ac:dyDescent="0.25">
      <c r="A438" t="s">
        <v>462</v>
      </c>
      <c r="B438">
        <v>12356.490234000001</v>
      </c>
      <c r="C438">
        <v>12183.299805000001</v>
      </c>
      <c r="D438">
        <v>12235.921875</v>
      </c>
      <c r="E438">
        <v>12026.732421999999</v>
      </c>
      <c r="F438">
        <v>15661.599609000001</v>
      </c>
      <c r="G438">
        <v>12545.900390999999</v>
      </c>
      <c r="H438">
        <v>11868</v>
      </c>
      <c r="I438">
        <v>12183.299805000001</v>
      </c>
      <c r="J438">
        <v>13064.700194999999</v>
      </c>
      <c r="L438" t="str">
        <f t="shared" si="53"/>
        <v>19OCT2025:05:00:00</v>
      </c>
      <c r="M438">
        <v>6</v>
      </c>
      <c r="N438">
        <f t="shared" si="54"/>
        <v>-173.19042900000022</v>
      </c>
      <c r="O438">
        <f t="shared" si="49"/>
        <v>-173.19042900000022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1.4016150680348622</v>
      </c>
    </row>
    <row r="439" spans="1:19" x14ac:dyDescent="0.25">
      <c r="A439" t="s">
        <v>463</v>
      </c>
      <c r="B439">
        <v>12027.101563</v>
      </c>
      <c r="C439">
        <v>11924.299805000001</v>
      </c>
      <c r="D439">
        <v>12183.760742</v>
      </c>
      <c r="E439">
        <v>12033.413086</v>
      </c>
      <c r="F439">
        <v>15530.099609000001</v>
      </c>
      <c r="G439">
        <v>12402.900390999999</v>
      </c>
      <c r="H439">
        <v>11719</v>
      </c>
      <c r="I439">
        <v>11924.299805000001</v>
      </c>
      <c r="J439">
        <v>12894.075194999999</v>
      </c>
      <c r="L439" t="str">
        <f t="shared" si="53"/>
        <v>19OCT2025:06:00:00</v>
      </c>
      <c r="M439">
        <v>7</v>
      </c>
      <c r="N439">
        <f t="shared" si="54"/>
        <v>-102.80175799999961</v>
      </c>
      <c r="O439">
        <f t="shared" si="49"/>
        <v>-102.80175799999961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0.85475089290222206</v>
      </c>
    </row>
    <row r="440" spans="1:19" x14ac:dyDescent="0.25">
      <c r="A440" t="s">
        <v>464</v>
      </c>
      <c r="B440">
        <v>11938.454102</v>
      </c>
      <c r="C440">
        <v>11827.799805000001</v>
      </c>
      <c r="D440">
        <v>12212.274414</v>
      </c>
      <c r="E440">
        <v>12053.798828000001</v>
      </c>
      <c r="F440">
        <v>15421.799805000001</v>
      </c>
      <c r="G440">
        <v>12467.599609000001</v>
      </c>
      <c r="H440">
        <v>11668.700194999999</v>
      </c>
      <c r="I440">
        <v>11827.799805000001</v>
      </c>
      <c r="J440">
        <v>12846.474609000001</v>
      </c>
      <c r="L440" t="str">
        <f t="shared" si="53"/>
        <v>19OCT2025:07:00:00</v>
      </c>
      <c r="M440">
        <v>8</v>
      </c>
      <c r="N440">
        <f t="shared" si="54"/>
        <v>-110.65429699999913</v>
      </c>
      <c r="O440">
        <f t="shared" si="49"/>
        <v>-110.65429699999913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0.92687291046720766</v>
      </c>
    </row>
    <row r="441" spans="1:19" x14ac:dyDescent="0.25">
      <c r="A441" t="s">
        <v>465</v>
      </c>
      <c r="B441">
        <v>11941.707031</v>
      </c>
      <c r="C441">
        <v>11830.700194999999</v>
      </c>
      <c r="D441">
        <v>12196.303711</v>
      </c>
      <c r="E441">
        <v>12114.393555000001</v>
      </c>
      <c r="F441">
        <v>15436</v>
      </c>
      <c r="G441">
        <v>12523.200194999999</v>
      </c>
      <c r="H441">
        <v>11772.5</v>
      </c>
      <c r="I441">
        <v>11830.700194999999</v>
      </c>
      <c r="J441">
        <v>12890.599609000001</v>
      </c>
      <c r="L441" t="str">
        <f t="shared" si="53"/>
        <v>19OCT2025:08:00:00</v>
      </c>
      <c r="M441">
        <v>9</v>
      </c>
      <c r="N441">
        <f t="shared" si="54"/>
        <v>-111.00683600000048</v>
      </c>
      <c r="O441">
        <f t="shared" si="49"/>
        <v>-111.00683600000048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0.92957259554126526</v>
      </c>
    </row>
    <row r="442" spans="1:19" x14ac:dyDescent="0.25">
      <c r="A442" t="s">
        <v>466</v>
      </c>
      <c r="B442">
        <v>12534.654296999999</v>
      </c>
      <c r="C442">
        <v>12591.900390999999</v>
      </c>
      <c r="D442">
        <v>13115.088867</v>
      </c>
      <c r="E442">
        <v>12891.496094</v>
      </c>
      <c r="F442">
        <v>15636.099609000001</v>
      </c>
      <c r="G442">
        <v>13068</v>
      </c>
      <c r="H442">
        <v>12763</v>
      </c>
      <c r="I442">
        <v>12591.900390999999</v>
      </c>
      <c r="J442">
        <v>13514.75</v>
      </c>
      <c r="L442" t="str">
        <f t="shared" si="53"/>
        <v>19OCT2025:09:00:00</v>
      </c>
      <c r="M442">
        <v>10</v>
      </c>
      <c r="N442">
        <f t="shared" si="54"/>
        <v>57.246094000000085</v>
      </c>
      <c r="O442" t="str">
        <f t="shared" si="49"/>
        <v/>
      </c>
      <c r="P442">
        <f t="shared" si="50"/>
        <v>57.246094000000085</v>
      </c>
      <c r="Q442" t="str">
        <f t="shared" si="51"/>
        <v/>
      </c>
      <c r="R442">
        <f t="shared" si="52"/>
        <v>1</v>
      </c>
      <c r="S442">
        <f t="shared" si="55"/>
        <v>0.45670261535414802</v>
      </c>
    </row>
    <row r="443" spans="1:19" x14ac:dyDescent="0.25">
      <c r="A443" t="s">
        <v>467</v>
      </c>
      <c r="B443">
        <v>14141.499023</v>
      </c>
      <c r="C443">
        <v>13834</v>
      </c>
      <c r="D443">
        <v>14030.037109000001</v>
      </c>
      <c r="E443">
        <v>13915.742188</v>
      </c>
      <c r="F443">
        <v>15903.400390999999</v>
      </c>
      <c r="G443">
        <v>14166</v>
      </c>
      <c r="H443">
        <v>14235.200194999999</v>
      </c>
      <c r="I443">
        <v>13834</v>
      </c>
      <c r="J443">
        <v>14534.650390999999</v>
      </c>
      <c r="L443" t="str">
        <f t="shared" si="53"/>
        <v>19OCT2025:10:00:00</v>
      </c>
      <c r="M443">
        <v>11</v>
      </c>
      <c r="N443">
        <f t="shared" si="54"/>
        <v>-307.49902300000031</v>
      </c>
      <c r="O443">
        <f t="shared" si="49"/>
        <v>-307.49902300000031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2.1744443251728693</v>
      </c>
    </row>
    <row r="444" spans="1:19" x14ac:dyDescent="0.25">
      <c r="A444" t="s">
        <v>468</v>
      </c>
      <c r="B444">
        <v>14902.671875</v>
      </c>
      <c r="C444">
        <v>14195.099609000001</v>
      </c>
      <c r="D444">
        <v>13793.621094</v>
      </c>
      <c r="E444">
        <v>13801.683594</v>
      </c>
      <c r="F444">
        <v>15772</v>
      </c>
      <c r="G444">
        <v>14879.099609000001</v>
      </c>
      <c r="H444">
        <v>14574.700194999999</v>
      </c>
      <c r="I444">
        <v>14195.099609000001</v>
      </c>
      <c r="J444">
        <v>14855.224609000001</v>
      </c>
      <c r="L444" t="str">
        <f t="shared" si="53"/>
        <v>19OCT2025:11:00:00</v>
      </c>
      <c r="M444">
        <v>12</v>
      </c>
      <c r="N444">
        <f t="shared" si="54"/>
        <v>-707.57226599999922</v>
      </c>
      <c r="O444">
        <f t="shared" si="49"/>
        <v>-707.57226599999922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4.7479557487069695</v>
      </c>
    </row>
    <row r="445" spans="1:19" x14ac:dyDescent="0.25">
      <c r="A445" t="s">
        <v>469</v>
      </c>
      <c r="B445">
        <v>15363.209961</v>
      </c>
      <c r="C445">
        <v>14877.200194999999</v>
      </c>
      <c r="D445">
        <v>14211.536133</v>
      </c>
      <c r="E445">
        <v>14174.8125</v>
      </c>
      <c r="F445">
        <v>15702.400390999999</v>
      </c>
      <c r="G445">
        <v>15528</v>
      </c>
      <c r="H445">
        <v>15156.5</v>
      </c>
      <c r="I445">
        <v>14877.200194999999</v>
      </c>
      <c r="J445">
        <v>15316.024414</v>
      </c>
      <c r="L445" t="str">
        <f t="shared" si="53"/>
        <v>19OCT2025:12:00:00</v>
      </c>
      <c r="M445">
        <v>13</v>
      </c>
      <c r="N445">
        <f t="shared" si="54"/>
        <v>-486.00976600000104</v>
      </c>
      <c r="O445">
        <f t="shared" si="49"/>
        <v>-486.00976600000104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3.1634649740109806</v>
      </c>
    </row>
    <row r="446" spans="1:19" x14ac:dyDescent="0.25">
      <c r="A446" t="s">
        <v>470</v>
      </c>
      <c r="B446">
        <v>15866.583008</v>
      </c>
      <c r="C446">
        <v>15562.799805000001</v>
      </c>
      <c r="D446">
        <v>14724.544921999999</v>
      </c>
      <c r="E446">
        <v>14489.432617</v>
      </c>
      <c r="F446">
        <v>15612.5</v>
      </c>
      <c r="G446">
        <v>16018</v>
      </c>
      <c r="H446">
        <v>15836</v>
      </c>
      <c r="I446">
        <v>15562.799805000001</v>
      </c>
      <c r="J446">
        <v>15757.325194999999</v>
      </c>
      <c r="L446" t="str">
        <f t="shared" si="53"/>
        <v>19OCT2025:13:00:00</v>
      </c>
      <c r="M446">
        <v>14</v>
      </c>
      <c r="N446">
        <f t="shared" si="54"/>
        <v>-303.78320299999905</v>
      </c>
      <c r="O446">
        <f t="shared" si="49"/>
        <v>-303.78320299999905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1.914610113890497</v>
      </c>
    </row>
    <row r="447" spans="1:19" x14ac:dyDescent="0.25">
      <c r="A447" t="s">
        <v>471</v>
      </c>
      <c r="B447">
        <v>16442.419922000001</v>
      </c>
      <c r="C447">
        <v>16058.799805000001</v>
      </c>
      <c r="D447">
        <v>15502.014648</v>
      </c>
      <c r="E447">
        <v>15086.480469</v>
      </c>
      <c r="F447">
        <v>15752.5</v>
      </c>
      <c r="G447">
        <v>16434.5</v>
      </c>
      <c r="H447">
        <v>16379.400390999999</v>
      </c>
      <c r="I447">
        <v>16058.799805000001</v>
      </c>
      <c r="J447">
        <v>16156.299805000001</v>
      </c>
      <c r="L447" t="str">
        <f t="shared" si="53"/>
        <v>19OCT2025:14:00:00</v>
      </c>
      <c r="M447">
        <v>15</v>
      </c>
      <c r="N447">
        <f t="shared" si="54"/>
        <v>-383.62011700000039</v>
      </c>
      <c r="O447">
        <f t="shared" si="49"/>
        <v>-383.62011700000039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2.3331122719151316</v>
      </c>
    </row>
    <row r="448" spans="1:19" x14ac:dyDescent="0.25">
      <c r="A448" t="s">
        <v>472</v>
      </c>
      <c r="B448">
        <v>16829.705077999999</v>
      </c>
      <c r="C448">
        <v>16491.300781000002</v>
      </c>
      <c r="D448">
        <v>16182.231444999999</v>
      </c>
      <c r="E448">
        <v>15591.443359000001</v>
      </c>
      <c r="F448">
        <v>15898.400390999999</v>
      </c>
      <c r="G448">
        <v>16798.800781000002</v>
      </c>
      <c r="H448">
        <v>16807.599609000001</v>
      </c>
      <c r="I448">
        <v>16491.300781000002</v>
      </c>
      <c r="J448">
        <v>16499.025390999999</v>
      </c>
      <c r="L448" t="str">
        <f t="shared" si="53"/>
        <v>19OCT2025:15:00:00</v>
      </c>
      <c r="M448">
        <v>16</v>
      </c>
      <c r="N448">
        <f t="shared" si="54"/>
        <v>-338.40429699999731</v>
      </c>
      <c r="O448">
        <f t="shared" si="49"/>
        <v>-338.40429699999731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2.0107559546148175</v>
      </c>
    </row>
    <row r="449" spans="1:19" x14ac:dyDescent="0.25">
      <c r="A449" t="s">
        <v>473</v>
      </c>
      <c r="B449">
        <v>17125.53125</v>
      </c>
      <c r="C449">
        <v>16722.900390999999</v>
      </c>
      <c r="D449">
        <v>16512.652343999998</v>
      </c>
      <c r="E449">
        <v>15769.072265999999</v>
      </c>
      <c r="F449">
        <v>15923.099609000001</v>
      </c>
      <c r="G449">
        <v>16876.199218999998</v>
      </c>
      <c r="H449">
        <v>17000.599609000001</v>
      </c>
      <c r="I449">
        <v>16722.900390999999</v>
      </c>
      <c r="J449">
        <v>16630.699218999998</v>
      </c>
      <c r="L449" t="str">
        <f t="shared" si="53"/>
        <v>19OCT2025:16:00:00</v>
      </c>
      <c r="M449">
        <v>17</v>
      </c>
      <c r="N449">
        <f t="shared" si="54"/>
        <v>-402.63085900000078</v>
      </c>
      <c r="O449">
        <f t="shared" si="49"/>
        <v>-402.63085900000078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2.3510561694254055</v>
      </c>
    </row>
    <row r="450" spans="1:19" x14ac:dyDescent="0.25">
      <c r="A450" t="s">
        <v>474</v>
      </c>
      <c r="B450">
        <v>17228.402343999998</v>
      </c>
      <c r="C450">
        <v>16630.199218999998</v>
      </c>
      <c r="D450">
        <v>16428.314452999999</v>
      </c>
      <c r="E450">
        <v>15692.774414</v>
      </c>
      <c r="F450">
        <v>15986.5</v>
      </c>
      <c r="G450">
        <v>16841</v>
      </c>
      <c r="H450">
        <v>17027</v>
      </c>
      <c r="I450">
        <v>16630.199218999998</v>
      </c>
      <c r="J450">
        <v>16621.175781000002</v>
      </c>
      <c r="L450" t="str">
        <f t="shared" si="53"/>
        <v>19OCT2025:17:00:00</v>
      </c>
      <c r="M450">
        <v>18</v>
      </c>
      <c r="N450">
        <f t="shared" si="54"/>
        <v>-598.203125</v>
      </c>
      <c r="O450">
        <f t="shared" si="49"/>
        <v>-598.203125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3.4721915187239145</v>
      </c>
    </row>
    <row r="451" spans="1:19" x14ac:dyDescent="0.25">
      <c r="A451" t="s">
        <v>475</v>
      </c>
      <c r="B451">
        <v>16904.599609000001</v>
      </c>
      <c r="C451">
        <v>16112</v>
      </c>
      <c r="D451">
        <v>16150.599609000001</v>
      </c>
      <c r="E451">
        <v>15511.095703000001</v>
      </c>
      <c r="F451">
        <v>15774.299805000001</v>
      </c>
      <c r="G451">
        <v>16247</v>
      </c>
      <c r="H451">
        <v>16567.5</v>
      </c>
      <c r="I451">
        <v>16112</v>
      </c>
      <c r="J451">
        <v>16175.200194999999</v>
      </c>
      <c r="L451" t="str">
        <f t="shared" si="53"/>
        <v>19OCT2025:18:00:00</v>
      </c>
      <c r="M451">
        <v>19</v>
      </c>
      <c r="N451">
        <f t="shared" si="54"/>
        <v>-792.59960900000078</v>
      </c>
      <c r="O451">
        <f t="shared" ref="O451:O514" si="56">IF(N451&lt;0,N451,"")</f>
        <v>-792.59960900000078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4.688662419298125</v>
      </c>
    </row>
    <row r="452" spans="1:19" x14ac:dyDescent="0.25">
      <c r="A452" t="s">
        <v>476</v>
      </c>
      <c r="B452">
        <v>16034.887694999999</v>
      </c>
      <c r="C452">
        <v>15367.799805000001</v>
      </c>
      <c r="D452">
        <v>15447.924805000001</v>
      </c>
      <c r="E452">
        <v>14829.028319999999</v>
      </c>
      <c r="F452">
        <v>15538.5</v>
      </c>
      <c r="G452">
        <v>15596.700194999999</v>
      </c>
      <c r="H452">
        <v>15846.700194999999</v>
      </c>
      <c r="I452">
        <v>15367.799805000001</v>
      </c>
      <c r="J452">
        <v>15587.424805000001</v>
      </c>
      <c r="L452" t="str">
        <f t="shared" si="53"/>
        <v>19OCT2025:19:00:00</v>
      </c>
      <c r="M452">
        <v>20</v>
      </c>
      <c r="N452">
        <f t="shared" si="54"/>
        <v>-667.08788999999888</v>
      </c>
      <c r="O452">
        <f t="shared" si="56"/>
        <v>-667.08788999999888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4.1602280146184638</v>
      </c>
    </row>
    <row r="453" spans="1:19" x14ac:dyDescent="0.25">
      <c r="A453" t="s">
        <v>477</v>
      </c>
      <c r="B453">
        <v>15441.832031</v>
      </c>
      <c r="C453">
        <v>15031.200194999999</v>
      </c>
      <c r="D453">
        <v>14998.90625</v>
      </c>
      <c r="E453">
        <v>14504.330078000001</v>
      </c>
      <c r="F453">
        <v>15465.799805000001</v>
      </c>
      <c r="G453">
        <v>15278.700194999999</v>
      </c>
      <c r="H453">
        <v>15437.900390999999</v>
      </c>
      <c r="I453">
        <v>15031.200194999999</v>
      </c>
      <c r="J453">
        <v>15303.399414</v>
      </c>
      <c r="L453" t="str">
        <f t="shared" si="53"/>
        <v>19OCT2025:20:00:00</v>
      </c>
      <c r="M453">
        <v>21</v>
      </c>
      <c r="N453">
        <f t="shared" si="54"/>
        <v>-410.63183600000048</v>
      </c>
      <c r="O453">
        <f t="shared" si="56"/>
        <v>-410.63183600000048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2.6592170875556942</v>
      </c>
    </row>
    <row r="454" spans="1:19" x14ac:dyDescent="0.25">
      <c r="A454" t="s">
        <v>478</v>
      </c>
      <c r="B454">
        <v>14720.125</v>
      </c>
      <c r="C454">
        <v>14627.900390999999</v>
      </c>
      <c r="D454">
        <v>14442.804688</v>
      </c>
      <c r="E454">
        <v>14044.555664</v>
      </c>
      <c r="F454">
        <v>15355.5</v>
      </c>
      <c r="G454">
        <v>14786.599609000001</v>
      </c>
      <c r="H454">
        <v>14917.700194999999</v>
      </c>
      <c r="I454">
        <v>14627.900390999999</v>
      </c>
      <c r="J454">
        <v>14921.925781</v>
      </c>
      <c r="L454" t="str">
        <f t="shared" si="53"/>
        <v>19OCT2025:21:00:00</v>
      </c>
      <c r="M454">
        <v>22</v>
      </c>
      <c r="N454">
        <f t="shared" si="54"/>
        <v>-92.224609000000783</v>
      </c>
      <c r="O454">
        <f t="shared" si="56"/>
        <v>-92.224609000000783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0.62652055604147916</v>
      </c>
    </row>
    <row r="455" spans="1:19" x14ac:dyDescent="0.25">
      <c r="A455" t="s">
        <v>479</v>
      </c>
      <c r="B455">
        <v>14129.497069999999</v>
      </c>
      <c r="C455">
        <v>14223</v>
      </c>
      <c r="D455">
        <v>13765.255859000001</v>
      </c>
      <c r="E455">
        <v>13442.285156</v>
      </c>
      <c r="F455">
        <v>15216.700194999999</v>
      </c>
      <c r="G455">
        <v>14229.5</v>
      </c>
      <c r="H455">
        <v>14401.299805000001</v>
      </c>
      <c r="I455">
        <v>14223</v>
      </c>
      <c r="J455">
        <v>14517.625</v>
      </c>
      <c r="L455" t="str">
        <f t="shared" si="53"/>
        <v>19OCT2025:22:00:00</v>
      </c>
      <c r="M455">
        <v>23</v>
      </c>
      <c r="N455">
        <f t="shared" si="54"/>
        <v>93.502930000000561</v>
      </c>
      <c r="O455" t="str">
        <f t="shared" si="56"/>
        <v/>
      </c>
      <c r="P455">
        <f t="shared" si="57"/>
        <v>93.502930000000561</v>
      </c>
      <c r="Q455" t="str">
        <f t="shared" si="58"/>
        <v/>
      </c>
      <c r="R455">
        <f t="shared" si="59"/>
        <v>1</v>
      </c>
      <c r="S455">
        <f t="shared" si="55"/>
        <v>0.66175695806277246</v>
      </c>
    </row>
    <row r="456" spans="1:19" x14ac:dyDescent="0.25">
      <c r="A456" t="s">
        <v>480</v>
      </c>
      <c r="B456">
        <v>13369.823242</v>
      </c>
      <c r="C456">
        <v>13586.599609000001</v>
      </c>
      <c r="D456">
        <v>12964.519531</v>
      </c>
      <c r="E456">
        <v>12743.166992</v>
      </c>
      <c r="F456">
        <v>14542.900390999999</v>
      </c>
      <c r="G456">
        <v>13604</v>
      </c>
      <c r="H456">
        <v>13680.700194999999</v>
      </c>
      <c r="I456">
        <v>13586.599609000001</v>
      </c>
      <c r="J456">
        <v>13853.550781</v>
      </c>
      <c r="L456" t="str">
        <f t="shared" si="53"/>
        <v>19OCT2025:23:00:00</v>
      </c>
      <c r="M456">
        <v>24</v>
      </c>
      <c r="N456">
        <f t="shared" si="54"/>
        <v>216.77636700000039</v>
      </c>
      <c r="O456" t="str">
        <f t="shared" si="56"/>
        <v/>
      </c>
      <c r="P456">
        <f t="shared" si="57"/>
        <v>216.77636700000039</v>
      </c>
      <c r="Q456" t="str">
        <f t="shared" si="58"/>
        <v/>
      </c>
      <c r="R456">
        <f t="shared" si="59"/>
        <v>1</v>
      </c>
      <c r="S456">
        <f t="shared" si="55"/>
        <v>1.6213854370117513</v>
      </c>
    </row>
    <row r="457" spans="1:19" x14ac:dyDescent="0.25">
      <c r="A457" t="s">
        <v>481</v>
      </c>
      <c r="B457">
        <v>12281.134765999999</v>
      </c>
      <c r="C457">
        <v>12837.400390999999</v>
      </c>
      <c r="D457">
        <v>12059.478515999999</v>
      </c>
      <c r="E457">
        <v>11964.689453000001</v>
      </c>
      <c r="F457">
        <v>13848.700194999999</v>
      </c>
      <c r="G457">
        <v>12868.900390999999</v>
      </c>
      <c r="H457">
        <v>12862.599609000001</v>
      </c>
      <c r="I457">
        <v>12837.400390999999</v>
      </c>
      <c r="J457">
        <v>13104.400390999999</v>
      </c>
      <c r="L457" t="str">
        <f t="shared" si="53"/>
        <v>20OCT2025:00:00:00</v>
      </c>
      <c r="M457">
        <v>1</v>
      </c>
      <c r="N457">
        <f t="shared" si="54"/>
        <v>556.265625</v>
      </c>
      <c r="O457" t="str">
        <f t="shared" si="56"/>
        <v/>
      </c>
      <c r="P457">
        <f t="shared" si="57"/>
        <v>556.265625</v>
      </c>
      <c r="Q457" t="str">
        <f t="shared" si="58"/>
        <v/>
      </c>
      <c r="R457">
        <f t="shared" si="59"/>
        <v>1</v>
      </c>
      <c r="S457">
        <f t="shared" si="55"/>
        <v>4.5294318122785109</v>
      </c>
    </row>
    <row r="458" spans="1:19" x14ac:dyDescent="0.25">
      <c r="A458" t="s">
        <v>482</v>
      </c>
      <c r="B458">
        <v>11511.953125</v>
      </c>
      <c r="C458">
        <v>11688.700194999999</v>
      </c>
      <c r="D458">
        <v>11866.528319999999</v>
      </c>
      <c r="E458">
        <v>11792.447265999999</v>
      </c>
      <c r="F458">
        <v>12754.200194999999</v>
      </c>
      <c r="G458">
        <v>12549.900390999999</v>
      </c>
      <c r="H458">
        <v>12639.400390999999</v>
      </c>
      <c r="I458">
        <v>12428.599609000001</v>
      </c>
      <c r="J458">
        <v>12593.025390999999</v>
      </c>
      <c r="L458" t="str">
        <f t="shared" si="53"/>
        <v>20OCT2025:01:00:00</v>
      </c>
      <c r="M458">
        <v>2</v>
      </c>
      <c r="N458">
        <f t="shared" si="54"/>
        <v>176.74706999999944</v>
      </c>
      <c r="O458" t="str">
        <f t="shared" si="56"/>
        <v/>
      </c>
      <c r="P458">
        <f t="shared" si="57"/>
        <v>176.74706999999944</v>
      </c>
      <c r="Q458" t="str">
        <f t="shared" si="58"/>
        <v/>
      </c>
      <c r="R458">
        <f t="shared" si="59"/>
        <v>1</v>
      </c>
      <c r="S458">
        <f t="shared" si="55"/>
        <v>1.5353352127204689</v>
      </c>
    </row>
    <row r="459" spans="1:19" x14ac:dyDescent="0.25">
      <c r="A459" t="s">
        <v>483</v>
      </c>
      <c r="B459">
        <v>10988.513671999999</v>
      </c>
      <c r="C459">
        <v>11244.700194999999</v>
      </c>
      <c r="D459">
        <v>11344.149414</v>
      </c>
      <c r="E459">
        <v>11440.972656</v>
      </c>
      <c r="F459">
        <v>12246.099609000001</v>
      </c>
      <c r="G459">
        <v>12130.5</v>
      </c>
      <c r="H459">
        <v>12276</v>
      </c>
      <c r="I459">
        <v>11988.5</v>
      </c>
      <c r="J459">
        <v>12160.275390999999</v>
      </c>
      <c r="L459" t="str">
        <f t="shared" si="53"/>
        <v>20OCT2025:02:00:00</v>
      </c>
      <c r="M459">
        <v>3</v>
      </c>
      <c r="N459">
        <f t="shared" si="54"/>
        <v>256.18652300000031</v>
      </c>
      <c r="O459" t="str">
        <f t="shared" si="56"/>
        <v/>
      </c>
      <c r="P459">
        <f t="shared" si="57"/>
        <v>256.18652300000031</v>
      </c>
      <c r="Q459" t="str">
        <f t="shared" si="58"/>
        <v/>
      </c>
      <c r="R459">
        <f t="shared" si="59"/>
        <v>1</v>
      </c>
      <c r="S459">
        <f t="shared" si="55"/>
        <v>2.3314028689138655</v>
      </c>
    </row>
    <row r="460" spans="1:19" x14ac:dyDescent="0.25">
      <c r="A460" t="s">
        <v>484</v>
      </c>
      <c r="B460">
        <v>10773.071289</v>
      </c>
      <c r="C460">
        <v>10830.799805000001</v>
      </c>
      <c r="D460">
        <v>11117.502930000001</v>
      </c>
      <c r="E460">
        <v>11231.121094</v>
      </c>
      <c r="F460">
        <v>11975.299805000001</v>
      </c>
      <c r="G460">
        <v>11915.299805000001</v>
      </c>
      <c r="H460">
        <v>12162.5</v>
      </c>
      <c r="I460">
        <v>11811.5</v>
      </c>
      <c r="J460">
        <v>11966.150390999999</v>
      </c>
      <c r="L460" t="str">
        <f t="shared" ref="L460:L523" si="60">A460</f>
        <v>20OCT2025:03:00:00</v>
      </c>
      <c r="M460">
        <v>4</v>
      </c>
      <c r="N460">
        <f t="shared" ref="N460:N523" si="61">C460-B460</f>
        <v>57.728516000001036</v>
      </c>
      <c r="O460" t="str">
        <f t="shared" si="56"/>
        <v/>
      </c>
      <c r="P460">
        <f t="shared" si="57"/>
        <v>57.728516000001036</v>
      </c>
      <c r="Q460" t="str">
        <f t="shared" si="58"/>
        <v/>
      </c>
      <c r="R460">
        <f t="shared" si="59"/>
        <v>1</v>
      </c>
      <c r="S460">
        <f t="shared" ref="S460:S523" si="62">ABS((B460-C460)/B460)*100</f>
        <v>0.53585940769690787</v>
      </c>
    </row>
    <row r="461" spans="1:19" x14ac:dyDescent="0.25">
      <c r="A461" t="s">
        <v>485</v>
      </c>
      <c r="B461">
        <v>10536.399414</v>
      </c>
      <c r="C461">
        <v>10674</v>
      </c>
      <c r="D461">
        <v>11052.15625</v>
      </c>
      <c r="E461">
        <v>11115.327148</v>
      </c>
      <c r="F461">
        <v>11809.700194999999</v>
      </c>
      <c r="G461">
        <v>11735.5</v>
      </c>
      <c r="H461">
        <v>11964.5</v>
      </c>
      <c r="I461">
        <v>11688.299805000001</v>
      </c>
      <c r="J461">
        <v>11799.5</v>
      </c>
      <c r="L461" t="str">
        <f t="shared" si="60"/>
        <v>20OCT2025:04:00:00</v>
      </c>
      <c r="M461">
        <v>5</v>
      </c>
      <c r="N461">
        <f t="shared" si="61"/>
        <v>137.60058600000048</v>
      </c>
      <c r="O461" t="str">
        <f t="shared" si="56"/>
        <v/>
      </c>
      <c r="P461">
        <f t="shared" si="57"/>
        <v>137.60058600000048</v>
      </c>
      <c r="Q461" t="str">
        <f t="shared" si="58"/>
        <v/>
      </c>
      <c r="R461">
        <f t="shared" si="59"/>
        <v>1</v>
      </c>
      <c r="S461">
        <f t="shared" si="62"/>
        <v>1.3059545352577167</v>
      </c>
    </row>
    <row r="462" spans="1:19" x14ac:dyDescent="0.25">
      <c r="A462" t="s">
        <v>486</v>
      </c>
      <c r="B462">
        <v>10793.361328000001</v>
      </c>
      <c r="C462">
        <v>10662.400390999999</v>
      </c>
      <c r="D462">
        <v>10933.857421999999</v>
      </c>
      <c r="E462">
        <v>10928.4375</v>
      </c>
      <c r="F462">
        <v>11849.900390999999</v>
      </c>
      <c r="G462">
        <v>11816.900390999999</v>
      </c>
      <c r="H462">
        <v>11908.200194999999</v>
      </c>
      <c r="I462">
        <v>11611.200194999999</v>
      </c>
      <c r="J462">
        <v>11796.549805000001</v>
      </c>
      <c r="L462" t="str">
        <f t="shared" si="60"/>
        <v>20OCT2025:05:00:00</v>
      </c>
      <c r="M462">
        <v>6</v>
      </c>
      <c r="N462">
        <f t="shared" si="61"/>
        <v>-130.96093700000165</v>
      </c>
      <c r="O462">
        <f t="shared" si="56"/>
        <v>-130.96093700000165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1.213347103096275</v>
      </c>
    </row>
    <row r="463" spans="1:19" x14ac:dyDescent="0.25">
      <c r="A463" t="s">
        <v>487</v>
      </c>
      <c r="B463">
        <v>11088.429688</v>
      </c>
      <c r="C463">
        <v>11024.299805000001</v>
      </c>
      <c r="D463">
        <v>11211.082031</v>
      </c>
      <c r="E463">
        <v>11201.864258</v>
      </c>
      <c r="F463">
        <v>12216.299805000001</v>
      </c>
      <c r="G463">
        <v>12218.200194999999</v>
      </c>
      <c r="H463">
        <v>12220.700194999999</v>
      </c>
      <c r="I463">
        <v>11906.799805000001</v>
      </c>
      <c r="J463">
        <v>12140.5</v>
      </c>
      <c r="L463" t="str">
        <f t="shared" si="60"/>
        <v>20OCT2025:06:00:00</v>
      </c>
      <c r="M463">
        <v>7</v>
      </c>
      <c r="N463">
        <f t="shared" si="61"/>
        <v>-64.129882999999609</v>
      </c>
      <c r="O463">
        <f t="shared" si="56"/>
        <v>-64.129882999999609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0.57834954817273676</v>
      </c>
    </row>
    <row r="464" spans="1:19" x14ac:dyDescent="0.25">
      <c r="A464" t="s">
        <v>488</v>
      </c>
      <c r="B464">
        <v>11552.697265999999</v>
      </c>
      <c r="C464">
        <v>11551.599609000001</v>
      </c>
      <c r="D464">
        <v>11527.057617</v>
      </c>
      <c r="E464">
        <v>11516.692383</v>
      </c>
      <c r="F464">
        <v>12777.900390999999</v>
      </c>
      <c r="G464">
        <v>12848</v>
      </c>
      <c r="H464">
        <v>12628.099609000001</v>
      </c>
      <c r="I464">
        <v>12436.5</v>
      </c>
      <c r="J464">
        <v>12672.625</v>
      </c>
      <c r="L464" t="str">
        <f t="shared" si="60"/>
        <v>20OCT2025:07:00:00</v>
      </c>
      <c r="M464">
        <v>8</v>
      </c>
      <c r="N464">
        <f t="shared" si="61"/>
        <v>-1.0976569999984349</v>
      </c>
      <c r="O464">
        <f t="shared" si="56"/>
        <v>-1.0976569999984349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9.5013049742840461E-3</v>
      </c>
    </row>
    <row r="465" spans="1:19" x14ac:dyDescent="0.25">
      <c r="A465" t="s">
        <v>489</v>
      </c>
      <c r="B465">
        <v>11790.119140999999</v>
      </c>
      <c r="C465">
        <v>11793.900390999999</v>
      </c>
      <c r="D465">
        <v>11757.802734000001</v>
      </c>
      <c r="E465">
        <v>11746.329102</v>
      </c>
      <c r="F465">
        <v>12959</v>
      </c>
      <c r="G465">
        <v>13105.799805000001</v>
      </c>
      <c r="H465">
        <v>12766.799805000001</v>
      </c>
      <c r="I465">
        <v>12678</v>
      </c>
      <c r="J465">
        <v>12877.400390999999</v>
      </c>
      <c r="L465" t="str">
        <f t="shared" si="60"/>
        <v>20OCT2025:08:00:00</v>
      </c>
      <c r="M465">
        <v>9</v>
      </c>
      <c r="N465">
        <f t="shared" si="61"/>
        <v>3.78125</v>
      </c>
      <c r="O465" t="str">
        <f t="shared" si="56"/>
        <v/>
      </c>
      <c r="P465">
        <f t="shared" si="57"/>
        <v>3.78125</v>
      </c>
      <c r="Q465" t="str">
        <f t="shared" si="58"/>
        <v/>
      </c>
      <c r="R465">
        <f t="shared" si="59"/>
        <v>1</v>
      </c>
      <c r="S465">
        <f t="shared" si="62"/>
        <v>3.2071346818292511E-2</v>
      </c>
    </row>
    <row r="466" spans="1:19" x14ac:dyDescent="0.25">
      <c r="A466" t="s">
        <v>490</v>
      </c>
      <c r="B466">
        <v>12303.901367</v>
      </c>
      <c r="C466">
        <v>12510.200194999999</v>
      </c>
      <c r="D466">
        <v>12352.046875</v>
      </c>
      <c r="E466">
        <v>12275.386719</v>
      </c>
      <c r="F466">
        <v>13280.5</v>
      </c>
      <c r="G466">
        <v>13476.799805000001</v>
      </c>
      <c r="H466">
        <v>13153.099609000001</v>
      </c>
      <c r="I466">
        <v>13255.599609000001</v>
      </c>
      <c r="J466">
        <v>13291.5</v>
      </c>
      <c r="L466" t="str">
        <f t="shared" si="60"/>
        <v>20OCT2025:09:00:00</v>
      </c>
      <c r="M466">
        <v>10</v>
      </c>
      <c r="N466">
        <f t="shared" si="61"/>
        <v>206.29882799999905</v>
      </c>
      <c r="O466" t="str">
        <f t="shared" si="56"/>
        <v/>
      </c>
      <c r="P466">
        <f t="shared" si="57"/>
        <v>206.29882799999905</v>
      </c>
      <c r="Q466" t="str">
        <f t="shared" si="58"/>
        <v/>
      </c>
      <c r="R466">
        <f t="shared" si="59"/>
        <v>1</v>
      </c>
      <c r="S466">
        <f t="shared" si="62"/>
        <v>1.6766944227406453</v>
      </c>
    </row>
    <row r="467" spans="1:19" x14ac:dyDescent="0.25">
      <c r="A467" t="s">
        <v>491</v>
      </c>
      <c r="B467">
        <v>13799.759765999999</v>
      </c>
      <c r="C467">
        <v>13811.700194999999</v>
      </c>
      <c r="D467">
        <v>13155.833008</v>
      </c>
      <c r="E467">
        <v>13251.329102</v>
      </c>
      <c r="F467">
        <v>14378.299805000001</v>
      </c>
      <c r="G467">
        <v>14579.400390999999</v>
      </c>
      <c r="H467">
        <v>14161.900390999999</v>
      </c>
      <c r="I467">
        <v>14546.299805000001</v>
      </c>
      <c r="J467">
        <v>14416.475586</v>
      </c>
      <c r="L467" t="str">
        <f t="shared" si="60"/>
        <v>20OCT2025:10:00:00</v>
      </c>
      <c r="M467">
        <v>11</v>
      </c>
      <c r="N467">
        <f t="shared" si="61"/>
        <v>11.940429000000222</v>
      </c>
      <c r="O467" t="str">
        <f t="shared" si="56"/>
        <v/>
      </c>
      <c r="P467">
        <f t="shared" si="57"/>
        <v>11.940429000000222</v>
      </c>
      <c r="Q467" t="str">
        <f t="shared" si="58"/>
        <v/>
      </c>
      <c r="R467">
        <f t="shared" si="59"/>
        <v>1</v>
      </c>
      <c r="S467">
        <f t="shared" si="62"/>
        <v>8.6526354099432823E-2</v>
      </c>
    </row>
    <row r="468" spans="1:19" x14ac:dyDescent="0.25">
      <c r="A468" t="s">
        <v>492</v>
      </c>
      <c r="B468">
        <v>14297.931640999999</v>
      </c>
      <c r="C468">
        <v>14542.400390999999</v>
      </c>
      <c r="D468">
        <v>13791.416015999999</v>
      </c>
      <c r="E468">
        <v>13633.366211</v>
      </c>
      <c r="F468">
        <v>15064.200194999999</v>
      </c>
      <c r="G468">
        <v>15323.799805000001</v>
      </c>
      <c r="H468">
        <v>14630.299805000001</v>
      </c>
      <c r="I468">
        <v>15036.299805000001</v>
      </c>
      <c r="J468">
        <v>15013.650390999999</v>
      </c>
      <c r="L468" t="str">
        <f t="shared" si="60"/>
        <v>20OCT2025:11:00:00</v>
      </c>
      <c r="M468">
        <v>12</v>
      </c>
      <c r="N468">
        <f t="shared" si="61"/>
        <v>244.46875</v>
      </c>
      <c r="O468" t="str">
        <f t="shared" si="56"/>
        <v/>
      </c>
      <c r="P468">
        <f t="shared" si="57"/>
        <v>244.46875</v>
      </c>
      <c r="Q468" t="str">
        <f t="shared" si="58"/>
        <v/>
      </c>
      <c r="R468">
        <f t="shared" si="59"/>
        <v>1</v>
      </c>
      <c r="S468">
        <f t="shared" si="62"/>
        <v>1.7098189873769869</v>
      </c>
    </row>
    <row r="469" spans="1:19" x14ac:dyDescent="0.25">
      <c r="A469" t="s">
        <v>493</v>
      </c>
      <c r="B469">
        <v>14934.963867</v>
      </c>
      <c r="C469">
        <v>15081.099609000001</v>
      </c>
      <c r="D469">
        <v>14568.054688</v>
      </c>
      <c r="E469">
        <v>14363.573242</v>
      </c>
      <c r="F469">
        <v>15718.799805000001</v>
      </c>
      <c r="G469">
        <v>16005.099609000001</v>
      </c>
      <c r="H469">
        <v>14940.700194999999</v>
      </c>
      <c r="I469">
        <v>15663</v>
      </c>
      <c r="J469">
        <v>15581.899414</v>
      </c>
      <c r="L469" t="str">
        <f t="shared" si="60"/>
        <v>20OCT2025:12:00:00</v>
      </c>
      <c r="M469">
        <v>13</v>
      </c>
      <c r="N469">
        <f t="shared" si="61"/>
        <v>146.13574200000039</v>
      </c>
      <c r="O469" t="str">
        <f t="shared" si="56"/>
        <v/>
      </c>
      <c r="P469">
        <f t="shared" si="57"/>
        <v>146.13574200000039</v>
      </c>
      <c r="Q469" t="str">
        <f t="shared" si="58"/>
        <v/>
      </c>
      <c r="R469">
        <f t="shared" si="59"/>
        <v>1</v>
      </c>
      <c r="S469">
        <f t="shared" si="62"/>
        <v>0.97848072015024445</v>
      </c>
    </row>
    <row r="470" spans="1:19" x14ac:dyDescent="0.25">
      <c r="A470" t="s">
        <v>494</v>
      </c>
      <c r="B470">
        <v>15876.154296999999</v>
      </c>
      <c r="C470">
        <v>15820.299805000001</v>
      </c>
      <c r="D470">
        <v>15479.887694999999</v>
      </c>
      <c r="E470">
        <v>15219.419921999999</v>
      </c>
      <c r="F470">
        <v>16469</v>
      </c>
      <c r="G470">
        <v>16725.5</v>
      </c>
      <c r="H470">
        <v>15453.200194999999</v>
      </c>
      <c r="I470">
        <v>16489.5</v>
      </c>
      <c r="J470">
        <v>16284.299805000001</v>
      </c>
      <c r="L470" t="str">
        <f t="shared" si="60"/>
        <v>20OCT2025:13:00:00</v>
      </c>
      <c r="M470">
        <v>14</v>
      </c>
      <c r="N470">
        <f t="shared" si="61"/>
        <v>-55.854491999998572</v>
      </c>
      <c r="O470">
        <f t="shared" si="56"/>
        <v>-55.854491999998572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0.35181373873742827</v>
      </c>
    </row>
    <row r="471" spans="1:19" x14ac:dyDescent="0.25">
      <c r="A471" t="s">
        <v>495</v>
      </c>
      <c r="B471">
        <v>16831.839843999998</v>
      </c>
      <c r="C471">
        <v>16838.400390999999</v>
      </c>
      <c r="D471">
        <v>16436.589843999998</v>
      </c>
      <c r="E471">
        <v>16085.419921999999</v>
      </c>
      <c r="F471">
        <v>17321.099609000001</v>
      </c>
      <c r="G471">
        <v>17430.199218999998</v>
      </c>
      <c r="H471">
        <v>16147.799805000001</v>
      </c>
      <c r="I471">
        <v>17395.900390999999</v>
      </c>
      <c r="J471">
        <v>17073.75</v>
      </c>
      <c r="L471" t="str">
        <f t="shared" si="60"/>
        <v>20OCT2025:14:00:00</v>
      </c>
      <c r="M471">
        <v>15</v>
      </c>
      <c r="N471">
        <f t="shared" si="61"/>
        <v>6.5605470000009518</v>
      </c>
      <c r="O471" t="str">
        <f t="shared" si="56"/>
        <v/>
      </c>
      <c r="P471">
        <f t="shared" si="57"/>
        <v>6.5605470000009518</v>
      </c>
      <c r="Q471" t="str">
        <f t="shared" si="58"/>
        <v/>
      </c>
      <c r="R471">
        <f t="shared" si="59"/>
        <v>1</v>
      </c>
      <c r="S471">
        <f t="shared" si="62"/>
        <v>3.897700465786913E-2</v>
      </c>
    </row>
    <row r="472" spans="1:19" x14ac:dyDescent="0.25">
      <c r="A472" t="s">
        <v>496</v>
      </c>
      <c r="B472">
        <v>17296.726563</v>
      </c>
      <c r="C472">
        <v>17698.199218999998</v>
      </c>
      <c r="D472">
        <v>17173.316406000002</v>
      </c>
      <c r="E472">
        <v>16930.066406000002</v>
      </c>
      <c r="F472">
        <v>18010</v>
      </c>
      <c r="G472">
        <v>17994.5</v>
      </c>
      <c r="H472">
        <v>16753.900390999999</v>
      </c>
      <c r="I472">
        <v>18103.699218999998</v>
      </c>
      <c r="J472">
        <v>17715.523438</v>
      </c>
      <c r="L472" t="str">
        <f t="shared" si="60"/>
        <v>20OCT2025:15:00:00</v>
      </c>
      <c r="M472">
        <v>16</v>
      </c>
      <c r="N472">
        <f t="shared" si="61"/>
        <v>401.4726559999981</v>
      </c>
      <c r="O472" t="str">
        <f t="shared" si="56"/>
        <v/>
      </c>
      <c r="P472">
        <f t="shared" si="57"/>
        <v>401.4726559999981</v>
      </c>
      <c r="Q472" t="str">
        <f t="shared" si="58"/>
        <v/>
      </c>
      <c r="R472">
        <f t="shared" si="59"/>
        <v>1</v>
      </c>
      <c r="S472">
        <f t="shared" si="62"/>
        <v>2.3210903782152719</v>
      </c>
    </row>
    <row r="473" spans="1:19" x14ac:dyDescent="0.25">
      <c r="A473" t="s">
        <v>497</v>
      </c>
      <c r="B473">
        <v>17730.800781000002</v>
      </c>
      <c r="C473">
        <v>18217.5</v>
      </c>
      <c r="D473">
        <v>17610.103515999999</v>
      </c>
      <c r="E473">
        <v>17381.160156000002</v>
      </c>
      <c r="F473">
        <v>18448.300781000002</v>
      </c>
      <c r="G473">
        <v>18327.699218999998</v>
      </c>
      <c r="H473">
        <v>17115.900390999999</v>
      </c>
      <c r="I473">
        <v>18481.599609000001</v>
      </c>
      <c r="J473">
        <v>18093.375</v>
      </c>
      <c r="L473" t="str">
        <f t="shared" si="60"/>
        <v>20OCT2025:16:00:00</v>
      </c>
      <c r="M473">
        <v>17</v>
      </c>
      <c r="N473">
        <f t="shared" si="61"/>
        <v>486.69921899999827</v>
      </c>
      <c r="O473" t="str">
        <f t="shared" si="56"/>
        <v/>
      </c>
      <c r="P473">
        <f t="shared" si="57"/>
        <v>486.69921899999827</v>
      </c>
      <c r="Q473" t="str">
        <f t="shared" si="58"/>
        <v/>
      </c>
      <c r="R473">
        <f t="shared" si="59"/>
        <v>1</v>
      </c>
      <c r="S473">
        <f t="shared" si="62"/>
        <v>2.7449364809373762</v>
      </c>
    </row>
    <row r="474" spans="1:19" x14ac:dyDescent="0.25">
      <c r="A474" t="s">
        <v>498</v>
      </c>
      <c r="B474">
        <v>17936.152343999998</v>
      </c>
      <c r="C474">
        <v>18428.300781000002</v>
      </c>
      <c r="D474">
        <v>17637.894531000002</v>
      </c>
      <c r="E474">
        <v>17551.570313</v>
      </c>
      <c r="F474">
        <v>18600.599609000001</v>
      </c>
      <c r="G474">
        <v>18468</v>
      </c>
      <c r="H474">
        <v>17147.900390999999</v>
      </c>
      <c r="I474">
        <v>18561.400390999999</v>
      </c>
      <c r="J474">
        <v>18194.474609000001</v>
      </c>
      <c r="L474" t="str">
        <f t="shared" si="60"/>
        <v>20OCT2025:17:00:00</v>
      </c>
      <c r="M474">
        <v>18</v>
      </c>
      <c r="N474">
        <f t="shared" si="61"/>
        <v>492.14843700000347</v>
      </c>
      <c r="O474" t="str">
        <f t="shared" si="56"/>
        <v/>
      </c>
      <c r="P474">
        <f t="shared" si="57"/>
        <v>492.14843700000347</v>
      </c>
      <c r="Q474" t="str">
        <f t="shared" si="58"/>
        <v/>
      </c>
      <c r="R474">
        <f t="shared" si="59"/>
        <v>1</v>
      </c>
      <c r="S474">
        <f t="shared" si="62"/>
        <v>2.7438908164974243</v>
      </c>
    </row>
    <row r="475" spans="1:19" x14ac:dyDescent="0.25">
      <c r="A475" t="s">
        <v>499</v>
      </c>
      <c r="B475">
        <v>17718.240234000001</v>
      </c>
      <c r="C475">
        <v>18064.5</v>
      </c>
      <c r="D475">
        <v>17178.201172000001</v>
      </c>
      <c r="E475">
        <v>17194.869140999999</v>
      </c>
      <c r="F475">
        <v>18280.900390999999</v>
      </c>
      <c r="G475">
        <v>18188</v>
      </c>
      <c r="H475">
        <v>16896.300781000002</v>
      </c>
      <c r="I475">
        <v>18078.900390999999</v>
      </c>
      <c r="J475">
        <v>17861.025390999999</v>
      </c>
      <c r="L475" t="str">
        <f t="shared" si="60"/>
        <v>20OCT2025:18:00:00</v>
      </c>
      <c r="M475">
        <v>19</v>
      </c>
      <c r="N475">
        <f t="shared" si="61"/>
        <v>346.25976599999922</v>
      </c>
      <c r="O475" t="str">
        <f t="shared" si="56"/>
        <v/>
      </c>
      <c r="P475">
        <f t="shared" si="57"/>
        <v>346.25976599999922</v>
      </c>
      <c r="Q475" t="str">
        <f t="shared" si="58"/>
        <v/>
      </c>
      <c r="R475">
        <f t="shared" si="59"/>
        <v>1</v>
      </c>
      <c r="S475">
        <f t="shared" si="62"/>
        <v>1.9542559612412986</v>
      </c>
    </row>
    <row r="476" spans="1:19" x14ac:dyDescent="0.25">
      <c r="A476" t="s">
        <v>500</v>
      </c>
      <c r="B476">
        <v>16891.179688</v>
      </c>
      <c r="C476">
        <v>17165</v>
      </c>
      <c r="D476">
        <v>16437.232422000001</v>
      </c>
      <c r="E476">
        <v>16524.037109000001</v>
      </c>
      <c r="F476">
        <v>17395.099609000001</v>
      </c>
      <c r="G476">
        <v>17333.599609000001</v>
      </c>
      <c r="H476">
        <v>16315.799805000001</v>
      </c>
      <c r="I476">
        <v>17121.900390999999</v>
      </c>
      <c r="J476">
        <v>17041.599609000001</v>
      </c>
      <c r="L476" t="str">
        <f t="shared" si="60"/>
        <v>20OCT2025:19:00:00</v>
      </c>
      <c r="M476">
        <v>20</v>
      </c>
      <c r="N476">
        <f t="shared" si="61"/>
        <v>273.82031199999983</v>
      </c>
      <c r="O476" t="str">
        <f t="shared" si="56"/>
        <v/>
      </c>
      <c r="P476">
        <f t="shared" si="57"/>
        <v>273.82031199999983</v>
      </c>
      <c r="Q476" t="str">
        <f t="shared" si="58"/>
        <v/>
      </c>
      <c r="R476">
        <f t="shared" si="59"/>
        <v>1</v>
      </c>
      <c r="S476">
        <f t="shared" si="62"/>
        <v>1.6210845959712925</v>
      </c>
    </row>
    <row r="477" spans="1:19" x14ac:dyDescent="0.25">
      <c r="A477" t="s">
        <v>501</v>
      </c>
      <c r="B477">
        <v>16548.306640999999</v>
      </c>
      <c r="C477">
        <v>16740.300781000002</v>
      </c>
      <c r="D477">
        <v>16114.447265999999</v>
      </c>
      <c r="E477">
        <v>16187.429688</v>
      </c>
      <c r="F477">
        <v>16924</v>
      </c>
      <c r="G477">
        <v>16938.5</v>
      </c>
      <c r="H477">
        <v>16106.700194999999</v>
      </c>
      <c r="I477">
        <v>16700.199218999998</v>
      </c>
      <c r="J477">
        <v>16667.349609000001</v>
      </c>
      <c r="L477" t="str">
        <f t="shared" si="60"/>
        <v>20OCT2025:20:00:00</v>
      </c>
      <c r="M477">
        <v>21</v>
      </c>
      <c r="N477">
        <f t="shared" si="61"/>
        <v>191.99414000000252</v>
      </c>
      <c r="O477" t="str">
        <f t="shared" si="56"/>
        <v/>
      </c>
      <c r="P477">
        <f t="shared" si="57"/>
        <v>191.99414000000252</v>
      </c>
      <c r="Q477" t="str">
        <f t="shared" si="58"/>
        <v/>
      </c>
      <c r="R477">
        <f t="shared" si="59"/>
        <v>1</v>
      </c>
      <c r="S477">
        <f t="shared" si="62"/>
        <v>1.1602041475610492</v>
      </c>
    </row>
    <row r="478" spans="1:19" x14ac:dyDescent="0.25">
      <c r="A478" t="s">
        <v>502</v>
      </c>
      <c r="B478">
        <v>16094.780273</v>
      </c>
      <c r="C478">
        <v>16210.299805000001</v>
      </c>
      <c r="D478">
        <v>15606.890625</v>
      </c>
      <c r="E478">
        <v>15621.230469</v>
      </c>
      <c r="F478">
        <v>16345.099609000001</v>
      </c>
      <c r="G478">
        <v>16458.699218999998</v>
      </c>
      <c r="H478">
        <v>15722.299805000001</v>
      </c>
      <c r="I478">
        <v>16106.5</v>
      </c>
      <c r="J478">
        <v>16158.149414</v>
      </c>
      <c r="L478" t="str">
        <f t="shared" si="60"/>
        <v>20OCT2025:21:00:00</v>
      </c>
      <c r="M478">
        <v>22</v>
      </c>
      <c r="N478">
        <f t="shared" si="61"/>
        <v>115.51953200000025</v>
      </c>
      <c r="O478" t="str">
        <f t="shared" si="56"/>
        <v/>
      </c>
      <c r="P478">
        <f t="shared" si="57"/>
        <v>115.51953200000025</v>
      </c>
      <c r="Q478" t="str">
        <f t="shared" si="58"/>
        <v/>
      </c>
      <c r="R478">
        <f t="shared" si="59"/>
        <v>1</v>
      </c>
      <c r="S478">
        <f t="shared" si="62"/>
        <v>0.71774531892051663</v>
      </c>
    </row>
    <row r="479" spans="1:19" x14ac:dyDescent="0.25">
      <c r="A479" t="s">
        <v>503</v>
      </c>
      <c r="B479">
        <v>15607.741211</v>
      </c>
      <c r="C479">
        <v>15592.700194999999</v>
      </c>
      <c r="D479">
        <v>15081.890625</v>
      </c>
      <c r="E479">
        <v>15062.169921999999</v>
      </c>
      <c r="F479">
        <v>15664.400390999999</v>
      </c>
      <c r="G479">
        <v>15833.200194999999</v>
      </c>
      <c r="H479">
        <v>15230.799805000001</v>
      </c>
      <c r="I479">
        <v>15491.799805000001</v>
      </c>
      <c r="J479">
        <v>15555.050781</v>
      </c>
      <c r="L479" t="str">
        <f t="shared" si="60"/>
        <v>20OCT2025:22:00:00</v>
      </c>
      <c r="M479">
        <v>23</v>
      </c>
      <c r="N479">
        <f t="shared" si="61"/>
        <v>-15.041016000001036</v>
      </c>
      <c r="O479">
        <f t="shared" si="56"/>
        <v>-15.041016000001036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9.6368947925664292E-2</v>
      </c>
    </row>
    <row r="480" spans="1:19" x14ac:dyDescent="0.25">
      <c r="A480" t="s">
        <v>504</v>
      </c>
      <c r="B480">
        <v>14797.154296999999</v>
      </c>
      <c r="C480">
        <v>14825.5</v>
      </c>
      <c r="D480">
        <v>14336.819336</v>
      </c>
      <c r="E480">
        <v>14276.945313</v>
      </c>
      <c r="F480">
        <v>14817</v>
      </c>
      <c r="G480">
        <v>15054.900390999999</v>
      </c>
      <c r="H480">
        <v>14586.200194999999</v>
      </c>
      <c r="I480">
        <v>14734.200194999999</v>
      </c>
      <c r="J480">
        <v>14798.075194999999</v>
      </c>
      <c r="L480" t="str">
        <f t="shared" si="60"/>
        <v>20OCT2025:23:00:00</v>
      </c>
      <c r="M480">
        <v>24</v>
      </c>
      <c r="N480">
        <f t="shared" si="61"/>
        <v>28.345703000000867</v>
      </c>
      <c r="O480" t="str">
        <f t="shared" si="56"/>
        <v/>
      </c>
      <c r="P480">
        <f t="shared" si="57"/>
        <v>28.345703000000867</v>
      </c>
      <c r="Q480" t="str">
        <f t="shared" si="58"/>
        <v/>
      </c>
      <c r="R480">
        <f t="shared" si="59"/>
        <v>1</v>
      </c>
      <c r="S480">
        <f t="shared" si="62"/>
        <v>0.19156185325274147</v>
      </c>
    </row>
    <row r="481" spans="1:19" x14ac:dyDescent="0.25">
      <c r="A481" t="s">
        <v>505</v>
      </c>
      <c r="B481">
        <v>14001.401367</v>
      </c>
      <c r="C481">
        <v>14091.900390999999</v>
      </c>
      <c r="D481">
        <v>13571.178711</v>
      </c>
      <c r="E481">
        <v>13461.037109000001</v>
      </c>
      <c r="F481">
        <v>13933.200194999999</v>
      </c>
      <c r="G481">
        <v>14240.799805000001</v>
      </c>
      <c r="H481">
        <v>13881.799805000001</v>
      </c>
      <c r="I481">
        <v>13930.5</v>
      </c>
      <c r="J481">
        <v>13996.575194999999</v>
      </c>
      <c r="L481" t="str">
        <f t="shared" si="60"/>
        <v>21OCT2025:00:00:00</v>
      </c>
      <c r="M481">
        <v>1</v>
      </c>
      <c r="N481">
        <f t="shared" si="61"/>
        <v>90.499023999998826</v>
      </c>
      <c r="O481" t="str">
        <f t="shared" si="56"/>
        <v/>
      </c>
      <c r="P481">
        <f t="shared" si="57"/>
        <v>90.499023999998826</v>
      </c>
      <c r="Q481" t="str">
        <f t="shared" si="58"/>
        <v/>
      </c>
      <c r="R481">
        <f t="shared" si="59"/>
        <v>1</v>
      </c>
      <c r="S481">
        <f t="shared" si="62"/>
        <v>0.64635690119773725</v>
      </c>
    </row>
    <row r="482" spans="1:19" x14ac:dyDescent="0.25">
      <c r="A482" t="s">
        <v>506</v>
      </c>
      <c r="B482">
        <v>13307.4375</v>
      </c>
      <c r="C482">
        <v>13205.400390999999</v>
      </c>
      <c r="D482">
        <v>13283.264648</v>
      </c>
      <c r="E482">
        <v>13112.810546999999</v>
      </c>
      <c r="F482">
        <v>13701.900390999999</v>
      </c>
      <c r="G482">
        <v>14121.299805000001</v>
      </c>
      <c r="H482">
        <v>13852.700194999999</v>
      </c>
      <c r="I482">
        <v>13525.5</v>
      </c>
      <c r="J482">
        <v>13800.349609000001</v>
      </c>
      <c r="L482" t="str">
        <f t="shared" si="60"/>
        <v>21OCT2025:01:00:00</v>
      </c>
      <c r="M482">
        <v>2</v>
      </c>
      <c r="N482">
        <f t="shared" si="61"/>
        <v>-102.03710900000078</v>
      </c>
      <c r="O482">
        <f t="shared" si="56"/>
        <v>-102.03710900000078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0.76676752380013646</v>
      </c>
    </row>
    <row r="483" spans="1:19" x14ac:dyDescent="0.25">
      <c r="A483" t="s">
        <v>507</v>
      </c>
      <c r="B483">
        <v>12880.500977</v>
      </c>
      <c r="C483">
        <v>12829.799805000001</v>
      </c>
      <c r="D483">
        <v>12859.983398</v>
      </c>
      <c r="E483">
        <v>12759.760742</v>
      </c>
      <c r="F483">
        <v>13185.099609000001</v>
      </c>
      <c r="G483">
        <v>13686.200194999999</v>
      </c>
      <c r="H483">
        <v>13571.599609000001</v>
      </c>
      <c r="I483">
        <v>13175.599609000001</v>
      </c>
      <c r="J483">
        <v>13404.625</v>
      </c>
      <c r="L483" t="str">
        <f t="shared" si="60"/>
        <v>21OCT2025:02:00:00</v>
      </c>
      <c r="M483">
        <v>3</v>
      </c>
      <c r="N483">
        <f t="shared" si="61"/>
        <v>-50.701171999999133</v>
      </c>
      <c r="O483">
        <f t="shared" si="56"/>
        <v>-50.701171999999133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0.39362732932929723</v>
      </c>
    </row>
    <row r="484" spans="1:19" x14ac:dyDescent="0.25">
      <c r="A484" t="s">
        <v>508</v>
      </c>
      <c r="B484">
        <v>12740.171875</v>
      </c>
      <c r="C484">
        <v>12566.599609000001</v>
      </c>
      <c r="D484">
        <v>12576.698242</v>
      </c>
      <c r="E484">
        <v>12439.248046999999</v>
      </c>
      <c r="F484">
        <v>12792.5</v>
      </c>
      <c r="G484">
        <v>13345.700194999999</v>
      </c>
      <c r="H484">
        <v>13442.099609000001</v>
      </c>
      <c r="I484">
        <v>12982.200194999999</v>
      </c>
      <c r="J484">
        <v>13140.624023</v>
      </c>
      <c r="L484" t="str">
        <f t="shared" si="60"/>
        <v>21OCT2025:03:00:00</v>
      </c>
      <c r="M484">
        <v>4</v>
      </c>
      <c r="N484">
        <f t="shared" si="61"/>
        <v>-173.57226599999922</v>
      </c>
      <c r="O484">
        <f t="shared" si="56"/>
        <v>-173.57226599999922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1.3624012902102172</v>
      </c>
    </row>
    <row r="485" spans="1:19" x14ac:dyDescent="0.25">
      <c r="A485" t="s">
        <v>509</v>
      </c>
      <c r="B485">
        <v>12614.960938</v>
      </c>
      <c r="C485">
        <v>12446.299805000001</v>
      </c>
      <c r="D485">
        <v>12399.183594</v>
      </c>
      <c r="E485">
        <v>12242.314453000001</v>
      </c>
      <c r="F485">
        <v>12560.5</v>
      </c>
      <c r="G485">
        <v>13176.200194999999</v>
      </c>
      <c r="H485">
        <v>13261.799805000001</v>
      </c>
      <c r="I485">
        <v>12794.299805000001</v>
      </c>
      <c r="J485">
        <v>12948.200194999999</v>
      </c>
      <c r="L485" t="str">
        <f t="shared" si="60"/>
        <v>21OCT2025:04:00:00</v>
      </c>
      <c r="M485">
        <v>5</v>
      </c>
      <c r="N485">
        <f t="shared" si="61"/>
        <v>-168.66113299999961</v>
      </c>
      <c r="O485">
        <f t="shared" si="56"/>
        <v>-168.66113299999961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1.3369929073021725</v>
      </c>
    </row>
    <row r="486" spans="1:19" x14ac:dyDescent="0.25">
      <c r="A486" t="s">
        <v>510</v>
      </c>
      <c r="B486">
        <v>12621.872069999999</v>
      </c>
      <c r="C486">
        <v>12479.700194999999</v>
      </c>
      <c r="D486">
        <v>12382.988281</v>
      </c>
      <c r="E486">
        <v>12195.438477</v>
      </c>
      <c r="F486">
        <v>12526.400390999999</v>
      </c>
      <c r="G486">
        <v>13150.900390999999</v>
      </c>
      <c r="H486">
        <v>13220.599609000001</v>
      </c>
      <c r="I486">
        <v>12751.400390999999</v>
      </c>
      <c r="J486">
        <v>12912.324219</v>
      </c>
      <c r="L486" t="str">
        <f t="shared" si="60"/>
        <v>21OCT2025:05:00:00</v>
      </c>
      <c r="M486">
        <v>6</v>
      </c>
      <c r="N486">
        <f t="shared" si="61"/>
        <v>-142.171875</v>
      </c>
      <c r="O486">
        <f t="shared" si="56"/>
        <v>-142.171875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1.1263929329304319</v>
      </c>
    </row>
    <row r="487" spans="1:19" x14ac:dyDescent="0.25">
      <c r="A487" t="s">
        <v>511</v>
      </c>
      <c r="B487">
        <v>12724.059569999999</v>
      </c>
      <c r="C487">
        <v>12835.299805000001</v>
      </c>
      <c r="D487">
        <v>12688.068359000001</v>
      </c>
      <c r="E487">
        <v>12479.845703000001</v>
      </c>
      <c r="F487">
        <v>12767.799805000001</v>
      </c>
      <c r="G487">
        <v>13534.700194999999</v>
      </c>
      <c r="H487">
        <v>13458</v>
      </c>
      <c r="I487">
        <v>13216.900390999999</v>
      </c>
      <c r="J487">
        <v>13244.349609000001</v>
      </c>
      <c r="L487" t="str">
        <f t="shared" si="60"/>
        <v>21OCT2025:06:00:00</v>
      </c>
      <c r="M487">
        <v>7</v>
      </c>
      <c r="N487">
        <f t="shared" si="61"/>
        <v>111.24023500000112</v>
      </c>
      <c r="O487" t="str">
        <f t="shared" si="56"/>
        <v/>
      </c>
      <c r="P487">
        <f t="shared" si="57"/>
        <v>111.24023500000112</v>
      </c>
      <c r="Q487" t="str">
        <f t="shared" si="58"/>
        <v/>
      </c>
      <c r="R487">
        <f t="shared" si="59"/>
        <v>1</v>
      </c>
      <c r="S487">
        <f t="shared" si="62"/>
        <v>0.87425113335901428</v>
      </c>
    </row>
    <row r="488" spans="1:19" x14ac:dyDescent="0.25">
      <c r="A488" t="s">
        <v>512</v>
      </c>
      <c r="B488">
        <v>13216.226563</v>
      </c>
      <c r="C488">
        <v>13322.299805000001</v>
      </c>
      <c r="D488">
        <v>13156.147461</v>
      </c>
      <c r="E488">
        <v>12905.359375</v>
      </c>
      <c r="F488">
        <v>13243.200194999999</v>
      </c>
      <c r="G488">
        <v>14017.5</v>
      </c>
      <c r="H488">
        <v>13879.5</v>
      </c>
      <c r="I488">
        <v>13634.5</v>
      </c>
      <c r="J488">
        <v>13693.674805000001</v>
      </c>
      <c r="L488" t="str">
        <f t="shared" si="60"/>
        <v>21OCT2025:07:00:00</v>
      </c>
      <c r="M488">
        <v>8</v>
      </c>
      <c r="N488">
        <f t="shared" si="61"/>
        <v>106.07324200000039</v>
      </c>
      <c r="O488" t="str">
        <f t="shared" si="56"/>
        <v/>
      </c>
      <c r="P488">
        <f t="shared" si="57"/>
        <v>106.07324200000039</v>
      </c>
      <c r="Q488" t="str">
        <f t="shared" si="58"/>
        <v/>
      </c>
      <c r="R488">
        <f t="shared" si="59"/>
        <v>1</v>
      </c>
      <c r="S488">
        <f t="shared" si="62"/>
        <v>0.80259854425439292</v>
      </c>
    </row>
    <row r="489" spans="1:19" x14ac:dyDescent="0.25">
      <c r="A489" t="s">
        <v>513</v>
      </c>
      <c r="B489">
        <v>13466.479492</v>
      </c>
      <c r="C489">
        <v>13465.900390999999</v>
      </c>
      <c r="D489">
        <v>13446.647461</v>
      </c>
      <c r="E489">
        <v>13162.319336</v>
      </c>
      <c r="F489">
        <v>13344.5</v>
      </c>
      <c r="G489">
        <v>14084.700194999999</v>
      </c>
      <c r="H489">
        <v>14039</v>
      </c>
      <c r="I489">
        <v>13816.299805000001</v>
      </c>
      <c r="J489">
        <v>13821.125</v>
      </c>
      <c r="L489" t="str">
        <f t="shared" si="60"/>
        <v>21OCT2025:08:00:00</v>
      </c>
      <c r="M489">
        <v>9</v>
      </c>
      <c r="N489">
        <f t="shared" si="61"/>
        <v>-0.57910100000117382</v>
      </c>
      <c r="O489">
        <f t="shared" si="56"/>
        <v>-0.57910100000117382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4.3003147210464244E-3</v>
      </c>
    </row>
    <row r="490" spans="1:19" x14ac:dyDescent="0.25">
      <c r="A490" t="s">
        <v>514</v>
      </c>
      <c r="B490">
        <v>13818.741211</v>
      </c>
      <c r="C490">
        <v>13960.299805000001</v>
      </c>
      <c r="D490">
        <v>14062.005859000001</v>
      </c>
      <c r="E490">
        <v>13690.784180000001</v>
      </c>
      <c r="F490">
        <v>13683.200194999999</v>
      </c>
      <c r="G490">
        <v>14200.5</v>
      </c>
      <c r="H490">
        <v>14493</v>
      </c>
      <c r="I490">
        <v>14334.900390999999</v>
      </c>
      <c r="J490">
        <v>14177.900390999999</v>
      </c>
      <c r="L490" t="str">
        <f t="shared" si="60"/>
        <v>21OCT2025:09:00:00</v>
      </c>
      <c r="M490">
        <v>10</v>
      </c>
      <c r="N490">
        <f t="shared" si="61"/>
        <v>141.55859400000008</v>
      </c>
      <c r="O490" t="str">
        <f t="shared" si="56"/>
        <v/>
      </c>
      <c r="P490">
        <f t="shared" si="57"/>
        <v>141.55859400000008</v>
      </c>
      <c r="Q490" t="str">
        <f t="shared" si="58"/>
        <v/>
      </c>
      <c r="R490">
        <f t="shared" si="59"/>
        <v>1</v>
      </c>
      <c r="S490">
        <f t="shared" si="62"/>
        <v>1.024395723449228</v>
      </c>
    </row>
    <row r="491" spans="1:19" x14ac:dyDescent="0.25">
      <c r="A491" t="s">
        <v>515</v>
      </c>
      <c r="B491">
        <v>15633</v>
      </c>
      <c r="C491">
        <v>15434.400390999999</v>
      </c>
      <c r="D491">
        <v>15404.175781</v>
      </c>
      <c r="E491">
        <v>15004.653319999999</v>
      </c>
      <c r="F491">
        <v>14847.299805000001</v>
      </c>
      <c r="G491">
        <v>15041.099609000001</v>
      </c>
      <c r="H491">
        <v>15947</v>
      </c>
      <c r="I491">
        <v>15807.5</v>
      </c>
      <c r="J491">
        <v>15410.724609000001</v>
      </c>
      <c r="L491" t="str">
        <f t="shared" si="60"/>
        <v>21OCT2025:10:00:00</v>
      </c>
      <c r="M491">
        <v>11</v>
      </c>
      <c r="N491">
        <f t="shared" si="61"/>
        <v>-198.59960900000078</v>
      </c>
      <c r="O491">
        <f t="shared" si="56"/>
        <v>-198.59960900000078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1.2703870594255791</v>
      </c>
    </row>
    <row r="492" spans="1:19" x14ac:dyDescent="0.25">
      <c r="A492" t="s">
        <v>516</v>
      </c>
      <c r="B492">
        <v>16047.349609000001</v>
      </c>
      <c r="C492">
        <v>16351.599609000001</v>
      </c>
      <c r="D492">
        <v>15718.605469</v>
      </c>
      <c r="E492">
        <v>15479.655273</v>
      </c>
      <c r="F492">
        <v>15667.799805000001</v>
      </c>
      <c r="G492">
        <v>15548.299805000001</v>
      </c>
      <c r="H492">
        <v>16659.900390999999</v>
      </c>
      <c r="I492">
        <v>16473.800781000002</v>
      </c>
      <c r="J492">
        <v>16087.450194999999</v>
      </c>
      <c r="L492" t="str">
        <f t="shared" si="60"/>
        <v>21OCT2025:11:00:00</v>
      </c>
      <c r="M492">
        <v>12</v>
      </c>
      <c r="N492">
        <f t="shared" si="61"/>
        <v>304.25</v>
      </c>
      <c r="O492" t="str">
        <f t="shared" si="56"/>
        <v/>
      </c>
      <c r="P492">
        <f t="shared" si="57"/>
        <v>304.25</v>
      </c>
      <c r="Q492" t="str">
        <f t="shared" si="58"/>
        <v/>
      </c>
      <c r="R492">
        <f t="shared" si="59"/>
        <v>1</v>
      </c>
      <c r="S492">
        <f t="shared" si="62"/>
        <v>1.8959517142280262</v>
      </c>
    </row>
    <row r="493" spans="1:19" x14ac:dyDescent="0.25">
      <c r="A493" t="s">
        <v>517</v>
      </c>
      <c r="B493">
        <v>16519.751952999999</v>
      </c>
      <c r="C493">
        <v>16965.800781000002</v>
      </c>
      <c r="D493">
        <v>16169.792969</v>
      </c>
      <c r="E493">
        <v>16179.633789</v>
      </c>
      <c r="F493">
        <v>16448.800781000002</v>
      </c>
      <c r="G493">
        <v>15913.5</v>
      </c>
      <c r="H493">
        <v>17229.300781000002</v>
      </c>
      <c r="I493">
        <v>17108.5</v>
      </c>
      <c r="J493">
        <v>16675.025390999999</v>
      </c>
      <c r="L493" t="str">
        <f t="shared" si="60"/>
        <v>21OCT2025:12:00:00</v>
      </c>
      <c r="M493">
        <v>13</v>
      </c>
      <c r="N493">
        <f t="shared" si="61"/>
        <v>446.04882800000269</v>
      </c>
      <c r="O493" t="str">
        <f t="shared" si="56"/>
        <v/>
      </c>
      <c r="P493">
        <f t="shared" si="57"/>
        <v>446.04882800000269</v>
      </c>
      <c r="Q493" t="str">
        <f t="shared" si="58"/>
        <v/>
      </c>
      <c r="R493">
        <f t="shared" si="59"/>
        <v>1</v>
      </c>
      <c r="S493">
        <f t="shared" si="62"/>
        <v>2.7000939800370301</v>
      </c>
    </row>
    <row r="494" spans="1:19" x14ac:dyDescent="0.25">
      <c r="A494" t="s">
        <v>518</v>
      </c>
      <c r="B494">
        <v>17313.919922000001</v>
      </c>
      <c r="C494">
        <v>17681.699218999998</v>
      </c>
      <c r="D494">
        <v>16756.925781000002</v>
      </c>
      <c r="E494">
        <v>16788.037109000001</v>
      </c>
      <c r="F494">
        <v>17154</v>
      </c>
      <c r="G494">
        <v>16157.200194999999</v>
      </c>
      <c r="H494">
        <v>17867.599609000001</v>
      </c>
      <c r="I494">
        <v>17858.400390999999</v>
      </c>
      <c r="J494">
        <v>17259.298827999999</v>
      </c>
      <c r="L494" t="str">
        <f t="shared" si="60"/>
        <v>21OCT2025:13:00:00</v>
      </c>
      <c r="M494">
        <v>14</v>
      </c>
      <c r="N494">
        <f t="shared" si="61"/>
        <v>367.77929699999731</v>
      </c>
      <c r="O494" t="str">
        <f t="shared" si="56"/>
        <v/>
      </c>
      <c r="P494">
        <f t="shared" si="57"/>
        <v>367.77929699999731</v>
      </c>
      <c r="Q494" t="str">
        <f t="shared" si="58"/>
        <v/>
      </c>
      <c r="R494">
        <f t="shared" si="59"/>
        <v>1</v>
      </c>
      <c r="S494">
        <f t="shared" si="62"/>
        <v>2.1241827307557148</v>
      </c>
    </row>
    <row r="495" spans="1:19" x14ac:dyDescent="0.25">
      <c r="A495" t="s">
        <v>519</v>
      </c>
      <c r="B495">
        <v>18165.65625</v>
      </c>
      <c r="C495">
        <v>18289.099609000001</v>
      </c>
      <c r="D495">
        <v>17490.337890999999</v>
      </c>
      <c r="E495">
        <v>17331.863281000002</v>
      </c>
      <c r="F495">
        <v>17903</v>
      </c>
      <c r="G495">
        <v>16420.900390999999</v>
      </c>
      <c r="H495">
        <v>18515.199218999998</v>
      </c>
      <c r="I495">
        <v>18642.699218999998</v>
      </c>
      <c r="J495">
        <v>17870.449218999998</v>
      </c>
      <c r="L495" t="str">
        <f t="shared" si="60"/>
        <v>21OCT2025:14:00:00</v>
      </c>
      <c r="M495">
        <v>15</v>
      </c>
      <c r="N495">
        <f t="shared" si="61"/>
        <v>123.44335900000078</v>
      </c>
      <c r="O495" t="str">
        <f t="shared" si="56"/>
        <v/>
      </c>
      <c r="P495">
        <f t="shared" si="57"/>
        <v>123.44335900000078</v>
      </c>
      <c r="Q495" t="str">
        <f t="shared" si="58"/>
        <v/>
      </c>
      <c r="R495">
        <f t="shared" si="59"/>
        <v>1</v>
      </c>
      <c r="S495">
        <f t="shared" si="62"/>
        <v>0.6795425240968147</v>
      </c>
    </row>
    <row r="496" spans="1:19" x14ac:dyDescent="0.25">
      <c r="A496" t="s">
        <v>520</v>
      </c>
      <c r="B496">
        <v>18943.876952999999</v>
      </c>
      <c r="C496">
        <v>18654.099609000001</v>
      </c>
      <c r="D496">
        <v>18083.394531000002</v>
      </c>
      <c r="E496">
        <v>17955.558593999998</v>
      </c>
      <c r="F496">
        <v>18256.400390999999</v>
      </c>
      <c r="G496">
        <v>16420.599609000001</v>
      </c>
      <c r="H496">
        <v>18851.300781000002</v>
      </c>
      <c r="I496">
        <v>19046.900390999999</v>
      </c>
      <c r="J496">
        <v>18143.800781000002</v>
      </c>
      <c r="L496" t="str">
        <f t="shared" si="60"/>
        <v>21OCT2025:15:00:00</v>
      </c>
      <c r="M496">
        <v>16</v>
      </c>
      <c r="N496">
        <f t="shared" si="61"/>
        <v>-289.77734399999827</v>
      </c>
      <c r="O496">
        <f t="shared" si="56"/>
        <v>-289.77734399999827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1.5296623004833676</v>
      </c>
    </row>
    <row r="497" spans="1:19" x14ac:dyDescent="0.25">
      <c r="A497" t="s">
        <v>521</v>
      </c>
      <c r="B497">
        <v>19246.880859000001</v>
      </c>
      <c r="C497">
        <v>18763.900390999999</v>
      </c>
      <c r="D497">
        <v>18372.462890999999</v>
      </c>
      <c r="E497">
        <v>18180.845702999999</v>
      </c>
      <c r="F497">
        <v>18465</v>
      </c>
      <c r="G497">
        <v>16418.599609000001</v>
      </c>
      <c r="H497">
        <v>18881.699218999998</v>
      </c>
      <c r="I497">
        <v>19168.599609000001</v>
      </c>
      <c r="J497">
        <v>18233.474609000001</v>
      </c>
      <c r="L497" t="str">
        <f t="shared" si="60"/>
        <v>21OCT2025:16:00:00</v>
      </c>
      <c r="M497">
        <v>17</v>
      </c>
      <c r="N497">
        <f t="shared" si="61"/>
        <v>-482.98046800000157</v>
      </c>
      <c r="O497">
        <f t="shared" si="56"/>
        <v>-482.98046800000157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2.5093960498755616</v>
      </c>
    </row>
    <row r="498" spans="1:19" x14ac:dyDescent="0.25">
      <c r="A498" t="s">
        <v>522</v>
      </c>
      <c r="B498">
        <v>19177.902343999998</v>
      </c>
      <c r="C498">
        <v>18652.800781000002</v>
      </c>
      <c r="D498">
        <v>18184.302734000001</v>
      </c>
      <c r="E498">
        <v>18031.306640999999</v>
      </c>
      <c r="F498">
        <v>18356.300781000002</v>
      </c>
      <c r="G498">
        <v>16332.900390999999</v>
      </c>
      <c r="H498">
        <v>18671</v>
      </c>
      <c r="I498">
        <v>19063.800781000002</v>
      </c>
      <c r="J498">
        <v>18106</v>
      </c>
      <c r="L498" t="str">
        <f t="shared" si="60"/>
        <v>21OCT2025:17:00:00</v>
      </c>
      <c r="M498">
        <v>18</v>
      </c>
      <c r="N498">
        <f t="shared" si="61"/>
        <v>-525.10156299999653</v>
      </c>
      <c r="O498">
        <f t="shared" si="56"/>
        <v>-525.10156299999653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2.7380552553719717</v>
      </c>
    </row>
    <row r="499" spans="1:19" x14ac:dyDescent="0.25">
      <c r="A499" t="s">
        <v>523</v>
      </c>
      <c r="B499">
        <v>18559.482422000001</v>
      </c>
      <c r="C499">
        <v>18126.800781000002</v>
      </c>
      <c r="D499">
        <v>17701.251952999999</v>
      </c>
      <c r="E499">
        <v>17650.320313</v>
      </c>
      <c r="F499">
        <v>17813.099609000001</v>
      </c>
      <c r="G499">
        <v>15946.5</v>
      </c>
      <c r="H499">
        <v>18168.099609000001</v>
      </c>
      <c r="I499">
        <v>18574.400390999999</v>
      </c>
      <c r="J499">
        <v>17625.525390999999</v>
      </c>
      <c r="L499" t="str">
        <f t="shared" si="60"/>
        <v>21OCT2025:18:00:00</v>
      </c>
      <c r="M499">
        <v>19</v>
      </c>
      <c r="N499">
        <f t="shared" si="61"/>
        <v>-432.68164099999922</v>
      </c>
      <c r="O499">
        <f t="shared" si="56"/>
        <v>-432.68164099999922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2.3313238546302775</v>
      </c>
    </row>
    <row r="500" spans="1:19" x14ac:dyDescent="0.25">
      <c r="A500" t="s">
        <v>524</v>
      </c>
      <c r="B500">
        <v>17520.570313</v>
      </c>
      <c r="C500">
        <v>17159.300781000002</v>
      </c>
      <c r="D500">
        <v>16786.755859000001</v>
      </c>
      <c r="E500">
        <v>16670.484375</v>
      </c>
      <c r="F500">
        <v>16984.5</v>
      </c>
      <c r="G500">
        <v>15452.700194999999</v>
      </c>
      <c r="H500">
        <v>17185.199218999998</v>
      </c>
      <c r="I500">
        <v>17571.5</v>
      </c>
      <c r="J500">
        <v>16798.474609000001</v>
      </c>
      <c r="L500" t="str">
        <f t="shared" si="60"/>
        <v>21OCT2025:19:00:00</v>
      </c>
      <c r="M500">
        <v>20</v>
      </c>
      <c r="N500">
        <f t="shared" si="61"/>
        <v>-361.26953199999843</v>
      </c>
      <c r="O500">
        <f t="shared" si="56"/>
        <v>-361.26953199999843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2.061973586167694</v>
      </c>
    </row>
    <row r="501" spans="1:19" x14ac:dyDescent="0.25">
      <c r="A501" t="s">
        <v>525</v>
      </c>
      <c r="B501">
        <v>16995.033202999999</v>
      </c>
      <c r="C501">
        <v>16794.900390999999</v>
      </c>
      <c r="D501">
        <v>16342.982421999999</v>
      </c>
      <c r="E501">
        <v>16206.553711</v>
      </c>
      <c r="F501">
        <v>16599</v>
      </c>
      <c r="G501">
        <v>15365.099609000001</v>
      </c>
      <c r="H501">
        <v>16691.800781000002</v>
      </c>
      <c r="I501">
        <v>17047.699218999998</v>
      </c>
      <c r="J501">
        <v>16425.898438</v>
      </c>
      <c r="L501" t="str">
        <f t="shared" si="60"/>
        <v>21OCT2025:20:00:00</v>
      </c>
      <c r="M501">
        <v>21</v>
      </c>
      <c r="N501">
        <f t="shared" si="61"/>
        <v>-200.13281199999983</v>
      </c>
      <c r="O501">
        <f t="shared" si="56"/>
        <v>-200.13281199999983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1.1775958870422918</v>
      </c>
    </row>
    <row r="502" spans="1:19" x14ac:dyDescent="0.25">
      <c r="A502" t="s">
        <v>526</v>
      </c>
      <c r="B502">
        <v>16550.408202999999</v>
      </c>
      <c r="C502">
        <v>16229</v>
      </c>
      <c r="D502">
        <v>15805.195313</v>
      </c>
      <c r="E502">
        <v>15667.115234000001</v>
      </c>
      <c r="F502">
        <v>16065</v>
      </c>
      <c r="G502">
        <v>15006.099609000001</v>
      </c>
      <c r="H502">
        <v>16047.799805000001</v>
      </c>
      <c r="I502">
        <v>16397.099609000001</v>
      </c>
      <c r="J502">
        <v>15879</v>
      </c>
      <c r="L502" t="str">
        <f t="shared" si="60"/>
        <v>21OCT2025:21:00:00</v>
      </c>
      <c r="M502">
        <v>22</v>
      </c>
      <c r="N502">
        <f t="shared" si="61"/>
        <v>-321.40820299999905</v>
      </c>
      <c r="O502">
        <f t="shared" si="56"/>
        <v>-321.40820299999905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1.9419956236592353</v>
      </c>
    </row>
    <row r="503" spans="1:19" x14ac:dyDescent="0.25">
      <c r="A503" t="s">
        <v>527</v>
      </c>
      <c r="B503">
        <v>15911.887694999999</v>
      </c>
      <c r="C503">
        <v>15581.200194999999</v>
      </c>
      <c r="D503">
        <v>15139.916992</v>
      </c>
      <c r="E503">
        <v>15003.378906</v>
      </c>
      <c r="F503">
        <v>15480.099609000001</v>
      </c>
      <c r="G503">
        <v>14602</v>
      </c>
      <c r="H503">
        <v>15465.700194999999</v>
      </c>
      <c r="I503">
        <v>15812.099609000001</v>
      </c>
      <c r="J503">
        <v>15339.974609000001</v>
      </c>
      <c r="L503" t="str">
        <f t="shared" si="60"/>
        <v>21OCT2025:22:00:00</v>
      </c>
      <c r="M503">
        <v>23</v>
      </c>
      <c r="N503">
        <f t="shared" si="61"/>
        <v>-330.6875</v>
      </c>
      <c r="O503">
        <f t="shared" si="56"/>
        <v>-330.6875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2.078241792165942</v>
      </c>
    </row>
    <row r="504" spans="1:19" x14ac:dyDescent="0.25">
      <c r="A504" t="s">
        <v>528</v>
      </c>
      <c r="B504">
        <v>14904.416992</v>
      </c>
      <c r="C504">
        <v>14686.700194999999</v>
      </c>
      <c r="D504">
        <v>14192.939453000001</v>
      </c>
      <c r="E504">
        <v>14084.962890999999</v>
      </c>
      <c r="F504">
        <v>14641.099609000001</v>
      </c>
      <c r="G504">
        <v>13982</v>
      </c>
      <c r="H504">
        <v>14755.200194999999</v>
      </c>
      <c r="I504">
        <v>14957.299805000001</v>
      </c>
      <c r="J504">
        <v>14583.900390999999</v>
      </c>
      <c r="L504" t="str">
        <f t="shared" si="60"/>
        <v>21OCT2025:23:00:00</v>
      </c>
      <c r="M504">
        <v>24</v>
      </c>
      <c r="N504">
        <f t="shared" si="61"/>
        <v>-217.71679700000095</v>
      </c>
      <c r="O504">
        <f t="shared" si="56"/>
        <v>-217.71679700000095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1.460753527741885</v>
      </c>
    </row>
    <row r="505" spans="1:19" x14ac:dyDescent="0.25">
      <c r="A505" t="s">
        <v>529</v>
      </c>
      <c r="B505">
        <v>13963.750977</v>
      </c>
      <c r="C505">
        <v>13752.099609000001</v>
      </c>
      <c r="D505">
        <v>13426.351563</v>
      </c>
      <c r="E505">
        <v>13288.083008</v>
      </c>
      <c r="F505">
        <v>13766.299805000001</v>
      </c>
      <c r="G505">
        <v>13134.900390999999</v>
      </c>
      <c r="H505">
        <v>13961.599609000001</v>
      </c>
      <c r="I505">
        <v>13951.799805000001</v>
      </c>
      <c r="J505">
        <v>13703.649414</v>
      </c>
      <c r="L505" t="str">
        <f t="shared" si="60"/>
        <v>22OCT2025:00:00:00</v>
      </c>
      <c r="M505">
        <v>1</v>
      </c>
      <c r="N505">
        <f t="shared" si="61"/>
        <v>-211.65136799999891</v>
      </c>
      <c r="O505">
        <f t="shared" si="56"/>
        <v>-211.65136799999891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1.5157200121128951</v>
      </c>
    </row>
    <row r="506" spans="1:19" x14ac:dyDescent="0.25">
      <c r="A506" t="s">
        <v>530</v>
      </c>
      <c r="B506">
        <v>12901.223633</v>
      </c>
      <c r="C506">
        <v>13216.799805000001</v>
      </c>
      <c r="D506">
        <v>12662.685546999999</v>
      </c>
      <c r="E506">
        <v>12497.001953000001</v>
      </c>
      <c r="F506">
        <v>13014.900390999999</v>
      </c>
      <c r="G506">
        <v>12694.900390999999</v>
      </c>
      <c r="H506">
        <v>13216.799805000001</v>
      </c>
      <c r="I506">
        <v>12732.900390999999</v>
      </c>
      <c r="J506">
        <v>12914.875</v>
      </c>
      <c r="L506" t="str">
        <f t="shared" si="60"/>
        <v>22OCT2025:01:00:00</v>
      </c>
      <c r="M506">
        <v>2</v>
      </c>
      <c r="N506">
        <f t="shared" si="61"/>
        <v>315.57617200000095</v>
      </c>
      <c r="O506" t="str">
        <f t="shared" si="56"/>
        <v/>
      </c>
      <c r="P506">
        <f t="shared" si="57"/>
        <v>315.57617200000095</v>
      </c>
      <c r="Q506" t="str">
        <f t="shared" si="58"/>
        <v/>
      </c>
      <c r="R506">
        <f t="shared" si="59"/>
        <v>1</v>
      </c>
      <c r="S506">
        <f t="shared" si="62"/>
        <v>2.4460948897342547</v>
      </c>
    </row>
    <row r="507" spans="1:19" x14ac:dyDescent="0.25">
      <c r="A507" t="s">
        <v>531</v>
      </c>
      <c r="B507">
        <v>12288.116211</v>
      </c>
      <c r="C507">
        <v>12706.400390999999</v>
      </c>
      <c r="D507">
        <v>12194.333008</v>
      </c>
      <c r="E507">
        <v>12149.432617</v>
      </c>
      <c r="F507">
        <v>12366.299805000001</v>
      </c>
      <c r="G507">
        <v>12075.400390999999</v>
      </c>
      <c r="H507">
        <v>12706.400390999999</v>
      </c>
      <c r="I507">
        <v>12109</v>
      </c>
      <c r="J507">
        <v>12314.275390999999</v>
      </c>
      <c r="L507" t="str">
        <f t="shared" si="60"/>
        <v>22OCT2025:02:00:00</v>
      </c>
      <c r="M507">
        <v>3</v>
      </c>
      <c r="N507">
        <f t="shared" si="61"/>
        <v>418.28417999999874</v>
      </c>
      <c r="O507" t="str">
        <f t="shared" si="56"/>
        <v/>
      </c>
      <c r="P507">
        <f t="shared" si="57"/>
        <v>418.28417999999874</v>
      </c>
      <c r="Q507" t="str">
        <f t="shared" si="58"/>
        <v/>
      </c>
      <c r="R507">
        <f t="shared" si="59"/>
        <v>1</v>
      </c>
      <c r="S507">
        <f t="shared" si="62"/>
        <v>3.4039731787819654</v>
      </c>
    </row>
    <row r="508" spans="1:19" x14ac:dyDescent="0.25">
      <c r="A508" t="s">
        <v>532</v>
      </c>
      <c r="B508">
        <v>11586.046875</v>
      </c>
      <c r="C508">
        <v>12349.200194999999</v>
      </c>
      <c r="D508">
        <v>11764.662109000001</v>
      </c>
      <c r="E508">
        <v>11769.546875</v>
      </c>
      <c r="F508">
        <v>11877.099609000001</v>
      </c>
      <c r="G508">
        <v>11613.200194999999</v>
      </c>
      <c r="H508">
        <v>12349.200194999999</v>
      </c>
      <c r="I508">
        <v>11730.099609000001</v>
      </c>
      <c r="J508">
        <v>11892.400390999999</v>
      </c>
      <c r="L508" t="str">
        <f t="shared" si="60"/>
        <v>22OCT2025:03:00:00</v>
      </c>
      <c r="M508">
        <v>4</v>
      </c>
      <c r="N508">
        <f t="shared" si="61"/>
        <v>763.15331999999944</v>
      </c>
      <c r="O508" t="str">
        <f t="shared" si="56"/>
        <v/>
      </c>
      <c r="P508">
        <f t="shared" si="57"/>
        <v>763.15331999999944</v>
      </c>
      <c r="Q508" t="str">
        <f t="shared" si="58"/>
        <v/>
      </c>
      <c r="R508">
        <f t="shared" si="59"/>
        <v>1</v>
      </c>
      <c r="S508">
        <f t="shared" si="62"/>
        <v>6.5868309375366598</v>
      </c>
    </row>
    <row r="509" spans="1:19" x14ac:dyDescent="0.25">
      <c r="A509" t="s">
        <v>533</v>
      </c>
      <c r="B509">
        <v>11177.235352</v>
      </c>
      <c r="C509">
        <v>11987</v>
      </c>
      <c r="D509">
        <v>11452.061523</v>
      </c>
      <c r="E509">
        <v>11483.085938</v>
      </c>
      <c r="F509">
        <v>11648.299805000001</v>
      </c>
      <c r="G509">
        <v>11390.700194999999</v>
      </c>
      <c r="H509">
        <v>11987</v>
      </c>
      <c r="I509">
        <v>11473.900390999999</v>
      </c>
      <c r="J509">
        <v>11624.974609000001</v>
      </c>
      <c r="L509" t="str">
        <f t="shared" si="60"/>
        <v>22OCT2025:04:00:00</v>
      </c>
      <c r="M509">
        <v>5</v>
      </c>
      <c r="N509">
        <f t="shared" si="61"/>
        <v>809.76464800000031</v>
      </c>
      <c r="O509" t="str">
        <f t="shared" si="56"/>
        <v/>
      </c>
      <c r="P509">
        <f t="shared" si="57"/>
        <v>809.76464800000031</v>
      </c>
      <c r="Q509" t="str">
        <f t="shared" si="58"/>
        <v/>
      </c>
      <c r="R509">
        <f t="shared" si="59"/>
        <v>1</v>
      </c>
      <c r="S509">
        <f t="shared" si="62"/>
        <v>7.2447669079018269</v>
      </c>
    </row>
    <row r="510" spans="1:19" x14ac:dyDescent="0.25">
      <c r="A510" t="s">
        <v>534</v>
      </c>
      <c r="B510">
        <v>11240.484375</v>
      </c>
      <c r="C510">
        <v>11881.400390999999</v>
      </c>
      <c r="D510">
        <v>11285.59375</v>
      </c>
      <c r="E510">
        <v>11411.429688</v>
      </c>
      <c r="F510">
        <v>11651.599609000001</v>
      </c>
      <c r="G510">
        <v>11383.900390999999</v>
      </c>
      <c r="H510">
        <v>11881.400390999999</v>
      </c>
      <c r="I510">
        <v>11472.099609000001</v>
      </c>
      <c r="J510">
        <v>11597.25</v>
      </c>
      <c r="L510" t="str">
        <f t="shared" si="60"/>
        <v>22OCT2025:05:00:00</v>
      </c>
      <c r="M510">
        <v>6</v>
      </c>
      <c r="N510">
        <f t="shared" si="61"/>
        <v>640.91601599999922</v>
      </c>
      <c r="O510" t="str">
        <f t="shared" si="56"/>
        <v/>
      </c>
      <c r="P510">
        <f t="shared" si="57"/>
        <v>640.91601599999922</v>
      </c>
      <c r="Q510" t="str">
        <f t="shared" si="58"/>
        <v/>
      </c>
      <c r="R510">
        <f t="shared" si="59"/>
        <v>1</v>
      </c>
      <c r="S510">
        <f t="shared" si="62"/>
        <v>5.7018540715688619</v>
      </c>
    </row>
    <row r="511" spans="1:19" x14ac:dyDescent="0.25">
      <c r="A511" t="s">
        <v>535</v>
      </c>
      <c r="B511">
        <v>11404.888671999999</v>
      </c>
      <c r="C511">
        <v>12133.299805000001</v>
      </c>
      <c r="D511">
        <v>11433.836914</v>
      </c>
      <c r="E511">
        <v>11665.579102</v>
      </c>
      <c r="F511">
        <v>11930.299805000001</v>
      </c>
      <c r="G511">
        <v>11676.5</v>
      </c>
      <c r="H511">
        <v>12133.299805000001</v>
      </c>
      <c r="I511">
        <v>11741.799805000001</v>
      </c>
      <c r="J511">
        <v>11870.475586</v>
      </c>
      <c r="L511" t="str">
        <f t="shared" si="60"/>
        <v>22OCT2025:06:00:00</v>
      </c>
      <c r="M511">
        <v>7</v>
      </c>
      <c r="N511">
        <f t="shared" si="61"/>
        <v>728.41113300000143</v>
      </c>
      <c r="O511" t="str">
        <f t="shared" si="56"/>
        <v/>
      </c>
      <c r="P511">
        <f t="shared" si="57"/>
        <v>728.41113300000143</v>
      </c>
      <c r="Q511" t="str">
        <f t="shared" si="58"/>
        <v/>
      </c>
      <c r="R511">
        <f t="shared" si="59"/>
        <v>1</v>
      </c>
      <c r="S511">
        <f t="shared" si="62"/>
        <v>6.3868324711341948</v>
      </c>
    </row>
    <row r="512" spans="1:19" x14ac:dyDescent="0.25">
      <c r="A512" t="s">
        <v>536</v>
      </c>
      <c r="B512">
        <v>11878.523438</v>
      </c>
      <c r="C512">
        <v>12614.799805000001</v>
      </c>
      <c r="D512">
        <v>11773.833984000001</v>
      </c>
      <c r="E512">
        <v>11986.817383</v>
      </c>
      <c r="F512">
        <v>12490</v>
      </c>
      <c r="G512">
        <v>12252.5</v>
      </c>
      <c r="H512">
        <v>12614.799805000001</v>
      </c>
      <c r="I512">
        <v>12276.299805000001</v>
      </c>
      <c r="J512">
        <v>12408.400390999999</v>
      </c>
      <c r="L512" t="str">
        <f t="shared" si="60"/>
        <v>22OCT2025:07:00:00</v>
      </c>
      <c r="M512">
        <v>8</v>
      </c>
      <c r="N512">
        <f t="shared" si="61"/>
        <v>736.27636700000039</v>
      </c>
      <c r="O512" t="str">
        <f t="shared" si="56"/>
        <v/>
      </c>
      <c r="P512">
        <f t="shared" si="57"/>
        <v>736.27636700000039</v>
      </c>
      <c r="Q512" t="str">
        <f t="shared" si="58"/>
        <v/>
      </c>
      <c r="R512">
        <f t="shared" si="59"/>
        <v>1</v>
      </c>
      <c r="S512">
        <f t="shared" si="62"/>
        <v>6.1983829121775766</v>
      </c>
    </row>
    <row r="513" spans="1:19" x14ac:dyDescent="0.25">
      <c r="A513" t="s">
        <v>537</v>
      </c>
      <c r="B513">
        <v>12075.365234000001</v>
      </c>
      <c r="C513">
        <v>12754.200194999999</v>
      </c>
      <c r="D513">
        <v>11959.886719</v>
      </c>
      <c r="E513">
        <v>12128.264648</v>
      </c>
      <c r="F513">
        <v>12616.599609000001</v>
      </c>
      <c r="G513">
        <v>12376</v>
      </c>
      <c r="H513">
        <v>12754.200194999999</v>
      </c>
      <c r="I513">
        <v>12454.299805000001</v>
      </c>
      <c r="J513">
        <v>12550.275390999999</v>
      </c>
      <c r="L513" t="str">
        <f t="shared" si="60"/>
        <v>22OCT2025:08:00:00</v>
      </c>
      <c r="M513">
        <v>9</v>
      </c>
      <c r="N513">
        <f t="shared" si="61"/>
        <v>678.83496099999866</v>
      </c>
      <c r="O513" t="str">
        <f t="shared" si="56"/>
        <v/>
      </c>
      <c r="P513">
        <f t="shared" si="57"/>
        <v>678.83496099999866</v>
      </c>
      <c r="Q513" t="str">
        <f t="shared" si="58"/>
        <v/>
      </c>
      <c r="R513">
        <f t="shared" si="59"/>
        <v>1</v>
      </c>
      <c r="S513">
        <f t="shared" si="62"/>
        <v>5.6216515844062185</v>
      </c>
    </row>
    <row r="514" spans="1:19" x14ac:dyDescent="0.25">
      <c r="A514" t="s">
        <v>538</v>
      </c>
      <c r="B514">
        <v>12223.693359000001</v>
      </c>
      <c r="C514">
        <v>13066.5</v>
      </c>
      <c r="D514">
        <v>12428.15625</v>
      </c>
      <c r="E514">
        <v>12566.123046999999</v>
      </c>
      <c r="F514">
        <v>12802.599609000001</v>
      </c>
      <c r="G514">
        <v>12576.099609000001</v>
      </c>
      <c r="H514">
        <v>13066.5</v>
      </c>
      <c r="I514">
        <v>12722.099609000001</v>
      </c>
      <c r="J514">
        <v>12791.824219</v>
      </c>
      <c r="L514" t="str">
        <f t="shared" si="60"/>
        <v>22OCT2025:09:00:00</v>
      </c>
      <c r="M514">
        <v>10</v>
      </c>
      <c r="N514">
        <f t="shared" si="61"/>
        <v>842.80664099999922</v>
      </c>
      <c r="O514" t="str">
        <f t="shared" si="56"/>
        <v/>
      </c>
      <c r="P514">
        <f t="shared" si="57"/>
        <v>842.80664099999922</v>
      </c>
      <c r="Q514" t="str">
        <f t="shared" si="58"/>
        <v/>
      </c>
      <c r="R514">
        <f t="shared" si="59"/>
        <v>1</v>
      </c>
      <c r="S514">
        <f t="shared" si="62"/>
        <v>6.8948607940942956</v>
      </c>
    </row>
    <row r="515" spans="1:19" x14ac:dyDescent="0.25">
      <c r="A515" t="s">
        <v>539</v>
      </c>
      <c r="B515">
        <v>13070.901367</v>
      </c>
      <c r="C515">
        <v>14360.5</v>
      </c>
      <c r="D515">
        <v>13547.586914</v>
      </c>
      <c r="E515">
        <v>13788.073242</v>
      </c>
      <c r="F515">
        <v>13808.299805000001</v>
      </c>
      <c r="G515">
        <v>13575.700194999999</v>
      </c>
      <c r="H515">
        <v>14360.5</v>
      </c>
      <c r="I515">
        <v>13825</v>
      </c>
      <c r="J515">
        <v>13892.375</v>
      </c>
      <c r="L515" t="str">
        <f t="shared" si="60"/>
        <v>22OCT2025:10:00:00</v>
      </c>
      <c r="M515">
        <v>11</v>
      </c>
      <c r="N515">
        <f t="shared" si="61"/>
        <v>1289.5986329999996</v>
      </c>
      <c r="O515" t="str">
        <f t="shared" ref="O515:O578" si="63">IF(N515&lt;0,N515,"")</f>
        <v/>
      </c>
      <c r="P515">
        <f t="shared" ref="P515:P578" si="64">IF(N515&gt;0,N515,"")</f>
        <v>1289.5986329999996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9.866179820282623</v>
      </c>
    </row>
    <row r="516" spans="1:19" x14ac:dyDescent="0.25">
      <c r="A516" t="s">
        <v>540</v>
      </c>
      <c r="B516">
        <v>13586.580078000001</v>
      </c>
      <c r="C516">
        <v>14785.299805000001</v>
      </c>
      <c r="D516">
        <v>13769.96875</v>
      </c>
      <c r="E516">
        <v>14013.041992</v>
      </c>
      <c r="F516">
        <v>14335.200194999999</v>
      </c>
      <c r="G516">
        <v>13961.099609000001</v>
      </c>
      <c r="H516">
        <v>14785.299805000001</v>
      </c>
      <c r="I516">
        <v>14171.400390999999</v>
      </c>
      <c r="J516">
        <v>14313.25</v>
      </c>
      <c r="L516" t="str">
        <f t="shared" si="60"/>
        <v>22OCT2025:11:00:00</v>
      </c>
      <c r="M516">
        <v>12</v>
      </c>
      <c r="N516">
        <f t="shared" si="61"/>
        <v>1198.7197269999997</v>
      </c>
      <c r="O516" t="str">
        <f t="shared" si="63"/>
        <v/>
      </c>
      <c r="P516">
        <f t="shared" si="64"/>
        <v>1198.7197269999997</v>
      </c>
      <c r="Q516" t="str">
        <f t="shared" si="65"/>
        <v/>
      </c>
      <c r="R516">
        <f t="shared" si="66"/>
        <v>1</v>
      </c>
      <c r="S516">
        <f t="shared" si="62"/>
        <v>8.8228216381031768</v>
      </c>
    </row>
    <row r="517" spans="1:19" x14ac:dyDescent="0.25">
      <c r="A517" t="s">
        <v>541</v>
      </c>
      <c r="B517">
        <v>13774.506836</v>
      </c>
      <c r="C517">
        <v>14805</v>
      </c>
      <c r="D517">
        <v>14281.5625</v>
      </c>
      <c r="E517">
        <v>14460.541015999999</v>
      </c>
      <c r="F517">
        <v>14810.900390999999</v>
      </c>
      <c r="G517">
        <v>14278</v>
      </c>
      <c r="H517">
        <v>14805</v>
      </c>
      <c r="I517">
        <v>14427.5</v>
      </c>
      <c r="J517">
        <v>14580.349609000001</v>
      </c>
      <c r="L517" t="str">
        <f t="shared" si="60"/>
        <v>22OCT2025:12:00:00</v>
      </c>
      <c r="M517">
        <v>13</v>
      </c>
      <c r="N517">
        <f t="shared" si="61"/>
        <v>1030.4931639999995</v>
      </c>
      <c r="O517" t="str">
        <f t="shared" si="63"/>
        <v/>
      </c>
      <c r="P517">
        <f t="shared" si="64"/>
        <v>1030.4931639999995</v>
      </c>
      <c r="Q517" t="str">
        <f t="shared" si="65"/>
        <v/>
      </c>
      <c r="R517">
        <f t="shared" si="66"/>
        <v>1</v>
      </c>
      <c r="S517">
        <f t="shared" si="62"/>
        <v>7.4811619484392802</v>
      </c>
    </row>
    <row r="518" spans="1:19" x14ac:dyDescent="0.25">
      <c r="A518" t="s">
        <v>542</v>
      </c>
      <c r="B518">
        <v>13957.904296999999</v>
      </c>
      <c r="C518">
        <v>15250.700194999999</v>
      </c>
      <c r="D518">
        <v>14821.428711</v>
      </c>
      <c r="E518">
        <v>14869.770508</v>
      </c>
      <c r="F518">
        <v>15375.400390999999</v>
      </c>
      <c r="G518">
        <v>14695.099609000001</v>
      </c>
      <c r="H518">
        <v>15250.700194999999</v>
      </c>
      <c r="I518">
        <v>14851.099609000001</v>
      </c>
      <c r="J518">
        <v>15043.074219</v>
      </c>
      <c r="L518" t="str">
        <f t="shared" si="60"/>
        <v>22OCT2025:13:00:00</v>
      </c>
      <c r="M518">
        <v>14</v>
      </c>
      <c r="N518">
        <f t="shared" si="61"/>
        <v>1292.7958980000003</v>
      </c>
      <c r="O518" t="str">
        <f t="shared" si="63"/>
        <v/>
      </c>
      <c r="P518">
        <f t="shared" si="64"/>
        <v>1292.7958980000003</v>
      </c>
      <c r="Q518" t="str">
        <f t="shared" si="65"/>
        <v/>
      </c>
      <c r="R518">
        <f t="shared" si="66"/>
        <v>1</v>
      </c>
      <c r="S518">
        <f t="shared" si="62"/>
        <v>9.2621060475236501</v>
      </c>
    </row>
    <row r="519" spans="1:19" x14ac:dyDescent="0.25">
      <c r="A519" t="s">
        <v>543</v>
      </c>
      <c r="B519">
        <v>14451.315430000001</v>
      </c>
      <c r="C519">
        <v>15647.200194999999</v>
      </c>
      <c r="D519">
        <v>15675.191406</v>
      </c>
      <c r="E519">
        <v>15531.244140999999</v>
      </c>
      <c r="F519">
        <v>16007.599609000001</v>
      </c>
      <c r="G519">
        <v>15033.799805000001</v>
      </c>
      <c r="H519">
        <v>15647.200194999999</v>
      </c>
      <c r="I519">
        <v>15360.5</v>
      </c>
      <c r="J519">
        <v>15512.274414</v>
      </c>
      <c r="L519" t="str">
        <f t="shared" si="60"/>
        <v>22OCT2025:14:00:00</v>
      </c>
      <c r="M519">
        <v>15</v>
      </c>
      <c r="N519">
        <f t="shared" si="61"/>
        <v>1195.8847649999989</v>
      </c>
      <c r="O519" t="str">
        <f t="shared" si="63"/>
        <v/>
      </c>
      <c r="P519">
        <f t="shared" si="64"/>
        <v>1195.8847649999989</v>
      </c>
      <c r="Q519" t="str">
        <f t="shared" si="65"/>
        <v/>
      </c>
      <c r="R519">
        <f t="shared" si="66"/>
        <v>1</v>
      </c>
      <c r="S519">
        <f t="shared" si="62"/>
        <v>8.2752658108715771</v>
      </c>
    </row>
    <row r="520" spans="1:19" x14ac:dyDescent="0.25">
      <c r="A520" t="s">
        <v>544</v>
      </c>
      <c r="B520">
        <v>14849.188477</v>
      </c>
      <c r="C520">
        <v>15900.299805000001</v>
      </c>
      <c r="D520">
        <v>16269.177734000001</v>
      </c>
      <c r="E520">
        <v>16034.683594</v>
      </c>
      <c r="F520">
        <v>16343.299805000001</v>
      </c>
      <c r="G520">
        <v>15193.5</v>
      </c>
      <c r="H520">
        <v>15900.299805000001</v>
      </c>
      <c r="I520">
        <v>15673.5</v>
      </c>
      <c r="J520">
        <v>15777.650390999999</v>
      </c>
      <c r="L520" t="str">
        <f t="shared" si="60"/>
        <v>22OCT2025:15:00:00</v>
      </c>
      <c r="M520">
        <v>16</v>
      </c>
      <c r="N520">
        <f t="shared" si="61"/>
        <v>1051.1113280000009</v>
      </c>
      <c r="O520" t="str">
        <f t="shared" si="63"/>
        <v/>
      </c>
      <c r="P520">
        <f t="shared" si="64"/>
        <v>1051.1113280000009</v>
      </c>
      <c r="Q520" t="str">
        <f t="shared" si="65"/>
        <v/>
      </c>
      <c r="R520">
        <f t="shared" si="66"/>
        <v>1</v>
      </c>
      <c r="S520">
        <f t="shared" si="62"/>
        <v>7.0785775911463027</v>
      </c>
    </row>
    <row r="521" spans="1:19" x14ac:dyDescent="0.25">
      <c r="A521" t="s">
        <v>545</v>
      </c>
      <c r="B521">
        <v>15293.849609000001</v>
      </c>
      <c r="C521">
        <v>16310.799805000001</v>
      </c>
      <c r="D521">
        <v>16645.369140999999</v>
      </c>
      <c r="E521">
        <v>16426.298827999999</v>
      </c>
      <c r="F521">
        <v>16631.400390999999</v>
      </c>
      <c r="G521">
        <v>15379.200194999999</v>
      </c>
      <c r="H521">
        <v>16310.799805000001</v>
      </c>
      <c r="I521">
        <v>15949.700194999999</v>
      </c>
      <c r="J521">
        <v>16067.775390999999</v>
      </c>
      <c r="L521" t="str">
        <f t="shared" si="60"/>
        <v>22OCT2025:16:00:00</v>
      </c>
      <c r="M521">
        <v>17</v>
      </c>
      <c r="N521">
        <f t="shared" si="61"/>
        <v>1016.9501959999998</v>
      </c>
      <c r="O521" t="str">
        <f t="shared" si="63"/>
        <v/>
      </c>
      <c r="P521">
        <f t="shared" si="64"/>
        <v>1016.9501959999998</v>
      </c>
      <c r="Q521" t="str">
        <f t="shared" si="65"/>
        <v/>
      </c>
      <c r="R521">
        <f t="shared" si="66"/>
        <v>1</v>
      </c>
      <c r="S521">
        <f t="shared" si="62"/>
        <v>6.6494062776814093</v>
      </c>
    </row>
    <row r="522" spans="1:19" x14ac:dyDescent="0.25">
      <c r="A522" t="s">
        <v>546</v>
      </c>
      <c r="B522">
        <v>15553.916992</v>
      </c>
      <c r="C522">
        <v>16528</v>
      </c>
      <c r="D522">
        <v>16601.472656000002</v>
      </c>
      <c r="E522">
        <v>16395.912109000001</v>
      </c>
      <c r="F522">
        <v>16815.300781000002</v>
      </c>
      <c r="G522">
        <v>15580</v>
      </c>
      <c r="H522">
        <v>16528</v>
      </c>
      <c r="I522">
        <v>16027.799805000001</v>
      </c>
      <c r="J522">
        <v>16237.775390999999</v>
      </c>
      <c r="L522" t="str">
        <f t="shared" si="60"/>
        <v>22OCT2025:17:00:00</v>
      </c>
      <c r="M522">
        <v>18</v>
      </c>
      <c r="N522">
        <f t="shared" si="61"/>
        <v>974.08300799999961</v>
      </c>
      <c r="O522" t="str">
        <f t="shared" si="63"/>
        <v/>
      </c>
      <c r="P522">
        <f t="shared" si="64"/>
        <v>974.08300799999961</v>
      </c>
      <c r="Q522" t="str">
        <f t="shared" si="65"/>
        <v/>
      </c>
      <c r="R522">
        <f t="shared" si="66"/>
        <v>1</v>
      </c>
      <c r="S522">
        <f t="shared" si="62"/>
        <v>6.2626218752550198</v>
      </c>
    </row>
    <row r="523" spans="1:19" x14ac:dyDescent="0.25">
      <c r="A523" t="s">
        <v>547</v>
      </c>
      <c r="B523">
        <v>15373.983398</v>
      </c>
      <c r="C523">
        <v>16332.799805000001</v>
      </c>
      <c r="D523">
        <v>16247.545898</v>
      </c>
      <c r="E523">
        <v>16074.179688</v>
      </c>
      <c r="F523">
        <v>16610.699218999998</v>
      </c>
      <c r="G523">
        <v>15421.400390999999</v>
      </c>
      <c r="H523">
        <v>16332.799805000001</v>
      </c>
      <c r="I523">
        <v>15786.599609000001</v>
      </c>
      <c r="J523">
        <v>16037.875</v>
      </c>
      <c r="L523" t="str">
        <f t="shared" si="60"/>
        <v>22OCT2025:18:00:00</v>
      </c>
      <c r="M523">
        <v>19</v>
      </c>
      <c r="N523">
        <f t="shared" si="61"/>
        <v>958.81640700000025</v>
      </c>
      <c r="O523" t="str">
        <f t="shared" si="63"/>
        <v/>
      </c>
      <c r="P523">
        <f t="shared" si="64"/>
        <v>958.81640700000025</v>
      </c>
      <c r="Q523" t="str">
        <f t="shared" si="65"/>
        <v/>
      </c>
      <c r="R523">
        <f t="shared" si="66"/>
        <v>1</v>
      </c>
      <c r="S523">
        <f t="shared" si="62"/>
        <v>6.2366166411024784</v>
      </c>
    </row>
    <row r="524" spans="1:19" x14ac:dyDescent="0.25">
      <c r="A524" t="s">
        <v>548</v>
      </c>
      <c r="B524">
        <v>14762.044921999999</v>
      </c>
      <c r="C524">
        <v>15583.299805000001</v>
      </c>
      <c r="D524">
        <v>15541.594727</v>
      </c>
      <c r="E524">
        <v>15381.096680000001</v>
      </c>
      <c r="F524">
        <v>15864.599609000001</v>
      </c>
      <c r="G524">
        <v>14775.099609000001</v>
      </c>
      <c r="H524">
        <v>15583.299805000001</v>
      </c>
      <c r="I524">
        <v>15077.099609000001</v>
      </c>
      <c r="J524">
        <v>15325.025390999999</v>
      </c>
      <c r="L524" t="str">
        <f t="shared" ref="L524:L587" si="67">A524</f>
        <v>22OCT2025:19:00:00</v>
      </c>
      <c r="M524">
        <v>20</v>
      </c>
      <c r="N524">
        <f t="shared" ref="N524:N587" si="68">C524-B524</f>
        <v>821.25488300000143</v>
      </c>
      <c r="O524" t="str">
        <f t="shared" si="63"/>
        <v/>
      </c>
      <c r="P524">
        <f t="shared" si="64"/>
        <v>821.25488300000143</v>
      </c>
      <c r="Q524" t="str">
        <f t="shared" si="65"/>
        <v/>
      </c>
      <c r="R524">
        <f t="shared" si="66"/>
        <v>1</v>
      </c>
      <c r="S524">
        <f t="shared" ref="S524:S587" si="69">ABS((B524-C524)/B524)*100</f>
        <v>5.5632867081719715</v>
      </c>
    </row>
    <row r="525" spans="1:19" x14ac:dyDescent="0.25">
      <c r="A525" t="s">
        <v>549</v>
      </c>
      <c r="B525">
        <v>14467.905273</v>
      </c>
      <c r="C525">
        <v>15384.400390999999</v>
      </c>
      <c r="D525">
        <v>15164.908203000001</v>
      </c>
      <c r="E525">
        <v>15020.479492</v>
      </c>
      <c r="F525">
        <v>15497.400390999999</v>
      </c>
      <c r="G525">
        <v>14558.700194999999</v>
      </c>
      <c r="H525">
        <v>15384.400390999999</v>
      </c>
      <c r="I525">
        <v>14840.099609000001</v>
      </c>
      <c r="J525">
        <v>15070.150390999999</v>
      </c>
      <c r="L525" t="str">
        <f t="shared" si="67"/>
        <v>22OCT2025:20:00:00</v>
      </c>
      <c r="M525">
        <v>21</v>
      </c>
      <c r="N525">
        <f t="shared" si="68"/>
        <v>916.49511799999891</v>
      </c>
      <c r="O525" t="str">
        <f t="shared" si="63"/>
        <v/>
      </c>
      <c r="P525">
        <f t="shared" si="64"/>
        <v>916.49511799999891</v>
      </c>
      <c r="Q525" t="str">
        <f t="shared" si="65"/>
        <v/>
      </c>
      <c r="R525">
        <f t="shared" si="66"/>
        <v>1</v>
      </c>
      <c r="S525">
        <f t="shared" si="69"/>
        <v>6.3346773475933791</v>
      </c>
    </row>
    <row r="526" spans="1:19" x14ac:dyDescent="0.25">
      <c r="A526" t="s">
        <v>550</v>
      </c>
      <c r="B526">
        <v>14030.200194999999</v>
      </c>
      <c r="C526">
        <v>14967.200194999999</v>
      </c>
      <c r="D526">
        <v>14691.929688</v>
      </c>
      <c r="E526">
        <v>14518.891602</v>
      </c>
      <c r="F526">
        <v>14961.799805000001</v>
      </c>
      <c r="G526">
        <v>14090.900390999999</v>
      </c>
      <c r="H526">
        <v>14967.200194999999</v>
      </c>
      <c r="I526">
        <v>14428.299805000001</v>
      </c>
      <c r="J526">
        <v>14612.049805000001</v>
      </c>
      <c r="L526" t="str">
        <f t="shared" si="67"/>
        <v>22OCT2025:21:00:00</v>
      </c>
      <c r="M526">
        <v>22</v>
      </c>
      <c r="N526">
        <f t="shared" si="68"/>
        <v>937</v>
      </c>
      <c r="O526" t="str">
        <f t="shared" si="63"/>
        <v/>
      </c>
      <c r="P526">
        <f t="shared" si="64"/>
        <v>937</v>
      </c>
      <c r="Q526" t="str">
        <f t="shared" si="65"/>
        <v/>
      </c>
      <c r="R526">
        <f t="shared" si="66"/>
        <v>1</v>
      </c>
      <c r="S526">
        <f t="shared" si="69"/>
        <v>6.6784506776597707</v>
      </c>
    </row>
    <row r="527" spans="1:19" x14ac:dyDescent="0.25">
      <c r="A527" t="s">
        <v>551</v>
      </c>
      <c r="B527">
        <v>13534.529296999999</v>
      </c>
      <c r="C527">
        <v>14520.5</v>
      </c>
      <c r="D527">
        <v>14026.896484000001</v>
      </c>
      <c r="E527">
        <v>13991.198242</v>
      </c>
      <c r="F527">
        <v>14346.900390999999</v>
      </c>
      <c r="G527">
        <v>13502.400390999999</v>
      </c>
      <c r="H527">
        <v>14520.5</v>
      </c>
      <c r="I527">
        <v>13993.900390999999</v>
      </c>
      <c r="J527">
        <v>14090.925781</v>
      </c>
      <c r="L527" t="str">
        <f t="shared" si="67"/>
        <v>22OCT2025:22:00:00</v>
      </c>
      <c r="M527">
        <v>23</v>
      </c>
      <c r="N527">
        <f t="shared" si="68"/>
        <v>985.97070300000087</v>
      </c>
      <c r="O527" t="str">
        <f t="shared" si="63"/>
        <v/>
      </c>
      <c r="P527">
        <f t="shared" si="64"/>
        <v>985.97070300000087</v>
      </c>
      <c r="Q527" t="str">
        <f t="shared" si="65"/>
        <v/>
      </c>
      <c r="R527">
        <f t="shared" si="66"/>
        <v>1</v>
      </c>
      <c r="S527">
        <f t="shared" si="69"/>
        <v>7.2848540304873897</v>
      </c>
    </row>
    <row r="528" spans="1:19" x14ac:dyDescent="0.25">
      <c r="A528" t="s">
        <v>552</v>
      </c>
      <c r="B528">
        <v>12804.229492</v>
      </c>
      <c r="C528">
        <v>13881.299805000001</v>
      </c>
      <c r="D528">
        <v>13191.730469</v>
      </c>
      <c r="E528">
        <v>13145.690430000001</v>
      </c>
      <c r="F528">
        <v>13555.099609000001</v>
      </c>
      <c r="G528">
        <v>12777.200194999999</v>
      </c>
      <c r="H528">
        <v>13881.299805000001</v>
      </c>
      <c r="I528">
        <v>13324.099609000001</v>
      </c>
      <c r="J528">
        <v>13384.425781</v>
      </c>
      <c r="L528" t="str">
        <f t="shared" si="67"/>
        <v>22OCT2025:23:00:00</v>
      </c>
      <c r="M528">
        <v>24</v>
      </c>
      <c r="N528">
        <f t="shared" si="68"/>
        <v>1077.0703130000002</v>
      </c>
      <c r="O528" t="str">
        <f t="shared" si="63"/>
        <v/>
      </c>
      <c r="P528">
        <f t="shared" si="64"/>
        <v>1077.0703130000002</v>
      </c>
      <c r="Q528" t="str">
        <f t="shared" si="65"/>
        <v/>
      </c>
      <c r="R528">
        <f t="shared" si="66"/>
        <v>1</v>
      </c>
      <c r="S528">
        <f t="shared" si="69"/>
        <v>8.4118323064495737</v>
      </c>
    </row>
    <row r="529" spans="1:19" x14ac:dyDescent="0.25">
      <c r="A529" t="s">
        <v>553</v>
      </c>
      <c r="B529">
        <v>12156.907227</v>
      </c>
      <c r="C529">
        <v>13053.400390999999</v>
      </c>
      <c r="D529">
        <v>12408.630859000001</v>
      </c>
      <c r="E529">
        <v>12345.938477</v>
      </c>
      <c r="F529">
        <v>12712.400390999999</v>
      </c>
      <c r="G529">
        <v>12041.299805000001</v>
      </c>
      <c r="H529">
        <v>13053.400390999999</v>
      </c>
      <c r="I529">
        <v>12533.299805000001</v>
      </c>
      <c r="J529">
        <v>12585.100586</v>
      </c>
      <c r="L529" t="str">
        <f t="shared" si="67"/>
        <v>23OCT2025:00:00:00</v>
      </c>
      <c r="M529">
        <v>1</v>
      </c>
      <c r="N529">
        <f t="shared" si="68"/>
        <v>896.49316399999952</v>
      </c>
      <c r="O529" t="str">
        <f t="shared" si="63"/>
        <v/>
      </c>
      <c r="P529">
        <f t="shared" si="64"/>
        <v>896.49316399999952</v>
      </c>
      <c r="Q529" t="str">
        <f t="shared" si="65"/>
        <v/>
      </c>
      <c r="R529">
        <f t="shared" si="66"/>
        <v>1</v>
      </c>
      <c r="S529">
        <f t="shared" si="69"/>
        <v>7.3743522695387895</v>
      </c>
    </row>
    <row r="530" spans="1:19" x14ac:dyDescent="0.25">
      <c r="A530" t="s">
        <v>554</v>
      </c>
      <c r="B530">
        <v>11640.027344</v>
      </c>
      <c r="C530">
        <v>12113.400390999999</v>
      </c>
      <c r="D530">
        <v>11866.308594</v>
      </c>
      <c r="E530">
        <v>11790.818359000001</v>
      </c>
      <c r="F530">
        <v>12113.400390999999</v>
      </c>
      <c r="G530">
        <v>11558</v>
      </c>
      <c r="H530">
        <v>12431.799805000001</v>
      </c>
      <c r="I530">
        <v>12078</v>
      </c>
      <c r="J530">
        <v>12045.299805000001</v>
      </c>
      <c r="L530" t="str">
        <f t="shared" si="67"/>
        <v>23OCT2025:01:00:00</v>
      </c>
      <c r="M530">
        <v>2</v>
      </c>
      <c r="N530">
        <f t="shared" si="68"/>
        <v>473.37304699999913</v>
      </c>
      <c r="O530" t="str">
        <f t="shared" si="63"/>
        <v/>
      </c>
      <c r="P530">
        <f t="shared" si="64"/>
        <v>473.37304699999913</v>
      </c>
      <c r="Q530" t="str">
        <f t="shared" si="65"/>
        <v/>
      </c>
      <c r="R530">
        <f t="shared" si="66"/>
        <v>1</v>
      </c>
      <c r="S530">
        <f t="shared" si="69"/>
        <v>4.0667692008816907</v>
      </c>
    </row>
    <row r="531" spans="1:19" x14ac:dyDescent="0.25">
      <c r="A531" t="s">
        <v>555</v>
      </c>
      <c r="B531">
        <v>11267.195313</v>
      </c>
      <c r="C531">
        <v>11707.5</v>
      </c>
      <c r="D531">
        <v>11443.945313</v>
      </c>
      <c r="E531">
        <v>11438.179688</v>
      </c>
      <c r="F531">
        <v>11707.5</v>
      </c>
      <c r="G531">
        <v>11199.299805000001</v>
      </c>
      <c r="H531">
        <v>12079.599609000001</v>
      </c>
      <c r="I531">
        <v>11716</v>
      </c>
      <c r="J531">
        <v>11675.599609000001</v>
      </c>
      <c r="L531" t="str">
        <f t="shared" si="67"/>
        <v>23OCT2025:02:00:00</v>
      </c>
      <c r="M531">
        <v>3</v>
      </c>
      <c r="N531">
        <f t="shared" si="68"/>
        <v>440.30468699999983</v>
      </c>
      <c r="O531" t="str">
        <f t="shared" si="63"/>
        <v/>
      </c>
      <c r="P531">
        <f t="shared" si="64"/>
        <v>440.30468699999983</v>
      </c>
      <c r="Q531" t="str">
        <f t="shared" si="65"/>
        <v/>
      </c>
      <c r="R531">
        <f t="shared" si="66"/>
        <v>1</v>
      </c>
      <c r="S531">
        <f t="shared" si="69"/>
        <v>3.9078464051473376</v>
      </c>
    </row>
    <row r="532" spans="1:19" x14ac:dyDescent="0.25">
      <c r="A532" t="s">
        <v>556</v>
      </c>
      <c r="B532">
        <v>10930.633789</v>
      </c>
      <c r="C532">
        <v>11488</v>
      </c>
      <c r="D532">
        <v>11145.533203000001</v>
      </c>
      <c r="E532">
        <v>11197.019531</v>
      </c>
      <c r="F532">
        <v>11488</v>
      </c>
      <c r="G532">
        <v>10951.5</v>
      </c>
      <c r="H532">
        <v>11909.700194999999</v>
      </c>
      <c r="I532">
        <v>11525</v>
      </c>
      <c r="J532">
        <v>11468.549805000001</v>
      </c>
      <c r="L532" t="str">
        <f t="shared" si="67"/>
        <v>23OCT2025:03:00:00</v>
      </c>
      <c r="M532">
        <v>4</v>
      </c>
      <c r="N532">
        <f t="shared" si="68"/>
        <v>557.36621100000048</v>
      </c>
      <c r="O532" t="str">
        <f t="shared" si="63"/>
        <v/>
      </c>
      <c r="P532">
        <f t="shared" si="64"/>
        <v>557.36621100000048</v>
      </c>
      <c r="Q532" t="str">
        <f t="shared" si="65"/>
        <v/>
      </c>
      <c r="R532">
        <f t="shared" si="66"/>
        <v>1</v>
      </c>
      <c r="S532">
        <f t="shared" si="69"/>
        <v>5.0991207075375975</v>
      </c>
    </row>
    <row r="533" spans="1:19" x14ac:dyDescent="0.25">
      <c r="A533" t="s">
        <v>557</v>
      </c>
      <c r="B533">
        <v>10831.594727</v>
      </c>
      <c r="C533">
        <v>11288.900390999999</v>
      </c>
      <c r="D533">
        <v>10941.978515999999</v>
      </c>
      <c r="E533">
        <v>11045.949219</v>
      </c>
      <c r="F533">
        <v>11288.900390999999</v>
      </c>
      <c r="G533">
        <v>10762.700194999999</v>
      </c>
      <c r="H533">
        <v>11592.200194999999</v>
      </c>
      <c r="I533">
        <v>11316.799805000001</v>
      </c>
      <c r="J533">
        <v>11240.150390999999</v>
      </c>
      <c r="L533" t="str">
        <f t="shared" si="67"/>
        <v>23OCT2025:04:00:00</v>
      </c>
      <c r="M533">
        <v>5</v>
      </c>
      <c r="N533">
        <f t="shared" si="68"/>
        <v>457.30566399999952</v>
      </c>
      <c r="O533" t="str">
        <f t="shared" si="63"/>
        <v/>
      </c>
      <c r="P533">
        <f t="shared" si="64"/>
        <v>457.30566399999952</v>
      </c>
      <c r="Q533" t="str">
        <f t="shared" si="65"/>
        <v/>
      </c>
      <c r="R533">
        <f t="shared" si="66"/>
        <v>1</v>
      </c>
      <c r="S533">
        <f t="shared" si="69"/>
        <v>4.221960620997665</v>
      </c>
    </row>
    <row r="534" spans="1:19" x14ac:dyDescent="0.25">
      <c r="A534" t="s">
        <v>558</v>
      </c>
      <c r="B534">
        <v>10667.321289</v>
      </c>
      <c r="C534">
        <v>11331.200194999999</v>
      </c>
      <c r="D534">
        <v>10867.792969</v>
      </c>
      <c r="E534">
        <v>11056.061523</v>
      </c>
      <c r="F534">
        <v>11331.200194999999</v>
      </c>
      <c r="G534">
        <v>10851.099609000001</v>
      </c>
      <c r="H534">
        <v>11594.200194999999</v>
      </c>
      <c r="I534">
        <v>11371.700194999999</v>
      </c>
      <c r="J534">
        <v>11287.049805000001</v>
      </c>
      <c r="L534" t="str">
        <f t="shared" si="67"/>
        <v>23OCT2025:05:00:00</v>
      </c>
      <c r="M534">
        <v>6</v>
      </c>
      <c r="N534">
        <f t="shared" si="68"/>
        <v>663.87890599999992</v>
      </c>
      <c r="O534" t="str">
        <f t="shared" si="63"/>
        <v/>
      </c>
      <c r="P534">
        <f t="shared" si="64"/>
        <v>663.87890599999992</v>
      </c>
      <c r="Q534" t="str">
        <f t="shared" si="65"/>
        <v/>
      </c>
      <c r="R534">
        <f t="shared" si="66"/>
        <v>1</v>
      </c>
      <c r="S534">
        <f t="shared" si="69"/>
        <v>6.2234828033592944</v>
      </c>
    </row>
    <row r="535" spans="1:19" x14ac:dyDescent="0.25">
      <c r="A535" t="s">
        <v>559</v>
      </c>
      <c r="B535">
        <v>11006.889648</v>
      </c>
      <c r="C535">
        <v>11659.799805000001</v>
      </c>
      <c r="D535">
        <v>11101.834961</v>
      </c>
      <c r="E535">
        <v>11281.5625</v>
      </c>
      <c r="F535">
        <v>11659.799805000001</v>
      </c>
      <c r="G535">
        <v>11241.099609000001</v>
      </c>
      <c r="H535">
        <v>11889.599609000001</v>
      </c>
      <c r="I535">
        <v>11707.599609000001</v>
      </c>
      <c r="J535">
        <v>11624.525390999999</v>
      </c>
      <c r="L535" t="str">
        <f t="shared" si="67"/>
        <v>23OCT2025:06:00:00</v>
      </c>
      <c r="M535">
        <v>7</v>
      </c>
      <c r="N535">
        <f t="shared" si="68"/>
        <v>652.91015700000025</v>
      </c>
      <c r="O535" t="str">
        <f t="shared" si="63"/>
        <v/>
      </c>
      <c r="P535">
        <f t="shared" si="64"/>
        <v>652.91015700000025</v>
      </c>
      <c r="Q535" t="str">
        <f t="shared" si="65"/>
        <v/>
      </c>
      <c r="R535">
        <f t="shared" si="66"/>
        <v>1</v>
      </c>
      <c r="S535">
        <f t="shared" si="69"/>
        <v>5.9318315880330177</v>
      </c>
    </row>
    <row r="536" spans="1:19" x14ac:dyDescent="0.25">
      <c r="A536" t="s">
        <v>560</v>
      </c>
      <c r="B536">
        <v>11519.214844</v>
      </c>
      <c r="C536">
        <v>12288.200194999999</v>
      </c>
      <c r="D536">
        <v>11542.346680000001</v>
      </c>
      <c r="E536">
        <v>11644.03125</v>
      </c>
      <c r="F536">
        <v>12288.200194999999</v>
      </c>
      <c r="G536">
        <v>11912.299805000001</v>
      </c>
      <c r="H536">
        <v>12440.700194999999</v>
      </c>
      <c r="I536">
        <v>12281.700194999999</v>
      </c>
      <c r="J536">
        <v>12230.724609000001</v>
      </c>
      <c r="L536" t="str">
        <f t="shared" si="67"/>
        <v>23OCT2025:07:00:00</v>
      </c>
      <c r="M536">
        <v>8</v>
      </c>
      <c r="N536">
        <f t="shared" si="68"/>
        <v>768.98535099999935</v>
      </c>
      <c r="O536" t="str">
        <f t="shared" si="63"/>
        <v/>
      </c>
      <c r="P536">
        <f t="shared" si="64"/>
        <v>768.98535099999935</v>
      </c>
      <c r="Q536" t="str">
        <f t="shared" si="65"/>
        <v/>
      </c>
      <c r="R536">
        <f t="shared" si="66"/>
        <v>1</v>
      </c>
      <c r="S536">
        <f t="shared" si="69"/>
        <v>6.6756750474233923</v>
      </c>
    </row>
    <row r="537" spans="1:19" x14ac:dyDescent="0.25">
      <c r="A537" t="s">
        <v>561</v>
      </c>
      <c r="B537">
        <v>11726.712890999999</v>
      </c>
      <c r="C537">
        <v>12538.299805000001</v>
      </c>
      <c r="D537">
        <v>11785.086914</v>
      </c>
      <c r="E537">
        <v>11838.706055000001</v>
      </c>
      <c r="F537">
        <v>12538.299805000001</v>
      </c>
      <c r="G537">
        <v>12281.400390999999</v>
      </c>
      <c r="H537">
        <v>12706.200194999999</v>
      </c>
      <c r="I537">
        <v>12589.200194999999</v>
      </c>
      <c r="J537">
        <v>12528.774414</v>
      </c>
      <c r="L537" t="str">
        <f t="shared" si="67"/>
        <v>23OCT2025:08:00:00</v>
      </c>
      <c r="M537">
        <v>9</v>
      </c>
      <c r="N537">
        <f t="shared" si="68"/>
        <v>811.58691400000134</v>
      </c>
      <c r="O537" t="str">
        <f t="shared" si="63"/>
        <v/>
      </c>
      <c r="P537">
        <f t="shared" si="64"/>
        <v>811.58691400000134</v>
      </c>
      <c r="Q537" t="str">
        <f t="shared" si="65"/>
        <v/>
      </c>
      <c r="R537">
        <f t="shared" si="66"/>
        <v>1</v>
      </c>
      <c r="S537">
        <f t="shared" si="69"/>
        <v>6.9208389558413836</v>
      </c>
    </row>
    <row r="538" spans="1:19" x14ac:dyDescent="0.25">
      <c r="A538" t="s">
        <v>562</v>
      </c>
      <c r="B538">
        <v>12058.145508</v>
      </c>
      <c r="C538">
        <v>12841.599609000001</v>
      </c>
      <c r="D538">
        <v>12252.909180000001</v>
      </c>
      <c r="E538">
        <v>12327.579102</v>
      </c>
      <c r="F538">
        <v>12841.599609000001</v>
      </c>
      <c r="G538">
        <v>12531</v>
      </c>
      <c r="H538">
        <v>13066.799805000001</v>
      </c>
      <c r="I538">
        <v>12891.700194999999</v>
      </c>
      <c r="J538">
        <v>12832.774414</v>
      </c>
      <c r="L538" t="str">
        <f t="shared" si="67"/>
        <v>23OCT2025:09:00:00</v>
      </c>
      <c r="M538">
        <v>10</v>
      </c>
      <c r="N538">
        <f t="shared" si="68"/>
        <v>783.45410100000117</v>
      </c>
      <c r="O538" t="str">
        <f t="shared" si="63"/>
        <v/>
      </c>
      <c r="P538">
        <f t="shared" si="64"/>
        <v>783.45410100000117</v>
      </c>
      <c r="Q538" t="str">
        <f t="shared" si="65"/>
        <v/>
      </c>
      <c r="R538">
        <f t="shared" si="66"/>
        <v>1</v>
      </c>
      <c r="S538">
        <f t="shared" si="69"/>
        <v>6.4973017656837619</v>
      </c>
    </row>
    <row r="539" spans="1:19" x14ac:dyDescent="0.25">
      <c r="A539" t="s">
        <v>563</v>
      </c>
      <c r="B539">
        <v>12834.540039</v>
      </c>
      <c r="C539">
        <v>13888.799805000001</v>
      </c>
      <c r="D539">
        <v>13821.332031</v>
      </c>
      <c r="E539">
        <v>13793.726563</v>
      </c>
      <c r="F539">
        <v>13888.799805000001</v>
      </c>
      <c r="G539">
        <v>13367.200194999999</v>
      </c>
      <c r="H539">
        <v>14449.599609000001</v>
      </c>
      <c r="I539">
        <v>14212.099609000001</v>
      </c>
      <c r="J539">
        <v>13979.425781</v>
      </c>
      <c r="L539" t="str">
        <f t="shared" si="67"/>
        <v>23OCT2025:10:00:00</v>
      </c>
      <c r="M539">
        <v>11</v>
      </c>
      <c r="N539">
        <f t="shared" si="68"/>
        <v>1054.259766000001</v>
      </c>
      <c r="O539" t="str">
        <f t="shared" si="63"/>
        <v/>
      </c>
      <c r="P539">
        <f t="shared" si="64"/>
        <v>1054.259766000001</v>
      </c>
      <c r="Q539" t="str">
        <f t="shared" si="65"/>
        <v/>
      </c>
      <c r="R539">
        <f t="shared" si="66"/>
        <v>1</v>
      </c>
      <c r="S539">
        <f t="shared" si="69"/>
        <v>8.2142387868708031</v>
      </c>
    </row>
    <row r="540" spans="1:19" x14ac:dyDescent="0.25">
      <c r="A540" t="s">
        <v>564</v>
      </c>
      <c r="B540">
        <v>13706.624023</v>
      </c>
      <c r="C540">
        <v>14597.5</v>
      </c>
      <c r="D540">
        <v>14440.250977</v>
      </c>
      <c r="E540">
        <v>14351.844727</v>
      </c>
      <c r="F540">
        <v>14597.5</v>
      </c>
      <c r="G540">
        <v>13974.299805000001</v>
      </c>
      <c r="H540">
        <v>14955.099609000001</v>
      </c>
      <c r="I540">
        <v>14698</v>
      </c>
      <c r="J540">
        <v>14556.224609000001</v>
      </c>
      <c r="L540" t="str">
        <f t="shared" si="67"/>
        <v>23OCT2025:11:00:00</v>
      </c>
      <c r="M540">
        <v>12</v>
      </c>
      <c r="N540">
        <f t="shared" si="68"/>
        <v>890.87597699999969</v>
      </c>
      <c r="O540" t="str">
        <f t="shared" si="63"/>
        <v/>
      </c>
      <c r="P540">
        <f t="shared" si="64"/>
        <v>890.87597699999969</v>
      </c>
      <c r="Q540" t="str">
        <f t="shared" si="65"/>
        <v/>
      </c>
      <c r="R540">
        <f t="shared" si="66"/>
        <v>1</v>
      </c>
      <c r="S540">
        <f t="shared" si="69"/>
        <v>6.4996017655776601</v>
      </c>
    </row>
    <row r="541" spans="1:19" x14ac:dyDescent="0.25">
      <c r="A541" t="s">
        <v>565</v>
      </c>
      <c r="B541">
        <v>14698.207031</v>
      </c>
      <c r="C541">
        <v>15350.599609000001</v>
      </c>
      <c r="D541">
        <v>15065.339844</v>
      </c>
      <c r="E541">
        <v>15025.273438</v>
      </c>
      <c r="F541">
        <v>15350.599609000001</v>
      </c>
      <c r="G541">
        <v>14440</v>
      </c>
      <c r="H541">
        <v>15211.5</v>
      </c>
      <c r="I541">
        <v>15256.400390999999</v>
      </c>
      <c r="J541">
        <v>15064.625</v>
      </c>
      <c r="L541" t="str">
        <f t="shared" si="67"/>
        <v>23OCT2025:12:00:00</v>
      </c>
      <c r="M541">
        <v>13</v>
      </c>
      <c r="N541">
        <f t="shared" si="68"/>
        <v>652.39257800000087</v>
      </c>
      <c r="O541" t="str">
        <f t="shared" si="63"/>
        <v/>
      </c>
      <c r="P541">
        <f t="shared" si="64"/>
        <v>652.39257800000087</v>
      </c>
      <c r="Q541" t="str">
        <f t="shared" si="65"/>
        <v/>
      </c>
      <c r="R541">
        <f t="shared" si="66"/>
        <v>1</v>
      </c>
      <c r="S541">
        <f t="shared" si="69"/>
        <v>4.43858612566852</v>
      </c>
    </row>
    <row r="542" spans="1:19" x14ac:dyDescent="0.25">
      <c r="A542" t="s">
        <v>566</v>
      </c>
      <c r="B542">
        <v>15322.012694999999</v>
      </c>
      <c r="C542">
        <v>16174.400390999999</v>
      </c>
      <c r="D542">
        <v>15899.051758</v>
      </c>
      <c r="E542">
        <v>15934.919921999999</v>
      </c>
      <c r="F542">
        <v>16174.400390999999</v>
      </c>
      <c r="G542">
        <v>14897.799805000001</v>
      </c>
      <c r="H542">
        <v>15775</v>
      </c>
      <c r="I542">
        <v>15935.700194999999</v>
      </c>
      <c r="J542">
        <v>15695.724609000001</v>
      </c>
      <c r="L542" t="str">
        <f t="shared" si="67"/>
        <v>23OCT2025:13:00:00</v>
      </c>
      <c r="M542">
        <v>14</v>
      </c>
      <c r="N542">
        <f t="shared" si="68"/>
        <v>852.38769599999978</v>
      </c>
      <c r="O542" t="str">
        <f t="shared" si="63"/>
        <v/>
      </c>
      <c r="P542">
        <f t="shared" si="64"/>
        <v>852.38769599999978</v>
      </c>
      <c r="Q542" t="str">
        <f t="shared" si="65"/>
        <v/>
      </c>
      <c r="R542">
        <f t="shared" si="66"/>
        <v>1</v>
      </c>
      <c r="S542">
        <f t="shared" si="69"/>
        <v>5.5631574843829599</v>
      </c>
    </row>
    <row r="543" spans="1:19" x14ac:dyDescent="0.25">
      <c r="A543" t="s">
        <v>567</v>
      </c>
      <c r="B543">
        <v>16138.551758</v>
      </c>
      <c r="C543">
        <v>17059.300781000002</v>
      </c>
      <c r="D543">
        <v>16730.574218999998</v>
      </c>
      <c r="E543">
        <v>16688.271484000001</v>
      </c>
      <c r="F543">
        <v>17059.300781000002</v>
      </c>
      <c r="G543">
        <v>15365.5</v>
      </c>
      <c r="H543">
        <v>16436.099609000001</v>
      </c>
      <c r="I543">
        <v>16682</v>
      </c>
      <c r="J543">
        <v>16385.724609000001</v>
      </c>
      <c r="L543" t="str">
        <f t="shared" si="67"/>
        <v>23OCT2025:14:00:00</v>
      </c>
      <c r="M543">
        <v>15</v>
      </c>
      <c r="N543">
        <f t="shared" si="68"/>
        <v>920.74902300000213</v>
      </c>
      <c r="O543" t="str">
        <f t="shared" si="63"/>
        <v/>
      </c>
      <c r="P543">
        <f t="shared" si="64"/>
        <v>920.74902300000213</v>
      </c>
      <c r="Q543" t="str">
        <f t="shared" si="65"/>
        <v/>
      </c>
      <c r="R543">
        <f t="shared" si="66"/>
        <v>1</v>
      </c>
      <c r="S543">
        <f t="shared" si="69"/>
        <v>5.705276637004185</v>
      </c>
    </row>
    <row r="544" spans="1:19" x14ac:dyDescent="0.25">
      <c r="A544" t="s">
        <v>568</v>
      </c>
      <c r="B544">
        <v>16850.873047000001</v>
      </c>
      <c r="C544">
        <v>17651.199218999998</v>
      </c>
      <c r="D544">
        <v>17429.539063</v>
      </c>
      <c r="E544">
        <v>17394.210938</v>
      </c>
      <c r="F544">
        <v>17651.199218999998</v>
      </c>
      <c r="G544">
        <v>15601</v>
      </c>
      <c r="H544">
        <v>16894.400390999999</v>
      </c>
      <c r="I544">
        <v>17127.099609000001</v>
      </c>
      <c r="J544">
        <v>16818.425781000002</v>
      </c>
      <c r="L544" t="str">
        <f t="shared" si="67"/>
        <v>23OCT2025:15:00:00</v>
      </c>
      <c r="M544">
        <v>16</v>
      </c>
      <c r="N544">
        <f t="shared" si="68"/>
        <v>800.32617199999731</v>
      </c>
      <c r="O544" t="str">
        <f t="shared" si="63"/>
        <v/>
      </c>
      <c r="P544">
        <f t="shared" si="64"/>
        <v>800.32617199999731</v>
      </c>
      <c r="Q544" t="str">
        <f t="shared" si="65"/>
        <v/>
      </c>
      <c r="R544">
        <f t="shared" si="66"/>
        <v>1</v>
      </c>
      <c r="S544">
        <f t="shared" si="69"/>
        <v>4.7494641361770933</v>
      </c>
    </row>
    <row r="545" spans="1:19" x14ac:dyDescent="0.25">
      <c r="A545" t="s">
        <v>569</v>
      </c>
      <c r="B545">
        <v>17110.400390999999</v>
      </c>
      <c r="C545">
        <v>17982.699218999998</v>
      </c>
      <c r="D545">
        <v>17723.894531000002</v>
      </c>
      <c r="E545">
        <v>17746.339843999998</v>
      </c>
      <c r="F545">
        <v>17982.699218999998</v>
      </c>
      <c r="G545">
        <v>15725</v>
      </c>
      <c r="H545">
        <v>17239.099609000001</v>
      </c>
      <c r="I545">
        <v>17305</v>
      </c>
      <c r="J545">
        <v>17062.949218999998</v>
      </c>
      <c r="L545" t="str">
        <f t="shared" si="67"/>
        <v>23OCT2025:16:00:00</v>
      </c>
      <c r="M545">
        <v>17</v>
      </c>
      <c r="N545">
        <f t="shared" si="68"/>
        <v>872.29882799999905</v>
      </c>
      <c r="O545" t="str">
        <f t="shared" si="63"/>
        <v/>
      </c>
      <c r="P545">
        <f t="shared" si="64"/>
        <v>872.29882799999905</v>
      </c>
      <c r="Q545" t="str">
        <f t="shared" si="65"/>
        <v/>
      </c>
      <c r="R545">
        <f t="shared" si="66"/>
        <v>1</v>
      </c>
      <c r="S545">
        <f t="shared" si="69"/>
        <v>5.0980620445259985</v>
      </c>
    </row>
    <row r="546" spans="1:19" x14ac:dyDescent="0.25">
      <c r="A546" t="s">
        <v>570</v>
      </c>
      <c r="B546">
        <v>16865.421875</v>
      </c>
      <c r="C546">
        <v>17992.300781000002</v>
      </c>
      <c r="D546">
        <v>17744.691406000002</v>
      </c>
      <c r="E546">
        <v>17677.511718999998</v>
      </c>
      <c r="F546">
        <v>17992.300781000002</v>
      </c>
      <c r="G546">
        <v>15733.200194999999</v>
      </c>
      <c r="H546">
        <v>17238.699218999998</v>
      </c>
      <c r="I546">
        <v>17215.599609000001</v>
      </c>
      <c r="J546">
        <v>17044.949218999998</v>
      </c>
      <c r="L546" t="str">
        <f t="shared" si="67"/>
        <v>23OCT2025:17:00:00</v>
      </c>
      <c r="M546">
        <v>18</v>
      </c>
      <c r="N546">
        <f t="shared" si="68"/>
        <v>1126.8789060000017</v>
      </c>
      <c r="O546" t="str">
        <f t="shared" si="63"/>
        <v/>
      </c>
      <c r="P546">
        <f t="shared" si="64"/>
        <v>1126.8789060000017</v>
      </c>
      <c r="Q546" t="str">
        <f t="shared" si="65"/>
        <v/>
      </c>
      <c r="R546">
        <f t="shared" si="66"/>
        <v>1</v>
      </c>
      <c r="S546">
        <f t="shared" si="69"/>
        <v>6.6815933473351183</v>
      </c>
    </row>
    <row r="547" spans="1:19" x14ac:dyDescent="0.25">
      <c r="A547" t="s">
        <v>571</v>
      </c>
      <c r="B547">
        <v>16072.868164</v>
      </c>
      <c r="C547">
        <v>17538.699218999998</v>
      </c>
      <c r="D547">
        <v>17296.763672000001</v>
      </c>
      <c r="E547">
        <v>17314.824218999998</v>
      </c>
      <c r="F547">
        <v>17538.699218999998</v>
      </c>
      <c r="G547">
        <v>15412.299805000001</v>
      </c>
      <c r="H547">
        <v>16759.699218999998</v>
      </c>
      <c r="I547">
        <v>16721.199218999998</v>
      </c>
      <c r="J547">
        <v>16607.974609000001</v>
      </c>
      <c r="L547" t="str">
        <f t="shared" si="67"/>
        <v>23OCT2025:18:00:00</v>
      </c>
      <c r="M547">
        <v>19</v>
      </c>
      <c r="N547">
        <f t="shared" si="68"/>
        <v>1465.8310549999987</v>
      </c>
      <c r="O547" t="str">
        <f t="shared" si="63"/>
        <v/>
      </c>
      <c r="P547">
        <f t="shared" si="64"/>
        <v>1465.8310549999987</v>
      </c>
      <c r="Q547" t="str">
        <f t="shared" si="65"/>
        <v/>
      </c>
      <c r="R547">
        <f t="shared" si="66"/>
        <v>1</v>
      </c>
      <c r="S547">
        <f t="shared" si="69"/>
        <v>9.1199096517394835</v>
      </c>
    </row>
    <row r="548" spans="1:19" x14ac:dyDescent="0.25">
      <c r="A548" t="s">
        <v>572</v>
      </c>
      <c r="B548">
        <v>15541.125977</v>
      </c>
      <c r="C548">
        <v>16653.199218999998</v>
      </c>
      <c r="D548">
        <v>16268.205078000001</v>
      </c>
      <c r="E548">
        <v>16283.426758</v>
      </c>
      <c r="F548">
        <v>16653.199218999998</v>
      </c>
      <c r="G548">
        <v>14880.599609000001</v>
      </c>
      <c r="H548">
        <v>15908.5</v>
      </c>
      <c r="I548">
        <v>15835.799805000001</v>
      </c>
      <c r="J548">
        <v>15819.524414</v>
      </c>
      <c r="L548" t="str">
        <f t="shared" si="67"/>
        <v>23OCT2025:19:00:00</v>
      </c>
      <c r="M548">
        <v>20</v>
      </c>
      <c r="N548">
        <f t="shared" si="68"/>
        <v>1112.0732419999986</v>
      </c>
      <c r="O548" t="str">
        <f t="shared" si="63"/>
        <v/>
      </c>
      <c r="P548">
        <f t="shared" si="64"/>
        <v>1112.0732419999986</v>
      </c>
      <c r="Q548" t="str">
        <f t="shared" si="65"/>
        <v/>
      </c>
      <c r="R548">
        <f t="shared" si="66"/>
        <v>1</v>
      </c>
      <c r="S548">
        <f t="shared" si="69"/>
        <v>7.1556799915643499</v>
      </c>
    </row>
    <row r="549" spans="1:19" x14ac:dyDescent="0.25">
      <c r="A549" t="s">
        <v>573</v>
      </c>
      <c r="B549">
        <v>15444.734375</v>
      </c>
      <c r="C549">
        <v>16235.400390999999</v>
      </c>
      <c r="D549">
        <v>16044.871094</v>
      </c>
      <c r="E549">
        <v>16083.640625</v>
      </c>
      <c r="F549">
        <v>16235.400390999999</v>
      </c>
      <c r="G549">
        <v>14796.200194999999</v>
      </c>
      <c r="H549">
        <v>15826.5</v>
      </c>
      <c r="I549">
        <v>15548.799805000001</v>
      </c>
      <c r="J549">
        <v>15601.725586</v>
      </c>
      <c r="L549" t="str">
        <f t="shared" si="67"/>
        <v>23OCT2025:20:00:00</v>
      </c>
      <c r="M549">
        <v>21</v>
      </c>
      <c r="N549">
        <f t="shared" si="68"/>
        <v>790.66601599999922</v>
      </c>
      <c r="O549" t="str">
        <f t="shared" si="63"/>
        <v/>
      </c>
      <c r="P549">
        <f t="shared" si="64"/>
        <v>790.66601599999922</v>
      </c>
      <c r="Q549" t="str">
        <f t="shared" si="65"/>
        <v/>
      </c>
      <c r="R549">
        <f t="shared" si="66"/>
        <v>1</v>
      </c>
      <c r="S549">
        <f t="shared" si="69"/>
        <v>5.1193241450615705</v>
      </c>
    </row>
    <row r="550" spans="1:19" x14ac:dyDescent="0.25">
      <c r="A550" t="s">
        <v>574</v>
      </c>
      <c r="B550">
        <v>15154.868164</v>
      </c>
      <c r="C550">
        <v>15775.200194999999</v>
      </c>
      <c r="D550">
        <v>15587.40625</v>
      </c>
      <c r="E550">
        <v>15694.328125</v>
      </c>
      <c r="F550">
        <v>15775.200194999999</v>
      </c>
      <c r="G550">
        <v>14546.099609000001</v>
      </c>
      <c r="H550">
        <v>15563</v>
      </c>
      <c r="I550">
        <v>15172.5</v>
      </c>
      <c r="J550">
        <v>15264.200194999999</v>
      </c>
      <c r="L550" t="str">
        <f t="shared" si="67"/>
        <v>23OCT2025:21:00:00</v>
      </c>
      <c r="M550">
        <v>22</v>
      </c>
      <c r="N550">
        <f t="shared" si="68"/>
        <v>620.33203099999992</v>
      </c>
      <c r="O550" t="str">
        <f t="shared" si="63"/>
        <v/>
      </c>
      <c r="P550">
        <f t="shared" si="64"/>
        <v>620.33203099999992</v>
      </c>
      <c r="Q550" t="str">
        <f t="shared" si="65"/>
        <v/>
      </c>
      <c r="R550">
        <f t="shared" si="66"/>
        <v>1</v>
      </c>
      <c r="S550">
        <f t="shared" si="69"/>
        <v>4.0932855653180988</v>
      </c>
    </row>
    <row r="551" spans="1:19" x14ac:dyDescent="0.25">
      <c r="A551" t="s">
        <v>575</v>
      </c>
      <c r="B551">
        <v>14815.046875</v>
      </c>
      <c r="C551">
        <v>15167.799805000001</v>
      </c>
      <c r="D551">
        <v>15017.368164</v>
      </c>
      <c r="E551">
        <v>15106.717773</v>
      </c>
      <c r="F551">
        <v>15167.799805000001</v>
      </c>
      <c r="G551">
        <v>14113.700194999999</v>
      </c>
      <c r="H551">
        <v>15078.400390999999</v>
      </c>
      <c r="I551">
        <v>14736.200194999999</v>
      </c>
      <c r="J551">
        <v>14774.024414</v>
      </c>
      <c r="L551" t="str">
        <f t="shared" si="67"/>
        <v>23OCT2025:22:00:00</v>
      </c>
      <c r="M551">
        <v>23</v>
      </c>
      <c r="N551">
        <f t="shared" si="68"/>
        <v>352.75293000000056</v>
      </c>
      <c r="O551" t="str">
        <f t="shared" si="63"/>
        <v/>
      </c>
      <c r="P551">
        <f t="shared" si="64"/>
        <v>352.75293000000056</v>
      </c>
      <c r="Q551" t="str">
        <f t="shared" si="65"/>
        <v/>
      </c>
      <c r="R551">
        <f t="shared" si="66"/>
        <v>1</v>
      </c>
      <c r="S551">
        <f t="shared" si="69"/>
        <v>2.3810449806626113</v>
      </c>
    </row>
    <row r="552" spans="1:19" x14ac:dyDescent="0.25">
      <c r="A552" t="s">
        <v>576</v>
      </c>
      <c r="B552">
        <v>14147</v>
      </c>
      <c r="C552">
        <v>14317.299805000001</v>
      </c>
      <c r="D552">
        <v>14088.529296999999</v>
      </c>
      <c r="E552">
        <v>14180.197265999999</v>
      </c>
      <c r="F552">
        <v>14317.299805000001</v>
      </c>
      <c r="G552">
        <v>13535.200194999999</v>
      </c>
      <c r="H552">
        <v>14329.200194999999</v>
      </c>
      <c r="I552">
        <v>14035.799805000001</v>
      </c>
      <c r="J552">
        <v>14054.375</v>
      </c>
      <c r="L552" t="str">
        <f t="shared" si="67"/>
        <v>23OCT2025:23:00:00</v>
      </c>
      <c r="M552">
        <v>24</v>
      </c>
      <c r="N552">
        <f t="shared" si="68"/>
        <v>170.29980500000056</v>
      </c>
      <c r="O552" t="str">
        <f t="shared" si="63"/>
        <v/>
      </c>
      <c r="P552">
        <f t="shared" si="64"/>
        <v>170.29980500000056</v>
      </c>
      <c r="Q552" t="str">
        <f t="shared" si="65"/>
        <v/>
      </c>
      <c r="R552">
        <f t="shared" si="66"/>
        <v>1</v>
      </c>
      <c r="S552">
        <f t="shared" si="69"/>
        <v>1.2037874107584687</v>
      </c>
    </row>
    <row r="553" spans="1:19" x14ac:dyDescent="0.25">
      <c r="A553" t="s">
        <v>577</v>
      </c>
      <c r="B553">
        <v>13368.365234000001</v>
      </c>
      <c r="C553">
        <v>13467.400390999999</v>
      </c>
      <c r="D553">
        <v>13291.147461</v>
      </c>
      <c r="E553">
        <v>13330.754883</v>
      </c>
      <c r="F553">
        <v>13467.400390999999</v>
      </c>
      <c r="G553">
        <v>12890.400390999999</v>
      </c>
      <c r="H553">
        <v>13491.400390999999</v>
      </c>
      <c r="I553">
        <v>13226.200194999999</v>
      </c>
      <c r="J553">
        <v>13268.850586</v>
      </c>
      <c r="L553" t="str">
        <f t="shared" si="67"/>
        <v>24OCT2025:00:00:00</v>
      </c>
      <c r="M553">
        <v>1</v>
      </c>
      <c r="N553">
        <f t="shared" si="68"/>
        <v>99.035156999998435</v>
      </c>
      <c r="O553" t="str">
        <f t="shared" si="63"/>
        <v/>
      </c>
      <c r="P553">
        <f t="shared" si="64"/>
        <v>99.035156999998435</v>
      </c>
      <c r="Q553" t="str">
        <f t="shared" si="65"/>
        <v/>
      </c>
      <c r="R553">
        <f t="shared" si="66"/>
        <v>1</v>
      </c>
      <c r="S553">
        <f t="shared" si="69"/>
        <v>0.74081725975080759</v>
      </c>
    </row>
    <row r="554" spans="1:19" x14ac:dyDescent="0.25">
      <c r="A554" t="s">
        <v>578</v>
      </c>
      <c r="B554">
        <v>12656.457031</v>
      </c>
      <c r="C554">
        <v>12327</v>
      </c>
      <c r="D554">
        <v>12494.501953000001</v>
      </c>
      <c r="E554">
        <v>12399.222656</v>
      </c>
      <c r="F554">
        <v>12696.700194999999</v>
      </c>
      <c r="G554">
        <v>12666.099609000001</v>
      </c>
      <c r="H554">
        <v>12418.400390999999</v>
      </c>
      <c r="I554">
        <v>12327</v>
      </c>
      <c r="J554">
        <v>12527.050781</v>
      </c>
      <c r="L554" t="str">
        <f t="shared" si="67"/>
        <v>24OCT2025:01:00:00</v>
      </c>
      <c r="M554">
        <v>2</v>
      </c>
      <c r="N554">
        <f t="shared" si="68"/>
        <v>-329.45703099999992</v>
      </c>
      <c r="O554">
        <f t="shared" si="63"/>
        <v>-329.45703099999992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2.6030747008664963</v>
      </c>
    </row>
    <row r="555" spans="1:19" x14ac:dyDescent="0.25">
      <c r="A555" t="s">
        <v>579</v>
      </c>
      <c r="B555">
        <v>12153</v>
      </c>
      <c r="C555">
        <v>11943.700194999999</v>
      </c>
      <c r="D555">
        <v>12025.920898</v>
      </c>
      <c r="E555">
        <v>12003.817383</v>
      </c>
      <c r="F555">
        <v>12238.700194999999</v>
      </c>
      <c r="G555">
        <v>12247.700194999999</v>
      </c>
      <c r="H555">
        <v>12104.400390999999</v>
      </c>
      <c r="I555">
        <v>11943.700194999999</v>
      </c>
      <c r="J555">
        <v>12133.625</v>
      </c>
      <c r="L555" t="str">
        <f t="shared" si="67"/>
        <v>24OCT2025:02:00:00</v>
      </c>
      <c r="M555">
        <v>3</v>
      </c>
      <c r="N555">
        <f t="shared" si="68"/>
        <v>-209.29980500000056</v>
      </c>
      <c r="O555">
        <f t="shared" si="63"/>
        <v>-209.29980500000056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1.7222069036451952</v>
      </c>
    </row>
    <row r="556" spans="1:19" x14ac:dyDescent="0.25">
      <c r="A556" t="s">
        <v>580</v>
      </c>
      <c r="B556">
        <v>11997.255859000001</v>
      </c>
      <c r="C556">
        <v>11646</v>
      </c>
      <c r="D556">
        <v>11645.868164</v>
      </c>
      <c r="E556">
        <v>11621.939453000001</v>
      </c>
      <c r="F556">
        <v>11947.599609000001</v>
      </c>
      <c r="G556">
        <v>11937.299805000001</v>
      </c>
      <c r="H556">
        <v>11937.900390999999</v>
      </c>
      <c r="I556">
        <v>11646</v>
      </c>
      <c r="J556">
        <v>11867.199219</v>
      </c>
      <c r="L556" t="str">
        <f t="shared" si="67"/>
        <v>24OCT2025:03:00:00</v>
      </c>
      <c r="M556">
        <v>4</v>
      </c>
      <c r="N556">
        <f t="shared" si="68"/>
        <v>-351.25585900000078</v>
      </c>
      <c r="O556">
        <f t="shared" si="63"/>
        <v>-351.25585900000078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2.9278016833866105</v>
      </c>
    </row>
    <row r="557" spans="1:19" x14ac:dyDescent="0.25">
      <c r="A557" t="s">
        <v>581</v>
      </c>
      <c r="B557">
        <v>12183.765625</v>
      </c>
      <c r="C557">
        <v>11385.299805000001</v>
      </c>
      <c r="D557">
        <v>11445.618164</v>
      </c>
      <c r="E557">
        <v>11390.672852</v>
      </c>
      <c r="F557">
        <v>11710.200194999999</v>
      </c>
      <c r="G557">
        <v>11750.299805000001</v>
      </c>
      <c r="H557">
        <v>11608.700194999999</v>
      </c>
      <c r="I557">
        <v>11385.299805000001</v>
      </c>
      <c r="J557">
        <v>11613.625</v>
      </c>
      <c r="L557" t="str">
        <f t="shared" si="67"/>
        <v>24OCT2025:04:00:00</v>
      </c>
      <c r="M557">
        <v>5</v>
      </c>
      <c r="N557">
        <f t="shared" si="68"/>
        <v>-798.46581999999944</v>
      </c>
      <c r="O557">
        <f t="shared" si="63"/>
        <v>-798.46581999999944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6.5535224870184541</v>
      </c>
    </row>
    <row r="558" spans="1:19" x14ac:dyDescent="0.25">
      <c r="A558" t="s">
        <v>582</v>
      </c>
      <c r="B558">
        <v>11950.508789</v>
      </c>
      <c r="C558">
        <v>11415</v>
      </c>
      <c r="D558">
        <v>11495.730469</v>
      </c>
      <c r="E558">
        <v>11504.513671999999</v>
      </c>
      <c r="F558">
        <v>11768</v>
      </c>
      <c r="G558">
        <v>11806.5</v>
      </c>
      <c r="H558">
        <v>11613.299805000001</v>
      </c>
      <c r="I558">
        <v>11415</v>
      </c>
      <c r="J558">
        <v>11650.700194999999</v>
      </c>
      <c r="L558" t="str">
        <f t="shared" si="67"/>
        <v>24OCT2025:05:00:00</v>
      </c>
      <c r="M558">
        <v>6</v>
      </c>
      <c r="N558">
        <f t="shared" si="68"/>
        <v>-535.50878899999952</v>
      </c>
      <c r="O558">
        <f t="shared" si="63"/>
        <v>-535.50878899999952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4.4810543086911538</v>
      </c>
    </row>
    <row r="559" spans="1:19" x14ac:dyDescent="0.25">
      <c r="A559" t="s">
        <v>583</v>
      </c>
      <c r="B559">
        <v>11993.923828000001</v>
      </c>
      <c r="C559">
        <v>11775.799805000001</v>
      </c>
      <c r="D559">
        <v>11717.119140999999</v>
      </c>
      <c r="E559">
        <v>11703.828125</v>
      </c>
      <c r="F559">
        <v>12045.200194999999</v>
      </c>
      <c r="G559">
        <v>12148.299805000001</v>
      </c>
      <c r="H559">
        <v>11821.700194999999</v>
      </c>
      <c r="I559">
        <v>11775.799805000001</v>
      </c>
      <c r="J559">
        <v>11947.75</v>
      </c>
      <c r="L559" t="str">
        <f t="shared" si="67"/>
        <v>24OCT2025:06:00:00</v>
      </c>
      <c r="M559">
        <v>7</v>
      </c>
      <c r="N559">
        <f t="shared" si="68"/>
        <v>-218.12402300000031</v>
      </c>
      <c r="O559">
        <f t="shared" si="63"/>
        <v>-218.12402300000031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1.8186210461899583</v>
      </c>
    </row>
    <row r="560" spans="1:19" x14ac:dyDescent="0.25">
      <c r="A560" t="s">
        <v>584</v>
      </c>
      <c r="B560">
        <v>12442.361328000001</v>
      </c>
      <c r="C560">
        <v>12282.900390999999</v>
      </c>
      <c r="D560">
        <v>12186.040039</v>
      </c>
      <c r="E560">
        <v>12176.625977</v>
      </c>
      <c r="F560">
        <v>12607.200194999999</v>
      </c>
      <c r="G560">
        <v>12682.299805000001</v>
      </c>
      <c r="H560">
        <v>12225</v>
      </c>
      <c r="I560">
        <v>12282.900390999999</v>
      </c>
      <c r="J560">
        <v>12449.349609000001</v>
      </c>
      <c r="L560" t="str">
        <f t="shared" si="67"/>
        <v>24OCT2025:07:00:00</v>
      </c>
      <c r="M560">
        <v>8</v>
      </c>
      <c r="N560">
        <f t="shared" si="68"/>
        <v>-159.46093700000165</v>
      </c>
      <c r="O560">
        <f t="shared" si="63"/>
        <v>-159.46093700000165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1.2815970602071687</v>
      </c>
    </row>
    <row r="561" spans="1:19" x14ac:dyDescent="0.25">
      <c r="A561" t="s">
        <v>585</v>
      </c>
      <c r="B561">
        <v>12588.786133</v>
      </c>
      <c r="C561">
        <v>12482.799805000001</v>
      </c>
      <c r="D561">
        <v>12415.209961</v>
      </c>
      <c r="E561">
        <v>12363.318359000001</v>
      </c>
      <c r="F561">
        <v>12849.200194999999</v>
      </c>
      <c r="G561">
        <v>12965.099609000001</v>
      </c>
      <c r="H561">
        <v>12463.599609000001</v>
      </c>
      <c r="I561">
        <v>12482.799805000001</v>
      </c>
      <c r="J561">
        <v>12690.174805000001</v>
      </c>
      <c r="L561" t="str">
        <f t="shared" si="67"/>
        <v>24OCT2025:08:00:00</v>
      </c>
      <c r="M561">
        <v>9</v>
      </c>
      <c r="N561">
        <f t="shared" si="68"/>
        <v>-105.98632799999905</v>
      </c>
      <c r="O561">
        <f t="shared" si="63"/>
        <v>-105.98632799999905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0.84191062490265489</v>
      </c>
    </row>
    <row r="562" spans="1:19" x14ac:dyDescent="0.25">
      <c r="A562" t="s">
        <v>586</v>
      </c>
      <c r="B562">
        <v>12920.328125</v>
      </c>
      <c r="C562">
        <v>12777.799805000001</v>
      </c>
      <c r="D562">
        <v>12950.232421999999</v>
      </c>
      <c r="E562">
        <v>12855.852539</v>
      </c>
      <c r="F562">
        <v>13158.5</v>
      </c>
      <c r="G562">
        <v>13236</v>
      </c>
      <c r="H562">
        <v>12876.599609000001</v>
      </c>
      <c r="I562">
        <v>12777.799805000001</v>
      </c>
      <c r="J562">
        <v>13012.225586</v>
      </c>
      <c r="L562" t="str">
        <f t="shared" si="67"/>
        <v>24OCT2025:09:00:00</v>
      </c>
      <c r="M562">
        <v>10</v>
      </c>
      <c r="N562">
        <f t="shared" si="68"/>
        <v>-142.52831999999944</v>
      </c>
      <c r="O562">
        <f t="shared" si="63"/>
        <v>-142.52831999999944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1.1031323556266064</v>
      </c>
    </row>
    <row r="563" spans="1:19" x14ac:dyDescent="0.25">
      <c r="A563" t="s">
        <v>587</v>
      </c>
      <c r="B563">
        <v>13950.683594</v>
      </c>
      <c r="C563">
        <v>13894.5</v>
      </c>
      <c r="D563">
        <v>14364.667969</v>
      </c>
      <c r="E563">
        <v>14160.515625</v>
      </c>
      <c r="F563">
        <v>14266.700194999999</v>
      </c>
      <c r="G563">
        <v>14130.900390999999</v>
      </c>
      <c r="H563">
        <v>14079.099609000001</v>
      </c>
      <c r="I563">
        <v>13894.5</v>
      </c>
      <c r="J563">
        <v>14092.800781</v>
      </c>
      <c r="L563" t="str">
        <f t="shared" si="67"/>
        <v>24OCT2025:10:00:00</v>
      </c>
      <c r="M563">
        <v>11</v>
      </c>
      <c r="N563">
        <f t="shared" si="68"/>
        <v>-56.183594000000085</v>
      </c>
      <c r="O563">
        <f t="shared" si="63"/>
        <v>-56.183594000000085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0.40273004273542468</v>
      </c>
    </row>
    <row r="564" spans="1:19" x14ac:dyDescent="0.25">
      <c r="A564" t="s">
        <v>588</v>
      </c>
      <c r="B564">
        <v>14806.705078000001</v>
      </c>
      <c r="C564">
        <v>14419.799805000001</v>
      </c>
      <c r="D564">
        <v>14824.489258</v>
      </c>
      <c r="E564">
        <v>14728.197265999999</v>
      </c>
      <c r="F564">
        <v>15082.799805000001</v>
      </c>
      <c r="G564">
        <v>14787.099609000001</v>
      </c>
      <c r="H564">
        <v>14454.700194999999</v>
      </c>
      <c r="I564">
        <v>14419.799805000001</v>
      </c>
      <c r="J564">
        <v>14686.099609000001</v>
      </c>
      <c r="L564" t="str">
        <f t="shared" si="67"/>
        <v>24OCT2025:11:00:00</v>
      </c>
      <c r="M564">
        <v>12</v>
      </c>
      <c r="N564">
        <f t="shared" si="68"/>
        <v>-386.90527300000031</v>
      </c>
      <c r="O564">
        <f t="shared" si="63"/>
        <v>-386.90527300000031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2.6130409902934399</v>
      </c>
    </row>
    <row r="565" spans="1:19" x14ac:dyDescent="0.25">
      <c r="A565" t="s">
        <v>589</v>
      </c>
      <c r="B565">
        <v>15414.608398</v>
      </c>
      <c r="C565">
        <v>14829.200194999999</v>
      </c>
      <c r="D565">
        <v>15170.636719</v>
      </c>
      <c r="E565">
        <v>15125.986328000001</v>
      </c>
      <c r="F565">
        <v>15750.5</v>
      </c>
      <c r="G565">
        <v>15127.299805000001</v>
      </c>
      <c r="H565">
        <v>14624.799805000001</v>
      </c>
      <c r="I565">
        <v>14829.200194999999</v>
      </c>
      <c r="J565">
        <v>15082.950194999999</v>
      </c>
      <c r="L565" t="str">
        <f t="shared" si="67"/>
        <v>24OCT2025:12:00:00</v>
      </c>
      <c r="M565">
        <v>13</v>
      </c>
      <c r="N565">
        <f t="shared" si="68"/>
        <v>-585.40820300000087</v>
      </c>
      <c r="O565">
        <f t="shared" si="63"/>
        <v>-585.40820300000087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3.7977494327780379</v>
      </c>
    </row>
    <row r="566" spans="1:19" x14ac:dyDescent="0.25">
      <c r="A566" t="s">
        <v>590</v>
      </c>
      <c r="B566">
        <v>15946.217773</v>
      </c>
      <c r="C566">
        <v>15238.799805000001</v>
      </c>
      <c r="D566">
        <v>15754.688477</v>
      </c>
      <c r="E566">
        <v>15746.826171999999</v>
      </c>
      <c r="F566">
        <v>16386.699218999998</v>
      </c>
      <c r="G566">
        <v>15356.5</v>
      </c>
      <c r="H566">
        <v>14788.700194999999</v>
      </c>
      <c r="I566">
        <v>15238.799805000001</v>
      </c>
      <c r="J566">
        <v>15442.674805000001</v>
      </c>
      <c r="L566" t="str">
        <f t="shared" si="67"/>
        <v>24OCT2025:13:00:00</v>
      </c>
      <c r="M566">
        <v>14</v>
      </c>
      <c r="N566">
        <f t="shared" si="68"/>
        <v>-707.41796799999975</v>
      </c>
      <c r="O566">
        <f t="shared" si="63"/>
        <v>-707.41796799999975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4.4362743446147697</v>
      </c>
    </row>
    <row r="567" spans="1:19" x14ac:dyDescent="0.25">
      <c r="A567" t="s">
        <v>591</v>
      </c>
      <c r="B567">
        <v>16633.568359000001</v>
      </c>
      <c r="C567">
        <v>15808.799805000001</v>
      </c>
      <c r="D567">
        <v>16286.899414</v>
      </c>
      <c r="E567">
        <v>16217.775390999999</v>
      </c>
      <c r="F567">
        <v>17076.699218999998</v>
      </c>
      <c r="G567">
        <v>15596.400390999999</v>
      </c>
      <c r="H567">
        <v>15016.700194999999</v>
      </c>
      <c r="I567">
        <v>15808.799805000001</v>
      </c>
      <c r="J567">
        <v>15874.650390999999</v>
      </c>
      <c r="L567" t="str">
        <f t="shared" si="67"/>
        <v>24OCT2025:14:00:00</v>
      </c>
      <c r="M567">
        <v>15</v>
      </c>
      <c r="N567">
        <f t="shared" si="68"/>
        <v>-824.76855400000022</v>
      </c>
      <c r="O567">
        <f t="shared" si="63"/>
        <v>-824.76855400000022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4.9584583187391598</v>
      </c>
    </row>
    <row r="568" spans="1:19" x14ac:dyDescent="0.25">
      <c r="A568" t="s">
        <v>592</v>
      </c>
      <c r="B568">
        <v>17142.892577999999</v>
      </c>
      <c r="C568">
        <v>16117.400390999999</v>
      </c>
      <c r="D568">
        <v>16686.539063</v>
      </c>
      <c r="E568">
        <v>16545.373047000001</v>
      </c>
      <c r="F568">
        <v>17509.5</v>
      </c>
      <c r="G568">
        <v>15733</v>
      </c>
      <c r="H568">
        <v>15019.099609000001</v>
      </c>
      <c r="I568">
        <v>16117.400390999999</v>
      </c>
      <c r="J568">
        <v>16094.75</v>
      </c>
      <c r="L568" t="str">
        <f t="shared" si="67"/>
        <v>24OCT2025:15:00:00</v>
      </c>
      <c r="M568">
        <v>16</v>
      </c>
      <c r="N568">
        <f t="shared" si="68"/>
        <v>-1025.4921869999998</v>
      </c>
      <c r="O568">
        <f t="shared" si="63"/>
        <v>-1025.4921869999998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5.9820253923544122</v>
      </c>
    </row>
    <row r="569" spans="1:19" x14ac:dyDescent="0.25">
      <c r="A569" t="s">
        <v>593</v>
      </c>
      <c r="B569">
        <v>17332.365234000001</v>
      </c>
      <c r="C569">
        <v>16307.400390999999</v>
      </c>
      <c r="D569">
        <v>16982.03125</v>
      </c>
      <c r="E569">
        <v>16756.054688</v>
      </c>
      <c r="F569">
        <v>17707.599609000001</v>
      </c>
      <c r="G569">
        <v>15886.299805000001</v>
      </c>
      <c r="H569">
        <v>14941.900390999999</v>
      </c>
      <c r="I569">
        <v>16307.400390999999</v>
      </c>
      <c r="J569">
        <v>16210.798828000001</v>
      </c>
      <c r="L569" t="str">
        <f t="shared" si="67"/>
        <v>24OCT2025:16:00:00</v>
      </c>
      <c r="M569">
        <v>17</v>
      </c>
      <c r="N569">
        <f t="shared" si="68"/>
        <v>-1024.9648430000016</v>
      </c>
      <c r="O569">
        <f t="shared" si="63"/>
        <v>-1024.9648430000016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5.913588994705588</v>
      </c>
    </row>
    <row r="570" spans="1:19" x14ac:dyDescent="0.25">
      <c r="A570" t="s">
        <v>594</v>
      </c>
      <c r="B570">
        <v>17041.080077999999</v>
      </c>
      <c r="C570">
        <v>16244.400390999999</v>
      </c>
      <c r="D570">
        <v>16899.296875</v>
      </c>
      <c r="E570">
        <v>16570.449218999998</v>
      </c>
      <c r="F570">
        <v>17552.599609000001</v>
      </c>
      <c r="G570">
        <v>15815.799805000001</v>
      </c>
      <c r="H570">
        <v>14651.099609000001</v>
      </c>
      <c r="I570">
        <v>16244.400390999999</v>
      </c>
      <c r="J570">
        <v>16065.974609000001</v>
      </c>
      <c r="L570" t="str">
        <f t="shared" si="67"/>
        <v>24OCT2025:17:00:00</v>
      </c>
      <c r="M570">
        <v>18</v>
      </c>
      <c r="N570">
        <f t="shared" si="68"/>
        <v>-796.67968699999983</v>
      </c>
      <c r="O570">
        <f t="shared" si="63"/>
        <v>-796.67968699999983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4.675053948185548</v>
      </c>
    </row>
    <row r="571" spans="1:19" x14ac:dyDescent="0.25">
      <c r="A571" t="s">
        <v>595</v>
      </c>
      <c r="B571">
        <v>16367.669921999999</v>
      </c>
      <c r="C571">
        <v>15832.799805000001</v>
      </c>
      <c r="D571">
        <v>16437.494140999999</v>
      </c>
      <c r="E571">
        <v>16124.425781</v>
      </c>
      <c r="F571">
        <v>16992.900390999999</v>
      </c>
      <c r="G571">
        <v>15449.799805000001</v>
      </c>
      <c r="H571">
        <v>14184.700194999999</v>
      </c>
      <c r="I571">
        <v>15832.799805000001</v>
      </c>
      <c r="J571">
        <v>15615.049805000001</v>
      </c>
      <c r="L571" t="str">
        <f t="shared" si="67"/>
        <v>24OCT2025:18:00:00</v>
      </c>
      <c r="M571">
        <v>19</v>
      </c>
      <c r="N571">
        <f t="shared" si="68"/>
        <v>-534.87011699999857</v>
      </c>
      <c r="O571">
        <f t="shared" si="63"/>
        <v>-534.87011699999857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3.2678452067332611</v>
      </c>
    </row>
    <row r="572" spans="1:19" x14ac:dyDescent="0.25">
      <c r="A572" t="s">
        <v>596</v>
      </c>
      <c r="B572">
        <v>15588.469727</v>
      </c>
      <c r="C572">
        <v>15090.799805000001</v>
      </c>
      <c r="D572">
        <v>15363.262694999999</v>
      </c>
      <c r="E572">
        <v>15235.229492</v>
      </c>
      <c r="F572">
        <v>16194.200194999999</v>
      </c>
      <c r="G572">
        <v>14955.299805000001</v>
      </c>
      <c r="H572">
        <v>13679.099609000001</v>
      </c>
      <c r="I572">
        <v>15090.799805000001</v>
      </c>
      <c r="J572">
        <v>14979.850586</v>
      </c>
      <c r="L572" t="str">
        <f t="shared" si="67"/>
        <v>24OCT2025:19:00:00</v>
      </c>
      <c r="M572">
        <v>20</v>
      </c>
      <c r="N572">
        <f t="shared" si="68"/>
        <v>-497.66992199999913</v>
      </c>
      <c r="O572">
        <f t="shared" si="63"/>
        <v>-497.66992199999913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3.1925514865516931</v>
      </c>
    </row>
    <row r="573" spans="1:19" x14ac:dyDescent="0.25">
      <c r="A573" t="s">
        <v>597</v>
      </c>
      <c r="B573">
        <v>15401.420898</v>
      </c>
      <c r="C573">
        <v>14830</v>
      </c>
      <c r="D573">
        <v>15039.456055000001</v>
      </c>
      <c r="E573">
        <v>15064.296875</v>
      </c>
      <c r="F573">
        <v>15846.099609000001</v>
      </c>
      <c r="G573">
        <v>14905.700194999999</v>
      </c>
      <c r="H573">
        <v>13806.700194999999</v>
      </c>
      <c r="I573">
        <v>14830</v>
      </c>
      <c r="J573">
        <v>14847.125</v>
      </c>
      <c r="L573" t="str">
        <f t="shared" si="67"/>
        <v>24OCT2025:20:00:00</v>
      </c>
      <c r="M573">
        <v>21</v>
      </c>
      <c r="N573">
        <f t="shared" si="68"/>
        <v>-571.42089800000031</v>
      </c>
      <c r="O573">
        <f t="shared" si="63"/>
        <v>-571.42089800000031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3.71018298755931</v>
      </c>
    </row>
    <row r="574" spans="1:19" x14ac:dyDescent="0.25">
      <c r="A574" t="s">
        <v>598</v>
      </c>
      <c r="B574">
        <v>15087.440430000001</v>
      </c>
      <c r="C574">
        <v>14457.700194999999</v>
      </c>
      <c r="D574">
        <v>14685.143555000001</v>
      </c>
      <c r="E574">
        <v>14590.290039</v>
      </c>
      <c r="F574">
        <v>15419.5</v>
      </c>
      <c r="G574">
        <v>14665.900390999999</v>
      </c>
      <c r="H574">
        <v>13679.5</v>
      </c>
      <c r="I574">
        <v>14457.700194999999</v>
      </c>
      <c r="J574">
        <v>14555.649414</v>
      </c>
      <c r="L574" t="str">
        <f t="shared" si="67"/>
        <v>24OCT2025:21:00:00</v>
      </c>
      <c r="M574">
        <v>22</v>
      </c>
      <c r="N574">
        <f t="shared" si="68"/>
        <v>-629.74023500000112</v>
      </c>
      <c r="O574">
        <f t="shared" si="63"/>
        <v>-629.74023500000112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4.1739368445016032</v>
      </c>
    </row>
    <row r="575" spans="1:19" x14ac:dyDescent="0.25">
      <c r="A575" t="s">
        <v>599</v>
      </c>
      <c r="B575">
        <v>14767.608398</v>
      </c>
      <c r="C575">
        <v>14108.200194999999</v>
      </c>
      <c r="D575">
        <v>14383.196289</v>
      </c>
      <c r="E575">
        <v>14253.082031</v>
      </c>
      <c r="F575">
        <v>14947</v>
      </c>
      <c r="G575">
        <v>14403.5</v>
      </c>
      <c r="H575">
        <v>13504.200194999999</v>
      </c>
      <c r="I575">
        <v>14108.200194999999</v>
      </c>
      <c r="J575">
        <v>14240.724609000001</v>
      </c>
      <c r="L575" t="str">
        <f t="shared" si="67"/>
        <v>24OCT2025:22:00:00</v>
      </c>
      <c r="M575">
        <v>23</v>
      </c>
      <c r="N575">
        <f t="shared" si="68"/>
        <v>-659.40820300000087</v>
      </c>
      <c r="O575">
        <f t="shared" si="63"/>
        <v>-659.40820300000087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4.4652335383521242</v>
      </c>
    </row>
    <row r="576" spans="1:19" x14ac:dyDescent="0.25">
      <c r="A576" t="s">
        <v>600</v>
      </c>
      <c r="B576">
        <v>14359.010742</v>
      </c>
      <c r="C576">
        <v>13633.599609000001</v>
      </c>
      <c r="D576">
        <v>13799.614258</v>
      </c>
      <c r="E576">
        <v>13732.243164</v>
      </c>
      <c r="F576">
        <v>14495</v>
      </c>
      <c r="G576">
        <v>14112.299805000001</v>
      </c>
      <c r="H576">
        <v>13111.900390999999</v>
      </c>
      <c r="I576">
        <v>13633.599609000001</v>
      </c>
      <c r="J576">
        <v>13838.201171999999</v>
      </c>
      <c r="L576" t="str">
        <f t="shared" si="67"/>
        <v>24OCT2025:23:00:00</v>
      </c>
      <c r="M576">
        <v>24</v>
      </c>
      <c r="N576">
        <f t="shared" si="68"/>
        <v>-725.41113299999961</v>
      </c>
      <c r="O576">
        <f t="shared" si="63"/>
        <v>-725.41113299999961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5.0519575897953573</v>
      </c>
    </row>
    <row r="577" spans="1:19" x14ac:dyDescent="0.25">
      <c r="A577" t="s">
        <v>601</v>
      </c>
      <c r="B577">
        <v>13895.480469</v>
      </c>
      <c r="C577">
        <v>13093.599609000001</v>
      </c>
      <c r="D577">
        <v>13150.138671999999</v>
      </c>
      <c r="E577">
        <v>13157.693359000001</v>
      </c>
      <c r="F577">
        <v>13970.5</v>
      </c>
      <c r="G577">
        <v>13702.299805000001</v>
      </c>
      <c r="H577">
        <v>12690.5</v>
      </c>
      <c r="I577">
        <v>13093.599609000001</v>
      </c>
      <c r="J577">
        <v>13364.224609000001</v>
      </c>
      <c r="L577" t="str">
        <f t="shared" si="67"/>
        <v>25OCT2025:00:00:00</v>
      </c>
      <c r="M577">
        <v>1</v>
      </c>
      <c r="N577">
        <f t="shared" si="68"/>
        <v>-801.8808599999993</v>
      </c>
      <c r="O577">
        <f t="shared" si="63"/>
        <v>-801.8808599999993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5.7708034046677863</v>
      </c>
    </row>
    <row r="578" spans="1:19" x14ac:dyDescent="0.25">
      <c r="A578" t="s">
        <v>602</v>
      </c>
      <c r="B578">
        <v>13275.834961</v>
      </c>
      <c r="C578">
        <v>12773.099609000001</v>
      </c>
      <c r="D578">
        <v>12689.234375</v>
      </c>
      <c r="E578">
        <v>12677.697265999999</v>
      </c>
      <c r="F578">
        <v>13564.700194999999</v>
      </c>
      <c r="G578">
        <v>13227.200194999999</v>
      </c>
      <c r="H578">
        <v>12773.099609000001</v>
      </c>
      <c r="I578">
        <v>12528.400390999999</v>
      </c>
      <c r="J578">
        <v>13023.349609000001</v>
      </c>
      <c r="L578" t="str">
        <f t="shared" si="67"/>
        <v>25OCT2025:01:00:00</v>
      </c>
      <c r="M578">
        <v>2</v>
      </c>
      <c r="N578">
        <f t="shared" si="68"/>
        <v>-502.73535199999969</v>
      </c>
      <c r="O578">
        <f t="shared" si="63"/>
        <v>-502.73535199999969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3.786845448718438</v>
      </c>
    </row>
    <row r="579" spans="1:19" x14ac:dyDescent="0.25">
      <c r="A579" t="s">
        <v>603</v>
      </c>
      <c r="B579">
        <v>12835.341796999999</v>
      </c>
      <c r="C579">
        <v>12289</v>
      </c>
      <c r="D579">
        <v>12243.090819999999</v>
      </c>
      <c r="E579">
        <v>12256.765625</v>
      </c>
      <c r="F579">
        <v>13029.5</v>
      </c>
      <c r="G579">
        <v>12723.299805000001</v>
      </c>
      <c r="H579">
        <v>12289</v>
      </c>
      <c r="I579">
        <v>12052.599609000001</v>
      </c>
      <c r="J579">
        <v>12523.599609000001</v>
      </c>
      <c r="L579" t="str">
        <f t="shared" si="67"/>
        <v>25OCT2025:02:00:00</v>
      </c>
      <c r="M579">
        <v>3</v>
      </c>
      <c r="N579">
        <f t="shared" si="68"/>
        <v>-546.34179699999913</v>
      </c>
      <c r="O579">
        <f t="shared" ref="O579:O642" si="70">IF(N579&lt;0,N579,"")</f>
        <v>-546.34179699999913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4.2565426432796318</v>
      </c>
    </row>
    <row r="580" spans="1:19" x14ac:dyDescent="0.25">
      <c r="A580" t="s">
        <v>604</v>
      </c>
      <c r="B580">
        <v>12576.377930000001</v>
      </c>
      <c r="C580">
        <v>11929</v>
      </c>
      <c r="D580">
        <v>12048.977539</v>
      </c>
      <c r="E580">
        <v>11979.540039</v>
      </c>
      <c r="F580">
        <v>12691.799805000001</v>
      </c>
      <c r="G580">
        <v>12195.099609000001</v>
      </c>
      <c r="H580">
        <v>11929</v>
      </c>
      <c r="I580">
        <v>11773.400390999999</v>
      </c>
      <c r="J580">
        <v>12147.324219</v>
      </c>
      <c r="L580" t="str">
        <f t="shared" si="67"/>
        <v>25OCT2025:03:00:00</v>
      </c>
      <c r="M580">
        <v>4</v>
      </c>
      <c r="N580">
        <f t="shared" si="68"/>
        <v>-647.37793000000056</v>
      </c>
      <c r="O580">
        <f t="shared" si="70"/>
        <v>-647.37793000000056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5.1475705771828739</v>
      </c>
    </row>
    <row r="581" spans="1:19" x14ac:dyDescent="0.25">
      <c r="A581" t="s">
        <v>605</v>
      </c>
      <c r="B581">
        <v>12068.752930000001</v>
      </c>
      <c r="C581">
        <v>11539.700194999999</v>
      </c>
      <c r="D581">
        <v>11783.208008</v>
      </c>
      <c r="E581">
        <v>11807.297852</v>
      </c>
      <c r="F581">
        <v>12338.200194999999</v>
      </c>
      <c r="G581">
        <v>11995.099609000001</v>
      </c>
      <c r="H581">
        <v>11539.700194999999</v>
      </c>
      <c r="I581">
        <v>11538.700194999999</v>
      </c>
      <c r="J581">
        <v>11852.924805000001</v>
      </c>
      <c r="L581" t="str">
        <f t="shared" si="67"/>
        <v>25OCT2025:04:00:00</v>
      </c>
      <c r="M581">
        <v>5</v>
      </c>
      <c r="N581">
        <f t="shared" si="68"/>
        <v>-529.05273500000112</v>
      </c>
      <c r="O581">
        <f t="shared" si="70"/>
        <v>-529.05273500000112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4.383657019648683</v>
      </c>
    </row>
    <row r="582" spans="1:19" x14ac:dyDescent="0.25">
      <c r="A582" t="s">
        <v>606</v>
      </c>
      <c r="B582">
        <v>11134.125</v>
      </c>
      <c r="C582">
        <v>11251.200194999999</v>
      </c>
      <c r="D582">
        <v>11554.987305000001</v>
      </c>
      <c r="E582">
        <v>11655.233398</v>
      </c>
      <c r="F582">
        <v>12122.599609000001</v>
      </c>
      <c r="G582">
        <v>11859.200194999999</v>
      </c>
      <c r="H582">
        <v>11251.200194999999</v>
      </c>
      <c r="I582">
        <v>11278.099609000001</v>
      </c>
      <c r="J582">
        <v>11627.775390999999</v>
      </c>
      <c r="L582" t="str">
        <f t="shared" si="67"/>
        <v>25OCT2025:05:00:00</v>
      </c>
      <c r="M582">
        <v>6</v>
      </c>
      <c r="N582">
        <f t="shared" si="68"/>
        <v>117.07519499999944</v>
      </c>
      <c r="O582" t="str">
        <f t="shared" si="70"/>
        <v/>
      </c>
      <c r="P582">
        <f t="shared" si="71"/>
        <v>117.07519499999944</v>
      </c>
      <c r="Q582" t="str">
        <f t="shared" si="72"/>
        <v/>
      </c>
      <c r="R582">
        <f t="shared" si="73"/>
        <v>1</v>
      </c>
      <c r="S582">
        <f t="shared" si="69"/>
        <v>1.0514988380317218</v>
      </c>
    </row>
    <row r="583" spans="1:19" x14ac:dyDescent="0.25">
      <c r="A583" t="s">
        <v>607</v>
      </c>
      <c r="B583">
        <v>10617.136719</v>
      </c>
      <c r="C583">
        <v>11241.099609000001</v>
      </c>
      <c r="D583">
        <v>11572.791015999999</v>
      </c>
      <c r="E583">
        <v>11702.194336</v>
      </c>
      <c r="F583">
        <v>12024.5</v>
      </c>
      <c r="G583">
        <v>11886.200194999999</v>
      </c>
      <c r="H583">
        <v>11241.099609000001</v>
      </c>
      <c r="I583">
        <v>11263.5</v>
      </c>
      <c r="J583">
        <v>11603.824219</v>
      </c>
      <c r="L583" t="str">
        <f t="shared" si="67"/>
        <v>25OCT2025:06:00:00</v>
      </c>
      <c r="M583">
        <v>7</v>
      </c>
      <c r="N583">
        <f t="shared" si="68"/>
        <v>623.9628900000007</v>
      </c>
      <c r="O583" t="str">
        <f t="shared" si="70"/>
        <v/>
      </c>
      <c r="P583">
        <f t="shared" si="71"/>
        <v>623.9628900000007</v>
      </c>
      <c r="Q583" t="str">
        <f t="shared" si="72"/>
        <v/>
      </c>
      <c r="R583">
        <f t="shared" si="73"/>
        <v>1</v>
      </c>
      <c r="S583">
        <f t="shared" si="69"/>
        <v>5.8769412744151799</v>
      </c>
    </row>
    <row r="584" spans="1:19" x14ac:dyDescent="0.25">
      <c r="A584" t="s">
        <v>608</v>
      </c>
      <c r="B584">
        <v>10595.202148</v>
      </c>
      <c r="C584">
        <v>11367.5</v>
      </c>
      <c r="D584">
        <v>11822.050781</v>
      </c>
      <c r="E584">
        <v>11962.982421999999</v>
      </c>
      <c r="F584">
        <v>12217.599609000001</v>
      </c>
      <c r="G584">
        <v>12103.5</v>
      </c>
      <c r="H584">
        <v>11367.5</v>
      </c>
      <c r="I584">
        <v>11398.200194999999</v>
      </c>
      <c r="J584">
        <v>11771.700194999999</v>
      </c>
      <c r="L584" t="str">
        <f t="shared" si="67"/>
        <v>25OCT2025:07:00:00</v>
      </c>
      <c r="M584">
        <v>8</v>
      </c>
      <c r="N584">
        <f t="shared" si="68"/>
        <v>772.29785199999969</v>
      </c>
      <c r="O584" t="str">
        <f t="shared" si="70"/>
        <v/>
      </c>
      <c r="P584">
        <f t="shared" si="71"/>
        <v>772.29785199999969</v>
      </c>
      <c r="Q584" t="str">
        <f t="shared" si="72"/>
        <v/>
      </c>
      <c r="R584">
        <f t="shared" si="73"/>
        <v>1</v>
      </c>
      <c r="S584">
        <f t="shared" si="69"/>
        <v>7.2891280526042834</v>
      </c>
    </row>
    <row r="585" spans="1:19" x14ac:dyDescent="0.25">
      <c r="A585" t="s">
        <v>609</v>
      </c>
      <c r="B585">
        <v>10788.839844</v>
      </c>
      <c r="C585">
        <v>11446.099609000001</v>
      </c>
      <c r="D585">
        <v>11963.340819999999</v>
      </c>
      <c r="E585">
        <v>12164.150390999999</v>
      </c>
      <c r="F585">
        <v>12388.400390999999</v>
      </c>
      <c r="G585">
        <v>12264.5</v>
      </c>
      <c r="H585">
        <v>11446.099609000001</v>
      </c>
      <c r="I585">
        <v>11527.400390999999</v>
      </c>
      <c r="J585">
        <v>11906.599609000001</v>
      </c>
      <c r="L585" t="str">
        <f t="shared" si="67"/>
        <v>25OCT2025:08:00:00</v>
      </c>
      <c r="M585">
        <v>9</v>
      </c>
      <c r="N585">
        <f t="shared" si="68"/>
        <v>657.2597650000007</v>
      </c>
      <c r="O585" t="str">
        <f t="shared" si="70"/>
        <v/>
      </c>
      <c r="P585">
        <f t="shared" si="71"/>
        <v>657.2597650000007</v>
      </c>
      <c r="Q585" t="str">
        <f t="shared" si="72"/>
        <v/>
      </c>
      <c r="R585">
        <f t="shared" si="73"/>
        <v>1</v>
      </c>
      <c r="S585">
        <f t="shared" si="69"/>
        <v>6.0920337543570335</v>
      </c>
    </row>
    <row r="586" spans="1:19" x14ac:dyDescent="0.25">
      <c r="A586" t="s">
        <v>610</v>
      </c>
      <c r="B586">
        <v>11335.928711</v>
      </c>
      <c r="C586">
        <v>11654.799805000001</v>
      </c>
      <c r="D586">
        <v>12576.536133</v>
      </c>
      <c r="E586">
        <v>12823.216796999999</v>
      </c>
      <c r="F586">
        <v>12662.299805000001</v>
      </c>
      <c r="G586">
        <v>12548.700194999999</v>
      </c>
      <c r="H586">
        <v>11654.799805000001</v>
      </c>
      <c r="I586">
        <v>11933.299805000001</v>
      </c>
      <c r="J586">
        <v>12199.775390999999</v>
      </c>
      <c r="L586" t="str">
        <f t="shared" si="67"/>
        <v>25OCT2025:09:00:00</v>
      </c>
      <c r="M586">
        <v>10</v>
      </c>
      <c r="N586">
        <f t="shared" si="68"/>
        <v>318.87109400000008</v>
      </c>
      <c r="O586" t="str">
        <f t="shared" si="70"/>
        <v/>
      </c>
      <c r="P586">
        <f t="shared" si="71"/>
        <v>318.87109400000008</v>
      </c>
      <c r="Q586" t="str">
        <f t="shared" si="72"/>
        <v/>
      </c>
      <c r="R586">
        <f t="shared" si="73"/>
        <v>1</v>
      </c>
      <c r="S586">
        <f t="shared" si="69"/>
        <v>2.8129243058010625</v>
      </c>
    </row>
    <row r="587" spans="1:19" x14ac:dyDescent="0.25">
      <c r="A587" t="s">
        <v>611</v>
      </c>
      <c r="B587">
        <v>11980.109375</v>
      </c>
      <c r="C587">
        <v>12749.099609000001</v>
      </c>
      <c r="D587">
        <v>13593.179688</v>
      </c>
      <c r="E587">
        <v>13804.753906</v>
      </c>
      <c r="F587">
        <v>13687.099609000001</v>
      </c>
      <c r="G587">
        <v>13510.299805000001</v>
      </c>
      <c r="H587">
        <v>12749.099609000001</v>
      </c>
      <c r="I587">
        <v>13065</v>
      </c>
      <c r="J587">
        <v>13252.875</v>
      </c>
      <c r="L587" t="str">
        <f t="shared" si="67"/>
        <v>25OCT2025:10:00:00</v>
      </c>
      <c r="M587">
        <v>11</v>
      </c>
      <c r="N587">
        <f t="shared" si="68"/>
        <v>768.99023400000078</v>
      </c>
      <c r="O587" t="str">
        <f t="shared" si="70"/>
        <v/>
      </c>
      <c r="P587">
        <f t="shared" si="71"/>
        <v>768.99023400000078</v>
      </c>
      <c r="Q587" t="str">
        <f t="shared" si="72"/>
        <v/>
      </c>
      <c r="R587">
        <f t="shared" si="73"/>
        <v>1</v>
      </c>
      <c r="S587">
        <f t="shared" si="69"/>
        <v>6.4188915971395364</v>
      </c>
    </row>
    <row r="588" spans="1:19" x14ac:dyDescent="0.25">
      <c r="A588" t="s">
        <v>612</v>
      </c>
      <c r="B588">
        <v>12729.212890999999</v>
      </c>
      <c r="C588">
        <v>13348.799805000001</v>
      </c>
      <c r="D588">
        <v>13984.541992</v>
      </c>
      <c r="E588">
        <v>14233.497069999999</v>
      </c>
      <c r="F588">
        <v>14497.799805000001</v>
      </c>
      <c r="G588">
        <v>14189.700194999999</v>
      </c>
      <c r="H588">
        <v>13348.799805000001</v>
      </c>
      <c r="I588">
        <v>13621.400390999999</v>
      </c>
      <c r="J588">
        <v>13914.425781</v>
      </c>
      <c r="L588" t="str">
        <f t="shared" ref="L588:L651" si="74">A588</f>
        <v>25OCT2025:11:00:00</v>
      </c>
      <c r="M588">
        <v>12</v>
      </c>
      <c r="N588">
        <f t="shared" ref="N588:N651" si="75">C588-B588</f>
        <v>619.58691400000134</v>
      </c>
      <c r="O588" t="str">
        <f t="shared" si="70"/>
        <v/>
      </c>
      <c r="P588">
        <f t="shared" si="71"/>
        <v>619.58691400000134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4.8674408960358502</v>
      </c>
    </row>
    <row r="589" spans="1:19" x14ac:dyDescent="0.25">
      <c r="A589" t="s">
        <v>613</v>
      </c>
      <c r="B589">
        <v>13723.436523</v>
      </c>
      <c r="C589">
        <v>13671.299805000001</v>
      </c>
      <c r="D589">
        <v>14377.191406</v>
      </c>
      <c r="E589">
        <v>14551.286133</v>
      </c>
      <c r="F589">
        <v>14883.200194999999</v>
      </c>
      <c r="G589">
        <v>14483.700194999999</v>
      </c>
      <c r="H589">
        <v>13671.299805000001</v>
      </c>
      <c r="I589">
        <v>13979.099609000001</v>
      </c>
      <c r="J589">
        <v>14254.324219</v>
      </c>
      <c r="L589" t="str">
        <f t="shared" si="74"/>
        <v>25OCT2025:12:00:00</v>
      </c>
      <c r="M589">
        <v>13</v>
      </c>
      <c r="N589">
        <f t="shared" si="75"/>
        <v>-52.136717999999746</v>
      </c>
      <c r="O589">
        <f t="shared" si="70"/>
        <v>-52.136717999999746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0.3799100750939492</v>
      </c>
    </row>
    <row r="590" spans="1:19" x14ac:dyDescent="0.25">
      <c r="A590" t="s">
        <v>614</v>
      </c>
      <c r="B590">
        <v>13864.635742</v>
      </c>
      <c r="C590">
        <v>13901.599609000001</v>
      </c>
      <c r="D590">
        <v>14533.583008</v>
      </c>
      <c r="E590">
        <v>14495.041015999999</v>
      </c>
      <c r="F590">
        <v>15285.099609000001</v>
      </c>
      <c r="G590">
        <v>14716.299805000001</v>
      </c>
      <c r="H590">
        <v>13901.599609000001</v>
      </c>
      <c r="I590">
        <v>14227.599609000001</v>
      </c>
      <c r="J590">
        <v>14532.650390999999</v>
      </c>
      <c r="L590" t="str">
        <f t="shared" si="74"/>
        <v>25OCT2025:13:00:00</v>
      </c>
      <c r="M590">
        <v>14</v>
      </c>
      <c r="N590">
        <f t="shared" si="75"/>
        <v>36.963867000000391</v>
      </c>
      <c r="O590" t="str">
        <f t="shared" si="70"/>
        <v/>
      </c>
      <c r="P590">
        <f t="shared" si="71"/>
        <v>36.963867000000391</v>
      </c>
      <c r="Q590" t="str">
        <f t="shared" si="72"/>
        <v/>
      </c>
      <c r="R590">
        <f t="shared" si="73"/>
        <v>1</v>
      </c>
      <c r="S590">
        <f t="shared" si="76"/>
        <v>0.26660539582750176</v>
      </c>
    </row>
    <row r="591" spans="1:19" x14ac:dyDescent="0.25">
      <c r="A591" t="s">
        <v>615</v>
      </c>
      <c r="B591">
        <v>13915.171875</v>
      </c>
      <c r="C591">
        <v>13981.900390999999</v>
      </c>
      <c r="D591">
        <v>14915.772461</v>
      </c>
      <c r="E591">
        <v>14680.745117</v>
      </c>
      <c r="F591">
        <v>15801.400390999999</v>
      </c>
      <c r="G591">
        <v>14867.400390999999</v>
      </c>
      <c r="H591">
        <v>13981.900390999999</v>
      </c>
      <c r="I591">
        <v>14507.799805000001</v>
      </c>
      <c r="J591">
        <v>14789.625977</v>
      </c>
      <c r="L591" t="str">
        <f t="shared" si="74"/>
        <v>25OCT2025:14:00:00</v>
      </c>
      <c r="M591">
        <v>15</v>
      </c>
      <c r="N591">
        <f t="shared" si="75"/>
        <v>66.728515999999217</v>
      </c>
      <c r="O591" t="str">
        <f t="shared" si="70"/>
        <v/>
      </c>
      <c r="P591">
        <f t="shared" si="71"/>
        <v>66.728515999999217</v>
      </c>
      <c r="Q591" t="str">
        <f t="shared" si="72"/>
        <v/>
      </c>
      <c r="R591">
        <f t="shared" si="73"/>
        <v>1</v>
      </c>
      <c r="S591">
        <f t="shared" si="76"/>
        <v>0.47953784976155184</v>
      </c>
    </row>
    <row r="592" spans="1:19" x14ac:dyDescent="0.25">
      <c r="A592" t="s">
        <v>616</v>
      </c>
      <c r="B592">
        <v>14224.919921999999</v>
      </c>
      <c r="C592">
        <v>13858</v>
      </c>
      <c r="D592">
        <v>15436.056640999999</v>
      </c>
      <c r="E592">
        <v>14951.592773</v>
      </c>
      <c r="F592">
        <v>15948.200194999999</v>
      </c>
      <c r="G592">
        <v>14615.400390999999</v>
      </c>
      <c r="H592">
        <v>13858</v>
      </c>
      <c r="I592">
        <v>14624.900390999999</v>
      </c>
      <c r="J592">
        <v>14761.625</v>
      </c>
      <c r="L592" t="str">
        <f t="shared" si="74"/>
        <v>25OCT2025:15:00:00</v>
      </c>
      <c r="M592">
        <v>16</v>
      </c>
      <c r="N592">
        <f t="shared" si="75"/>
        <v>-366.91992199999913</v>
      </c>
      <c r="O592">
        <f t="shared" si="70"/>
        <v>-366.91992199999913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2.579416432654412</v>
      </c>
    </row>
    <row r="593" spans="1:19" x14ac:dyDescent="0.25">
      <c r="A593" t="s">
        <v>617</v>
      </c>
      <c r="B593">
        <v>14464.344727</v>
      </c>
      <c r="C593">
        <v>13771.799805000001</v>
      </c>
      <c r="D593">
        <v>15486.085938</v>
      </c>
      <c r="E593">
        <v>14915.153319999999</v>
      </c>
      <c r="F593">
        <v>16074.299805000001</v>
      </c>
      <c r="G593">
        <v>14446.900390999999</v>
      </c>
      <c r="H593">
        <v>13771.799805000001</v>
      </c>
      <c r="I593">
        <v>14690.799805000001</v>
      </c>
      <c r="J593">
        <v>14745.950194999999</v>
      </c>
      <c r="L593" t="str">
        <f t="shared" si="74"/>
        <v>25OCT2025:16:00:00</v>
      </c>
      <c r="M593">
        <v>17</v>
      </c>
      <c r="N593">
        <f t="shared" si="75"/>
        <v>-692.54492199999913</v>
      </c>
      <c r="O593">
        <f t="shared" si="70"/>
        <v>-692.54492199999913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4.7879453585426095</v>
      </c>
    </row>
    <row r="594" spans="1:19" x14ac:dyDescent="0.25">
      <c r="A594" t="s">
        <v>618</v>
      </c>
      <c r="B594">
        <v>14286.967773</v>
      </c>
      <c r="C594">
        <v>13633</v>
      </c>
      <c r="D594">
        <v>15333.755859000001</v>
      </c>
      <c r="E594">
        <v>14700.871094</v>
      </c>
      <c r="F594">
        <v>16197.099609000001</v>
      </c>
      <c r="G594">
        <v>14372.5</v>
      </c>
      <c r="H594">
        <v>13633</v>
      </c>
      <c r="I594">
        <v>14572.200194999999</v>
      </c>
      <c r="J594">
        <v>14693.700194999999</v>
      </c>
      <c r="L594" t="str">
        <f t="shared" si="74"/>
        <v>25OCT2025:17:00:00</v>
      </c>
      <c r="M594">
        <v>18</v>
      </c>
      <c r="N594">
        <f t="shared" si="75"/>
        <v>-653.96777300000031</v>
      </c>
      <c r="O594">
        <f t="shared" si="70"/>
        <v>-653.96777300000031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4.5773727734998531</v>
      </c>
    </row>
    <row r="595" spans="1:19" x14ac:dyDescent="0.25">
      <c r="A595" t="s">
        <v>619</v>
      </c>
      <c r="B595">
        <v>14059.743164</v>
      </c>
      <c r="C595">
        <v>13267.700194999999</v>
      </c>
      <c r="D595">
        <v>14878.856444999999</v>
      </c>
      <c r="E595">
        <v>14262.772461</v>
      </c>
      <c r="F595">
        <v>15693</v>
      </c>
      <c r="G595">
        <v>14045.099609000001</v>
      </c>
      <c r="H595">
        <v>13267.700194999999</v>
      </c>
      <c r="I595">
        <v>14160</v>
      </c>
      <c r="J595">
        <v>14291.450194999999</v>
      </c>
      <c r="L595" t="str">
        <f t="shared" si="74"/>
        <v>25OCT2025:18:00:00</v>
      </c>
      <c r="M595">
        <v>19</v>
      </c>
      <c r="N595">
        <f t="shared" si="75"/>
        <v>-792.04296900000008</v>
      </c>
      <c r="O595">
        <f t="shared" si="70"/>
        <v>-792.04296900000008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5.6334099404321103</v>
      </c>
    </row>
    <row r="596" spans="1:19" x14ac:dyDescent="0.25">
      <c r="A596" t="s">
        <v>620</v>
      </c>
      <c r="B596">
        <v>13795.323242</v>
      </c>
      <c r="C596">
        <v>12893.099609000001</v>
      </c>
      <c r="D596">
        <v>14096.402344</v>
      </c>
      <c r="E596">
        <v>13624.526367</v>
      </c>
      <c r="F596">
        <v>15091.400390999999</v>
      </c>
      <c r="G596">
        <v>13793.200194999999</v>
      </c>
      <c r="H596">
        <v>12893.099609000001</v>
      </c>
      <c r="I596">
        <v>13644</v>
      </c>
      <c r="J596">
        <v>13855.425781</v>
      </c>
      <c r="L596" t="str">
        <f t="shared" si="74"/>
        <v>25OCT2025:19:00:00</v>
      </c>
      <c r="M596">
        <v>20</v>
      </c>
      <c r="N596">
        <f t="shared" si="75"/>
        <v>-902.22363299999961</v>
      </c>
      <c r="O596">
        <f t="shared" si="70"/>
        <v>-902.22363299999961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6.5400688129812767</v>
      </c>
    </row>
    <row r="597" spans="1:19" x14ac:dyDescent="0.25">
      <c r="A597" t="s">
        <v>621</v>
      </c>
      <c r="B597">
        <v>13766.032227</v>
      </c>
      <c r="C597">
        <v>12970.599609000001</v>
      </c>
      <c r="D597">
        <v>13934.314453000001</v>
      </c>
      <c r="E597">
        <v>13708.258789</v>
      </c>
      <c r="F597">
        <v>14941.599609000001</v>
      </c>
      <c r="G597">
        <v>13981</v>
      </c>
      <c r="H597">
        <v>12970.599609000001</v>
      </c>
      <c r="I597">
        <v>13595.400390999999</v>
      </c>
      <c r="J597">
        <v>13872.150390999999</v>
      </c>
      <c r="L597" t="str">
        <f t="shared" si="74"/>
        <v>25OCT2025:20:00:00</v>
      </c>
      <c r="M597">
        <v>21</v>
      </c>
      <c r="N597">
        <f t="shared" si="75"/>
        <v>-795.43261799999891</v>
      </c>
      <c r="O597">
        <f t="shared" si="70"/>
        <v>-795.43261799999891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5.778227196358567</v>
      </c>
    </row>
    <row r="598" spans="1:19" x14ac:dyDescent="0.25">
      <c r="A598" t="s">
        <v>622</v>
      </c>
      <c r="B598">
        <v>13556.022461</v>
      </c>
      <c r="C598">
        <v>12797.599609000001</v>
      </c>
      <c r="D598">
        <v>13621.21875</v>
      </c>
      <c r="E598">
        <v>13538.375</v>
      </c>
      <c r="F598">
        <v>14576.700194999999</v>
      </c>
      <c r="G598">
        <v>13858.400390999999</v>
      </c>
      <c r="H598">
        <v>12797.599609000001</v>
      </c>
      <c r="I598">
        <v>13343.400390999999</v>
      </c>
      <c r="J598">
        <v>13644.025390999999</v>
      </c>
      <c r="L598" t="str">
        <f t="shared" si="74"/>
        <v>25OCT2025:21:00:00</v>
      </c>
      <c r="M598">
        <v>22</v>
      </c>
      <c r="N598">
        <f t="shared" si="75"/>
        <v>-758.42285199999969</v>
      </c>
      <c r="O598">
        <f t="shared" si="70"/>
        <v>-758.42285199999969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5.5947299746805843</v>
      </c>
    </row>
    <row r="599" spans="1:19" x14ac:dyDescent="0.25">
      <c r="A599" t="s">
        <v>623</v>
      </c>
      <c r="B599">
        <v>13414.678711</v>
      </c>
      <c r="C599">
        <v>12626.299805000001</v>
      </c>
      <c r="D599">
        <v>13296.065430000001</v>
      </c>
      <c r="E599">
        <v>13382.647461</v>
      </c>
      <c r="F599">
        <v>14121.799805000001</v>
      </c>
      <c r="G599">
        <v>13666.5</v>
      </c>
      <c r="H599">
        <v>12626.299805000001</v>
      </c>
      <c r="I599">
        <v>13110.599609000001</v>
      </c>
      <c r="J599">
        <v>13381.300781</v>
      </c>
      <c r="L599" t="str">
        <f t="shared" si="74"/>
        <v>25OCT2025:22:00:00</v>
      </c>
      <c r="M599">
        <v>23</v>
      </c>
      <c r="N599">
        <f t="shared" si="75"/>
        <v>-788.37890599999992</v>
      </c>
      <c r="O599">
        <f t="shared" si="70"/>
        <v>-788.37890599999992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5.8769868662864901</v>
      </c>
    </row>
    <row r="600" spans="1:19" x14ac:dyDescent="0.25">
      <c r="A600" t="s">
        <v>624</v>
      </c>
      <c r="B600">
        <v>12763.032227</v>
      </c>
      <c r="C600">
        <v>12440.400390999999</v>
      </c>
      <c r="D600">
        <v>12929.837890999999</v>
      </c>
      <c r="E600">
        <v>13082.083008</v>
      </c>
      <c r="F600">
        <v>13691.200194999999</v>
      </c>
      <c r="G600">
        <v>13366.799805000001</v>
      </c>
      <c r="H600">
        <v>12440.400390999999</v>
      </c>
      <c r="I600">
        <v>12805.799805000001</v>
      </c>
      <c r="J600">
        <v>13076.049805000001</v>
      </c>
      <c r="L600" t="str">
        <f t="shared" si="74"/>
        <v>25OCT2025:23:00:00</v>
      </c>
      <c r="M600">
        <v>24</v>
      </c>
      <c r="N600">
        <f t="shared" si="75"/>
        <v>-322.63183600000048</v>
      </c>
      <c r="O600">
        <f t="shared" si="70"/>
        <v>-322.63183600000048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2.5278619552293988</v>
      </c>
    </row>
    <row r="601" spans="1:19" x14ac:dyDescent="0.25">
      <c r="A601" t="s">
        <v>625</v>
      </c>
      <c r="B601">
        <v>12099.355469</v>
      </c>
      <c r="C601">
        <v>12135.700194999999</v>
      </c>
      <c r="D601">
        <v>12402.395508</v>
      </c>
      <c r="E601">
        <v>12573.367188</v>
      </c>
      <c r="F601">
        <v>13223.200194999999</v>
      </c>
      <c r="G601">
        <v>13001.299805000001</v>
      </c>
      <c r="H601">
        <v>12135.700194999999</v>
      </c>
      <c r="I601">
        <v>12376.900390999999</v>
      </c>
      <c r="J601">
        <v>12684.275390999999</v>
      </c>
      <c r="L601" t="str">
        <f t="shared" si="74"/>
        <v>26OCT2025:00:00:00</v>
      </c>
      <c r="M601">
        <v>1</v>
      </c>
      <c r="N601">
        <f t="shared" si="75"/>
        <v>36.344725999999355</v>
      </c>
      <c r="O601" t="str">
        <f t="shared" si="70"/>
        <v/>
      </c>
      <c r="P601">
        <f t="shared" si="71"/>
        <v>36.344725999999355</v>
      </c>
      <c r="Q601" t="str">
        <f t="shared" si="72"/>
        <v/>
      </c>
      <c r="R601">
        <f t="shared" si="73"/>
        <v>1</v>
      </c>
      <c r="S601">
        <f t="shared" si="76"/>
        <v>0.30038563701280535</v>
      </c>
    </row>
    <row r="602" spans="1:19" x14ac:dyDescent="0.25">
      <c r="A602" t="s">
        <v>626</v>
      </c>
      <c r="B602">
        <v>11376.777344</v>
      </c>
      <c r="C602">
        <v>12283.5</v>
      </c>
      <c r="D602">
        <v>11059.881836</v>
      </c>
      <c r="E602">
        <v>11594.558594</v>
      </c>
      <c r="F602">
        <v>12268.099609000001</v>
      </c>
      <c r="G602">
        <v>12412.900390999999</v>
      </c>
      <c r="H602">
        <v>12283.5</v>
      </c>
      <c r="I602">
        <v>11886.799805000001</v>
      </c>
      <c r="J602">
        <v>12212.825194999999</v>
      </c>
      <c r="L602" t="str">
        <f t="shared" si="74"/>
        <v>26OCT2025:01:00:00</v>
      </c>
      <c r="M602">
        <v>2</v>
      </c>
      <c r="N602">
        <f t="shared" si="75"/>
        <v>906.72265599999992</v>
      </c>
      <c r="O602" t="str">
        <f t="shared" si="70"/>
        <v/>
      </c>
      <c r="P602">
        <f t="shared" si="71"/>
        <v>906.72265599999992</v>
      </c>
      <c r="Q602" t="str">
        <f t="shared" si="72"/>
        <v/>
      </c>
      <c r="R602">
        <f t="shared" si="73"/>
        <v>1</v>
      </c>
      <c r="S602">
        <f t="shared" si="76"/>
        <v>7.9699428808650854</v>
      </c>
    </row>
    <row r="603" spans="1:19" x14ac:dyDescent="0.25">
      <c r="A603" t="s">
        <v>627</v>
      </c>
      <c r="B603">
        <v>10888.242188</v>
      </c>
      <c r="C603">
        <v>11816.099609000001</v>
      </c>
      <c r="D603">
        <v>10721.474609000001</v>
      </c>
      <c r="E603">
        <v>11326.957031</v>
      </c>
      <c r="F603">
        <v>11710.5</v>
      </c>
      <c r="G603">
        <v>11862.799805000001</v>
      </c>
      <c r="H603">
        <v>11816.099609000001</v>
      </c>
      <c r="I603">
        <v>11489.799805000001</v>
      </c>
      <c r="J603">
        <v>11719.799805000001</v>
      </c>
      <c r="L603" t="str">
        <f t="shared" si="74"/>
        <v>26OCT2025:02:00:00</v>
      </c>
      <c r="M603">
        <v>3</v>
      </c>
      <c r="N603">
        <f t="shared" si="75"/>
        <v>927.85742100000061</v>
      </c>
      <c r="O603" t="str">
        <f t="shared" si="70"/>
        <v/>
      </c>
      <c r="P603">
        <f t="shared" si="71"/>
        <v>927.85742100000061</v>
      </c>
      <c r="Q603" t="str">
        <f t="shared" si="72"/>
        <v/>
      </c>
      <c r="R603">
        <f t="shared" si="73"/>
        <v>1</v>
      </c>
      <c r="S603">
        <f t="shared" si="76"/>
        <v>8.5216456888017991</v>
      </c>
    </row>
    <row r="604" spans="1:19" x14ac:dyDescent="0.25">
      <c r="A604" t="s">
        <v>628</v>
      </c>
      <c r="B604">
        <v>10636.207031</v>
      </c>
      <c r="C604">
        <v>11629.299805000001</v>
      </c>
      <c r="D604">
        <v>10477.118164</v>
      </c>
      <c r="E604">
        <v>11102.676758</v>
      </c>
      <c r="F604">
        <v>11216.799805000001</v>
      </c>
      <c r="G604">
        <v>11419.700194999999</v>
      </c>
      <c r="H604">
        <v>11629.299805000001</v>
      </c>
      <c r="I604">
        <v>11309.299805000001</v>
      </c>
      <c r="J604">
        <v>11393.775390999999</v>
      </c>
      <c r="L604" t="str">
        <f t="shared" si="74"/>
        <v>26OCT2025:03:00:00</v>
      </c>
      <c r="M604">
        <v>4</v>
      </c>
      <c r="N604">
        <f t="shared" si="75"/>
        <v>993.09277400000065</v>
      </c>
      <c r="O604" t="str">
        <f t="shared" si="70"/>
        <v/>
      </c>
      <c r="P604">
        <f t="shared" si="71"/>
        <v>993.09277400000065</v>
      </c>
      <c r="Q604" t="str">
        <f t="shared" si="72"/>
        <v/>
      </c>
      <c r="R604">
        <f t="shared" si="73"/>
        <v>1</v>
      </c>
      <c r="S604">
        <f t="shared" si="76"/>
        <v>9.3369071427959174</v>
      </c>
    </row>
    <row r="605" spans="1:19" x14ac:dyDescent="0.25">
      <c r="A605" t="s">
        <v>629</v>
      </c>
      <c r="B605">
        <v>10409.169921999999</v>
      </c>
      <c r="C605">
        <v>11498.299805000001</v>
      </c>
      <c r="D605">
        <v>10333.424805000001</v>
      </c>
      <c r="E605">
        <v>11039.442383</v>
      </c>
      <c r="F605">
        <v>10999</v>
      </c>
      <c r="G605">
        <v>11182.299805000001</v>
      </c>
      <c r="H605">
        <v>11498.299805000001</v>
      </c>
      <c r="I605">
        <v>11089.200194999999</v>
      </c>
      <c r="J605">
        <v>11192.200194999999</v>
      </c>
      <c r="L605" t="str">
        <f t="shared" si="74"/>
        <v>26OCT2025:04:00:00</v>
      </c>
      <c r="M605">
        <v>5</v>
      </c>
      <c r="N605">
        <f t="shared" si="75"/>
        <v>1089.1298830000014</v>
      </c>
      <c r="O605" t="str">
        <f t="shared" si="70"/>
        <v/>
      </c>
      <c r="P605">
        <f t="shared" si="71"/>
        <v>1089.1298830000014</v>
      </c>
      <c r="Q605" t="str">
        <f t="shared" si="72"/>
        <v/>
      </c>
      <c r="R605">
        <f t="shared" si="73"/>
        <v>1</v>
      </c>
      <c r="S605">
        <f t="shared" si="76"/>
        <v>10.463177094439612</v>
      </c>
    </row>
    <row r="606" spans="1:19" x14ac:dyDescent="0.25">
      <c r="A606" t="s">
        <v>630</v>
      </c>
      <c r="B606">
        <v>10594.243164</v>
      </c>
      <c r="C606">
        <v>11261.299805000001</v>
      </c>
      <c r="D606">
        <v>10210.120117</v>
      </c>
      <c r="E606">
        <v>10849.841796999999</v>
      </c>
      <c r="F606">
        <v>10813.200194999999</v>
      </c>
      <c r="G606">
        <v>10986.799805000001</v>
      </c>
      <c r="H606">
        <v>11261.299805000001</v>
      </c>
      <c r="I606">
        <v>10771.099609000001</v>
      </c>
      <c r="J606">
        <v>10958.099609000001</v>
      </c>
      <c r="L606" t="str">
        <f t="shared" si="74"/>
        <v>26OCT2025:05:00:00</v>
      </c>
      <c r="M606">
        <v>6</v>
      </c>
      <c r="N606">
        <f t="shared" si="75"/>
        <v>667.05664100000104</v>
      </c>
      <c r="O606" t="str">
        <f t="shared" si="70"/>
        <v/>
      </c>
      <c r="P606">
        <f t="shared" si="71"/>
        <v>667.05664100000104</v>
      </c>
      <c r="Q606" t="str">
        <f t="shared" si="72"/>
        <v/>
      </c>
      <c r="R606">
        <f t="shared" si="73"/>
        <v>1</v>
      </c>
      <c r="S606">
        <f t="shared" si="76"/>
        <v>6.2964067434916684</v>
      </c>
    </row>
    <row r="607" spans="1:19" x14ac:dyDescent="0.25">
      <c r="A607" t="s">
        <v>631</v>
      </c>
      <c r="B607">
        <v>10448.592773</v>
      </c>
      <c r="C607">
        <v>11065.700194999999</v>
      </c>
      <c r="D607">
        <v>10215.305664</v>
      </c>
      <c r="E607">
        <v>10761.257813</v>
      </c>
      <c r="F607">
        <v>10770</v>
      </c>
      <c r="G607">
        <v>10923.200194999999</v>
      </c>
      <c r="H607">
        <v>11065.700194999999</v>
      </c>
      <c r="I607">
        <v>10694.700194999999</v>
      </c>
      <c r="J607">
        <v>10863.399414</v>
      </c>
      <c r="L607" t="str">
        <f t="shared" si="74"/>
        <v>26OCT2025:06:00:00</v>
      </c>
      <c r="M607">
        <v>7</v>
      </c>
      <c r="N607">
        <f t="shared" si="75"/>
        <v>617.10742199999913</v>
      </c>
      <c r="O607" t="str">
        <f t="shared" si="70"/>
        <v/>
      </c>
      <c r="P607">
        <f t="shared" si="71"/>
        <v>617.10742199999913</v>
      </c>
      <c r="Q607" t="str">
        <f t="shared" si="72"/>
        <v/>
      </c>
      <c r="R607">
        <f t="shared" si="73"/>
        <v>1</v>
      </c>
      <c r="S607">
        <f t="shared" si="76"/>
        <v>5.9061295181744864</v>
      </c>
    </row>
    <row r="608" spans="1:19" x14ac:dyDescent="0.25">
      <c r="A608" t="s">
        <v>632</v>
      </c>
      <c r="B608">
        <v>10509.871094</v>
      </c>
      <c r="C608">
        <v>11106.099609000001</v>
      </c>
      <c r="D608">
        <v>10411.855469</v>
      </c>
      <c r="E608">
        <v>10951.540039</v>
      </c>
      <c r="F608">
        <v>10910.799805000001</v>
      </c>
      <c r="G608">
        <v>11089.900390999999</v>
      </c>
      <c r="H608">
        <v>11106.099609000001</v>
      </c>
      <c r="I608">
        <v>10795.900390999999</v>
      </c>
      <c r="J608">
        <v>10975.673828000001</v>
      </c>
      <c r="L608" t="str">
        <f t="shared" si="74"/>
        <v>26OCT2025:07:00:00</v>
      </c>
      <c r="M608">
        <v>8</v>
      </c>
      <c r="N608">
        <f t="shared" si="75"/>
        <v>596.2285150000007</v>
      </c>
      <c r="O608" t="str">
        <f t="shared" si="70"/>
        <v/>
      </c>
      <c r="P608">
        <f t="shared" si="71"/>
        <v>596.2285150000007</v>
      </c>
      <c r="Q608" t="str">
        <f t="shared" si="72"/>
        <v/>
      </c>
      <c r="R608">
        <f t="shared" si="73"/>
        <v>1</v>
      </c>
      <c r="S608">
        <f t="shared" si="76"/>
        <v>5.6730335668948664</v>
      </c>
    </row>
    <row r="609" spans="1:19" x14ac:dyDescent="0.25">
      <c r="A609" t="s">
        <v>633</v>
      </c>
      <c r="B609">
        <v>10575.423828000001</v>
      </c>
      <c r="C609">
        <v>11175.799805000001</v>
      </c>
      <c r="D609">
        <v>10509.770508</v>
      </c>
      <c r="E609">
        <v>11071.591796999999</v>
      </c>
      <c r="F609">
        <v>10983.700194999999</v>
      </c>
      <c r="G609">
        <v>11169.599609000001</v>
      </c>
      <c r="H609">
        <v>11175.799805000001</v>
      </c>
      <c r="I609">
        <v>10892.799805000001</v>
      </c>
      <c r="J609">
        <v>11055.475586</v>
      </c>
      <c r="L609" t="str">
        <f t="shared" si="74"/>
        <v>26OCT2025:08:00:00</v>
      </c>
      <c r="M609">
        <v>9</v>
      </c>
      <c r="N609">
        <f t="shared" si="75"/>
        <v>600.37597699999969</v>
      </c>
      <c r="O609" t="str">
        <f t="shared" si="70"/>
        <v/>
      </c>
      <c r="P609">
        <f t="shared" si="71"/>
        <v>600.37597699999969</v>
      </c>
      <c r="Q609" t="str">
        <f t="shared" si="72"/>
        <v/>
      </c>
      <c r="R609">
        <f t="shared" si="73"/>
        <v>1</v>
      </c>
      <c r="S609">
        <f t="shared" si="76"/>
        <v>5.6770866753388685</v>
      </c>
    </row>
    <row r="610" spans="1:19" x14ac:dyDescent="0.25">
      <c r="A610" t="s">
        <v>634</v>
      </c>
      <c r="B610">
        <v>10839.868164</v>
      </c>
      <c r="C610">
        <v>11326.400390999999</v>
      </c>
      <c r="D610">
        <v>11091.884765999999</v>
      </c>
      <c r="E610">
        <v>11689.939453000001</v>
      </c>
      <c r="F610">
        <v>11351.900390999999</v>
      </c>
      <c r="G610">
        <v>11496.200194999999</v>
      </c>
      <c r="H610">
        <v>11326.400390999999</v>
      </c>
      <c r="I610">
        <v>11308.400390999999</v>
      </c>
      <c r="J610">
        <v>11370.724609000001</v>
      </c>
      <c r="L610" t="str">
        <f t="shared" si="74"/>
        <v>26OCT2025:09:00:00</v>
      </c>
      <c r="M610">
        <v>10</v>
      </c>
      <c r="N610">
        <f t="shared" si="75"/>
        <v>486.53222699999969</v>
      </c>
      <c r="O610" t="str">
        <f t="shared" si="70"/>
        <v/>
      </c>
      <c r="P610">
        <f t="shared" si="71"/>
        <v>486.53222699999969</v>
      </c>
      <c r="Q610" t="str">
        <f t="shared" si="72"/>
        <v/>
      </c>
      <c r="R610">
        <f t="shared" si="73"/>
        <v>1</v>
      </c>
      <c r="S610">
        <f t="shared" si="76"/>
        <v>4.4883592645140187</v>
      </c>
    </row>
    <row r="611" spans="1:19" x14ac:dyDescent="0.25">
      <c r="A611" t="s">
        <v>635</v>
      </c>
      <c r="B611">
        <v>11598.401367</v>
      </c>
      <c r="C611">
        <v>12151.400390999999</v>
      </c>
      <c r="D611">
        <v>12033.018555000001</v>
      </c>
      <c r="E611">
        <v>12739.290039</v>
      </c>
      <c r="F611">
        <v>12272.299805000001</v>
      </c>
      <c r="G611">
        <v>12380.400390999999</v>
      </c>
      <c r="H611">
        <v>12151.400390999999</v>
      </c>
      <c r="I611">
        <v>12455.900390999999</v>
      </c>
      <c r="J611">
        <v>12315</v>
      </c>
      <c r="L611" t="str">
        <f t="shared" si="74"/>
        <v>26OCT2025:10:00:00</v>
      </c>
      <c r="M611">
        <v>11</v>
      </c>
      <c r="N611">
        <f t="shared" si="75"/>
        <v>552.99902399999883</v>
      </c>
      <c r="O611" t="str">
        <f t="shared" si="70"/>
        <v/>
      </c>
      <c r="P611">
        <f t="shared" si="71"/>
        <v>552.99902399999883</v>
      </c>
      <c r="Q611" t="str">
        <f t="shared" si="72"/>
        <v/>
      </c>
      <c r="R611">
        <f t="shared" si="73"/>
        <v>1</v>
      </c>
      <c r="S611">
        <f t="shared" si="76"/>
        <v>4.7678900436520717</v>
      </c>
    </row>
    <row r="612" spans="1:19" x14ac:dyDescent="0.25">
      <c r="A612" t="s">
        <v>636</v>
      </c>
      <c r="B612">
        <v>12256.585938</v>
      </c>
      <c r="C612">
        <v>12718.099609000001</v>
      </c>
      <c r="D612">
        <v>12290.085938</v>
      </c>
      <c r="E612">
        <v>13093.888671999999</v>
      </c>
      <c r="F612">
        <v>12954.700194999999</v>
      </c>
      <c r="G612">
        <v>13105.299805000001</v>
      </c>
      <c r="H612">
        <v>12718.099609000001</v>
      </c>
      <c r="I612">
        <v>13046.700194999999</v>
      </c>
      <c r="J612">
        <v>12956.200194999999</v>
      </c>
      <c r="L612" t="str">
        <f t="shared" si="74"/>
        <v>26OCT2025:11:00:00</v>
      </c>
      <c r="M612">
        <v>12</v>
      </c>
      <c r="N612">
        <f t="shared" si="75"/>
        <v>461.51367100000061</v>
      </c>
      <c r="O612" t="str">
        <f t="shared" si="70"/>
        <v/>
      </c>
      <c r="P612">
        <f t="shared" si="71"/>
        <v>461.51367100000061</v>
      </c>
      <c r="Q612" t="str">
        <f t="shared" si="72"/>
        <v/>
      </c>
      <c r="R612">
        <f t="shared" si="73"/>
        <v>1</v>
      </c>
      <c r="S612">
        <f t="shared" si="76"/>
        <v>3.7654341374879579</v>
      </c>
    </row>
    <row r="613" spans="1:19" x14ac:dyDescent="0.25">
      <c r="A613" t="s">
        <v>637</v>
      </c>
      <c r="B613">
        <v>13007.272461</v>
      </c>
      <c r="C613">
        <v>12972</v>
      </c>
      <c r="D613">
        <v>12808.776367</v>
      </c>
      <c r="E613">
        <v>13501.797852</v>
      </c>
      <c r="F613">
        <v>13474.900390999999</v>
      </c>
      <c r="G613">
        <v>13589</v>
      </c>
      <c r="H613">
        <v>12972</v>
      </c>
      <c r="I613">
        <v>13410.5</v>
      </c>
      <c r="J613">
        <v>13361.599609000001</v>
      </c>
      <c r="L613" t="str">
        <f t="shared" si="74"/>
        <v>26OCT2025:12:00:00</v>
      </c>
      <c r="M613">
        <v>13</v>
      </c>
      <c r="N613">
        <f t="shared" si="75"/>
        <v>-35.272461000000476</v>
      </c>
      <c r="O613">
        <f t="shared" si="70"/>
        <v>-35.272461000000476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0.27117492238098878</v>
      </c>
    </row>
    <row r="614" spans="1:19" x14ac:dyDescent="0.25">
      <c r="A614" t="s">
        <v>638</v>
      </c>
      <c r="B614">
        <v>13791.5625</v>
      </c>
      <c r="C614">
        <v>13278.799805000001</v>
      </c>
      <c r="D614">
        <v>13397.607421999999</v>
      </c>
      <c r="E614">
        <v>13777.538086</v>
      </c>
      <c r="F614">
        <v>13946.200194999999</v>
      </c>
      <c r="G614">
        <v>13997.900390999999</v>
      </c>
      <c r="H614">
        <v>13278.799805000001</v>
      </c>
      <c r="I614">
        <v>13796.799805000001</v>
      </c>
      <c r="J614">
        <v>13754.925781</v>
      </c>
      <c r="L614" t="str">
        <f t="shared" si="74"/>
        <v>26OCT2025:13:00:00</v>
      </c>
      <c r="M614">
        <v>14</v>
      </c>
      <c r="N614">
        <f t="shared" si="75"/>
        <v>-512.76269499999944</v>
      </c>
      <c r="O614">
        <f t="shared" si="70"/>
        <v>-512.76269499999944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3.7179449029071181</v>
      </c>
    </row>
    <row r="615" spans="1:19" x14ac:dyDescent="0.25">
      <c r="A615" t="s">
        <v>639</v>
      </c>
      <c r="B615">
        <v>14560.344727</v>
      </c>
      <c r="C615">
        <v>13801</v>
      </c>
      <c r="D615">
        <v>14015.691406</v>
      </c>
      <c r="E615">
        <v>14254.884765999999</v>
      </c>
      <c r="F615">
        <v>14174.799805000001</v>
      </c>
      <c r="G615">
        <v>14294</v>
      </c>
      <c r="H615">
        <v>13801</v>
      </c>
      <c r="I615">
        <v>14269.599609000001</v>
      </c>
      <c r="J615">
        <v>14134.849609000001</v>
      </c>
      <c r="L615" t="str">
        <f t="shared" si="74"/>
        <v>26OCT2025:14:00:00</v>
      </c>
      <c r="M615">
        <v>15</v>
      </c>
      <c r="N615">
        <f t="shared" si="75"/>
        <v>-759.34472699999969</v>
      </c>
      <c r="O615">
        <f t="shared" si="70"/>
        <v>-759.34472699999969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5.2151562427770513</v>
      </c>
    </row>
    <row r="616" spans="1:19" x14ac:dyDescent="0.25">
      <c r="A616" t="s">
        <v>640</v>
      </c>
      <c r="B616">
        <v>14733.75</v>
      </c>
      <c r="C616">
        <v>14262.5</v>
      </c>
      <c r="D616">
        <v>14689.289063</v>
      </c>
      <c r="E616">
        <v>14663.615234000001</v>
      </c>
      <c r="F616">
        <v>14323.200194999999</v>
      </c>
      <c r="G616">
        <v>14422.200194999999</v>
      </c>
      <c r="H616">
        <v>14262.5</v>
      </c>
      <c r="I616">
        <v>14619.099609000001</v>
      </c>
      <c r="J616">
        <v>14406.75</v>
      </c>
      <c r="L616" t="str">
        <f t="shared" si="74"/>
        <v>26OCT2025:15:00:00</v>
      </c>
      <c r="M616">
        <v>16</v>
      </c>
      <c r="N616">
        <f t="shared" si="75"/>
        <v>-471.25</v>
      </c>
      <c r="O616">
        <f t="shared" si="70"/>
        <v>-471.25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3.1984389581742603</v>
      </c>
    </row>
    <row r="617" spans="1:19" x14ac:dyDescent="0.25">
      <c r="A617" t="s">
        <v>641</v>
      </c>
      <c r="B617">
        <v>15176.116211</v>
      </c>
      <c r="C617">
        <v>14810.400390999999</v>
      </c>
      <c r="D617">
        <v>14955.892578000001</v>
      </c>
      <c r="E617">
        <v>14790.707031</v>
      </c>
      <c r="F617">
        <v>14530</v>
      </c>
      <c r="G617">
        <v>14622.599609000001</v>
      </c>
      <c r="H617">
        <v>14810.400390999999</v>
      </c>
      <c r="I617">
        <v>14957</v>
      </c>
      <c r="J617">
        <v>14730</v>
      </c>
      <c r="L617" t="str">
        <f t="shared" si="74"/>
        <v>26OCT2025:16:00:00</v>
      </c>
      <c r="M617">
        <v>17</v>
      </c>
      <c r="N617">
        <f t="shared" si="75"/>
        <v>-365.71582000000126</v>
      </c>
      <c r="O617">
        <f t="shared" si="70"/>
        <v>-365.71582000000126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2.4098116732588144</v>
      </c>
    </row>
    <row r="618" spans="1:19" x14ac:dyDescent="0.25">
      <c r="A618" t="s">
        <v>642</v>
      </c>
      <c r="B618">
        <v>15465.010742</v>
      </c>
      <c r="C618">
        <v>15267.299805000001</v>
      </c>
      <c r="D618">
        <v>14970.987305000001</v>
      </c>
      <c r="E618">
        <v>14697.189453000001</v>
      </c>
      <c r="F618">
        <v>14774.299805000001</v>
      </c>
      <c r="G618">
        <v>14898.5</v>
      </c>
      <c r="H618">
        <v>15267.299805000001</v>
      </c>
      <c r="I618">
        <v>15129.099609000001</v>
      </c>
      <c r="J618">
        <v>15017.300781</v>
      </c>
      <c r="L618" t="str">
        <f t="shared" si="74"/>
        <v>26OCT2025:17:00:00</v>
      </c>
      <c r="M618">
        <v>18</v>
      </c>
      <c r="N618">
        <f t="shared" si="75"/>
        <v>-197.71093699999983</v>
      </c>
      <c r="O618">
        <f t="shared" si="70"/>
        <v>-197.71093699999983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1.2784403470413046</v>
      </c>
    </row>
    <row r="619" spans="1:19" x14ac:dyDescent="0.25">
      <c r="A619" t="s">
        <v>643</v>
      </c>
      <c r="B619">
        <v>15382.364258</v>
      </c>
      <c r="C619">
        <v>15149.5</v>
      </c>
      <c r="D619">
        <v>14739.525390999999</v>
      </c>
      <c r="E619">
        <v>14428.845703000001</v>
      </c>
      <c r="F619">
        <v>14770.900390999999</v>
      </c>
      <c r="G619">
        <v>14868.200194999999</v>
      </c>
      <c r="H619">
        <v>15149.5</v>
      </c>
      <c r="I619">
        <v>15036.400390999999</v>
      </c>
      <c r="J619">
        <v>14956.25</v>
      </c>
      <c r="L619" t="str">
        <f t="shared" si="74"/>
        <v>26OCT2025:18:00:00</v>
      </c>
      <c r="M619">
        <v>19</v>
      </c>
      <c r="N619">
        <f t="shared" si="75"/>
        <v>-232.86425799999961</v>
      </c>
      <c r="O619">
        <f t="shared" si="70"/>
        <v>-232.86425799999961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1.5138391868395165</v>
      </c>
    </row>
    <row r="620" spans="1:19" x14ac:dyDescent="0.25">
      <c r="A620" t="s">
        <v>644</v>
      </c>
      <c r="B620">
        <v>14820.339844</v>
      </c>
      <c r="C620">
        <v>14675</v>
      </c>
      <c r="D620">
        <v>14068</v>
      </c>
      <c r="E620">
        <v>13954.288086</v>
      </c>
      <c r="F620">
        <v>14475</v>
      </c>
      <c r="G620">
        <v>14564.299805000001</v>
      </c>
      <c r="H620">
        <v>14675</v>
      </c>
      <c r="I620">
        <v>14670.099609000001</v>
      </c>
      <c r="J620">
        <v>14596.099609000001</v>
      </c>
      <c r="L620" t="str">
        <f t="shared" si="74"/>
        <v>26OCT2025:19:00:00</v>
      </c>
      <c r="M620">
        <v>20</v>
      </c>
      <c r="N620">
        <f t="shared" si="75"/>
        <v>-145.33984400000008</v>
      </c>
      <c r="O620">
        <f t="shared" si="70"/>
        <v>-145.33984400000008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0.98067821338685945</v>
      </c>
    </row>
    <row r="621" spans="1:19" x14ac:dyDescent="0.25">
      <c r="A621" t="s">
        <v>645</v>
      </c>
      <c r="B621">
        <v>14473.852539</v>
      </c>
      <c r="C621">
        <v>14447.099609000001</v>
      </c>
      <c r="D621">
        <v>13884.900390999999</v>
      </c>
      <c r="E621">
        <v>13979.348633</v>
      </c>
      <c r="F621">
        <v>14310.5</v>
      </c>
      <c r="G621">
        <v>14386.200194999999</v>
      </c>
      <c r="H621">
        <v>14447.099609000001</v>
      </c>
      <c r="I621">
        <v>14476.799805000001</v>
      </c>
      <c r="J621">
        <v>14405.149414</v>
      </c>
      <c r="L621" t="str">
        <f t="shared" si="74"/>
        <v>26OCT2025:20:00:00</v>
      </c>
      <c r="M621">
        <v>21</v>
      </c>
      <c r="N621">
        <f t="shared" si="75"/>
        <v>-26.752929999998742</v>
      </c>
      <c r="O621">
        <f t="shared" si="70"/>
        <v>-26.752929999998742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0.18483627581469825</v>
      </c>
    </row>
    <row r="622" spans="1:19" x14ac:dyDescent="0.25">
      <c r="A622" t="s">
        <v>646</v>
      </c>
      <c r="B622">
        <v>14034.273438</v>
      </c>
      <c r="C622">
        <v>14085.200194999999</v>
      </c>
      <c r="D622">
        <v>13442.285156</v>
      </c>
      <c r="E622">
        <v>13647.065430000001</v>
      </c>
      <c r="F622">
        <v>13932.299805000001</v>
      </c>
      <c r="G622">
        <v>14003.900390999999</v>
      </c>
      <c r="H622">
        <v>14085.200194999999</v>
      </c>
      <c r="I622">
        <v>14105.900390999999</v>
      </c>
      <c r="J622">
        <v>14031.824219</v>
      </c>
      <c r="L622" t="str">
        <f t="shared" si="74"/>
        <v>26OCT2025:21:00:00</v>
      </c>
      <c r="M622">
        <v>22</v>
      </c>
      <c r="N622">
        <f t="shared" si="75"/>
        <v>50.92675699999927</v>
      </c>
      <c r="O622" t="str">
        <f t="shared" si="70"/>
        <v/>
      </c>
      <c r="P622">
        <f t="shared" si="71"/>
        <v>50.92675699999927</v>
      </c>
      <c r="Q622" t="str">
        <f t="shared" si="72"/>
        <v/>
      </c>
      <c r="R622">
        <f t="shared" si="73"/>
        <v>1</v>
      </c>
      <c r="S622">
        <f t="shared" si="76"/>
        <v>0.36287419669412369</v>
      </c>
    </row>
    <row r="623" spans="1:19" x14ac:dyDescent="0.25">
      <c r="A623" t="s">
        <v>647</v>
      </c>
      <c r="B623">
        <v>13606.693359000001</v>
      </c>
      <c r="C623">
        <v>13635.299805000001</v>
      </c>
      <c r="D623">
        <v>13003.758789</v>
      </c>
      <c r="E623">
        <v>13309.723633</v>
      </c>
      <c r="F623">
        <v>13533.299805000001</v>
      </c>
      <c r="G623">
        <v>13589.299805000001</v>
      </c>
      <c r="H623">
        <v>13635.299805000001</v>
      </c>
      <c r="I623">
        <v>13724</v>
      </c>
      <c r="J623">
        <v>13620.474609000001</v>
      </c>
      <c r="L623" t="str">
        <f t="shared" si="74"/>
        <v>26OCT2025:22:00:00</v>
      </c>
      <c r="M623">
        <v>23</v>
      </c>
      <c r="N623">
        <f t="shared" si="75"/>
        <v>28.606445999999778</v>
      </c>
      <c r="O623" t="str">
        <f t="shared" si="70"/>
        <v/>
      </c>
      <c r="P623">
        <f t="shared" si="71"/>
        <v>28.606445999999778</v>
      </c>
      <c r="Q623" t="str">
        <f t="shared" si="72"/>
        <v/>
      </c>
      <c r="R623">
        <f t="shared" si="73"/>
        <v>1</v>
      </c>
      <c r="S623">
        <f t="shared" si="76"/>
        <v>0.21023804421283848</v>
      </c>
    </row>
    <row r="624" spans="1:19" x14ac:dyDescent="0.25">
      <c r="A624" t="s">
        <v>648</v>
      </c>
      <c r="B624">
        <v>12838.609375</v>
      </c>
      <c r="C624">
        <v>12999.599609000001</v>
      </c>
      <c r="D624">
        <v>12420.338867</v>
      </c>
      <c r="E624">
        <v>12848.806640999999</v>
      </c>
      <c r="F624">
        <v>12965</v>
      </c>
      <c r="G624">
        <v>13011.400390999999</v>
      </c>
      <c r="H624">
        <v>12999.599609000001</v>
      </c>
      <c r="I624">
        <v>13109.5</v>
      </c>
      <c r="J624">
        <v>13021.375</v>
      </c>
      <c r="L624" t="str">
        <f t="shared" si="74"/>
        <v>26OCT2025:23:00:00</v>
      </c>
      <c r="M624">
        <v>24</v>
      </c>
      <c r="N624">
        <f t="shared" si="75"/>
        <v>160.99023400000078</v>
      </c>
      <c r="O624" t="str">
        <f t="shared" si="70"/>
        <v/>
      </c>
      <c r="P624">
        <f t="shared" si="71"/>
        <v>160.99023400000078</v>
      </c>
      <c r="Q624" t="str">
        <f t="shared" si="72"/>
        <v/>
      </c>
      <c r="R624">
        <f t="shared" si="73"/>
        <v>1</v>
      </c>
      <c r="S624">
        <f t="shared" si="76"/>
        <v>1.2539538301826461</v>
      </c>
    </row>
    <row r="625" spans="1:19" x14ac:dyDescent="0.25">
      <c r="A625" t="s">
        <v>649</v>
      </c>
      <c r="B625">
        <v>12093.991211</v>
      </c>
      <c r="C625">
        <v>12219.5</v>
      </c>
      <c r="D625">
        <v>11657.482421999999</v>
      </c>
      <c r="E625">
        <v>12068.809569999999</v>
      </c>
      <c r="F625">
        <v>12275.400390999999</v>
      </c>
      <c r="G625">
        <v>12323.799805000001</v>
      </c>
      <c r="H625">
        <v>12219.5</v>
      </c>
      <c r="I625">
        <v>12348.799805000001</v>
      </c>
      <c r="J625">
        <v>12291.875</v>
      </c>
      <c r="L625" t="str">
        <f t="shared" si="74"/>
        <v>27OCT2025:00:00:00</v>
      </c>
      <c r="M625">
        <v>1</v>
      </c>
      <c r="N625">
        <f t="shared" si="75"/>
        <v>125.50878899999952</v>
      </c>
      <c r="O625" t="str">
        <f t="shared" si="70"/>
        <v/>
      </c>
      <c r="P625">
        <f t="shared" si="71"/>
        <v>125.50878899999952</v>
      </c>
      <c r="Q625" t="str">
        <f t="shared" si="72"/>
        <v/>
      </c>
      <c r="R625">
        <f t="shared" si="73"/>
        <v>1</v>
      </c>
      <c r="S625">
        <f t="shared" si="76"/>
        <v>1.0377780735101241</v>
      </c>
    </row>
    <row r="626" spans="1:19" x14ac:dyDescent="0.25">
      <c r="A626" t="s">
        <v>650</v>
      </c>
      <c r="B626">
        <v>11624.997069999999</v>
      </c>
      <c r="C626">
        <v>12044.099609000001</v>
      </c>
      <c r="D626">
        <v>10842.613281</v>
      </c>
      <c r="E626">
        <v>11322.003906</v>
      </c>
      <c r="F626">
        <v>11958.5</v>
      </c>
      <c r="G626">
        <v>12044.099609000001</v>
      </c>
      <c r="H626">
        <v>11817</v>
      </c>
      <c r="I626">
        <v>11755</v>
      </c>
      <c r="J626">
        <v>11893.650390999999</v>
      </c>
      <c r="L626" t="str">
        <f t="shared" si="74"/>
        <v>27OCT2025:01:00:00</v>
      </c>
      <c r="M626">
        <v>2</v>
      </c>
      <c r="N626">
        <f t="shared" si="75"/>
        <v>419.10253900000134</v>
      </c>
      <c r="O626" t="str">
        <f t="shared" si="70"/>
        <v/>
      </c>
      <c r="P626">
        <f t="shared" si="71"/>
        <v>419.10253900000134</v>
      </c>
      <c r="Q626" t="str">
        <f t="shared" si="72"/>
        <v/>
      </c>
      <c r="R626">
        <f t="shared" si="73"/>
        <v>1</v>
      </c>
      <c r="S626">
        <f t="shared" si="76"/>
        <v>3.605184039844247</v>
      </c>
    </row>
    <row r="627" spans="1:19" x14ac:dyDescent="0.25">
      <c r="A627" t="s">
        <v>651</v>
      </c>
      <c r="B627">
        <v>11277.303711</v>
      </c>
      <c r="C627">
        <v>11366.599609000001</v>
      </c>
      <c r="D627">
        <v>10394.364258</v>
      </c>
      <c r="E627">
        <v>10874.535156</v>
      </c>
      <c r="F627">
        <v>11307.900390999999</v>
      </c>
      <c r="G627">
        <v>11366.599609000001</v>
      </c>
      <c r="H627">
        <v>11361</v>
      </c>
      <c r="I627">
        <v>11344.700194999999</v>
      </c>
      <c r="J627">
        <v>11345.049805000001</v>
      </c>
      <c r="L627" t="str">
        <f t="shared" si="74"/>
        <v>27OCT2025:02:00:00</v>
      </c>
      <c r="M627">
        <v>3</v>
      </c>
      <c r="N627">
        <f t="shared" si="75"/>
        <v>89.295898000000307</v>
      </c>
      <c r="O627" t="str">
        <f t="shared" si="70"/>
        <v/>
      </c>
      <c r="P627">
        <f t="shared" si="71"/>
        <v>89.295898000000307</v>
      </c>
      <c r="Q627" t="str">
        <f t="shared" si="72"/>
        <v/>
      </c>
      <c r="R627">
        <f t="shared" si="73"/>
        <v>1</v>
      </c>
      <c r="S627">
        <f t="shared" si="76"/>
        <v>0.79181957219880628</v>
      </c>
    </row>
    <row r="628" spans="1:19" x14ac:dyDescent="0.25">
      <c r="A628" t="s">
        <v>652</v>
      </c>
      <c r="B628">
        <v>10876.532227</v>
      </c>
      <c r="C628">
        <v>10770.799805000001</v>
      </c>
      <c r="D628">
        <v>10392.232421999999</v>
      </c>
      <c r="E628">
        <v>10695.391602</v>
      </c>
      <c r="F628">
        <v>10775.799805000001</v>
      </c>
      <c r="G628">
        <v>10770.799805000001</v>
      </c>
      <c r="H628">
        <v>11140.599609000001</v>
      </c>
      <c r="I628">
        <v>11144.700194999999</v>
      </c>
      <c r="J628">
        <v>10957.974609000001</v>
      </c>
      <c r="L628" t="str">
        <f t="shared" si="74"/>
        <v>27OCT2025:03:00:00</v>
      </c>
      <c r="M628">
        <v>4</v>
      </c>
      <c r="N628">
        <f t="shared" si="75"/>
        <v>-105.73242199999913</v>
      </c>
      <c r="O628">
        <f t="shared" si="70"/>
        <v>-105.73242199999913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0.97211519069955077</v>
      </c>
    </row>
    <row r="629" spans="1:19" x14ac:dyDescent="0.25">
      <c r="A629" t="s">
        <v>653</v>
      </c>
      <c r="B629">
        <v>10740.840819999999</v>
      </c>
      <c r="C629">
        <v>10673.200194999999</v>
      </c>
      <c r="D629">
        <v>10445.080078000001</v>
      </c>
      <c r="E629">
        <v>10640.266602</v>
      </c>
      <c r="F629">
        <v>10646.099609000001</v>
      </c>
      <c r="G629">
        <v>10673.200194999999</v>
      </c>
      <c r="H629">
        <v>11043.299805000001</v>
      </c>
      <c r="I629">
        <v>11082.299805000001</v>
      </c>
      <c r="J629">
        <v>10861.225586</v>
      </c>
      <c r="L629" t="str">
        <f t="shared" si="74"/>
        <v>27OCT2025:04:00:00</v>
      </c>
      <c r="M629">
        <v>5</v>
      </c>
      <c r="N629">
        <f t="shared" si="75"/>
        <v>-67.640625</v>
      </c>
      <c r="O629">
        <f t="shared" si="70"/>
        <v>-67.640625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0.6297516752510629</v>
      </c>
    </row>
    <row r="630" spans="1:19" x14ac:dyDescent="0.25">
      <c r="A630" t="s">
        <v>654</v>
      </c>
      <c r="B630">
        <v>11027.821289</v>
      </c>
      <c r="C630">
        <v>10884.799805000001</v>
      </c>
      <c r="D630">
        <v>10563.932617</v>
      </c>
      <c r="E630">
        <v>10718.220703000001</v>
      </c>
      <c r="F630">
        <v>10682.200194999999</v>
      </c>
      <c r="G630">
        <v>10884.799805000001</v>
      </c>
      <c r="H630">
        <v>11098.299805000001</v>
      </c>
      <c r="I630">
        <v>11220.099609000001</v>
      </c>
      <c r="J630">
        <v>10971.349609000001</v>
      </c>
      <c r="L630" t="str">
        <f t="shared" si="74"/>
        <v>27OCT2025:05:00:00</v>
      </c>
      <c r="M630">
        <v>6</v>
      </c>
      <c r="N630">
        <f t="shared" si="75"/>
        <v>-143.02148399999896</v>
      </c>
      <c r="O630">
        <f t="shared" si="70"/>
        <v>-143.02148399999896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1.2969151408235065</v>
      </c>
    </row>
    <row r="631" spans="1:19" x14ac:dyDescent="0.25">
      <c r="A631" t="s">
        <v>655</v>
      </c>
      <c r="B631">
        <v>11392.585938</v>
      </c>
      <c r="C631">
        <v>11349.400390999999</v>
      </c>
      <c r="D631">
        <v>10783.130859000001</v>
      </c>
      <c r="E631">
        <v>10784.653319999999</v>
      </c>
      <c r="F631">
        <v>10969.799805000001</v>
      </c>
      <c r="G631">
        <v>11349.400390999999</v>
      </c>
      <c r="H631">
        <v>11533.799805000001</v>
      </c>
      <c r="I631">
        <v>11723.099609000001</v>
      </c>
      <c r="J631">
        <v>11394.025390999999</v>
      </c>
      <c r="L631" t="str">
        <f t="shared" si="74"/>
        <v>27OCT2025:06:00:00</v>
      </c>
      <c r="M631">
        <v>7</v>
      </c>
      <c r="N631">
        <f t="shared" si="75"/>
        <v>-43.185547000000952</v>
      </c>
      <c r="O631">
        <f t="shared" si="70"/>
        <v>-43.185547000000952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0.37906711641257362</v>
      </c>
    </row>
    <row r="632" spans="1:19" x14ac:dyDescent="0.25">
      <c r="A632" t="s">
        <v>656</v>
      </c>
      <c r="B632">
        <v>11801.112305000001</v>
      </c>
      <c r="C632">
        <v>12095.400390999999</v>
      </c>
      <c r="D632">
        <v>11261.174805000001</v>
      </c>
      <c r="E632">
        <v>11183.034180000001</v>
      </c>
      <c r="F632">
        <v>11629.700194999999</v>
      </c>
      <c r="G632">
        <v>12095.400390999999</v>
      </c>
      <c r="H632">
        <v>12251</v>
      </c>
      <c r="I632">
        <v>12353.400390999999</v>
      </c>
      <c r="J632">
        <v>12082.375</v>
      </c>
      <c r="L632" t="str">
        <f t="shared" si="74"/>
        <v>27OCT2025:07:00:00</v>
      </c>
      <c r="M632">
        <v>8</v>
      </c>
      <c r="N632">
        <f t="shared" si="75"/>
        <v>294.28808599999866</v>
      </c>
      <c r="O632" t="str">
        <f t="shared" si="70"/>
        <v/>
      </c>
      <c r="P632">
        <f t="shared" si="71"/>
        <v>294.28808599999866</v>
      </c>
      <c r="Q632" t="str">
        <f t="shared" si="72"/>
        <v/>
      </c>
      <c r="R632">
        <f t="shared" si="73"/>
        <v>1</v>
      </c>
      <c r="S632">
        <f t="shared" si="76"/>
        <v>2.4937317635331042</v>
      </c>
    </row>
    <row r="633" spans="1:19" x14ac:dyDescent="0.25">
      <c r="A633" t="s">
        <v>657</v>
      </c>
      <c r="B633">
        <v>12125.773438</v>
      </c>
      <c r="C633">
        <v>12519.700194999999</v>
      </c>
      <c r="D633">
        <v>11487.472656</v>
      </c>
      <c r="E633">
        <v>11434.252930000001</v>
      </c>
      <c r="F633">
        <v>12006.299805000001</v>
      </c>
      <c r="G633">
        <v>12519.700194999999</v>
      </c>
      <c r="H633">
        <v>12630.5</v>
      </c>
      <c r="I633">
        <v>12676.099609000001</v>
      </c>
      <c r="J633">
        <v>12458.150390999999</v>
      </c>
      <c r="L633" t="str">
        <f t="shared" si="74"/>
        <v>27OCT2025:08:00:00</v>
      </c>
      <c r="M633">
        <v>9</v>
      </c>
      <c r="N633">
        <f t="shared" si="75"/>
        <v>393.92675699999927</v>
      </c>
      <c r="O633" t="str">
        <f t="shared" si="70"/>
        <v/>
      </c>
      <c r="P633">
        <f t="shared" si="71"/>
        <v>393.92675699999927</v>
      </c>
      <c r="Q633" t="str">
        <f t="shared" si="72"/>
        <v/>
      </c>
      <c r="R633">
        <f t="shared" si="73"/>
        <v>1</v>
      </c>
      <c r="S633">
        <f t="shared" si="76"/>
        <v>3.2486732414569404</v>
      </c>
    </row>
    <row r="634" spans="1:19" x14ac:dyDescent="0.25">
      <c r="A634" t="s">
        <v>658</v>
      </c>
      <c r="B634">
        <v>12304.825194999999</v>
      </c>
      <c r="C634">
        <v>12783.599609000001</v>
      </c>
      <c r="D634">
        <v>11875.457031</v>
      </c>
      <c r="E634">
        <v>11887.133789</v>
      </c>
      <c r="F634">
        <v>12334.099609000001</v>
      </c>
      <c r="G634">
        <v>12783.599609000001</v>
      </c>
      <c r="H634">
        <v>12811.900390999999</v>
      </c>
      <c r="I634">
        <v>13004.299805000001</v>
      </c>
      <c r="J634">
        <v>12733.475586</v>
      </c>
      <c r="L634" t="str">
        <f t="shared" si="74"/>
        <v>27OCT2025:09:00:00</v>
      </c>
      <c r="M634">
        <v>10</v>
      </c>
      <c r="N634">
        <f t="shared" si="75"/>
        <v>478.77441400000134</v>
      </c>
      <c r="O634" t="str">
        <f t="shared" si="70"/>
        <v/>
      </c>
      <c r="P634">
        <f t="shared" si="71"/>
        <v>478.77441400000134</v>
      </c>
      <c r="Q634" t="str">
        <f t="shared" si="72"/>
        <v/>
      </c>
      <c r="R634">
        <f t="shared" si="73"/>
        <v>1</v>
      </c>
      <c r="S634">
        <f t="shared" si="76"/>
        <v>3.8909485215161674</v>
      </c>
    </row>
    <row r="635" spans="1:19" x14ac:dyDescent="0.25">
      <c r="A635" t="s">
        <v>659</v>
      </c>
      <c r="B635">
        <v>13236.201171999999</v>
      </c>
      <c r="C635">
        <v>13611.099609000001</v>
      </c>
      <c r="D635">
        <v>12484.908203000001</v>
      </c>
      <c r="E635">
        <v>12742.147461</v>
      </c>
      <c r="F635">
        <v>13253.200194999999</v>
      </c>
      <c r="G635">
        <v>13611.099609000001</v>
      </c>
      <c r="H635">
        <v>13571</v>
      </c>
      <c r="I635">
        <v>13684.299805000001</v>
      </c>
      <c r="J635">
        <v>13529.900390999999</v>
      </c>
      <c r="L635" t="str">
        <f t="shared" si="74"/>
        <v>27OCT2025:10:00:00</v>
      </c>
      <c r="M635">
        <v>11</v>
      </c>
      <c r="N635">
        <f t="shared" si="75"/>
        <v>374.89843700000165</v>
      </c>
      <c r="O635" t="str">
        <f t="shared" si="70"/>
        <v/>
      </c>
      <c r="P635">
        <f t="shared" si="71"/>
        <v>374.89843700000165</v>
      </c>
      <c r="Q635" t="str">
        <f t="shared" si="72"/>
        <v/>
      </c>
      <c r="R635">
        <f t="shared" si="73"/>
        <v>1</v>
      </c>
      <c r="S635">
        <f t="shared" si="76"/>
        <v>2.8323718575165344</v>
      </c>
    </row>
    <row r="636" spans="1:19" x14ac:dyDescent="0.25">
      <c r="A636" t="s">
        <v>660</v>
      </c>
      <c r="B636">
        <v>13887.512694999999</v>
      </c>
      <c r="C636">
        <v>14570.700194999999</v>
      </c>
      <c r="D636">
        <v>12802.163086</v>
      </c>
      <c r="E636">
        <v>13313.939453000001</v>
      </c>
      <c r="F636">
        <v>14155.900390999999</v>
      </c>
      <c r="G636">
        <v>14570.700194999999</v>
      </c>
      <c r="H636">
        <v>14449.099609000001</v>
      </c>
      <c r="I636">
        <v>14334.299805000001</v>
      </c>
      <c r="J636">
        <v>14377.500977</v>
      </c>
      <c r="L636" t="str">
        <f t="shared" si="74"/>
        <v>27OCT2025:11:00:00</v>
      </c>
      <c r="M636">
        <v>12</v>
      </c>
      <c r="N636">
        <f t="shared" si="75"/>
        <v>683.1875</v>
      </c>
      <c r="O636" t="str">
        <f t="shared" si="70"/>
        <v/>
      </c>
      <c r="P636">
        <f t="shared" si="71"/>
        <v>683.1875</v>
      </c>
      <c r="Q636" t="str">
        <f t="shared" si="72"/>
        <v/>
      </c>
      <c r="R636">
        <f t="shared" si="73"/>
        <v>1</v>
      </c>
      <c r="S636">
        <f t="shared" si="76"/>
        <v>4.9194374471821147</v>
      </c>
    </row>
    <row r="637" spans="1:19" x14ac:dyDescent="0.25">
      <c r="A637" t="s">
        <v>661</v>
      </c>
      <c r="B637">
        <v>14389.548828000001</v>
      </c>
      <c r="C637">
        <v>15212.099609000001</v>
      </c>
      <c r="D637">
        <v>13602.678711</v>
      </c>
      <c r="E637">
        <v>14017.305664</v>
      </c>
      <c r="F637">
        <v>14950.799805000001</v>
      </c>
      <c r="G637">
        <v>15212.099609000001</v>
      </c>
      <c r="H637">
        <v>14837.599609000001</v>
      </c>
      <c r="I637">
        <v>14897.299805000001</v>
      </c>
      <c r="J637">
        <v>14974.450194999999</v>
      </c>
      <c r="L637" t="str">
        <f t="shared" si="74"/>
        <v>27OCT2025:12:00:00</v>
      </c>
      <c r="M637">
        <v>13</v>
      </c>
      <c r="N637">
        <f t="shared" si="75"/>
        <v>822.55078099999992</v>
      </c>
      <c r="O637" t="str">
        <f t="shared" si="70"/>
        <v/>
      </c>
      <c r="P637">
        <f t="shared" si="71"/>
        <v>822.55078099999992</v>
      </c>
      <c r="Q637" t="str">
        <f t="shared" si="72"/>
        <v/>
      </c>
      <c r="R637">
        <f t="shared" si="73"/>
        <v>1</v>
      </c>
      <c r="S637">
        <f t="shared" si="76"/>
        <v>5.716306958835526</v>
      </c>
    </row>
    <row r="638" spans="1:19" x14ac:dyDescent="0.25">
      <c r="A638" t="s">
        <v>662</v>
      </c>
      <c r="B638">
        <v>14904.791992</v>
      </c>
      <c r="C638">
        <v>15783.900390999999</v>
      </c>
      <c r="D638">
        <v>14280.516602</v>
      </c>
      <c r="E638">
        <v>14438.826171999999</v>
      </c>
      <c r="F638">
        <v>15555.099609000001</v>
      </c>
      <c r="G638">
        <v>15783.900390999999</v>
      </c>
      <c r="H638">
        <v>15331.299805000001</v>
      </c>
      <c r="I638">
        <v>15413.900390999999</v>
      </c>
      <c r="J638">
        <v>15521.050781</v>
      </c>
      <c r="L638" t="str">
        <f t="shared" si="74"/>
        <v>27OCT2025:13:00:00</v>
      </c>
      <c r="M638">
        <v>14</v>
      </c>
      <c r="N638">
        <f t="shared" si="75"/>
        <v>879.10839899999883</v>
      </c>
      <c r="O638" t="str">
        <f t="shared" si="70"/>
        <v/>
      </c>
      <c r="P638">
        <f t="shared" si="71"/>
        <v>879.10839899999883</v>
      </c>
      <c r="Q638" t="str">
        <f t="shared" si="72"/>
        <v/>
      </c>
      <c r="R638">
        <f t="shared" si="73"/>
        <v>1</v>
      </c>
      <c r="S638">
        <f t="shared" si="76"/>
        <v>5.8981594608757471</v>
      </c>
    </row>
    <row r="639" spans="1:19" x14ac:dyDescent="0.25">
      <c r="A639" t="s">
        <v>663</v>
      </c>
      <c r="B639">
        <v>15715.671875</v>
      </c>
      <c r="C639">
        <v>16184</v>
      </c>
      <c r="D639">
        <v>15090.413086</v>
      </c>
      <c r="E639">
        <v>15093.416992</v>
      </c>
      <c r="F639">
        <v>16086.299805000001</v>
      </c>
      <c r="G639">
        <v>16184</v>
      </c>
      <c r="H639">
        <v>15796.099609000001</v>
      </c>
      <c r="I639">
        <v>16032.700194999999</v>
      </c>
      <c r="J639">
        <v>16024.774414</v>
      </c>
      <c r="L639" t="str">
        <f t="shared" si="74"/>
        <v>27OCT2025:14:00:00</v>
      </c>
      <c r="M639">
        <v>15</v>
      </c>
      <c r="N639">
        <f t="shared" si="75"/>
        <v>468.328125</v>
      </c>
      <c r="O639" t="str">
        <f t="shared" si="70"/>
        <v/>
      </c>
      <c r="P639">
        <f t="shared" si="71"/>
        <v>468.328125</v>
      </c>
      <c r="Q639" t="str">
        <f t="shared" si="72"/>
        <v/>
      </c>
      <c r="R639">
        <f t="shared" si="73"/>
        <v>1</v>
      </c>
      <c r="S639">
        <f t="shared" si="76"/>
        <v>2.9800070192671924</v>
      </c>
    </row>
    <row r="640" spans="1:19" x14ac:dyDescent="0.25">
      <c r="A640" t="s">
        <v>664</v>
      </c>
      <c r="B640">
        <v>16563.285156000002</v>
      </c>
      <c r="C640">
        <v>16408.099609000001</v>
      </c>
      <c r="D640">
        <v>15775.368164</v>
      </c>
      <c r="E640">
        <v>15666.938477</v>
      </c>
      <c r="F640">
        <v>16586.099609000001</v>
      </c>
      <c r="G640">
        <v>16408.099609000001</v>
      </c>
      <c r="H640">
        <v>16277.599609000001</v>
      </c>
      <c r="I640">
        <v>16543.699218999998</v>
      </c>
      <c r="J640">
        <v>16453.875</v>
      </c>
      <c r="L640" t="str">
        <f t="shared" si="74"/>
        <v>27OCT2025:15:00:00</v>
      </c>
      <c r="M640">
        <v>16</v>
      </c>
      <c r="N640">
        <f t="shared" si="75"/>
        <v>-155.18554700000095</v>
      </c>
      <c r="O640">
        <f t="shared" si="70"/>
        <v>-155.18554700000095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0.93692492484671996</v>
      </c>
    </row>
    <row r="641" spans="1:19" x14ac:dyDescent="0.25">
      <c r="A641" t="s">
        <v>665</v>
      </c>
      <c r="B641">
        <v>17006.962890999999</v>
      </c>
      <c r="C641">
        <v>16601.900390999999</v>
      </c>
      <c r="D641">
        <v>16204.518555000001</v>
      </c>
      <c r="E641">
        <v>16104.232421999999</v>
      </c>
      <c r="F641">
        <v>16909.599609000001</v>
      </c>
      <c r="G641">
        <v>16601.900390999999</v>
      </c>
      <c r="H641">
        <v>16799.599609000001</v>
      </c>
      <c r="I641">
        <v>16896.800781000002</v>
      </c>
      <c r="J641">
        <v>16801.976563</v>
      </c>
      <c r="L641" t="str">
        <f t="shared" si="74"/>
        <v>27OCT2025:16:00:00</v>
      </c>
      <c r="M641">
        <v>17</v>
      </c>
      <c r="N641">
        <f t="shared" si="75"/>
        <v>-405.0625</v>
      </c>
      <c r="O641">
        <f t="shared" si="70"/>
        <v>-405.0625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2.3817450687468549</v>
      </c>
    </row>
    <row r="642" spans="1:19" x14ac:dyDescent="0.25">
      <c r="A642" t="s">
        <v>666</v>
      </c>
      <c r="B642">
        <v>17418.916015999999</v>
      </c>
      <c r="C642">
        <v>16758.199218999998</v>
      </c>
      <c r="D642">
        <v>16259.122069999999</v>
      </c>
      <c r="E642">
        <v>16307.504883</v>
      </c>
      <c r="F642">
        <v>17024.5</v>
      </c>
      <c r="G642">
        <v>16758.199218999998</v>
      </c>
      <c r="H642">
        <v>17069.800781000002</v>
      </c>
      <c r="I642">
        <v>16993.199218999998</v>
      </c>
      <c r="J642">
        <v>16961.425781000002</v>
      </c>
      <c r="L642" t="str">
        <f t="shared" si="74"/>
        <v>27OCT2025:17:00:00</v>
      </c>
      <c r="M642">
        <v>18</v>
      </c>
      <c r="N642">
        <f t="shared" si="75"/>
        <v>-660.71679700000095</v>
      </c>
      <c r="O642">
        <f t="shared" si="70"/>
        <v>-660.71679700000095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3.7930993891531775</v>
      </c>
    </row>
    <row r="643" spans="1:19" x14ac:dyDescent="0.25">
      <c r="A643" t="s">
        <v>667</v>
      </c>
      <c r="B643">
        <v>17066.84375</v>
      </c>
      <c r="C643">
        <v>16625.099609000001</v>
      </c>
      <c r="D643">
        <v>15798.779296999999</v>
      </c>
      <c r="E643">
        <v>15978.560546999999</v>
      </c>
      <c r="F643">
        <v>16835.599609000001</v>
      </c>
      <c r="G643">
        <v>16625.099609000001</v>
      </c>
      <c r="H643">
        <v>16906.800781000002</v>
      </c>
      <c r="I643">
        <v>16701.699218999998</v>
      </c>
      <c r="J643">
        <v>16767.300781000002</v>
      </c>
      <c r="L643" t="str">
        <f t="shared" si="74"/>
        <v>27OCT2025:18:00:00</v>
      </c>
      <c r="M643">
        <v>19</v>
      </c>
      <c r="N643">
        <f t="shared" si="75"/>
        <v>-441.74414099999922</v>
      </c>
      <c r="O643">
        <f t="shared" ref="O643:O673" si="77">IF(N643&lt;0,N643,"")</f>
        <v>-441.74414099999922</v>
      </c>
      <c r="P643" t="str">
        <f t="shared" ref="P643:P673" si="78">IF(N643&gt;0,N643,"")</f>
        <v/>
      </c>
      <c r="Q643">
        <f t="shared" ref="Q643:Q673" si="79">IF(O643&lt;0,1,"")</f>
        <v>1</v>
      </c>
      <c r="R643" t="str">
        <f t="shared" ref="R643:R673" si="80">IF(AND(P643&gt;0,P643&lt;&gt;""),1,"")</f>
        <v/>
      </c>
      <c r="S643">
        <f t="shared" si="76"/>
        <v>2.5883177198478728</v>
      </c>
    </row>
    <row r="644" spans="1:19" x14ac:dyDescent="0.25">
      <c r="A644" t="s">
        <v>668</v>
      </c>
      <c r="B644">
        <v>16115.102539</v>
      </c>
      <c r="C644">
        <v>16135.200194999999</v>
      </c>
      <c r="D644">
        <v>15232.206055000001</v>
      </c>
      <c r="E644">
        <v>15601.384765999999</v>
      </c>
      <c r="F644">
        <v>16242.5</v>
      </c>
      <c r="G644">
        <v>16135.200194999999</v>
      </c>
      <c r="H644">
        <v>16279.400390999999</v>
      </c>
      <c r="I644">
        <v>16027.799805000001</v>
      </c>
      <c r="J644">
        <v>16171.225586</v>
      </c>
      <c r="L644" t="str">
        <f t="shared" si="74"/>
        <v>27OCT2025:19:00:00</v>
      </c>
      <c r="M644">
        <v>20</v>
      </c>
      <c r="N644">
        <f t="shared" si="75"/>
        <v>20.097655999999915</v>
      </c>
      <c r="O644" t="str">
        <f t="shared" si="77"/>
        <v/>
      </c>
      <c r="P644">
        <f t="shared" si="78"/>
        <v>20.097655999999915</v>
      </c>
      <c r="Q644" t="str">
        <f t="shared" si="79"/>
        <v/>
      </c>
      <c r="R644">
        <f t="shared" si="80"/>
        <v>1</v>
      </c>
      <c r="S644">
        <f t="shared" si="76"/>
        <v>0.12471317480830034</v>
      </c>
    </row>
    <row r="645" spans="1:19" x14ac:dyDescent="0.25">
      <c r="A645" t="s">
        <v>669</v>
      </c>
      <c r="B645">
        <v>15761.907227</v>
      </c>
      <c r="C645">
        <v>15892.900390999999</v>
      </c>
      <c r="D645">
        <v>15000.313477</v>
      </c>
      <c r="E645">
        <v>15367.173828000001</v>
      </c>
      <c r="F645">
        <v>15865.900390999999</v>
      </c>
      <c r="G645">
        <v>15892.900390999999</v>
      </c>
      <c r="H645">
        <v>15939.900390999999</v>
      </c>
      <c r="I645">
        <v>15658.700194999999</v>
      </c>
      <c r="J645">
        <v>15839.350586</v>
      </c>
      <c r="L645" t="str">
        <f t="shared" si="74"/>
        <v>27OCT2025:20:00:00</v>
      </c>
      <c r="M645">
        <v>21</v>
      </c>
      <c r="N645">
        <f t="shared" si="75"/>
        <v>130.99316399999952</v>
      </c>
      <c r="O645" t="str">
        <f t="shared" si="77"/>
        <v/>
      </c>
      <c r="P645">
        <f t="shared" si="78"/>
        <v>130.99316399999952</v>
      </c>
      <c r="Q645" t="str">
        <f t="shared" si="79"/>
        <v/>
      </c>
      <c r="R645">
        <f t="shared" si="80"/>
        <v>1</v>
      </c>
      <c r="S645">
        <f t="shared" si="76"/>
        <v>0.83107432440415241</v>
      </c>
    </row>
    <row r="646" spans="1:19" x14ac:dyDescent="0.25">
      <c r="A646" t="s">
        <v>670</v>
      </c>
      <c r="B646">
        <v>15343.851563</v>
      </c>
      <c r="C646">
        <v>15392.799805000001</v>
      </c>
      <c r="D646">
        <v>14511.230469</v>
      </c>
      <c r="E646">
        <v>14948.421875</v>
      </c>
      <c r="F646">
        <v>15362</v>
      </c>
      <c r="G646">
        <v>15392.799805000001</v>
      </c>
      <c r="H646">
        <v>15419.299805000001</v>
      </c>
      <c r="I646">
        <v>15153.099609000001</v>
      </c>
      <c r="J646">
        <v>15331.800781</v>
      </c>
      <c r="L646" t="str">
        <f t="shared" si="74"/>
        <v>27OCT2025:21:00:00</v>
      </c>
      <c r="M646">
        <v>22</v>
      </c>
      <c r="N646">
        <f t="shared" si="75"/>
        <v>48.948242000000391</v>
      </c>
      <c r="O646" t="str">
        <f t="shared" si="77"/>
        <v/>
      </c>
      <c r="P646">
        <f t="shared" si="78"/>
        <v>48.948242000000391</v>
      </c>
      <c r="Q646" t="str">
        <f t="shared" si="79"/>
        <v/>
      </c>
      <c r="R646">
        <f t="shared" si="80"/>
        <v>1</v>
      </c>
      <c r="S646">
        <f t="shared" si="76"/>
        <v>0.3190088342488509</v>
      </c>
    </row>
    <row r="647" spans="1:19" x14ac:dyDescent="0.25">
      <c r="A647" t="s">
        <v>671</v>
      </c>
      <c r="B647">
        <v>14826.255859000001</v>
      </c>
      <c r="C647">
        <v>14778.400390999999</v>
      </c>
      <c r="D647">
        <v>14079.419921999999</v>
      </c>
      <c r="E647">
        <v>14481.136719</v>
      </c>
      <c r="F647">
        <v>14799.599609000001</v>
      </c>
      <c r="G647">
        <v>14778.400390999999</v>
      </c>
      <c r="H647">
        <v>14789.599609000001</v>
      </c>
      <c r="I647">
        <v>14602.599609000001</v>
      </c>
      <c r="J647">
        <v>14742.550781</v>
      </c>
      <c r="L647" t="str">
        <f t="shared" si="74"/>
        <v>27OCT2025:22:00:00</v>
      </c>
      <c r="M647">
        <v>23</v>
      </c>
      <c r="N647">
        <f t="shared" si="75"/>
        <v>-47.855468000001565</v>
      </c>
      <c r="O647">
        <f t="shared" si="77"/>
        <v>-47.855468000001565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0.32277513928745405</v>
      </c>
    </row>
    <row r="648" spans="1:19" x14ac:dyDescent="0.25">
      <c r="A648" t="s">
        <v>672</v>
      </c>
      <c r="B648">
        <v>14046.693359000001</v>
      </c>
      <c r="C648">
        <v>13991.299805000001</v>
      </c>
      <c r="D648">
        <v>13307.838867</v>
      </c>
      <c r="E648">
        <v>13687.471680000001</v>
      </c>
      <c r="F648">
        <v>13902.700194999999</v>
      </c>
      <c r="G648">
        <v>13991.299805000001</v>
      </c>
      <c r="H648">
        <v>13994</v>
      </c>
      <c r="I648">
        <v>13854.700194999999</v>
      </c>
      <c r="J648">
        <v>13935.674805000001</v>
      </c>
      <c r="L648" t="str">
        <f t="shared" si="74"/>
        <v>27OCT2025:23:00:00</v>
      </c>
      <c r="M648">
        <v>24</v>
      </c>
      <c r="N648">
        <f t="shared" si="75"/>
        <v>-55.393554000000222</v>
      </c>
      <c r="O648">
        <f t="shared" si="77"/>
        <v>-55.393554000000222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0.39435298104879929</v>
      </c>
    </row>
    <row r="649" spans="1:19" x14ac:dyDescent="0.25">
      <c r="A649" t="s">
        <v>673</v>
      </c>
      <c r="B649">
        <v>13465.890625</v>
      </c>
      <c r="C649">
        <v>13209.299805000001</v>
      </c>
      <c r="D649">
        <v>12491.883789</v>
      </c>
      <c r="E649">
        <v>12864.582031</v>
      </c>
      <c r="F649">
        <v>12995.299805000001</v>
      </c>
      <c r="G649">
        <v>13209.299805000001</v>
      </c>
      <c r="H649">
        <v>13141.799805000001</v>
      </c>
      <c r="I649">
        <v>13089.200194999999</v>
      </c>
      <c r="J649">
        <v>13108.899414</v>
      </c>
      <c r="L649" t="str">
        <f t="shared" si="74"/>
        <v>28OCT2025:00:00:00</v>
      </c>
      <c r="M649">
        <v>1</v>
      </c>
      <c r="N649">
        <f t="shared" si="75"/>
        <v>-256.59081999999944</v>
      </c>
      <c r="O649">
        <f t="shared" si="77"/>
        <v>-256.59081999999944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1.9054871834739817</v>
      </c>
    </row>
    <row r="650" spans="1:19" x14ac:dyDescent="0.25">
      <c r="A650" t="s">
        <v>674</v>
      </c>
      <c r="B650">
        <v>12623.451171999999</v>
      </c>
      <c r="C650">
        <v>12646.299805000001</v>
      </c>
      <c r="D650">
        <v>12142.109375</v>
      </c>
      <c r="E650">
        <v>12099.429688</v>
      </c>
      <c r="F650">
        <v>12144.799805000001</v>
      </c>
      <c r="G650">
        <v>12755.299805000001</v>
      </c>
      <c r="H650">
        <v>12747.200194999999</v>
      </c>
      <c r="I650">
        <v>12646.299805000001</v>
      </c>
      <c r="J650">
        <v>12573.400390999999</v>
      </c>
      <c r="L650" t="str">
        <f t="shared" si="74"/>
        <v>28OCT2025:01:00:00</v>
      </c>
      <c r="M650">
        <v>2</v>
      </c>
      <c r="N650">
        <f t="shared" si="75"/>
        <v>22.848633000001428</v>
      </c>
      <c r="O650" t="str">
        <f t="shared" si="77"/>
        <v/>
      </c>
      <c r="P650">
        <f t="shared" si="78"/>
        <v>22.848633000001428</v>
      </c>
      <c r="Q650" t="str">
        <f t="shared" si="79"/>
        <v/>
      </c>
      <c r="R650">
        <f t="shared" si="80"/>
        <v>1</v>
      </c>
      <c r="S650">
        <f t="shared" si="76"/>
        <v>0.1810014764479134</v>
      </c>
    </row>
    <row r="651" spans="1:19" x14ac:dyDescent="0.25">
      <c r="A651" t="s">
        <v>675</v>
      </c>
      <c r="B651">
        <v>12131.621094</v>
      </c>
      <c r="C651">
        <v>12214.5</v>
      </c>
      <c r="D651">
        <v>11573.007813</v>
      </c>
      <c r="E651">
        <v>11554.800781</v>
      </c>
      <c r="F651">
        <v>11530.700194999999</v>
      </c>
      <c r="G651">
        <v>12319.700194999999</v>
      </c>
      <c r="H651">
        <v>12291.700194999999</v>
      </c>
      <c r="I651">
        <v>12214.5</v>
      </c>
      <c r="J651">
        <v>12089.150390999999</v>
      </c>
      <c r="L651" t="str">
        <f t="shared" si="74"/>
        <v>28OCT2025:02:00:00</v>
      </c>
      <c r="M651">
        <v>3</v>
      </c>
      <c r="N651">
        <f t="shared" si="75"/>
        <v>82.878905999999915</v>
      </c>
      <c r="O651" t="str">
        <f t="shared" si="77"/>
        <v/>
      </c>
      <c r="P651">
        <f t="shared" si="78"/>
        <v>82.878905999999915</v>
      </c>
      <c r="Q651" t="str">
        <f t="shared" si="79"/>
        <v/>
      </c>
      <c r="R651">
        <f t="shared" si="80"/>
        <v>1</v>
      </c>
      <c r="S651">
        <f t="shared" si="76"/>
        <v>0.68316431380295728</v>
      </c>
    </row>
    <row r="652" spans="1:19" x14ac:dyDescent="0.25">
      <c r="A652" t="s">
        <v>676</v>
      </c>
      <c r="B652">
        <v>11957.697265999999</v>
      </c>
      <c r="C652">
        <v>11876.400390999999</v>
      </c>
      <c r="D652">
        <v>11300.971680000001</v>
      </c>
      <c r="E652">
        <v>11265.443359000001</v>
      </c>
      <c r="F652">
        <v>11000.200194999999</v>
      </c>
      <c r="G652">
        <v>11920.900390999999</v>
      </c>
      <c r="H652">
        <v>11906.099609000001</v>
      </c>
      <c r="I652">
        <v>11876.400390999999</v>
      </c>
      <c r="J652">
        <v>11675.900390999999</v>
      </c>
      <c r="L652" t="str">
        <f t="shared" ref="L652:L715" si="81">A652</f>
        <v>28OCT2025:03:00:00</v>
      </c>
      <c r="M652">
        <v>4</v>
      </c>
      <c r="N652">
        <f t="shared" ref="N652:N673" si="82">C652-B652</f>
        <v>-81.296875</v>
      </c>
      <c r="O652">
        <f t="shared" si="77"/>
        <v>-81.296875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73" si="83">ABS((B652-C652)/B652)*100</f>
        <v>0.67987065729750518</v>
      </c>
    </row>
    <row r="653" spans="1:19" x14ac:dyDescent="0.25">
      <c r="A653" t="s">
        <v>677</v>
      </c>
      <c r="B653">
        <v>11616.511719</v>
      </c>
      <c r="C653">
        <v>11721.299805000001</v>
      </c>
      <c r="D653">
        <v>11101.552734000001</v>
      </c>
      <c r="E653">
        <v>11043.932617</v>
      </c>
      <c r="F653">
        <v>10829.700194999999</v>
      </c>
      <c r="G653">
        <v>11765.599609000001</v>
      </c>
      <c r="H653">
        <v>11614</v>
      </c>
      <c r="I653">
        <v>11721.299805000001</v>
      </c>
      <c r="J653">
        <v>11482.650390999999</v>
      </c>
      <c r="L653" t="str">
        <f t="shared" si="81"/>
        <v>28OCT2025:04:00:00</v>
      </c>
      <c r="M653">
        <v>5</v>
      </c>
      <c r="N653">
        <f t="shared" si="82"/>
        <v>104.78808600000048</v>
      </c>
      <c r="O653" t="str">
        <f t="shared" si="77"/>
        <v/>
      </c>
      <c r="P653">
        <f t="shared" si="78"/>
        <v>104.78808600000048</v>
      </c>
      <c r="Q653" t="str">
        <f t="shared" si="79"/>
        <v/>
      </c>
      <c r="R653">
        <f t="shared" si="80"/>
        <v>1</v>
      </c>
      <c r="S653">
        <f t="shared" si="83"/>
        <v>0.90206155285505185</v>
      </c>
    </row>
    <row r="654" spans="1:19" x14ac:dyDescent="0.25">
      <c r="A654" t="s">
        <v>678</v>
      </c>
      <c r="B654">
        <v>11650.489258</v>
      </c>
      <c r="C654">
        <v>11770.299805000001</v>
      </c>
      <c r="D654">
        <v>11189.434569999999</v>
      </c>
      <c r="E654">
        <v>11166.038086</v>
      </c>
      <c r="F654">
        <v>10897.799805000001</v>
      </c>
      <c r="G654">
        <v>11798.5</v>
      </c>
      <c r="H654">
        <v>11593</v>
      </c>
      <c r="I654">
        <v>11770.299805000001</v>
      </c>
      <c r="J654">
        <v>11514.900390999999</v>
      </c>
      <c r="L654" t="str">
        <f t="shared" si="81"/>
        <v>28OCT2025:05:00:00</v>
      </c>
      <c r="M654">
        <v>6</v>
      </c>
      <c r="N654">
        <f t="shared" si="82"/>
        <v>119.81054700000095</v>
      </c>
      <c r="O654" t="str">
        <f t="shared" si="77"/>
        <v/>
      </c>
      <c r="P654">
        <f t="shared" si="78"/>
        <v>119.81054700000095</v>
      </c>
      <c r="Q654" t="str">
        <f t="shared" si="79"/>
        <v/>
      </c>
      <c r="R654">
        <f t="shared" si="80"/>
        <v>1</v>
      </c>
      <c r="S654">
        <f t="shared" si="83"/>
        <v>1.0283735244657735</v>
      </c>
    </row>
    <row r="655" spans="1:19" x14ac:dyDescent="0.25">
      <c r="A655" t="s">
        <v>679</v>
      </c>
      <c r="B655">
        <v>12050.803711</v>
      </c>
      <c r="C655">
        <v>12165.799805000001</v>
      </c>
      <c r="D655">
        <v>11286.401367</v>
      </c>
      <c r="E655">
        <v>11234.198242</v>
      </c>
      <c r="F655">
        <v>11137.700194999999</v>
      </c>
      <c r="G655">
        <v>12314.5</v>
      </c>
      <c r="H655">
        <v>11891.900390999999</v>
      </c>
      <c r="I655">
        <v>12165.799805000001</v>
      </c>
      <c r="J655">
        <v>11877.475586</v>
      </c>
      <c r="L655" t="str">
        <f t="shared" si="81"/>
        <v>28OCT2025:06:00:00</v>
      </c>
      <c r="M655">
        <v>7</v>
      </c>
      <c r="N655">
        <f t="shared" si="82"/>
        <v>114.99609400000008</v>
      </c>
      <c r="O655" t="str">
        <f t="shared" si="77"/>
        <v/>
      </c>
      <c r="P655">
        <f t="shared" si="78"/>
        <v>114.99609400000008</v>
      </c>
      <c r="Q655" t="str">
        <f t="shared" si="79"/>
        <v/>
      </c>
      <c r="R655">
        <f t="shared" si="80"/>
        <v>1</v>
      </c>
      <c r="S655">
        <f t="shared" si="83"/>
        <v>0.95426078424156391</v>
      </c>
    </row>
    <row r="656" spans="1:19" x14ac:dyDescent="0.25">
      <c r="A656" t="s">
        <v>680</v>
      </c>
      <c r="B656">
        <v>12686.661133</v>
      </c>
      <c r="C656">
        <v>12718.400390999999</v>
      </c>
      <c r="D656">
        <v>11723.858398</v>
      </c>
      <c r="E656">
        <v>11634.558594</v>
      </c>
      <c r="F656">
        <v>11736.799805000001</v>
      </c>
      <c r="G656">
        <v>13095.700194999999</v>
      </c>
      <c r="H656">
        <v>12468.099609000001</v>
      </c>
      <c r="I656">
        <v>12718.400390999999</v>
      </c>
      <c r="J656">
        <v>12504.75</v>
      </c>
      <c r="L656" t="str">
        <f t="shared" si="81"/>
        <v>28OCT2025:07:00:00</v>
      </c>
      <c r="M656">
        <v>8</v>
      </c>
      <c r="N656">
        <f t="shared" si="82"/>
        <v>31.739257999999609</v>
      </c>
      <c r="O656" t="str">
        <f t="shared" si="77"/>
        <v/>
      </c>
      <c r="P656">
        <f t="shared" si="78"/>
        <v>31.739257999999609</v>
      </c>
      <c r="Q656" t="str">
        <f t="shared" si="79"/>
        <v/>
      </c>
      <c r="R656">
        <f t="shared" si="80"/>
        <v>1</v>
      </c>
      <c r="S656">
        <f t="shared" si="83"/>
        <v>0.25017818058875091</v>
      </c>
    </row>
    <row r="657" spans="1:19" x14ac:dyDescent="0.25">
      <c r="A657" t="s">
        <v>681</v>
      </c>
      <c r="B657">
        <v>12957.134765999999</v>
      </c>
      <c r="C657">
        <v>13079</v>
      </c>
      <c r="D657">
        <v>12045.693359000001</v>
      </c>
      <c r="E657">
        <v>11883.270508</v>
      </c>
      <c r="F657">
        <v>11954</v>
      </c>
      <c r="G657">
        <v>13365</v>
      </c>
      <c r="H657">
        <v>12699.900390999999</v>
      </c>
      <c r="I657">
        <v>13079</v>
      </c>
      <c r="J657">
        <v>12774.474609000001</v>
      </c>
      <c r="L657" t="str">
        <f t="shared" si="81"/>
        <v>28OCT2025:08:00:00</v>
      </c>
      <c r="M657">
        <v>9</v>
      </c>
      <c r="N657">
        <f t="shared" si="82"/>
        <v>121.86523400000078</v>
      </c>
      <c r="O657" t="str">
        <f t="shared" si="77"/>
        <v/>
      </c>
      <c r="P657">
        <f t="shared" si="78"/>
        <v>121.86523400000078</v>
      </c>
      <c r="Q657" t="str">
        <f t="shared" si="79"/>
        <v/>
      </c>
      <c r="R657">
        <f t="shared" si="80"/>
        <v>1</v>
      </c>
      <c r="S657">
        <f t="shared" si="83"/>
        <v>0.9405260977896106</v>
      </c>
    </row>
    <row r="658" spans="1:19" x14ac:dyDescent="0.25">
      <c r="A658" t="s">
        <v>682</v>
      </c>
      <c r="B658">
        <v>13397.339844</v>
      </c>
      <c r="C658">
        <v>13382.400390999999</v>
      </c>
      <c r="D658">
        <v>12561.939453000001</v>
      </c>
      <c r="E658">
        <v>12261.083008</v>
      </c>
      <c r="F658">
        <v>12226.799805000001</v>
      </c>
      <c r="G658">
        <v>13412.5</v>
      </c>
      <c r="H658">
        <v>13024.799805000001</v>
      </c>
      <c r="I658">
        <v>13382.400390999999</v>
      </c>
      <c r="J658">
        <v>13011.625</v>
      </c>
      <c r="L658" t="str">
        <f t="shared" si="81"/>
        <v>28OCT2025:09:00:00</v>
      </c>
      <c r="M658">
        <v>10</v>
      </c>
      <c r="N658">
        <f t="shared" si="82"/>
        <v>-14.939453000000867</v>
      </c>
      <c r="O658">
        <f t="shared" si="77"/>
        <v>-14.939453000000867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0.11151059220679174</v>
      </c>
    </row>
    <row r="659" spans="1:19" x14ac:dyDescent="0.25">
      <c r="A659" t="s">
        <v>683</v>
      </c>
      <c r="B659">
        <v>14399.044921999999</v>
      </c>
      <c r="C659">
        <v>14178.400390999999</v>
      </c>
      <c r="D659">
        <v>13593.879883</v>
      </c>
      <c r="E659">
        <v>13223.661133</v>
      </c>
      <c r="F659">
        <v>13186.200194999999</v>
      </c>
      <c r="G659">
        <v>14102.799805000001</v>
      </c>
      <c r="H659">
        <v>14079.099609000001</v>
      </c>
      <c r="I659">
        <v>14178.400390999999</v>
      </c>
      <c r="J659">
        <v>13886.625</v>
      </c>
      <c r="L659" t="str">
        <f t="shared" si="81"/>
        <v>28OCT2025:10:00:00</v>
      </c>
      <c r="M659">
        <v>11</v>
      </c>
      <c r="N659">
        <f t="shared" si="82"/>
        <v>-220.64453099999992</v>
      </c>
      <c r="O659">
        <f t="shared" si="77"/>
        <v>-220.64453099999992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1.5323553207538214</v>
      </c>
    </row>
    <row r="660" spans="1:19" x14ac:dyDescent="0.25">
      <c r="A660" t="s">
        <v>684</v>
      </c>
      <c r="B660">
        <v>15305.983398</v>
      </c>
      <c r="C660">
        <v>15079.200194999999</v>
      </c>
      <c r="D660">
        <v>14098.417969</v>
      </c>
      <c r="E660">
        <v>13994.092773</v>
      </c>
      <c r="F660">
        <v>13974.799805000001</v>
      </c>
      <c r="G660">
        <v>15008.299805000001</v>
      </c>
      <c r="H660">
        <v>15035.5</v>
      </c>
      <c r="I660">
        <v>15079.200194999999</v>
      </c>
      <c r="J660">
        <v>14774.450194999999</v>
      </c>
      <c r="L660" t="str">
        <f t="shared" si="81"/>
        <v>28OCT2025:11:00:00</v>
      </c>
      <c r="M660">
        <v>12</v>
      </c>
      <c r="N660">
        <f t="shared" si="82"/>
        <v>-226.78320300000087</v>
      </c>
      <c r="O660">
        <f t="shared" si="77"/>
        <v>-226.78320300000087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1.481663720017063</v>
      </c>
    </row>
    <row r="661" spans="1:19" x14ac:dyDescent="0.25">
      <c r="A661" t="s">
        <v>685</v>
      </c>
      <c r="B661">
        <v>15778.587890999999</v>
      </c>
      <c r="C661">
        <v>16022.599609000001</v>
      </c>
      <c r="D661">
        <v>14651.243164</v>
      </c>
      <c r="E661">
        <v>14665.950194999999</v>
      </c>
      <c r="F661">
        <v>14692.700194999999</v>
      </c>
      <c r="G661">
        <v>15739.299805000001</v>
      </c>
      <c r="H661">
        <v>15778.5</v>
      </c>
      <c r="I661">
        <v>16022.599609000001</v>
      </c>
      <c r="J661">
        <v>15558.275390999999</v>
      </c>
      <c r="L661" t="str">
        <f t="shared" si="81"/>
        <v>28OCT2025:12:00:00</v>
      </c>
      <c r="M661">
        <v>13</v>
      </c>
      <c r="N661">
        <f t="shared" si="82"/>
        <v>244.01171800000157</v>
      </c>
      <c r="O661" t="str">
        <f t="shared" si="77"/>
        <v/>
      </c>
      <c r="P661">
        <f t="shared" si="78"/>
        <v>244.01171800000157</v>
      </c>
      <c r="Q661" t="str">
        <f t="shared" si="79"/>
        <v/>
      </c>
      <c r="R661">
        <f t="shared" si="80"/>
        <v>1</v>
      </c>
      <c r="S661">
        <f t="shared" si="83"/>
        <v>1.5464737382436118</v>
      </c>
    </row>
    <row r="662" spans="1:19" x14ac:dyDescent="0.25">
      <c r="A662" t="s">
        <v>686</v>
      </c>
      <c r="B662">
        <v>16674.986327999999</v>
      </c>
      <c r="C662">
        <v>16851</v>
      </c>
      <c r="D662">
        <v>15124.482421999999</v>
      </c>
      <c r="E662">
        <v>14993.257813</v>
      </c>
      <c r="F662">
        <v>15277.900390999999</v>
      </c>
      <c r="G662">
        <v>16320.099609000001</v>
      </c>
      <c r="H662">
        <v>16405.300781000002</v>
      </c>
      <c r="I662">
        <v>16851</v>
      </c>
      <c r="J662">
        <v>16213.575194999999</v>
      </c>
      <c r="L662" t="str">
        <f t="shared" si="81"/>
        <v>28OCT2025:13:00:00</v>
      </c>
      <c r="M662">
        <v>14</v>
      </c>
      <c r="N662">
        <f t="shared" si="82"/>
        <v>176.01367200000095</v>
      </c>
      <c r="O662" t="str">
        <f t="shared" si="77"/>
        <v/>
      </c>
      <c r="P662">
        <f t="shared" si="78"/>
        <v>176.01367200000095</v>
      </c>
      <c r="Q662" t="str">
        <f t="shared" si="79"/>
        <v/>
      </c>
      <c r="R662">
        <f t="shared" si="80"/>
        <v>1</v>
      </c>
      <c r="S662">
        <f t="shared" si="83"/>
        <v>1.0555551203328157</v>
      </c>
    </row>
    <row r="663" spans="1:19" x14ac:dyDescent="0.25">
      <c r="A663" t="s">
        <v>687</v>
      </c>
      <c r="B663">
        <v>17151.212890999999</v>
      </c>
      <c r="C663">
        <v>17550.800781000002</v>
      </c>
      <c r="D663">
        <v>15722.534180000001</v>
      </c>
      <c r="E663">
        <v>15584.703125</v>
      </c>
      <c r="F663">
        <v>15661.099609000001</v>
      </c>
      <c r="G663">
        <v>16719.5</v>
      </c>
      <c r="H663">
        <v>16825.900390999999</v>
      </c>
      <c r="I663">
        <v>17550.800781000002</v>
      </c>
      <c r="J663">
        <v>16689.324218999998</v>
      </c>
      <c r="L663" t="str">
        <f t="shared" si="81"/>
        <v>28OCT2025:14:00:00</v>
      </c>
      <c r="M663">
        <v>15</v>
      </c>
      <c r="N663">
        <f t="shared" si="82"/>
        <v>399.58789000000252</v>
      </c>
      <c r="O663" t="str">
        <f t="shared" si="77"/>
        <v/>
      </c>
      <c r="P663">
        <f t="shared" si="78"/>
        <v>399.58789000000252</v>
      </c>
      <c r="Q663" t="str">
        <f t="shared" si="79"/>
        <v/>
      </c>
      <c r="R663">
        <f t="shared" si="80"/>
        <v>1</v>
      </c>
      <c r="S663">
        <f t="shared" si="83"/>
        <v>2.329793773416946</v>
      </c>
    </row>
    <row r="664" spans="1:19" x14ac:dyDescent="0.25">
      <c r="A664" t="s">
        <v>688</v>
      </c>
      <c r="B664">
        <v>17638.085938</v>
      </c>
      <c r="C664">
        <v>17913.599609000001</v>
      </c>
      <c r="D664">
        <v>16226.085938</v>
      </c>
      <c r="E664">
        <v>15956.888671999999</v>
      </c>
      <c r="F664">
        <v>15732.599609000001</v>
      </c>
      <c r="G664">
        <v>16808.800781000002</v>
      </c>
      <c r="H664">
        <v>17029.900390999999</v>
      </c>
      <c r="I664">
        <v>17913.599609000001</v>
      </c>
      <c r="J664">
        <v>16871.224609000001</v>
      </c>
      <c r="L664" t="str">
        <f t="shared" si="81"/>
        <v>28OCT2025:15:00:00</v>
      </c>
      <c r="M664">
        <v>16</v>
      </c>
      <c r="N664">
        <f t="shared" si="82"/>
        <v>275.51367100000061</v>
      </c>
      <c r="O664" t="str">
        <f t="shared" si="77"/>
        <v/>
      </c>
      <c r="P664">
        <f t="shared" si="78"/>
        <v>275.51367100000061</v>
      </c>
      <c r="Q664" t="str">
        <f t="shared" si="79"/>
        <v/>
      </c>
      <c r="R664">
        <f t="shared" si="80"/>
        <v>1</v>
      </c>
      <c r="S664">
        <f t="shared" si="83"/>
        <v>1.5620383751868792</v>
      </c>
    </row>
    <row r="665" spans="1:19" x14ac:dyDescent="0.25">
      <c r="A665" t="s">
        <v>689</v>
      </c>
      <c r="B665">
        <v>17896.822265999999</v>
      </c>
      <c r="C665">
        <v>17924</v>
      </c>
      <c r="D665">
        <v>16446.216797000001</v>
      </c>
      <c r="E665">
        <v>16172.773438</v>
      </c>
      <c r="F665">
        <v>15941</v>
      </c>
      <c r="G665">
        <v>16834.599609000001</v>
      </c>
      <c r="H665">
        <v>17055.599609000001</v>
      </c>
      <c r="I665">
        <v>17924</v>
      </c>
      <c r="J665">
        <v>16938.800781000002</v>
      </c>
      <c r="L665" t="str">
        <f t="shared" si="81"/>
        <v>28OCT2025:16:00:00</v>
      </c>
      <c r="M665">
        <v>17</v>
      </c>
      <c r="N665">
        <f t="shared" si="82"/>
        <v>27.177734000000783</v>
      </c>
      <c r="O665" t="str">
        <f t="shared" si="77"/>
        <v/>
      </c>
      <c r="P665">
        <f t="shared" si="78"/>
        <v>27.177734000000783</v>
      </c>
      <c r="Q665" t="str">
        <f t="shared" si="79"/>
        <v/>
      </c>
      <c r="R665">
        <f t="shared" si="80"/>
        <v>1</v>
      </c>
      <c r="S665">
        <f t="shared" si="83"/>
        <v>0.15185787508004961</v>
      </c>
    </row>
    <row r="666" spans="1:19" x14ac:dyDescent="0.25">
      <c r="A666" t="s">
        <v>690</v>
      </c>
      <c r="B666">
        <v>17503.498047000001</v>
      </c>
      <c r="C666">
        <v>17610.900390999999</v>
      </c>
      <c r="D666">
        <v>16278.662109000001</v>
      </c>
      <c r="E666">
        <v>16046.239258</v>
      </c>
      <c r="F666">
        <v>15928.700194999999</v>
      </c>
      <c r="G666">
        <v>16759.099609000001</v>
      </c>
      <c r="H666">
        <v>16793.5</v>
      </c>
      <c r="I666">
        <v>17610.900390999999</v>
      </c>
      <c r="J666">
        <v>16773.050781000002</v>
      </c>
      <c r="L666" t="str">
        <f t="shared" si="81"/>
        <v>28OCT2025:17:00:00</v>
      </c>
      <c r="M666">
        <v>18</v>
      </c>
      <c r="N666">
        <f t="shared" si="82"/>
        <v>107.40234399999827</v>
      </c>
      <c r="O666" t="str">
        <f t="shared" si="77"/>
        <v/>
      </c>
      <c r="P666">
        <f t="shared" si="78"/>
        <v>107.40234399999827</v>
      </c>
      <c r="Q666" t="str">
        <f t="shared" si="79"/>
        <v/>
      </c>
      <c r="R666">
        <f t="shared" si="80"/>
        <v>1</v>
      </c>
      <c r="S666">
        <f t="shared" si="83"/>
        <v>0.61360502747281653</v>
      </c>
    </row>
    <row r="667" spans="1:19" x14ac:dyDescent="0.25">
      <c r="A667" t="s">
        <v>691</v>
      </c>
      <c r="B667">
        <v>16695.388672000001</v>
      </c>
      <c r="C667">
        <v>16908.699218999998</v>
      </c>
      <c r="D667">
        <v>15701.659180000001</v>
      </c>
      <c r="E667">
        <v>15545.958984000001</v>
      </c>
      <c r="F667">
        <v>15531.099609000001</v>
      </c>
      <c r="G667">
        <v>16300.799805000001</v>
      </c>
      <c r="H667">
        <v>16147.799805000001</v>
      </c>
      <c r="I667">
        <v>16908.699218999998</v>
      </c>
      <c r="J667">
        <v>16222.099609000001</v>
      </c>
      <c r="L667" t="str">
        <f t="shared" si="81"/>
        <v>28OCT2025:18:00:00</v>
      </c>
      <c r="M667">
        <v>19</v>
      </c>
      <c r="N667">
        <f t="shared" si="82"/>
        <v>213.31054699999731</v>
      </c>
      <c r="O667" t="str">
        <f t="shared" si="77"/>
        <v/>
      </c>
      <c r="P667">
        <f t="shared" si="78"/>
        <v>213.31054699999731</v>
      </c>
      <c r="Q667" t="str">
        <f t="shared" si="79"/>
        <v/>
      </c>
      <c r="R667">
        <f t="shared" si="80"/>
        <v>1</v>
      </c>
      <c r="S667">
        <f t="shared" si="83"/>
        <v>1.2776614620403688</v>
      </c>
    </row>
    <row r="668" spans="1:19" x14ac:dyDescent="0.25">
      <c r="A668" t="s">
        <v>692</v>
      </c>
      <c r="B668">
        <v>15919.401367</v>
      </c>
      <c r="C668">
        <v>15995.5</v>
      </c>
      <c r="D668">
        <v>15065.320313</v>
      </c>
      <c r="E668">
        <v>15030.577148</v>
      </c>
      <c r="F668">
        <v>15097.400390999999</v>
      </c>
      <c r="G668">
        <v>15681.5</v>
      </c>
      <c r="H668">
        <v>15442.900390999999</v>
      </c>
      <c r="I668">
        <v>15995.5</v>
      </c>
      <c r="J668">
        <v>15554.325194999999</v>
      </c>
      <c r="L668" t="str">
        <f t="shared" si="81"/>
        <v>28OCT2025:19:00:00</v>
      </c>
      <c r="M668">
        <v>20</v>
      </c>
      <c r="N668">
        <f t="shared" si="82"/>
        <v>76.098632999999609</v>
      </c>
      <c r="O668" t="str">
        <f t="shared" si="77"/>
        <v/>
      </c>
      <c r="P668">
        <f t="shared" si="78"/>
        <v>76.098632999999609</v>
      </c>
      <c r="Q668" t="str">
        <f t="shared" si="79"/>
        <v/>
      </c>
      <c r="R668">
        <f t="shared" si="80"/>
        <v>1</v>
      </c>
      <c r="S668">
        <f t="shared" si="83"/>
        <v>0.47802446364439111</v>
      </c>
    </row>
    <row r="669" spans="1:19" x14ac:dyDescent="0.25">
      <c r="A669" t="s">
        <v>693</v>
      </c>
      <c r="B669">
        <v>15607.473633</v>
      </c>
      <c r="C669">
        <v>15652.700194999999</v>
      </c>
      <c r="D669">
        <v>14834.599609000001</v>
      </c>
      <c r="E669">
        <v>14769.349609000001</v>
      </c>
      <c r="F669">
        <v>14950.299805000001</v>
      </c>
      <c r="G669">
        <v>15515.200194999999</v>
      </c>
      <c r="H669">
        <v>15298.599609000001</v>
      </c>
      <c r="I669">
        <v>15652.700194999999</v>
      </c>
      <c r="J669">
        <v>15354.200194999999</v>
      </c>
      <c r="L669" t="str">
        <f t="shared" si="81"/>
        <v>28OCT2025:20:00:00</v>
      </c>
      <c r="M669">
        <v>21</v>
      </c>
      <c r="N669">
        <f t="shared" si="82"/>
        <v>45.226561999999831</v>
      </c>
      <c r="O669" t="str">
        <f t="shared" si="77"/>
        <v/>
      </c>
      <c r="P669">
        <f t="shared" si="78"/>
        <v>45.226561999999831</v>
      </c>
      <c r="Q669" t="str">
        <f t="shared" si="79"/>
        <v/>
      </c>
      <c r="R669">
        <f t="shared" si="80"/>
        <v>1</v>
      </c>
      <c r="S669">
        <f t="shared" si="83"/>
        <v>0.28977503382978059</v>
      </c>
    </row>
    <row r="670" spans="1:19" x14ac:dyDescent="0.25">
      <c r="A670" t="s">
        <v>694</v>
      </c>
      <c r="B670">
        <v>14946.280273</v>
      </c>
      <c r="C670">
        <v>15193.400390999999</v>
      </c>
      <c r="D670">
        <v>14275.378906</v>
      </c>
      <c r="E670">
        <v>14410.623046999999</v>
      </c>
      <c r="F670">
        <v>14517.200194999999</v>
      </c>
      <c r="G670">
        <v>15086.099609000001</v>
      </c>
      <c r="H670">
        <v>14872.400390999999</v>
      </c>
      <c r="I670">
        <v>15193.400390999999</v>
      </c>
      <c r="J670">
        <v>14917.275390999999</v>
      </c>
      <c r="L670" t="str">
        <f t="shared" si="81"/>
        <v>28OCT2025:21:00:00</v>
      </c>
      <c r="M670">
        <v>22</v>
      </c>
      <c r="N670">
        <f t="shared" si="82"/>
        <v>247.12011799999891</v>
      </c>
      <c r="O670" t="str">
        <f t="shared" si="77"/>
        <v/>
      </c>
      <c r="P670">
        <f t="shared" si="78"/>
        <v>247.12011799999891</v>
      </c>
      <c r="Q670" t="str">
        <f t="shared" si="79"/>
        <v/>
      </c>
      <c r="R670">
        <f t="shared" si="80"/>
        <v>1</v>
      </c>
      <c r="S670">
        <f t="shared" si="83"/>
        <v>1.6533887595190748</v>
      </c>
    </row>
    <row r="671" spans="1:19" x14ac:dyDescent="0.25">
      <c r="A671" t="s">
        <v>695</v>
      </c>
      <c r="B671">
        <v>14173.549805000001</v>
      </c>
      <c r="C671">
        <v>14697.599609000001</v>
      </c>
      <c r="D671">
        <v>13566.550781</v>
      </c>
      <c r="E671">
        <v>13744.166015999999</v>
      </c>
      <c r="F671">
        <v>13967.200194999999</v>
      </c>
      <c r="G671">
        <v>14467.099609000001</v>
      </c>
      <c r="H671">
        <v>14302.900390999999</v>
      </c>
      <c r="I671">
        <v>14697.599609000001</v>
      </c>
      <c r="J671">
        <v>14358.701171999999</v>
      </c>
      <c r="L671" t="str">
        <f t="shared" si="81"/>
        <v>28OCT2025:22:00:00</v>
      </c>
      <c r="M671">
        <v>23</v>
      </c>
      <c r="N671">
        <f t="shared" si="82"/>
        <v>524.04980400000022</v>
      </c>
      <c r="O671" t="str">
        <f t="shared" si="77"/>
        <v/>
      </c>
      <c r="P671">
        <f t="shared" si="78"/>
        <v>524.04980400000022</v>
      </c>
      <c r="Q671" t="str">
        <f t="shared" si="79"/>
        <v/>
      </c>
      <c r="R671">
        <f t="shared" si="80"/>
        <v>1</v>
      </c>
      <c r="S671">
        <f t="shared" si="83"/>
        <v>3.6973786469154764</v>
      </c>
    </row>
    <row r="672" spans="1:19" x14ac:dyDescent="0.25">
      <c r="A672" t="s">
        <v>696</v>
      </c>
      <c r="B672">
        <v>13172.385742</v>
      </c>
      <c r="C672">
        <v>13927.5</v>
      </c>
      <c r="D672">
        <v>12744.913086</v>
      </c>
      <c r="E672">
        <v>13023.624023</v>
      </c>
      <c r="F672">
        <v>13130.799805000001</v>
      </c>
      <c r="G672">
        <v>13707.5</v>
      </c>
      <c r="H672">
        <v>13547.599609000001</v>
      </c>
      <c r="I672">
        <v>13927.5</v>
      </c>
      <c r="J672">
        <v>13578.349609000001</v>
      </c>
      <c r="L672" t="str">
        <f t="shared" si="81"/>
        <v>28OCT2025:23:00:00</v>
      </c>
      <c r="M672">
        <v>24</v>
      </c>
      <c r="N672">
        <f t="shared" si="82"/>
        <v>755.11425799999961</v>
      </c>
      <c r="O672" t="str">
        <f t="shared" si="77"/>
        <v/>
      </c>
      <c r="P672">
        <f t="shared" si="78"/>
        <v>755.11425799999961</v>
      </c>
      <c r="Q672" t="str">
        <f t="shared" si="79"/>
        <v/>
      </c>
      <c r="R672">
        <f t="shared" si="80"/>
        <v>1</v>
      </c>
      <c r="S672">
        <f t="shared" si="83"/>
        <v>5.732555004006044</v>
      </c>
    </row>
    <row r="673" spans="1:19" x14ac:dyDescent="0.25">
      <c r="A673" t="s">
        <v>697</v>
      </c>
      <c r="B673">
        <v>12251.144531</v>
      </c>
      <c r="C673">
        <v>13164.900390999999</v>
      </c>
      <c r="D673">
        <v>11866.036133</v>
      </c>
      <c r="E673">
        <v>12209.320313</v>
      </c>
      <c r="F673">
        <v>12371.900390999999</v>
      </c>
      <c r="G673">
        <v>12903.099609000001</v>
      </c>
      <c r="H673">
        <v>12860.799805000001</v>
      </c>
      <c r="I673">
        <v>13164.900390999999</v>
      </c>
      <c r="J673">
        <v>12825.175781</v>
      </c>
      <c r="L673" t="str">
        <f t="shared" si="81"/>
        <v>29OCT2025:00:00:00</v>
      </c>
      <c r="M673">
        <v>1</v>
      </c>
      <c r="N673">
        <f t="shared" si="82"/>
        <v>913.7558599999993</v>
      </c>
      <c r="O673" t="str">
        <f t="shared" si="77"/>
        <v/>
      </c>
      <c r="P673">
        <f t="shared" si="78"/>
        <v>913.7558599999993</v>
      </c>
      <c r="Q673" t="str">
        <f t="shared" si="79"/>
        <v/>
      </c>
      <c r="R673">
        <f t="shared" si="80"/>
        <v>1</v>
      </c>
      <c r="S673">
        <f t="shared" si="83"/>
        <v>7.4585346510920152</v>
      </c>
    </row>
    <row r="674" spans="1:19" x14ac:dyDescent="0.25">
      <c r="A674" t="s">
        <v>698</v>
      </c>
      <c r="B674">
        <v>11313.938477</v>
      </c>
      <c r="C674">
        <v>12021.099609000001</v>
      </c>
      <c r="D674">
        <v>11309.600586</v>
      </c>
      <c r="E674">
        <v>11557.110352</v>
      </c>
      <c r="F674">
        <v>12539.5</v>
      </c>
      <c r="G674">
        <v>12447.400390999999</v>
      </c>
      <c r="H674">
        <v>12021.099609000001</v>
      </c>
      <c r="I674">
        <v>12280</v>
      </c>
      <c r="J674">
        <v>12322</v>
      </c>
      <c r="L674" t="str">
        <f t="shared" si="81"/>
        <v>29OCT2025:01:00:00</v>
      </c>
      <c r="M674">
        <v>2</v>
      </c>
      <c r="N674">
        <f t="shared" ref="N674:N721" si="84">C674-B674</f>
        <v>707.16113200000109</v>
      </c>
      <c r="O674" t="str">
        <f t="shared" ref="O674:O721" si="85">IF(N674&lt;0,N674,"")</f>
        <v/>
      </c>
      <c r="P674">
        <f t="shared" ref="P674:P721" si="86">IF(N674&gt;0,N674,"")</f>
        <v>707.16113200000109</v>
      </c>
      <c r="Q674" t="str">
        <f t="shared" ref="Q674:Q721" si="87">IF(O674&lt;0,1,"")</f>
        <v/>
      </c>
      <c r="R674">
        <f t="shared" ref="R674:R721" si="88">IF(AND(P674&gt;0,P674&lt;&gt;""),1,"")</f>
        <v>1</v>
      </c>
      <c r="S674">
        <f t="shared" ref="S674:S721" si="89">ABS((B674-C674)/B674)*100</f>
        <v>6.2503533445721171</v>
      </c>
    </row>
    <row r="675" spans="1:19" x14ac:dyDescent="0.25">
      <c r="A675" t="s">
        <v>699</v>
      </c>
      <c r="B675">
        <v>10801.59375</v>
      </c>
      <c r="C675">
        <v>11679.299805000001</v>
      </c>
      <c r="D675">
        <v>10875.607421999999</v>
      </c>
      <c r="E675">
        <v>11054.057617</v>
      </c>
      <c r="F675">
        <v>12098.700194999999</v>
      </c>
      <c r="G675">
        <v>11978</v>
      </c>
      <c r="H675">
        <v>11679.299805000001</v>
      </c>
      <c r="I675">
        <v>11725.5</v>
      </c>
      <c r="J675">
        <v>11870.375</v>
      </c>
      <c r="L675" t="str">
        <f t="shared" si="81"/>
        <v>29OCT2025:02:00:00</v>
      </c>
      <c r="M675">
        <v>3</v>
      </c>
      <c r="N675">
        <f t="shared" si="84"/>
        <v>877.70605500000056</v>
      </c>
      <c r="O675" t="str">
        <f t="shared" si="85"/>
        <v/>
      </c>
      <c r="P675">
        <f t="shared" si="86"/>
        <v>877.70605500000056</v>
      </c>
      <c r="Q675" t="str">
        <f t="shared" si="87"/>
        <v/>
      </c>
      <c r="R675">
        <f t="shared" si="88"/>
        <v>1</v>
      </c>
      <c r="S675">
        <f t="shared" si="89"/>
        <v>8.1257088103318136</v>
      </c>
    </row>
    <row r="676" spans="1:19" x14ac:dyDescent="0.25">
      <c r="A676" t="s">
        <v>700</v>
      </c>
      <c r="B676">
        <v>10615.492188</v>
      </c>
      <c r="C676">
        <v>11390.200194999999</v>
      </c>
      <c r="D676">
        <v>10547.316406</v>
      </c>
      <c r="E676">
        <v>10583.319336</v>
      </c>
      <c r="F676">
        <v>11640.5</v>
      </c>
      <c r="G676">
        <v>11560.400390999999</v>
      </c>
      <c r="H676">
        <v>11390.200194999999</v>
      </c>
      <c r="I676">
        <v>11320.799805000001</v>
      </c>
      <c r="J676">
        <v>11477.975586</v>
      </c>
      <c r="L676" t="str">
        <f t="shared" si="81"/>
        <v>29OCT2025:03:00:00</v>
      </c>
      <c r="M676">
        <v>4</v>
      </c>
      <c r="N676">
        <f t="shared" si="84"/>
        <v>774.70800699999927</v>
      </c>
      <c r="O676" t="str">
        <f t="shared" si="85"/>
        <v/>
      </c>
      <c r="P676">
        <f t="shared" si="86"/>
        <v>774.70800699999927</v>
      </c>
      <c r="Q676" t="str">
        <f t="shared" si="87"/>
        <v/>
      </c>
      <c r="R676">
        <f t="shared" si="88"/>
        <v>1</v>
      </c>
      <c r="S676">
        <f t="shared" si="89"/>
        <v>7.2979000246050516</v>
      </c>
    </row>
    <row r="677" spans="1:19" x14ac:dyDescent="0.25">
      <c r="A677" t="s">
        <v>701</v>
      </c>
      <c r="B677">
        <v>10307.639648</v>
      </c>
      <c r="C677">
        <v>11260</v>
      </c>
      <c r="D677">
        <v>10331.540039</v>
      </c>
      <c r="E677">
        <v>10323.306640999999</v>
      </c>
      <c r="F677">
        <v>11451.599609000001</v>
      </c>
      <c r="G677">
        <v>11414.700194999999</v>
      </c>
      <c r="H677">
        <v>11260</v>
      </c>
      <c r="I677">
        <v>11173.900390999999</v>
      </c>
      <c r="J677">
        <v>11325.050781</v>
      </c>
      <c r="L677" t="str">
        <f t="shared" si="81"/>
        <v>29OCT2025:04:00:00</v>
      </c>
      <c r="M677">
        <v>5</v>
      </c>
      <c r="N677">
        <f t="shared" si="84"/>
        <v>952.36035199999969</v>
      </c>
      <c r="O677" t="str">
        <f t="shared" si="85"/>
        <v/>
      </c>
      <c r="P677">
        <f t="shared" si="86"/>
        <v>952.36035199999969</v>
      </c>
      <c r="Q677" t="str">
        <f t="shared" si="87"/>
        <v/>
      </c>
      <c r="R677">
        <f t="shared" si="88"/>
        <v>1</v>
      </c>
      <c r="S677">
        <f t="shared" si="89"/>
        <v>9.2393640496036067</v>
      </c>
    </row>
    <row r="678" spans="1:19" x14ac:dyDescent="0.25">
      <c r="A678" t="s">
        <v>702</v>
      </c>
      <c r="B678">
        <v>10418.021484000001</v>
      </c>
      <c r="C678">
        <v>11285.299805000001</v>
      </c>
      <c r="D678">
        <v>10462.857421999999</v>
      </c>
      <c r="E678">
        <v>10323.964844</v>
      </c>
      <c r="F678">
        <v>11512.200194999999</v>
      </c>
      <c r="G678">
        <v>11569.799805000001</v>
      </c>
      <c r="H678">
        <v>11285.299805000001</v>
      </c>
      <c r="I678">
        <v>11229.700194999999</v>
      </c>
      <c r="J678">
        <v>11399.25</v>
      </c>
      <c r="L678" t="str">
        <f t="shared" si="81"/>
        <v>29OCT2025:05:00:00</v>
      </c>
      <c r="M678">
        <v>6</v>
      </c>
      <c r="N678">
        <f t="shared" si="84"/>
        <v>867.27832099999978</v>
      </c>
      <c r="O678" t="str">
        <f t="shared" si="85"/>
        <v/>
      </c>
      <c r="P678">
        <f t="shared" si="86"/>
        <v>867.27832099999978</v>
      </c>
      <c r="Q678" t="str">
        <f t="shared" si="87"/>
        <v/>
      </c>
      <c r="R678">
        <f t="shared" si="88"/>
        <v>1</v>
      </c>
      <c r="S678">
        <f t="shared" si="89"/>
        <v>8.3247891390122959</v>
      </c>
    </row>
    <row r="679" spans="1:19" x14ac:dyDescent="0.25">
      <c r="A679" t="s">
        <v>703</v>
      </c>
      <c r="B679">
        <v>10638.138671999999</v>
      </c>
      <c r="C679">
        <v>11637.700194999999</v>
      </c>
      <c r="D679">
        <v>10702.596680000001</v>
      </c>
      <c r="E679">
        <v>10460.803711</v>
      </c>
      <c r="F679">
        <v>11844.400390999999</v>
      </c>
      <c r="G679">
        <v>12075.400390999999</v>
      </c>
      <c r="H679">
        <v>11637.700194999999</v>
      </c>
      <c r="I679">
        <v>11678.799805000001</v>
      </c>
      <c r="J679">
        <v>11809.075194999999</v>
      </c>
      <c r="L679" t="str">
        <f t="shared" si="81"/>
        <v>29OCT2025:06:00:00</v>
      </c>
      <c r="M679">
        <v>7</v>
      </c>
      <c r="N679">
        <f t="shared" si="84"/>
        <v>999.56152300000031</v>
      </c>
      <c r="O679" t="str">
        <f t="shared" si="85"/>
        <v/>
      </c>
      <c r="P679">
        <f t="shared" si="86"/>
        <v>999.56152300000031</v>
      </c>
      <c r="Q679" t="str">
        <f t="shared" si="87"/>
        <v/>
      </c>
      <c r="R679">
        <f t="shared" si="88"/>
        <v>1</v>
      </c>
      <c r="S679">
        <f t="shared" si="89"/>
        <v>9.3960189260447002</v>
      </c>
    </row>
    <row r="680" spans="1:19" x14ac:dyDescent="0.25">
      <c r="A680" t="s">
        <v>704</v>
      </c>
      <c r="B680">
        <v>11160.388671999999</v>
      </c>
      <c r="C680">
        <v>12307.400390999999</v>
      </c>
      <c r="D680">
        <v>11239.415039</v>
      </c>
      <c r="E680">
        <v>10844.356444999999</v>
      </c>
      <c r="F680">
        <v>12575.700194999999</v>
      </c>
      <c r="G680">
        <v>12916.700194999999</v>
      </c>
      <c r="H680">
        <v>12307.400390999999</v>
      </c>
      <c r="I680">
        <v>12353.200194999999</v>
      </c>
      <c r="J680">
        <v>12538.25</v>
      </c>
      <c r="L680" t="str">
        <f t="shared" si="81"/>
        <v>29OCT2025:07:00:00</v>
      </c>
      <c r="M680">
        <v>8</v>
      </c>
      <c r="N680">
        <f t="shared" si="84"/>
        <v>1147.0117190000001</v>
      </c>
      <c r="O680" t="str">
        <f t="shared" si="85"/>
        <v/>
      </c>
      <c r="P680">
        <f t="shared" si="86"/>
        <v>1147.0117190000001</v>
      </c>
      <c r="Q680" t="str">
        <f t="shared" si="87"/>
        <v/>
      </c>
      <c r="R680">
        <f t="shared" si="88"/>
        <v>1</v>
      </c>
      <c r="S680">
        <f t="shared" si="89"/>
        <v>10.277524848912361</v>
      </c>
    </row>
    <row r="681" spans="1:19" x14ac:dyDescent="0.25">
      <c r="A681" t="s">
        <v>705</v>
      </c>
      <c r="B681">
        <v>11378.257813</v>
      </c>
      <c r="C681">
        <v>12471</v>
      </c>
      <c r="D681">
        <v>11521.516602</v>
      </c>
      <c r="E681">
        <v>10999.205078000001</v>
      </c>
      <c r="F681">
        <v>12712</v>
      </c>
      <c r="G681">
        <v>13104.700194999999</v>
      </c>
      <c r="H681">
        <v>12471</v>
      </c>
      <c r="I681">
        <v>12602.200194999999</v>
      </c>
      <c r="J681">
        <v>12722.474609000001</v>
      </c>
      <c r="L681" t="str">
        <f t="shared" si="81"/>
        <v>29OCT2025:08:00:00</v>
      </c>
      <c r="M681">
        <v>9</v>
      </c>
      <c r="N681">
        <f t="shared" si="84"/>
        <v>1092.7421869999998</v>
      </c>
      <c r="O681" t="str">
        <f t="shared" si="85"/>
        <v/>
      </c>
      <c r="P681">
        <f t="shared" si="86"/>
        <v>1092.7421869999998</v>
      </c>
      <c r="Q681" t="str">
        <f t="shared" si="87"/>
        <v/>
      </c>
      <c r="R681">
        <f t="shared" si="88"/>
        <v>1</v>
      </c>
      <c r="S681">
        <f t="shared" si="89"/>
        <v>9.6037741889756543</v>
      </c>
    </row>
    <row r="682" spans="1:19" x14ac:dyDescent="0.25">
      <c r="A682" t="s">
        <v>706</v>
      </c>
      <c r="B682">
        <v>12015.920898</v>
      </c>
      <c r="C682">
        <v>12488.099609000001</v>
      </c>
      <c r="D682">
        <v>11800.420898</v>
      </c>
      <c r="E682">
        <v>11199.894531</v>
      </c>
      <c r="F682">
        <v>12713.299805000001</v>
      </c>
      <c r="G682">
        <v>13128</v>
      </c>
      <c r="H682">
        <v>12488.099609000001</v>
      </c>
      <c r="I682">
        <v>12737.400390999999</v>
      </c>
      <c r="J682">
        <v>12766.699219</v>
      </c>
      <c r="L682" t="str">
        <f t="shared" si="81"/>
        <v>29OCT2025:09:00:00</v>
      </c>
      <c r="M682">
        <v>10</v>
      </c>
      <c r="N682">
        <f t="shared" si="84"/>
        <v>472.17871100000048</v>
      </c>
      <c r="O682" t="str">
        <f t="shared" si="85"/>
        <v/>
      </c>
      <c r="P682">
        <f t="shared" si="86"/>
        <v>472.17871100000048</v>
      </c>
      <c r="Q682" t="str">
        <f t="shared" si="87"/>
        <v/>
      </c>
      <c r="R682">
        <f t="shared" si="88"/>
        <v>1</v>
      </c>
      <c r="S682">
        <f t="shared" si="89"/>
        <v>3.9296090163059634</v>
      </c>
    </row>
    <row r="683" spans="1:19" x14ac:dyDescent="0.25">
      <c r="A683" t="s">
        <v>707</v>
      </c>
      <c r="B683">
        <v>12965.572265999999</v>
      </c>
      <c r="C683">
        <v>12925.900390999999</v>
      </c>
      <c r="D683">
        <v>12364.317383</v>
      </c>
      <c r="E683">
        <v>11972.219727</v>
      </c>
      <c r="F683">
        <v>13326.799805000001</v>
      </c>
      <c r="G683">
        <v>13850.900390999999</v>
      </c>
      <c r="H683">
        <v>12925.900390999999</v>
      </c>
      <c r="I683">
        <v>13038.5</v>
      </c>
      <c r="J683">
        <v>13285.525390999999</v>
      </c>
      <c r="L683" t="str">
        <f t="shared" si="81"/>
        <v>29OCT2025:10:00:00</v>
      </c>
      <c r="M683">
        <v>11</v>
      </c>
      <c r="N683">
        <f t="shared" si="84"/>
        <v>-39.671875</v>
      </c>
      <c r="O683">
        <f t="shared" si="85"/>
        <v>-39.671875</v>
      </c>
      <c r="P683" t="str">
        <f t="shared" si="86"/>
        <v/>
      </c>
      <c r="Q683">
        <f t="shared" si="87"/>
        <v>1</v>
      </c>
      <c r="R683" t="str">
        <f t="shared" si="88"/>
        <v/>
      </c>
      <c r="S683">
        <f t="shared" si="89"/>
        <v>0.30597858841936909</v>
      </c>
    </row>
    <row r="684" spans="1:19" x14ac:dyDescent="0.25">
      <c r="A684" t="s">
        <v>708</v>
      </c>
      <c r="B684">
        <v>12493.930664</v>
      </c>
      <c r="C684">
        <v>12967.700194999999</v>
      </c>
      <c r="D684">
        <v>12332.123046999999</v>
      </c>
      <c r="E684">
        <v>12405.602539</v>
      </c>
      <c r="F684">
        <v>13441.200194999999</v>
      </c>
      <c r="G684">
        <v>14011.400390999999</v>
      </c>
      <c r="H684">
        <v>12967.700194999999</v>
      </c>
      <c r="I684">
        <v>13026.299805000001</v>
      </c>
      <c r="J684">
        <v>13361.650390999999</v>
      </c>
      <c r="L684" t="str">
        <f t="shared" si="81"/>
        <v>29OCT2025:11:00:00</v>
      </c>
      <c r="M684">
        <v>12</v>
      </c>
      <c r="N684">
        <f t="shared" si="84"/>
        <v>473.76953099999992</v>
      </c>
      <c r="O684" t="str">
        <f t="shared" si="85"/>
        <v/>
      </c>
      <c r="P684">
        <f t="shared" si="86"/>
        <v>473.76953099999992</v>
      </c>
      <c r="Q684" t="str">
        <f t="shared" si="87"/>
        <v/>
      </c>
      <c r="R684">
        <f t="shared" si="88"/>
        <v>1</v>
      </c>
      <c r="S684">
        <f t="shared" si="89"/>
        <v>3.7919974405262153</v>
      </c>
    </row>
    <row r="685" spans="1:19" x14ac:dyDescent="0.25">
      <c r="A685" t="s">
        <v>709</v>
      </c>
      <c r="B685">
        <v>12160.555664</v>
      </c>
      <c r="C685">
        <v>12650.400390999999</v>
      </c>
      <c r="D685">
        <v>12344.706055000001</v>
      </c>
      <c r="E685">
        <v>12715.241211</v>
      </c>
      <c r="F685">
        <v>13468.400390999999</v>
      </c>
      <c r="G685">
        <v>14029</v>
      </c>
      <c r="H685">
        <v>12650.400390999999</v>
      </c>
      <c r="I685">
        <v>12840.599609000001</v>
      </c>
      <c r="J685">
        <v>13247.099609000001</v>
      </c>
      <c r="L685" t="str">
        <f t="shared" si="81"/>
        <v>29OCT2025:12:00:00</v>
      </c>
      <c r="M685">
        <v>13</v>
      </c>
      <c r="N685">
        <f t="shared" si="84"/>
        <v>489.84472699999969</v>
      </c>
      <c r="O685" t="str">
        <f t="shared" si="85"/>
        <v/>
      </c>
      <c r="P685">
        <f t="shared" si="86"/>
        <v>489.84472699999969</v>
      </c>
      <c r="Q685" t="str">
        <f t="shared" si="87"/>
        <v/>
      </c>
      <c r="R685">
        <f t="shared" si="88"/>
        <v>1</v>
      </c>
      <c r="S685">
        <f t="shared" si="89"/>
        <v>4.0281442767465929</v>
      </c>
    </row>
    <row r="686" spans="1:19" x14ac:dyDescent="0.25">
      <c r="A686" t="s">
        <v>710</v>
      </c>
      <c r="B686">
        <v>11982.008789</v>
      </c>
      <c r="C686">
        <v>12665.799805000001</v>
      </c>
      <c r="D686">
        <v>12513.262694999999</v>
      </c>
      <c r="E686">
        <v>12860.119140999999</v>
      </c>
      <c r="F686">
        <v>13598.799805000001</v>
      </c>
      <c r="G686">
        <v>14154.299805000001</v>
      </c>
      <c r="H686">
        <v>12665.799805000001</v>
      </c>
      <c r="I686">
        <v>12735.200194999999</v>
      </c>
      <c r="J686">
        <v>13288.524414</v>
      </c>
      <c r="L686" t="str">
        <f t="shared" si="81"/>
        <v>29OCT2025:13:00:00</v>
      </c>
      <c r="M686">
        <v>14</v>
      </c>
      <c r="N686">
        <f t="shared" si="84"/>
        <v>683.79101600000104</v>
      </c>
      <c r="O686" t="str">
        <f t="shared" si="85"/>
        <v/>
      </c>
      <c r="P686">
        <f t="shared" si="86"/>
        <v>683.79101600000104</v>
      </c>
      <c r="Q686" t="str">
        <f t="shared" si="87"/>
        <v/>
      </c>
      <c r="R686">
        <f t="shared" si="88"/>
        <v>1</v>
      </c>
      <c r="S686">
        <f t="shared" si="89"/>
        <v>5.7068145086636113</v>
      </c>
    </row>
    <row r="687" spans="1:19" x14ac:dyDescent="0.25">
      <c r="A687" t="s">
        <v>711</v>
      </c>
      <c r="B687">
        <v>12028.654296999999</v>
      </c>
      <c r="C687">
        <v>12757.700194999999</v>
      </c>
      <c r="D687">
        <v>12836.416992</v>
      </c>
      <c r="E687">
        <v>13125.043944999999</v>
      </c>
      <c r="F687">
        <v>13824</v>
      </c>
      <c r="G687">
        <v>14231.200194999999</v>
      </c>
      <c r="H687">
        <v>12757.700194999999</v>
      </c>
      <c r="I687">
        <v>12767.200194999999</v>
      </c>
      <c r="J687">
        <v>13395.024414</v>
      </c>
      <c r="L687" t="str">
        <f t="shared" si="81"/>
        <v>29OCT2025:14:00:00</v>
      </c>
      <c r="M687">
        <v>15</v>
      </c>
      <c r="N687">
        <f t="shared" si="84"/>
        <v>729.04589800000031</v>
      </c>
      <c r="O687" t="str">
        <f t="shared" si="85"/>
        <v/>
      </c>
      <c r="P687">
        <f t="shared" si="86"/>
        <v>729.04589800000031</v>
      </c>
      <c r="Q687" t="str">
        <f t="shared" si="87"/>
        <v/>
      </c>
      <c r="R687">
        <f t="shared" si="88"/>
        <v>1</v>
      </c>
      <c r="S687">
        <f t="shared" si="89"/>
        <v>6.0609098906585723</v>
      </c>
    </row>
    <row r="688" spans="1:19" x14ac:dyDescent="0.25">
      <c r="A688" t="s">
        <v>712</v>
      </c>
      <c r="B688">
        <v>12047.104492</v>
      </c>
      <c r="C688">
        <v>12718.400390999999</v>
      </c>
      <c r="D688">
        <v>13132.852539</v>
      </c>
      <c r="E688">
        <v>13289.568359000001</v>
      </c>
      <c r="F688">
        <v>13815.400390999999</v>
      </c>
      <c r="G688">
        <v>14058.799805000001</v>
      </c>
      <c r="H688">
        <v>12718.400390999999</v>
      </c>
      <c r="I688">
        <v>12866.5</v>
      </c>
      <c r="J688">
        <v>13364.775390999999</v>
      </c>
      <c r="L688" t="str">
        <f t="shared" si="81"/>
        <v>29OCT2025:15:00:00</v>
      </c>
      <c r="M688">
        <v>16</v>
      </c>
      <c r="N688">
        <f t="shared" si="84"/>
        <v>671.29589899999883</v>
      </c>
      <c r="O688" t="str">
        <f t="shared" si="85"/>
        <v/>
      </c>
      <c r="P688">
        <f t="shared" si="86"/>
        <v>671.29589899999883</v>
      </c>
      <c r="Q688" t="str">
        <f t="shared" si="87"/>
        <v/>
      </c>
      <c r="R688">
        <f t="shared" si="88"/>
        <v>1</v>
      </c>
      <c r="S688">
        <f t="shared" si="89"/>
        <v>5.5722592880785546</v>
      </c>
    </row>
    <row r="689" spans="1:19" x14ac:dyDescent="0.25">
      <c r="A689" t="s">
        <v>713</v>
      </c>
      <c r="B689">
        <v>12178.069336</v>
      </c>
      <c r="C689">
        <v>12753.5</v>
      </c>
      <c r="D689">
        <v>13268.461914</v>
      </c>
      <c r="E689">
        <v>13433.21875</v>
      </c>
      <c r="F689">
        <v>13846.5</v>
      </c>
      <c r="G689">
        <v>13942.599609000001</v>
      </c>
      <c r="H689">
        <v>12753.5</v>
      </c>
      <c r="I689">
        <v>13025</v>
      </c>
      <c r="J689">
        <v>13391.900390999999</v>
      </c>
      <c r="L689" t="str">
        <f t="shared" si="81"/>
        <v>29OCT2025:16:00:00</v>
      </c>
      <c r="M689">
        <v>17</v>
      </c>
      <c r="N689">
        <f t="shared" si="84"/>
        <v>575.43066399999952</v>
      </c>
      <c r="O689" t="str">
        <f t="shared" si="85"/>
        <v/>
      </c>
      <c r="P689">
        <f t="shared" si="86"/>
        <v>575.43066399999952</v>
      </c>
      <c r="Q689" t="str">
        <f t="shared" si="87"/>
        <v/>
      </c>
      <c r="R689">
        <f t="shared" si="88"/>
        <v>1</v>
      </c>
      <c r="S689">
        <f t="shared" si="89"/>
        <v>4.7251386744773205</v>
      </c>
    </row>
    <row r="690" spans="1:19" x14ac:dyDescent="0.25">
      <c r="A690" t="s">
        <v>714</v>
      </c>
      <c r="B690">
        <v>12184.417969</v>
      </c>
      <c r="C690">
        <v>12845.400390999999</v>
      </c>
      <c r="D690">
        <v>13241.715819999999</v>
      </c>
      <c r="E690">
        <v>13376.794921999999</v>
      </c>
      <c r="F690">
        <v>13923.5</v>
      </c>
      <c r="G690">
        <v>13954.599609000001</v>
      </c>
      <c r="H690">
        <v>12845.400390999999</v>
      </c>
      <c r="I690">
        <v>13114.700194999999</v>
      </c>
      <c r="J690">
        <v>13459.549805000001</v>
      </c>
      <c r="L690" t="str">
        <f t="shared" si="81"/>
        <v>29OCT2025:17:00:00</v>
      </c>
      <c r="M690">
        <v>18</v>
      </c>
      <c r="N690">
        <f t="shared" si="84"/>
        <v>660.98242199999913</v>
      </c>
      <c r="O690" t="str">
        <f t="shared" si="85"/>
        <v/>
      </c>
      <c r="P690">
        <f t="shared" si="86"/>
        <v>660.98242199999913</v>
      </c>
      <c r="Q690" t="str">
        <f t="shared" si="87"/>
        <v/>
      </c>
      <c r="R690">
        <f t="shared" si="88"/>
        <v>1</v>
      </c>
      <c r="S690">
        <f t="shared" si="89"/>
        <v>5.4248173665881501</v>
      </c>
    </row>
    <row r="691" spans="1:19" x14ac:dyDescent="0.25">
      <c r="A691" t="s">
        <v>715</v>
      </c>
      <c r="B691">
        <v>12051.974609000001</v>
      </c>
      <c r="C691">
        <v>12858.700194999999</v>
      </c>
      <c r="D691">
        <v>12939.579102</v>
      </c>
      <c r="E691">
        <v>13085.587890999999</v>
      </c>
      <c r="F691">
        <v>13919.599609000001</v>
      </c>
      <c r="G691">
        <v>13976.099609000001</v>
      </c>
      <c r="H691">
        <v>12858.700194999999</v>
      </c>
      <c r="I691">
        <v>13072.200194999999</v>
      </c>
      <c r="J691">
        <v>13456.649414</v>
      </c>
      <c r="L691" t="str">
        <f t="shared" si="81"/>
        <v>29OCT2025:18:00:00</v>
      </c>
      <c r="M691">
        <v>19</v>
      </c>
      <c r="N691">
        <f t="shared" si="84"/>
        <v>806.72558599999866</v>
      </c>
      <c r="O691" t="str">
        <f t="shared" si="85"/>
        <v/>
      </c>
      <c r="P691">
        <f t="shared" si="86"/>
        <v>806.72558599999866</v>
      </c>
      <c r="Q691" t="str">
        <f t="shared" si="87"/>
        <v/>
      </c>
      <c r="R691">
        <f t="shared" si="88"/>
        <v>1</v>
      </c>
      <c r="S691">
        <f t="shared" si="89"/>
        <v>6.6937212545864782</v>
      </c>
    </row>
    <row r="692" spans="1:19" x14ac:dyDescent="0.25">
      <c r="A692" t="s">
        <v>716</v>
      </c>
      <c r="B692">
        <v>11965.842773</v>
      </c>
      <c r="C692">
        <v>12649.400390999999</v>
      </c>
      <c r="D692">
        <v>12478.792969</v>
      </c>
      <c r="E692">
        <v>12619.115234000001</v>
      </c>
      <c r="F692">
        <v>13499.5</v>
      </c>
      <c r="G692">
        <v>13656.200194999999</v>
      </c>
      <c r="H692">
        <v>12649.400390999999</v>
      </c>
      <c r="I692">
        <v>12803.799805000001</v>
      </c>
      <c r="J692">
        <v>13152.225586</v>
      </c>
      <c r="L692" t="str">
        <f t="shared" si="81"/>
        <v>29OCT2025:19:00:00</v>
      </c>
      <c r="M692">
        <v>20</v>
      </c>
      <c r="N692">
        <f t="shared" si="84"/>
        <v>683.55761799999891</v>
      </c>
      <c r="O692" t="str">
        <f t="shared" si="85"/>
        <v/>
      </c>
      <c r="P692">
        <f t="shared" si="86"/>
        <v>683.55761799999891</v>
      </c>
      <c r="Q692" t="str">
        <f t="shared" si="87"/>
        <v/>
      </c>
      <c r="R692">
        <f t="shared" si="88"/>
        <v>1</v>
      </c>
      <c r="S692">
        <f t="shared" si="89"/>
        <v>5.7125739571172858</v>
      </c>
    </row>
    <row r="693" spans="1:19" x14ac:dyDescent="0.25">
      <c r="A693" t="s">
        <v>717</v>
      </c>
      <c r="B693">
        <v>12184.573242</v>
      </c>
      <c r="C693">
        <v>12742.900390999999</v>
      </c>
      <c r="D693">
        <v>12559.484375</v>
      </c>
      <c r="E693">
        <v>12623.509765999999</v>
      </c>
      <c r="F693">
        <v>13593.5</v>
      </c>
      <c r="G693">
        <v>13793.799805000001</v>
      </c>
      <c r="H693">
        <v>12742.900390999999</v>
      </c>
      <c r="I693">
        <v>12806.900390999999</v>
      </c>
      <c r="J693">
        <v>13234.275390999999</v>
      </c>
      <c r="L693" t="str">
        <f t="shared" si="81"/>
        <v>29OCT2025:20:00:00</v>
      </c>
      <c r="M693">
        <v>21</v>
      </c>
      <c r="N693">
        <f t="shared" si="84"/>
        <v>558.32714899999883</v>
      </c>
      <c r="O693" t="str">
        <f t="shared" si="85"/>
        <v/>
      </c>
      <c r="P693">
        <f t="shared" si="86"/>
        <v>558.32714899999883</v>
      </c>
      <c r="Q693" t="str">
        <f t="shared" si="87"/>
        <v/>
      </c>
      <c r="R693">
        <f t="shared" si="88"/>
        <v>1</v>
      </c>
      <c r="S693">
        <f t="shared" si="89"/>
        <v>4.5822462380172286</v>
      </c>
    </row>
    <row r="694" spans="1:19" x14ac:dyDescent="0.25">
      <c r="A694" t="s">
        <v>718</v>
      </c>
      <c r="B694">
        <v>11998.387694999999</v>
      </c>
      <c r="C694">
        <v>12589.400390999999</v>
      </c>
      <c r="D694">
        <v>12367.059569999999</v>
      </c>
      <c r="E694">
        <v>12503.943359000001</v>
      </c>
      <c r="F694">
        <v>13354.200194999999</v>
      </c>
      <c r="G694">
        <v>13573.799805000001</v>
      </c>
      <c r="H694">
        <v>12589.400390999999</v>
      </c>
      <c r="I694">
        <v>12542.200194999999</v>
      </c>
      <c r="J694">
        <v>13014.899414</v>
      </c>
      <c r="L694" t="str">
        <f t="shared" si="81"/>
        <v>29OCT2025:21:00:00</v>
      </c>
      <c r="M694">
        <v>22</v>
      </c>
      <c r="N694">
        <f t="shared" si="84"/>
        <v>591.01269599999978</v>
      </c>
      <c r="O694" t="str">
        <f t="shared" si="85"/>
        <v/>
      </c>
      <c r="P694">
        <f t="shared" si="86"/>
        <v>591.01269599999978</v>
      </c>
      <c r="Q694" t="str">
        <f t="shared" si="87"/>
        <v/>
      </c>
      <c r="R694">
        <f t="shared" si="88"/>
        <v>1</v>
      </c>
      <c r="S694">
        <f t="shared" si="89"/>
        <v>4.925767619980209</v>
      </c>
    </row>
    <row r="695" spans="1:19" x14ac:dyDescent="0.25">
      <c r="A695" t="s">
        <v>719</v>
      </c>
      <c r="B695">
        <v>11735.100586</v>
      </c>
      <c r="C695">
        <v>12096.299805000001</v>
      </c>
      <c r="D695">
        <v>12133.935546999999</v>
      </c>
      <c r="E695">
        <v>12185.9375</v>
      </c>
      <c r="F695">
        <v>12835</v>
      </c>
      <c r="G695">
        <v>13041.5</v>
      </c>
      <c r="H695">
        <v>12096.299805000001</v>
      </c>
      <c r="I695">
        <v>12085.599609000001</v>
      </c>
      <c r="J695">
        <v>12514.599609000001</v>
      </c>
      <c r="L695" t="str">
        <f t="shared" si="81"/>
        <v>29OCT2025:22:00:00</v>
      </c>
      <c r="M695">
        <v>23</v>
      </c>
      <c r="N695">
        <f t="shared" si="84"/>
        <v>361.19921900000008</v>
      </c>
      <c r="O695" t="str">
        <f t="shared" si="85"/>
        <v/>
      </c>
      <c r="P695">
        <f t="shared" si="86"/>
        <v>361.19921900000008</v>
      </c>
      <c r="Q695" t="str">
        <f t="shared" si="87"/>
        <v/>
      </c>
      <c r="R695">
        <f t="shared" si="88"/>
        <v>1</v>
      </c>
      <c r="S695">
        <f t="shared" si="89"/>
        <v>3.0779388412819531</v>
      </c>
    </row>
    <row r="696" spans="1:19" x14ac:dyDescent="0.25">
      <c r="A696" t="s">
        <v>720</v>
      </c>
      <c r="B696">
        <v>11221.472656</v>
      </c>
      <c r="C696">
        <v>11536.799805000001</v>
      </c>
      <c r="D696">
        <v>11669.898438</v>
      </c>
      <c r="E696">
        <v>11623.46875</v>
      </c>
      <c r="F696">
        <v>12159.900390999999</v>
      </c>
      <c r="G696">
        <v>12403.099609000001</v>
      </c>
      <c r="H696">
        <v>11536.799805000001</v>
      </c>
      <c r="I696">
        <v>11577.5</v>
      </c>
      <c r="J696">
        <v>11919.325194999999</v>
      </c>
      <c r="L696" t="str">
        <f t="shared" si="81"/>
        <v>29OCT2025:23:00:00</v>
      </c>
      <c r="M696">
        <v>24</v>
      </c>
      <c r="N696">
        <f t="shared" si="84"/>
        <v>315.32714900000065</v>
      </c>
      <c r="O696" t="str">
        <f t="shared" si="85"/>
        <v/>
      </c>
      <c r="P696">
        <f t="shared" si="86"/>
        <v>315.32714900000065</v>
      </c>
      <c r="Q696" t="str">
        <f t="shared" si="87"/>
        <v/>
      </c>
      <c r="R696">
        <f t="shared" si="88"/>
        <v>1</v>
      </c>
      <c r="S696">
        <f t="shared" si="89"/>
        <v>2.8100335728341204</v>
      </c>
    </row>
    <row r="697" spans="1:19" x14ac:dyDescent="0.25">
      <c r="A697" t="s">
        <v>721</v>
      </c>
      <c r="B697">
        <v>10710.020508</v>
      </c>
      <c r="C697">
        <v>11044.700194999999</v>
      </c>
      <c r="D697">
        <v>11256.666992</v>
      </c>
      <c r="E697">
        <v>11167.991211</v>
      </c>
      <c r="F697">
        <v>11627.799805000001</v>
      </c>
      <c r="G697">
        <v>11874.299805000001</v>
      </c>
      <c r="H697">
        <v>11044.700194999999</v>
      </c>
      <c r="I697">
        <v>11092.200194999999</v>
      </c>
      <c r="J697">
        <v>11409.75</v>
      </c>
      <c r="L697" t="str">
        <f t="shared" si="81"/>
        <v>30OCT2025:00:00:00</v>
      </c>
      <c r="M697">
        <v>1</v>
      </c>
      <c r="N697">
        <f t="shared" si="84"/>
        <v>334.67968699999983</v>
      </c>
      <c r="O697" t="str">
        <f t="shared" si="85"/>
        <v/>
      </c>
      <c r="P697">
        <f t="shared" si="86"/>
        <v>334.67968699999983</v>
      </c>
      <c r="Q697" t="str">
        <f t="shared" si="87"/>
        <v/>
      </c>
      <c r="R697">
        <f t="shared" si="88"/>
        <v>1</v>
      </c>
      <c r="S697">
        <f t="shared" si="89"/>
        <v>3.1249210657440494</v>
      </c>
    </row>
    <row r="698" spans="1:19" x14ac:dyDescent="0.25">
      <c r="A698" t="s">
        <v>722</v>
      </c>
      <c r="B698">
        <v>10364.962890999999</v>
      </c>
      <c r="C698">
        <v>10772.400390999999</v>
      </c>
      <c r="D698">
        <v>10851.839844</v>
      </c>
      <c r="E698">
        <v>10601.951171999999</v>
      </c>
      <c r="F698">
        <v>11050.900390999999</v>
      </c>
      <c r="G698">
        <v>11621.299805000001</v>
      </c>
      <c r="H698">
        <v>10772.400390999999</v>
      </c>
      <c r="I698">
        <v>10553.599609000001</v>
      </c>
      <c r="J698">
        <v>10999.550781</v>
      </c>
      <c r="L698" t="str">
        <f t="shared" si="81"/>
        <v>30OCT2025:01:00:00</v>
      </c>
      <c r="M698">
        <v>2</v>
      </c>
      <c r="N698">
        <f t="shared" si="84"/>
        <v>407.4375</v>
      </c>
      <c r="O698" t="str">
        <f t="shared" si="85"/>
        <v/>
      </c>
      <c r="P698">
        <f t="shared" si="86"/>
        <v>407.4375</v>
      </c>
      <c r="Q698" t="str">
        <f t="shared" si="87"/>
        <v/>
      </c>
      <c r="R698">
        <f t="shared" si="88"/>
        <v>1</v>
      </c>
      <c r="S698">
        <f t="shared" si="89"/>
        <v>3.930911323896606</v>
      </c>
    </row>
    <row r="699" spans="1:19" x14ac:dyDescent="0.25">
      <c r="A699" t="s">
        <v>723</v>
      </c>
      <c r="B699">
        <v>10200.043944999999</v>
      </c>
      <c r="C699">
        <v>10554.400390999999</v>
      </c>
      <c r="D699">
        <v>10565.954102</v>
      </c>
      <c r="E699">
        <v>10232.094727</v>
      </c>
      <c r="F699">
        <v>10834.200194999999</v>
      </c>
      <c r="G699">
        <v>11399.200194999999</v>
      </c>
      <c r="H699">
        <v>10554.400390999999</v>
      </c>
      <c r="I699">
        <v>10299.700194999999</v>
      </c>
      <c r="J699">
        <v>10771.875</v>
      </c>
      <c r="L699" t="str">
        <f t="shared" si="81"/>
        <v>30OCT2025:02:00:00</v>
      </c>
      <c r="M699">
        <v>3</v>
      </c>
      <c r="N699">
        <f t="shared" si="84"/>
        <v>354.35644599999978</v>
      </c>
      <c r="O699" t="str">
        <f t="shared" si="85"/>
        <v/>
      </c>
      <c r="P699">
        <f t="shared" si="86"/>
        <v>354.35644599999978</v>
      </c>
      <c r="Q699" t="str">
        <f t="shared" si="87"/>
        <v/>
      </c>
      <c r="R699">
        <f t="shared" si="88"/>
        <v>1</v>
      </c>
      <c r="S699">
        <f t="shared" si="89"/>
        <v>3.4740678364793047</v>
      </c>
    </row>
    <row r="700" spans="1:19" x14ac:dyDescent="0.25">
      <c r="A700" t="s">
        <v>724</v>
      </c>
      <c r="B700">
        <v>10319.147461</v>
      </c>
      <c r="C700">
        <v>10408.799805000001</v>
      </c>
      <c r="D700">
        <v>10429.711914</v>
      </c>
      <c r="E700">
        <v>9973.1318358999997</v>
      </c>
      <c r="F700">
        <v>10710.400390999999</v>
      </c>
      <c r="G700">
        <v>11230.5</v>
      </c>
      <c r="H700">
        <v>10408.799805000001</v>
      </c>
      <c r="I700">
        <v>10217.599609000001</v>
      </c>
      <c r="J700">
        <v>10641.824219</v>
      </c>
      <c r="L700" t="str">
        <f t="shared" si="81"/>
        <v>30OCT2025:03:00:00</v>
      </c>
      <c r="M700">
        <v>4</v>
      </c>
      <c r="N700">
        <f t="shared" si="84"/>
        <v>89.652344000000085</v>
      </c>
      <c r="O700" t="str">
        <f t="shared" si="85"/>
        <v/>
      </c>
      <c r="P700">
        <f t="shared" si="86"/>
        <v>89.652344000000085</v>
      </c>
      <c r="Q700" t="str">
        <f t="shared" si="87"/>
        <v/>
      </c>
      <c r="R700">
        <f t="shared" si="88"/>
        <v>1</v>
      </c>
      <c r="S700">
        <f t="shared" si="89"/>
        <v>0.86879603512625947</v>
      </c>
    </row>
    <row r="701" spans="1:19" x14ac:dyDescent="0.25">
      <c r="A701" t="s">
        <v>725</v>
      </c>
      <c r="B701">
        <v>9995.4892577999999</v>
      </c>
      <c r="C701">
        <v>10257.400390999999</v>
      </c>
      <c r="D701">
        <v>10369.500977</v>
      </c>
      <c r="E701">
        <v>9948.8427733999997</v>
      </c>
      <c r="F701">
        <v>10562.200194999999</v>
      </c>
      <c r="G701">
        <v>11148.200194999999</v>
      </c>
      <c r="H701">
        <v>10257.400390999999</v>
      </c>
      <c r="I701">
        <v>10154</v>
      </c>
      <c r="J701">
        <v>10530.450194999999</v>
      </c>
      <c r="L701" t="str">
        <f t="shared" si="81"/>
        <v>30OCT2025:04:00:00</v>
      </c>
      <c r="M701">
        <v>5</v>
      </c>
      <c r="N701">
        <f t="shared" si="84"/>
        <v>261.91113319999931</v>
      </c>
      <c r="O701" t="str">
        <f t="shared" si="85"/>
        <v/>
      </c>
      <c r="P701">
        <f t="shared" si="86"/>
        <v>261.91113319999931</v>
      </c>
      <c r="Q701" t="str">
        <f t="shared" si="87"/>
        <v/>
      </c>
      <c r="R701">
        <f t="shared" si="88"/>
        <v>1</v>
      </c>
      <c r="S701">
        <f t="shared" si="89"/>
        <v>2.6202932787468751</v>
      </c>
    </row>
    <row r="702" spans="1:19" x14ac:dyDescent="0.25">
      <c r="A702" t="s">
        <v>726</v>
      </c>
      <c r="B702">
        <v>10078.073242</v>
      </c>
      <c r="C702">
        <v>10354.5</v>
      </c>
      <c r="D702">
        <v>10614.227539</v>
      </c>
      <c r="E702">
        <v>10522.65625</v>
      </c>
      <c r="F702">
        <v>10669.799805000001</v>
      </c>
      <c r="G702">
        <v>11389.099609000001</v>
      </c>
      <c r="H702">
        <v>10354.5</v>
      </c>
      <c r="I702">
        <v>10316.200194999999</v>
      </c>
      <c r="J702">
        <v>10682.399414</v>
      </c>
      <c r="L702" t="str">
        <f t="shared" si="81"/>
        <v>30OCT2025:05:00:00</v>
      </c>
      <c r="M702">
        <v>6</v>
      </c>
      <c r="N702">
        <f t="shared" si="84"/>
        <v>276.42675799999961</v>
      </c>
      <c r="O702" t="str">
        <f t="shared" si="85"/>
        <v/>
      </c>
      <c r="P702">
        <f t="shared" si="86"/>
        <v>276.42675799999961</v>
      </c>
      <c r="Q702" t="str">
        <f t="shared" si="87"/>
        <v/>
      </c>
      <c r="R702">
        <f t="shared" si="88"/>
        <v>1</v>
      </c>
      <c r="S702">
        <f t="shared" si="89"/>
        <v>2.7428532355569835</v>
      </c>
    </row>
    <row r="703" spans="1:19" x14ac:dyDescent="0.25">
      <c r="A703" t="s">
        <v>727</v>
      </c>
      <c r="B703">
        <v>10565.955078000001</v>
      </c>
      <c r="C703">
        <v>10839.299805000001</v>
      </c>
      <c r="D703">
        <v>10985.550781</v>
      </c>
      <c r="E703">
        <v>11136.078125</v>
      </c>
      <c r="F703">
        <v>11108.099609000001</v>
      </c>
      <c r="G703">
        <v>12016.799805000001</v>
      </c>
      <c r="H703">
        <v>10839.299805000001</v>
      </c>
      <c r="I703">
        <v>11006.5</v>
      </c>
      <c r="J703">
        <v>11242.674805000001</v>
      </c>
      <c r="L703" t="str">
        <f t="shared" si="81"/>
        <v>30OCT2025:06:00:00</v>
      </c>
      <c r="M703">
        <v>7</v>
      </c>
      <c r="N703">
        <f t="shared" si="84"/>
        <v>273.34472699999969</v>
      </c>
      <c r="O703" t="str">
        <f t="shared" si="85"/>
        <v/>
      </c>
      <c r="P703">
        <f t="shared" si="86"/>
        <v>273.34472699999969</v>
      </c>
      <c r="Q703" t="str">
        <f t="shared" si="87"/>
        <v/>
      </c>
      <c r="R703">
        <f t="shared" si="88"/>
        <v>1</v>
      </c>
      <c r="S703">
        <f t="shared" si="89"/>
        <v>2.5870328331146033</v>
      </c>
    </row>
    <row r="704" spans="1:19" x14ac:dyDescent="0.25">
      <c r="A704" t="s">
        <v>728</v>
      </c>
      <c r="B704">
        <v>11243.125977</v>
      </c>
      <c r="C704">
        <v>11602.900390999999</v>
      </c>
      <c r="D704">
        <v>11591.256836</v>
      </c>
      <c r="E704">
        <v>11829.115234000001</v>
      </c>
      <c r="F704">
        <v>11919</v>
      </c>
      <c r="G704">
        <v>12896.200194999999</v>
      </c>
      <c r="H704">
        <v>11602.900390999999</v>
      </c>
      <c r="I704">
        <v>11830.299805000001</v>
      </c>
      <c r="J704">
        <v>12062.100586</v>
      </c>
      <c r="L704" t="str">
        <f t="shared" si="81"/>
        <v>30OCT2025:07:00:00</v>
      </c>
      <c r="M704">
        <v>8</v>
      </c>
      <c r="N704">
        <f t="shared" si="84"/>
        <v>359.77441399999952</v>
      </c>
      <c r="O704" t="str">
        <f t="shared" si="85"/>
        <v/>
      </c>
      <c r="P704">
        <f t="shared" si="86"/>
        <v>359.77441399999952</v>
      </c>
      <c r="Q704" t="str">
        <f t="shared" si="87"/>
        <v/>
      </c>
      <c r="R704">
        <f t="shared" si="88"/>
        <v>1</v>
      </c>
      <c r="S704">
        <f t="shared" si="89"/>
        <v>3.1999500382365902</v>
      </c>
    </row>
    <row r="705" spans="1:19" x14ac:dyDescent="0.25">
      <c r="A705" t="s">
        <v>729</v>
      </c>
      <c r="B705">
        <v>11548.929688</v>
      </c>
      <c r="C705">
        <v>11972.5</v>
      </c>
      <c r="D705">
        <v>11892.287109000001</v>
      </c>
      <c r="E705">
        <v>12153.891602</v>
      </c>
      <c r="F705">
        <v>12250.5</v>
      </c>
      <c r="G705">
        <v>13195.099609000001</v>
      </c>
      <c r="H705">
        <v>11972.5</v>
      </c>
      <c r="I705">
        <v>12235.5</v>
      </c>
      <c r="J705">
        <v>12413.400390999999</v>
      </c>
      <c r="L705" t="str">
        <f t="shared" si="81"/>
        <v>30OCT2025:08:00:00</v>
      </c>
      <c r="M705">
        <v>9</v>
      </c>
      <c r="N705">
        <f t="shared" si="84"/>
        <v>423.57031199999983</v>
      </c>
      <c r="O705" t="str">
        <f t="shared" si="85"/>
        <v/>
      </c>
      <c r="P705">
        <f t="shared" si="86"/>
        <v>423.57031199999983</v>
      </c>
      <c r="Q705" t="str">
        <f t="shared" si="87"/>
        <v/>
      </c>
      <c r="R705">
        <f t="shared" si="88"/>
        <v>1</v>
      </c>
      <c r="S705">
        <f t="shared" si="89"/>
        <v>3.6676152980662242</v>
      </c>
    </row>
    <row r="706" spans="1:19" x14ac:dyDescent="0.25">
      <c r="A706" t="s">
        <v>730</v>
      </c>
      <c r="B706">
        <v>11759.589844</v>
      </c>
      <c r="C706">
        <v>12151</v>
      </c>
      <c r="D706">
        <v>12154.002930000001</v>
      </c>
      <c r="E706">
        <v>12409.783203000001</v>
      </c>
      <c r="F706">
        <v>12389.900390999999</v>
      </c>
      <c r="G706">
        <v>13236.900390999999</v>
      </c>
      <c r="H706">
        <v>12151</v>
      </c>
      <c r="I706">
        <v>12423.299805000001</v>
      </c>
      <c r="J706">
        <v>12550.275390999999</v>
      </c>
      <c r="L706" t="str">
        <f t="shared" si="81"/>
        <v>30OCT2025:09:00:00</v>
      </c>
      <c r="M706">
        <v>10</v>
      </c>
      <c r="N706">
        <f t="shared" si="84"/>
        <v>391.41015599999992</v>
      </c>
      <c r="O706" t="str">
        <f t="shared" si="85"/>
        <v/>
      </c>
      <c r="P706">
        <f t="shared" si="86"/>
        <v>391.41015599999992</v>
      </c>
      <c r="Q706" t="str">
        <f t="shared" si="87"/>
        <v/>
      </c>
      <c r="R706">
        <f t="shared" si="88"/>
        <v>1</v>
      </c>
      <c r="S706">
        <f t="shared" si="89"/>
        <v>3.3284337395466728</v>
      </c>
    </row>
    <row r="707" spans="1:19" x14ac:dyDescent="0.25">
      <c r="A707" t="s">
        <v>731</v>
      </c>
      <c r="B707">
        <v>12060.299805000001</v>
      </c>
      <c r="C707">
        <v>12654</v>
      </c>
      <c r="D707">
        <v>12547.283203000001</v>
      </c>
      <c r="E707">
        <v>12652.844727</v>
      </c>
      <c r="F707">
        <v>13047.900390999999</v>
      </c>
      <c r="G707">
        <v>13846.099609000001</v>
      </c>
      <c r="H707">
        <v>12654</v>
      </c>
      <c r="I707">
        <v>12689.200194999999</v>
      </c>
      <c r="J707">
        <v>13059.299805000001</v>
      </c>
      <c r="L707" t="str">
        <f t="shared" si="81"/>
        <v>30OCT2025:10:00:00</v>
      </c>
      <c r="M707">
        <v>11</v>
      </c>
      <c r="N707">
        <f t="shared" si="84"/>
        <v>593.70019499999944</v>
      </c>
      <c r="O707" t="str">
        <f t="shared" si="85"/>
        <v/>
      </c>
      <c r="P707">
        <f t="shared" si="86"/>
        <v>593.70019499999944</v>
      </c>
      <c r="Q707" t="str">
        <f t="shared" si="87"/>
        <v/>
      </c>
      <c r="R707">
        <f t="shared" si="88"/>
        <v>1</v>
      </c>
      <c r="S707">
        <f t="shared" si="89"/>
        <v>4.9227648118155498</v>
      </c>
    </row>
    <row r="708" spans="1:19" x14ac:dyDescent="0.25">
      <c r="A708" t="s">
        <v>732</v>
      </c>
      <c r="B708">
        <v>11935.635742</v>
      </c>
      <c r="C708">
        <v>12796.799805000001</v>
      </c>
      <c r="D708">
        <v>12420.628906</v>
      </c>
      <c r="E708">
        <v>12270.016602</v>
      </c>
      <c r="F708">
        <v>13284.900390999999</v>
      </c>
      <c r="G708">
        <v>13999.299805000001</v>
      </c>
      <c r="H708">
        <v>12796.799805000001</v>
      </c>
      <c r="I708">
        <v>12625.299805000001</v>
      </c>
      <c r="J708">
        <v>13176.575194999999</v>
      </c>
      <c r="L708" t="str">
        <f t="shared" si="81"/>
        <v>30OCT2025:11:00:00</v>
      </c>
      <c r="M708">
        <v>12</v>
      </c>
      <c r="N708">
        <f t="shared" si="84"/>
        <v>861.16406300000017</v>
      </c>
      <c r="O708" t="str">
        <f t="shared" si="85"/>
        <v/>
      </c>
      <c r="P708">
        <f t="shared" si="86"/>
        <v>861.16406300000017</v>
      </c>
      <c r="Q708" t="str">
        <f t="shared" si="87"/>
        <v/>
      </c>
      <c r="R708">
        <f t="shared" si="88"/>
        <v>1</v>
      </c>
      <c r="S708">
        <f t="shared" si="89"/>
        <v>7.2150665587897604</v>
      </c>
    </row>
    <row r="709" spans="1:19" x14ac:dyDescent="0.25">
      <c r="A709" t="s">
        <v>733</v>
      </c>
      <c r="B709">
        <v>12142.152344</v>
      </c>
      <c r="C709">
        <v>12672.900390999999</v>
      </c>
      <c r="D709">
        <v>12330.402344</v>
      </c>
      <c r="E709">
        <v>12515.251953000001</v>
      </c>
      <c r="F709">
        <v>13400.700194999999</v>
      </c>
      <c r="G709">
        <v>14073.599609000001</v>
      </c>
      <c r="H709">
        <v>12672.900390999999</v>
      </c>
      <c r="I709">
        <v>12457.400390999999</v>
      </c>
      <c r="J709">
        <v>13151.150390999999</v>
      </c>
      <c r="L709" t="str">
        <f t="shared" si="81"/>
        <v>30OCT2025:12:00:00</v>
      </c>
      <c r="M709">
        <v>13</v>
      </c>
      <c r="N709">
        <f t="shared" si="84"/>
        <v>530.74804699999913</v>
      </c>
      <c r="O709" t="str">
        <f t="shared" si="85"/>
        <v/>
      </c>
      <c r="P709">
        <f t="shared" si="86"/>
        <v>530.74804699999913</v>
      </c>
      <c r="Q709" t="str">
        <f t="shared" si="87"/>
        <v/>
      </c>
      <c r="R709">
        <f t="shared" si="88"/>
        <v>1</v>
      </c>
      <c r="S709">
        <f t="shared" si="89"/>
        <v>4.3711199790889328</v>
      </c>
    </row>
    <row r="710" spans="1:19" x14ac:dyDescent="0.25">
      <c r="A710" t="s">
        <v>734</v>
      </c>
      <c r="B710">
        <v>12068.020508</v>
      </c>
      <c r="C710">
        <v>12668.799805000001</v>
      </c>
      <c r="D710">
        <v>12454.300781</v>
      </c>
      <c r="E710">
        <v>12807.903319999999</v>
      </c>
      <c r="F710">
        <v>13604.599609000001</v>
      </c>
      <c r="G710">
        <v>14225.700194999999</v>
      </c>
      <c r="H710">
        <v>12668.799805000001</v>
      </c>
      <c r="I710">
        <v>12360.099609000001</v>
      </c>
      <c r="J710">
        <v>13214.800781</v>
      </c>
      <c r="L710" t="str">
        <f t="shared" si="81"/>
        <v>30OCT2025:13:00:00</v>
      </c>
      <c r="M710">
        <v>14</v>
      </c>
      <c r="N710">
        <f t="shared" si="84"/>
        <v>600.77929700000095</v>
      </c>
      <c r="O710" t="str">
        <f t="shared" si="85"/>
        <v/>
      </c>
      <c r="P710">
        <f t="shared" si="86"/>
        <v>600.77929700000095</v>
      </c>
      <c r="Q710" t="str">
        <f t="shared" si="87"/>
        <v/>
      </c>
      <c r="R710">
        <f t="shared" si="88"/>
        <v>1</v>
      </c>
      <c r="S710">
        <f t="shared" si="89"/>
        <v>4.9782754064905586</v>
      </c>
    </row>
    <row r="711" spans="1:19" x14ac:dyDescent="0.25">
      <c r="A711" t="s">
        <v>735</v>
      </c>
      <c r="B711">
        <v>12221.080078000001</v>
      </c>
      <c r="C711">
        <v>12646</v>
      </c>
      <c r="D711">
        <v>12723.794921999999</v>
      </c>
      <c r="E711">
        <v>13042.727539</v>
      </c>
      <c r="F711">
        <v>13666.400390999999</v>
      </c>
      <c r="G711">
        <v>14218.900390999999</v>
      </c>
      <c r="H711">
        <v>12646</v>
      </c>
      <c r="I711">
        <v>12418</v>
      </c>
      <c r="J711">
        <v>13237.325194999999</v>
      </c>
      <c r="L711" t="str">
        <f t="shared" si="81"/>
        <v>30OCT2025:14:00:00</v>
      </c>
      <c r="M711">
        <v>15</v>
      </c>
      <c r="N711">
        <f t="shared" si="84"/>
        <v>424.91992199999913</v>
      </c>
      <c r="O711" t="str">
        <f t="shared" si="85"/>
        <v/>
      </c>
      <c r="P711">
        <f t="shared" si="86"/>
        <v>424.91992199999913</v>
      </c>
      <c r="Q711" t="str">
        <f t="shared" si="87"/>
        <v/>
      </c>
      <c r="R711">
        <f t="shared" si="88"/>
        <v>1</v>
      </c>
      <c r="S711">
        <f t="shared" si="89"/>
        <v>3.4769424575240815</v>
      </c>
    </row>
    <row r="712" spans="1:19" x14ac:dyDescent="0.25">
      <c r="A712" t="s">
        <v>736</v>
      </c>
      <c r="B712">
        <v>12254.746094</v>
      </c>
      <c r="C712">
        <v>12498.599609000001</v>
      </c>
      <c r="D712">
        <v>13061.253906</v>
      </c>
      <c r="E712">
        <v>13321.849609000001</v>
      </c>
      <c r="F712">
        <v>13557.5</v>
      </c>
      <c r="G712">
        <v>13967.5</v>
      </c>
      <c r="H712">
        <v>12498.599609000001</v>
      </c>
      <c r="I712">
        <v>12507.5</v>
      </c>
      <c r="J712">
        <v>13132.775390999999</v>
      </c>
      <c r="L712" t="str">
        <f t="shared" si="81"/>
        <v>30OCT2025:15:00:00</v>
      </c>
      <c r="M712">
        <v>16</v>
      </c>
      <c r="N712">
        <f t="shared" si="84"/>
        <v>243.8535150000007</v>
      </c>
      <c r="O712" t="str">
        <f t="shared" si="85"/>
        <v/>
      </c>
      <c r="P712">
        <f t="shared" si="86"/>
        <v>243.8535150000007</v>
      </c>
      <c r="Q712" t="str">
        <f t="shared" si="87"/>
        <v/>
      </c>
      <c r="R712">
        <f t="shared" si="88"/>
        <v>1</v>
      </c>
      <c r="S712">
        <f t="shared" si="89"/>
        <v>1.9898699910183604</v>
      </c>
    </row>
    <row r="713" spans="1:19" x14ac:dyDescent="0.25">
      <c r="A713" t="s">
        <v>737</v>
      </c>
      <c r="B713">
        <v>12529.644531</v>
      </c>
      <c r="C713">
        <v>12336.900390999999</v>
      </c>
      <c r="D713">
        <v>13261.107421999999</v>
      </c>
      <c r="E713">
        <v>13531.810546999999</v>
      </c>
      <c r="F713">
        <v>13445.200194999999</v>
      </c>
      <c r="G713">
        <v>13736.700194999999</v>
      </c>
      <c r="H713">
        <v>12336.900390999999</v>
      </c>
      <c r="I713">
        <v>12668.5</v>
      </c>
      <c r="J713">
        <v>13046.825194999999</v>
      </c>
      <c r="L713" t="str">
        <f t="shared" si="81"/>
        <v>30OCT2025:16:00:00</v>
      </c>
      <c r="M713">
        <v>17</v>
      </c>
      <c r="N713">
        <f t="shared" si="84"/>
        <v>-192.7441400000007</v>
      </c>
      <c r="O713">
        <f t="shared" si="85"/>
        <v>-192.7441400000007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1.5383049337363575</v>
      </c>
    </row>
    <row r="714" spans="1:19" x14ac:dyDescent="0.25">
      <c r="A714" t="s">
        <v>738</v>
      </c>
      <c r="B714">
        <v>12771.364258</v>
      </c>
      <c r="C714">
        <v>12195.299805000001</v>
      </c>
      <c r="D714">
        <v>13244.880859000001</v>
      </c>
      <c r="E714">
        <v>13611.319336</v>
      </c>
      <c r="F714">
        <v>13406</v>
      </c>
      <c r="G714">
        <v>13692.400390999999</v>
      </c>
      <c r="H714">
        <v>12195.299805000001</v>
      </c>
      <c r="I714">
        <v>12815.5</v>
      </c>
      <c r="J714">
        <v>13027.299805000001</v>
      </c>
      <c r="L714" t="str">
        <f t="shared" si="81"/>
        <v>30OCT2025:17:00:00</v>
      </c>
      <c r="M714">
        <v>18</v>
      </c>
      <c r="N714">
        <f t="shared" si="84"/>
        <v>-576.06445299999905</v>
      </c>
      <c r="O714">
        <f t="shared" si="85"/>
        <v>-576.06445299999905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4.5105944937648417</v>
      </c>
    </row>
    <row r="715" spans="1:19" x14ac:dyDescent="0.25">
      <c r="A715" t="s">
        <v>739</v>
      </c>
      <c r="B715">
        <v>12363.523438</v>
      </c>
      <c r="C715">
        <v>12142.900390999999</v>
      </c>
      <c r="D715">
        <v>12929.758789</v>
      </c>
      <c r="E715">
        <v>13321.578125</v>
      </c>
      <c r="F715">
        <v>13327.099609000001</v>
      </c>
      <c r="G715">
        <v>13664.5</v>
      </c>
      <c r="H715">
        <v>12142.900390999999</v>
      </c>
      <c r="I715">
        <v>12829.900390999999</v>
      </c>
      <c r="J715">
        <v>12991.099609000001</v>
      </c>
      <c r="L715" t="str">
        <f t="shared" si="81"/>
        <v>30OCT2025:18:00:00</v>
      </c>
      <c r="M715">
        <v>19</v>
      </c>
      <c r="N715">
        <f t="shared" si="84"/>
        <v>-220.62304700000095</v>
      </c>
      <c r="O715">
        <f t="shared" si="85"/>
        <v>-220.62304700000095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1.7844674142154602</v>
      </c>
    </row>
    <row r="716" spans="1:19" x14ac:dyDescent="0.25">
      <c r="A716" t="s">
        <v>740</v>
      </c>
      <c r="B716">
        <v>12136.023438</v>
      </c>
      <c r="C716">
        <v>12002.5</v>
      </c>
      <c r="D716">
        <v>12574.203125</v>
      </c>
      <c r="E716">
        <v>12965.672852</v>
      </c>
      <c r="F716">
        <v>13014.599609000001</v>
      </c>
      <c r="G716">
        <v>13403.299805000001</v>
      </c>
      <c r="H716">
        <v>12002.5</v>
      </c>
      <c r="I716">
        <v>12624.299805000001</v>
      </c>
      <c r="J716">
        <v>12761.174805000001</v>
      </c>
      <c r="L716" t="str">
        <f t="shared" ref="L716:L745" si="90">A716</f>
        <v>30OCT2025:19:00:00</v>
      </c>
      <c r="M716">
        <v>20</v>
      </c>
      <c r="N716">
        <f t="shared" si="84"/>
        <v>-133.52343800000017</v>
      </c>
      <c r="O716">
        <f t="shared" si="85"/>
        <v>-133.52343800000017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1.1002239628337818</v>
      </c>
    </row>
    <row r="717" spans="1:19" x14ac:dyDescent="0.25">
      <c r="A717" t="s">
        <v>741</v>
      </c>
      <c r="B717">
        <v>12223.953125</v>
      </c>
      <c r="C717">
        <v>12214.200194999999</v>
      </c>
      <c r="D717">
        <v>12604.536133</v>
      </c>
      <c r="E717">
        <v>12806.739258</v>
      </c>
      <c r="F717">
        <v>13121.799805000001</v>
      </c>
      <c r="G717">
        <v>13552.900390999999</v>
      </c>
      <c r="H717">
        <v>12214.200194999999</v>
      </c>
      <c r="I717">
        <v>12641</v>
      </c>
      <c r="J717">
        <v>12882.474609000001</v>
      </c>
      <c r="L717" t="str">
        <f t="shared" si="90"/>
        <v>30OCT2025:20:00:00</v>
      </c>
      <c r="M717">
        <v>21</v>
      </c>
      <c r="N717">
        <f t="shared" si="84"/>
        <v>-9.7529300000005605</v>
      </c>
      <c r="O717">
        <f t="shared" si="85"/>
        <v>-9.7529300000005605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7.9785400845935925E-2</v>
      </c>
    </row>
    <row r="718" spans="1:19" x14ac:dyDescent="0.25">
      <c r="A718" t="s">
        <v>742</v>
      </c>
      <c r="B718">
        <v>12000.309569999999</v>
      </c>
      <c r="C718">
        <v>12218.599609000001</v>
      </c>
      <c r="D718">
        <v>12425.416015999999</v>
      </c>
      <c r="E718">
        <v>12620.315430000001</v>
      </c>
      <c r="F718">
        <v>12953.200194999999</v>
      </c>
      <c r="G718">
        <v>13434.5</v>
      </c>
      <c r="H718">
        <v>12218.599609000001</v>
      </c>
      <c r="I718">
        <v>12381.900390999999</v>
      </c>
      <c r="J718">
        <v>12747.048828000001</v>
      </c>
      <c r="L718" t="str">
        <f t="shared" si="90"/>
        <v>30OCT2025:21:00:00</v>
      </c>
      <c r="M718">
        <v>22</v>
      </c>
      <c r="N718">
        <f t="shared" si="84"/>
        <v>218.29003900000134</v>
      </c>
      <c r="O718" t="str">
        <f t="shared" si="85"/>
        <v/>
      </c>
      <c r="P718">
        <f t="shared" si="86"/>
        <v>218.29003900000134</v>
      </c>
      <c r="Q718" t="str">
        <f t="shared" si="87"/>
        <v/>
      </c>
      <c r="R718">
        <f t="shared" si="88"/>
        <v>1</v>
      </c>
      <c r="S718">
        <f t="shared" si="89"/>
        <v>1.8190367317332576</v>
      </c>
    </row>
    <row r="719" spans="1:19" x14ac:dyDescent="0.25">
      <c r="A719" t="s">
        <v>743</v>
      </c>
      <c r="B719">
        <v>11805.329102</v>
      </c>
      <c r="C719">
        <v>11882.700194999999</v>
      </c>
      <c r="D719">
        <v>12115.017578000001</v>
      </c>
      <c r="E719">
        <v>12216.119140999999</v>
      </c>
      <c r="F719">
        <v>12490.200194999999</v>
      </c>
      <c r="G719">
        <v>12968.900390999999</v>
      </c>
      <c r="H719">
        <v>11882.700194999999</v>
      </c>
      <c r="I719">
        <v>11944.200194999999</v>
      </c>
      <c r="J719">
        <v>12321.5</v>
      </c>
      <c r="L719" t="str">
        <f t="shared" si="90"/>
        <v>30OCT2025:22:00:00</v>
      </c>
      <c r="M719">
        <v>23</v>
      </c>
      <c r="N719">
        <f t="shared" si="84"/>
        <v>77.371092999999746</v>
      </c>
      <c r="O719" t="str">
        <f t="shared" si="85"/>
        <v/>
      </c>
      <c r="P719">
        <f t="shared" si="86"/>
        <v>77.371092999999746</v>
      </c>
      <c r="Q719" t="str">
        <f t="shared" si="87"/>
        <v/>
      </c>
      <c r="R719">
        <f t="shared" si="88"/>
        <v>1</v>
      </c>
      <c r="S719">
        <f t="shared" si="89"/>
        <v>0.65539124179851893</v>
      </c>
    </row>
    <row r="720" spans="1:19" x14ac:dyDescent="0.25">
      <c r="A720" t="s">
        <v>744</v>
      </c>
      <c r="B720">
        <v>11316.346680000001</v>
      </c>
      <c r="C720">
        <v>11459.5</v>
      </c>
      <c r="D720">
        <v>11621.733398</v>
      </c>
      <c r="E720">
        <v>11526.559569999999</v>
      </c>
      <c r="F720">
        <v>11950.299805000001</v>
      </c>
      <c r="G720">
        <v>12432.5</v>
      </c>
      <c r="H720">
        <v>11459.5</v>
      </c>
      <c r="I720">
        <v>11464.099609000001</v>
      </c>
      <c r="J720">
        <v>11826.599609000001</v>
      </c>
      <c r="L720" t="str">
        <f t="shared" si="90"/>
        <v>30OCT2025:23:00:00</v>
      </c>
      <c r="M720">
        <v>24</v>
      </c>
      <c r="N720">
        <f t="shared" si="84"/>
        <v>143.15331999999944</v>
      </c>
      <c r="O720" t="str">
        <f t="shared" si="85"/>
        <v/>
      </c>
      <c r="P720">
        <f t="shared" si="86"/>
        <v>143.15331999999944</v>
      </c>
      <c r="Q720" t="str">
        <f t="shared" si="87"/>
        <v/>
      </c>
      <c r="R720">
        <f t="shared" si="88"/>
        <v>1</v>
      </c>
      <c r="S720">
        <f t="shared" si="89"/>
        <v>1.2650135600122798</v>
      </c>
    </row>
    <row r="721" spans="1:19" x14ac:dyDescent="0.25">
      <c r="A721" t="s">
        <v>745</v>
      </c>
      <c r="B721">
        <v>10719.616211</v>
      </c>
      <c r="C721">
        <v>11089.599609000001</v>
      </c>
      <c r="D721">
        <v>11224.454102</v>
      </c>
      <c r="E721">
        <v>11009.061523</v>
      </c>
      <c r="F721">
        <v>11491.200194999999</v>
      </c>
      <c r="G721">
        <v>11960.400390999999</v>
      </c>
      <c r="H721">
        <v>11089.599609000001</v>
      </c>
      <c r="I721">
        <v>10996.200194999999</v>
      </c>
      <c r="J721">
        <v>11384.350586</v>
      </c>
      <c r="L721" t="str">
        <f t="shared" si="90"/>
        <v>31OCT2025:00:00:00</v>
      </c>
      <c r="M721">
        <v>1</v>
      </c>
      <c r="N721">
        <f t="shared" si="84"/>
        <v>369.98339800000031</v>
      </c>
      <c r="O721" t="str">
        <f t="shared" si="85"/>
        <v/>
      </c>
      <c r="P721">
        <f t="shared" si="86"/>
        <v>369.98339800000031</v>
      </c>
      <c r="Q721" t="str">
        <f t="shared" si="87"/>
        <v/>
      </c>
      <c r="R721">
        <f t="shared" si="88"/>
        <v>1</v>
      </c>
      <c r="S721">
        <f t="shared" si="89"/>
        <v>3.4514612344081832</v>
      </c>
    </row>
    <row r="722" spans="1:19" x14ac:dyDescent="0.25">
      <c r="A722" t="s">
        <v>746</v>
      </c>
      <c r="B722">
        <v>10385.583984000001</v>
      </c>
      <c r="C722">
        <v>10357.900390999999</v>
      </c>
      <c r="D722">
        <v>10776.357421999999</v>
      </c>
      <c r="E722">
        <v>10282.472656</v>
      </c>
      <c r="F722">
        <v>11261.700194999999</v>
      </c>
      <c r="G722">
        <v>11441.799805000001</v>
      </c>
      <c r="H722">
        <v>10999.099609000001</v>
      </c>
      <c r="I722">
        <v>10566.5</v>
      </c>
      <c r="J722">
        <v>11067.275390999999</v>
      </c>
      <c r="L722" t="str">
        <f t="shared" si="90"/>
        <v>31OCT2025:01:00:00</v>
      </c>
      <c r="M722">
        <v>2</v>
      </c>
      <c r="N722">
        <f t="shared" ref="N722:N745" si="91">C722-B722</f>
        <v>-27.683593000001565</v>
      </c>
      <c r="O722">
        <f t="shared" ref="O722:O745" si="92">IF(N722&lt;0,N722,"")</f>
        <v>-27.683593000001565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0.26655788487821991</v>
      </c>
    </row>
    <row r="723" spans="1:19" x14ac:dyDescent="0.25">
      <c r="A723" t="s">
        <v>747</v>
      </c>
      <c r="B723">
        <v>10316.066406</v>
      </c>
      <c r="C723">
        <v>10179.599609000001</v>
      </c>
      <c r="D723">
        <v>10511.000977</v>
      </c>
      <c r="E723">
        <v>9861.9052733999997</v>
      </c>
      <c r="F723">
        <v>10965.099609000001</v>
      </c>
      <c r="G723">
        <v>11232.299805000001</v>
      </c>
      <c r="H723">
        <v>10759.400390999999</v>
      </c>
      <c r="I723">
        <v>10339.299805000001</v>
      </c>
      <c r="J723">
        <v>10824.024414</v>
      </c>
      <c r="L723" t="str">
        <f t="shared" si="90"/>
        <v>31OCT2025:02:00:00</v>
      </c>
      <c r="M723">
        <v>3</v>
      </c>
      <c r="N723">
        <f t="shared" si="91"/>
        <v>-136.46679699999913</v>
      </c>
      <c r="O723">
        <f t="shared" si="92"/>
        <v>-136.46679699999913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1.3228569071698464</v>
      </c>
    </row>
    <row r="724" spans="1:19" x14ac:dyDescent="0.25">
      <c r="A724" t="s">
        <v>748</v>
      </c>
      <c r="B724">
        <v>10133.503906</v>
      </c>
      <c r="C724">
        <v>10096.400390999999</v>
      </c>
      <c r="D724">
        <v>10391.450194999999</v>
      </c>
      <c r="E724">
        <v>9666.9443358999997</v>
      </c>
      <c r="F724">
        <v>10920.599609000001</v>
      </c>
      <c r="G724">
        <v>11137.5</v>
      </c>
      <c r="H724">
        <v>10687.099609000001</v>
      </c>
      <c r="I724">
        <v>10291.599609000001</v>
      </c>
      <c r="J724">
        <v>10759.199219</v>
      </c>
      <c r="L724" t="str">
        <f t="shared" si="90"/>
        <v>31OCT2025:03:00:00</v>
      </c>
      <c r="M724">
        <v>4</v>
      </c>
      <c r="N724">
        <f t="shared" si="91"/>
        <v>-37.103515000000698</v>
      </c>
      <c r="O724">
        <f t="shared" si="92"/>
        <v>-37.103515000000698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0.36614694526373925</v>
      </c>
    </row>
    <row r="725" spans="1:19" x14ac:dyDescent="0.25">
      <c r="A725" t="s">
        <v>749</v>
      </c>
      <c r="B725">
        <v>10066.239258</v>
      </c>
      <c r="C725">
        <v>10130.299805000001</v>
      </c>
      <c r="D725">
        <v>10303.147461</v>
      </c>
      <c r="E725">
        <v>9972.1376952999999</v>
      </c>
      <c r="F725">
        <v>10762.5</v>
      </c>
      <c r="G725">
        <v>11064.900390999999</v>
      </c>
      <c r="H725">
        <v>10532.299805000001</v>
      </c>
      <c r="I725">
        <v>10202.299805000001</v>
      </c>
      <c r="J725">
        <v>10640.5</v>
      </c>
      <c r="L725" t="str">
        <f t="shared" si="90"/>
        <v>31OCT2025:04:00:00</v>
      </c>
      <c r="M725">
        <v>5</v>
      </c>
      <c r="N725">
        <f t="shared" si="91"/>
        <v>64.060547000000952</v>
      </c>
      <c r="O725" t="str">
        <f t="shared" si="92"/>
        <v/>
      </c>
      <c r="P725">
        <f t="shared" si="93"/>
        <v>64.060547000000952</v>
      </c>
      <c r="Q725" t="str">
        <f t="shared" si="94"/>
        <v/>
      </c>
      <c r="R725">
        <f t="shared" si="95"/>
        <v>1</v>
      </c>
      <c r="S725">
        <f t="shared" si="96"/>
        <v>0.63639006940044407</v>
      </c>
    </row>
    <row r="726" spans="1:19" x14ac:dyDescent="0.25">
      <c r="A726" t="s">
        <v>750</v>
      </c>
      <c r="B726">
        <v>10253.373046999999</v>
      </c>
      <c r="C726">
        <v>10247.799805000001</v>
      </c>
      <c r="D726">
        <v>10563.838867</v>
      </c>
      <c r="E726">
        <v>10699.534180000001</v>
      </c>
      <c r="F726">
        <v>10822.200194999999</v>
      </c>
      <c r="G726">
        <v>11242.799805000001</v>
      </c>
      <c r="H726">
        <v>10591.200194999999</v>
      </c>
      <c r="I726">
        <v>10310.099609000001</v>
      </c>
      <c r="J726">
        <v>10741.574219</v>
      </c>
      <c r="L726" t="str">
        <f t="shared" si="90"/>
        <v>31OCT2025:05:00:00</v>
      </c>
      <c r="M726">
        <v>6</v>
      </c>
      <c r="N726">
        <f t="shared" si="91"/>
        <v>-5.5732419999985723</v>
      </c>
      <c r="O726">
        <f t="shared" si="92"/>
        <v>-5.5732419999985723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5.4355205593823876E-2</v>
      </c>
    </row>
    <row r="727" spans="1:19" x14ac:dyDescent="0.25">
      <c r="A727" t="s">
        <v>751</v>
      </c>
      <c r="B727">
        <v>10836.146484000001</v>
      </c>
      <c r="C727">
        <v>10711.099609000001</v>
      </c>
      <c r="D727">
        <v>10911.609375</v>
      </c>
      <c r="E727">
        <v>11277.674805000001</v>
      </c>
      <c r="F727">
        <v>11219.099609000001</v>
      </c>
      <c r="G727">
        <v>11840.400390999999</v>
      </c>
      <c r="H727">
        <v>11034.799805000001</v>
      </c>
      <c r="I727">
        <v>10882.599609000001</v>
      </c>
      <c r="J727">
        <v>11244.224609000001</v>
      </c>
      <c r="L727" t="str">
        <f t="shared" si="90"/>
        <v>31OCT2025:06:00:00</v>
      </c>
      <c r="M727">
        <v>7</v>
      </c>
      <c r="N727">
        <f t="shared" si="91"/>
        <v>-125.046875</v>
      </c>
      <c r="O727">
        <f t="shared" si="92"/>
        <v>-125.046875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1.1539791860938449</v>
      </c>
    </row>
    <row r="728" spans="1:19" x14ac:dyDescent="0.25">
      <c r="A728" t="s">
        <v>752</v>
      </c>
      <c r="B728">
        <v>11202.964844</v>
      </c>
      <c r="C728">
        <v>11312.700194999999</v>
      </c>
      <c r="D728">
        <v>11533.878906</v>
      </c>
      <c r="E728">
        <v>12057.913086</v>
      </c>
      <c r="F728">
        <v>11955.200194999999</v>
      </c>
      <c r="G728">
        <v>12634</v>
      </c>
      <c r="H728">
        <v>11735.700194999999</v>
      </c>
      <c r="I728">
        <v>11545</v>
      </c>
      <c r="J728">
        <v>11967.474609000001</v>
      </c>
      <c r="L728" t="str">
        <f t="shared" si="90"/>
        <v>31OCT2025:07:00:00</v>
      </c>
      <c r="M728">
        <v>8</v>
      </c>
      <c r="N728">
        <f t="shared" si="91"/>
        <v>109.73535099999935</v>
      </c>
      <c r="O728" t="str">
        <f t="shared" si="92"/>
        <v/>
      </c>
      <c r="P728">
        <f t="shared" si="93"/>
        <v>109.73535099999935</v>
      </c>
      <c r="Q728" t="str">
        <f t="shared" si="94"/>
        <v/>
      </c>
      <c r="R728">
        <f t="shared" si="95"/>
        <v>1</v>
      </c>
      <c r="S728">
        <f t="shared" si="96"/>
        <v>0.97952062269275608</v>
      </c>
    </row>
    <row r="729" spans="1:19" x14ac:dyDescent="0.25">
      <c r="A729" t="s">
        <v>753</v>
      </c>
      <c r="B729">
        <v>11575.323242</v>
      </c>
      <c r="C729">
        <v>11626.099609000001</v>
      </c>
      <c r="D729">
        <v>11794.739258</v>
      </c>
      <c r="E729">
        <v>12305.476563</v>
      </c>
      <c r="F729">
        <v>12261.5</v>
      </c>
      <c r="G729">
        <v>12917.799805000001</v>
      </c>
      <c r="H729">
        <v>12073.599609000001</v>
      </c>
      <c r="I729">
        <v>11872.700194999999</v>
      </c>
      <c r="J729">
        <v>12281.399414</v>
      </c>
      <c r="L729" t="str">
        <f t="shared" si="90"/>
        <v>31OCT2025:08:00:00</v>
      </c>
      <c r="M729">
        <v>9</v>
      </c>
      <c r="N729">
        <f t="shared" si="91"/>
        <v>50.776367000000391</v>
      </c>
      <c r="O729" t="str">
        <f t="shared" si="92"/>
        <v/>
      </c>
      <c r="P729">
        <f t="shared" si="93"/>
        <v>50.776367000000391</v>
      </c>
      <c r="Q729" t="str">
        <f t="shared" si="94"/>
        <v/>
      </c>
      <c r="R729">
        <f t="shared" si="95"/>
        <v>1</v>
      </c>
      <c r="S729">
        <f t="shared" si="96"/>
        <v>0.43866046708538547</v>
      </c>
    </row>
    <row r="730" spans="1:19" x14ac:dyDescent="0.25">
      <c r="A730" t="s">
        <v>754</v>
      </c>
      <c r="B730">
        <v>11811.138671999999</v>
      </c>
      <c r="C730">
        <v>12010.700194999999</v>
      </c>
      <c r="D730">
        <v>12107.272461</v>
      </c>
      <c r="E730">
        <v>12656.682617</v>
      </c>
      <c r="F730">
        <v>12495.599609000001</v>
      </c>
      <c r="G730">
        <v>13028.900390999999</v>
      </c>
      <c r="H730">
        <v>12276.700194999999</v>
      </c>
      <c r="I730">
        <v>12040.5</v>
      </c>
      <c r="J730">
        <v>12460.424805000001</v>
      </c>
      <c r="L730" t="str">
        <f t="shared" si="90"/>
        <v>31OCT2025:09:00:00</v>
      </c>
      <c r="M730">
        <v>10</v>
      </c>
      <c r="N730">
        <f t="shared" si="91"/>
        <v>199.56152300000031</v>
      </c>
      <c r="O730" t="str">
        <f t="shared" si="92"/>
        <v/>
      </c>
      <c r="P730">
        <f t="shared" si="93"/>
        <v>199.56152300000031</v>
      </c>
      <c r="Q730" t="str">
        <f t="shared" si="94"/>
        <v/>
      </c>
      <c r="R730">
        <f t="shared" si="95"/>
        <v>1</v>
      </c>
      <c r="S730">
        <f t="shared" si="96"/>
        <v>1.6896044364722393</v>
      </c>
    </row>
    <row r="731" spans="1:19" x14ac:dyDescent="0.25">
      <c r="A731" t="s">
        <v>755</v>
      </c>
      <c r="B731">
        <v>12242.084961</v>
      </c>
      <c r="C731">
        <v>12401.099609000001</v>
      </c>
      <c r="D731">
        <v>12557.523438</v>
      </c>
      <c r="E731">
        <v>12702.511719</v>
      </c>
      <c r="F731">
        <v>13111.099609000001</v>
      </c>
      <c r="G731">
        <v>13572.700194999999</v>
      </c>
      <c r="H731">
        <v>12727.700194999999</v>
      </c>
      <c r="I731">
        <v>12292.400390999999</v>
      </c>
      <c r="J731">
        <v>12925.974609000001</v>
      </c>
      <c r="L731" t="str">
        <f t="shared" si="90"/>
        <v>31OCT2025:10:00:00</v>
      </c>
      <c r="M731">
        <v>11</v>
      </c>
      <c r="N731">
        <f t="shared" si="91"/>
        <v>159.01464800000031</v>
      </c>
      <c r="O731" t="str">
        <f t="shared" si="92"/>
        <v/>
      </c>
      <c r="P731">
        <f t="shared" si="93"/>
        <v>159.01464800000031</v>
      </c>
      <c r="Q731" t="str">
        <f t="shared" si="94"/>
        <v/>
      </c>
      <c r="R731">
        <f t="shared" si="95"/>
        <v>1</v>
      </c>
      <c r="S731">
        <f t="shared" si="96"/>
        <v>1.2989180234133182</v>
      </c>
    </row>
    <row r="732" spans="1:19" x14ac:dyDescent="0.25">
      <c r="A732" t="s">
        <v>756</v>
      </c>
      <c r="B732">
        <v>12395.178711</v>
      </c>
      <c r="C732">
        <v>12328.900390999999</v>
      </c>
      <c r="D732">
        <v>12366.995117</v>
      </c>
      <c r="E732">
        <v>12077.819336</v>
      </c>
      <c r="F732">
        <v>13308</v>
      </c>
      <c r="G732">
        <v>13830.400390999999</v>
      </c>
      <c r="H732">
        <v>12854.700194999999</v>
      </c>
      <c r="I732">
        <v>12339.599609000001</v>
      </c>
      <c r="J732">
        <v>13083.175781</v>
      </c>
      <c r="L732" t="str">
        <f t="shared" si="90"/>
        <v>31OCT2025:11:00:00</v>
      </c>
      <c r="M732">
        <v>12</v>
      </c>
      <c r="N732">
        <f t="shared" si="91"/>
        <v>-66.278320000001258</v>
      </c>
      <c r="O732">
        <f t="shared" si="92"/>
        <v>-66.278320000001258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0.53471048336869154</v>
      </c>
    </row>
    <row r="733" spans="1:19" x14ac:dyDescent="0.25">
      <c r="A733" t="s">
        <v>757</v>
      </c>
      <c r="B733">
        <v>12441.259765999999</v>
      </c>
      <c r="C733">
        <v>12180</v>
      </c>
      <c r="D733">
        <v>12279.074219</v>
      </c>
      <c r="E733">
        <v>12349.725586</v>
      </c>
      <c r="F733">
        <v>13433.599609000001</v>
      </c>
      <c r="G733">
        <v>13962.299805000001</v>
      </c>
      <c r="H733">
        <v>12726.200194999999</v>
      </c>
      <c r="I733">
        <v>12281.900390999999</v>
      </c>
      <c r="J733">
        <v>13101</v>
      </c>
      <c r="L733" t="str">
        <f t="shared" si="90"/>
        <v>31OCT2025:12:00:00</v>
      </c>
      <c r="M733">
        <v>13</v>
      </c>
      <c r="N733">
        <f t="shared" si="91"/>
        <v>-261.25976599999922</v>
      </c>
      <c r="O733">
        <f t="shared" si="92"/>
        <v>-261.25976599999922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2.0999462346568869</v>
      </c>
    </row>
    <row r="734" spans="1:19" x14ac:dyDescent="0.25">
      <c r="A734" t="s">
        <v>758</v>
      </c>
      <c r="B734">
        <v>12228.241211</v>
      </c>
      <c r="C734">
        <v>12222.900390999999</v>
      </c>
      <c r="D734">
        <v>12488.940430000001</v>
      </c>
      <c r="E734">
        <v>12725.048828000001</v>
      </c>
      <c r="F734">
        <v>13650.799805000001</v>
      </c>
      <c r="G734">
        <v>14175.299805000001</v>
      </c>
      <c r="H734">
        <v>12695.5</v>
      </c>
      <c r="I734">
        <v>12249.200194999999</v>
      </c>
      <c r="J734">
        <v>13192.700194999999</v>
      </c>
      <c r="L734" t="str">
        <f t="shared" si="90"/>
        <v>31OCT2025:13:00:00</v>
      </c>
      <c r="M734">
        <v>14</v>
      </c>
      <c r="N734">
        <f t="shared" si="91"/>
        <v>-5.3408200000012584</v>
      </c>
      <c r="O734">
        <f t="shared" si="92"/>
        <v>-5.3408200000012584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4.3676109326310032E-2</v>
      </c>
    </row>
    <row r="735" spans="1:19" x14ac:dyDescent="0.25">
      <c r="A735" t="s">
        <v>759</v>
      </c>
      <c r="B735">
        <v>12459.247069999999</v>
      </c>
      <c r="C735">
        <v>12354.400390999999</v>
      </c>
      <c r="D735">
        <v>12750.525390999999</v>
      </c>
      <c r="E735">
        <v>13077.997069999999</v>
      </c>
      <c r="F735">
        <v>13856.400390999999</v>
      </c>
      <c r="G735">
        <v>14296.700194999999</v>
      </c>
      <c r="H735">
        <v>12666</v>
      </c>
      <c r="I735">
        <v>12367.799805000001</v>
      </c>
      <c r="J735">
        <v>13296.725586</v>
      </c>
      <c r="L735" t="str">
        <f t="shared" si="90"/>
        <v>31OCT2025:14:00:00</v>
      </c>
      <c r="M735">
        <v>15</v>
      </c>
      <c r="N735">
        <f t="shared" si="91"/>
        <v>-104.84667900000022</v>
      </c>
      <c r="O735">
        <f t="shared" si="92"/>
        <v>-104.84667900000022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0.84151697458873986</v>
      </c>
    </row>
    <row r="736" spans="1:19" x14ac:dyDescent="0.25">
      <c r="A736" t="s">
        <v>760</v>
      </c>
      <c r="B736">
        <v>12451.698242</v>
      </c>
      <c r="C736">
        <v>12512.200194999999</v>
      </c>
      <c r="D736">
        <v>13063.670898</v>
      </c>
      <c r="E736">
        <v>13472.383789</v>
      </c>
      <c r="F736">
        <v>13981</v>
      </c>
      <c r="G736">
        <v>14252.200194999999</v>
      </c>
      <c r="H736">
        <v>12607.599609000001</v>
      </c>
      <c r="I736">
        <v>12543.5</v>
      </c>
      <c r="J736">
        <v>13346.074219</v>
      </c>
      <c r="L736" t="str">
        <f t="shared" si="90"/>
        <v>31OCT2025:15:00:00</v>
      </c>
      <c r="M736">
        <v>16</v>
      </c>
      <c r="N736">
        <f t="shared" si="91"/>
        <v>60.501952999999048</v>
      </c>
      <c r="O736" t="str">
        <f t="shared" si="92"/>
        <v/>
      </c>
      <c r="P736">
        <f t="shared" si="93"/>
        <v>60.501952999999048</v>
      </c>
      <c r="Q736" t="str">
        <f t="shared" si="94"/>
        <v/>
      </c>
      <c r="R736">
        <f t="shared" si="95"/>
        <v>1</v>
      </c>
      <c r="S736">
        <f t="shared" si="96"/>
        <v>0.48589318359743017</v>
      </c>
    </row>
    <row r="737" spans="1:19" x14ac:dyDescent="0.25">
      <c r="A737" t="s">
        <v>761</v>
      </c>
      <c r="B737">
        <v>12500.8125</v>
      </c>
      <c r="C737">
        <v>12671.400390999999</v>
      </c>
      <c r="D737">
        <v>13570.658203000001</v>
      </c>
      <c r="E737">
        <v>13927.119140999999</v>
      </c>
      <c r="F737">
        <v>14067</v>
      </c>
      <c r="G737">
        <v>14158.900390999999</v>
      </c>
      <c r="H737">
        <v>12511.200194999999</v>
      </c>
      <c r="I737">
        <v>12725.700194999999</v>
      </c>
      <c r="J737">
        <v>13365.700194999999</v>
      </c>
      <c r="L737" t="str">
        <f t="shared" si="90"/>
        <v>31OCT2025:16:00:00</v>
      </c>
      <c r="M737">
        <v>17</v>
      </c>
      <c r="N737">
        <f t="shared" si="91"/>
        <v>170.58789099999922</v>
      </c>
      <c r="O737" t="str">
        <f t="shared" si="92"/>
        <v/>
      </c>
      <c r="P737">
        <f t="shared" si="93"/>
        <v>170.58789099999922</v>
      </c>
      <c r="Q737" t="str">
        <f t="shared" si="94"/>
        <v/>
      </c>
      <c r="R737">
        <f t="shared" si="95"/>
        <v>1</v>
      </c>
      <c r="S737">
        <f t="shared" si="96"/>
        <v>1.3646144280621697</v>
      </c>
    </row>
    <row r="738" spans="1:19" x14ac:dyDescent="0.25">
      <c r="A738" t="s">
        <v>762</v>
      </c>
      <c r="B738">
        <v>12667.720703000001</v>
      </c>
      <c r="C738">
        <v>12718.700194999999</v>
      </c>
      <c r="D738">
        <v>13613.116211</v>
      </c>
      <c r="E738">
        <v>13858.413086</v>
      </c>
      <c r="F738">
        <v>14028.5</v>
      </c>
      <c r="G738">
        <v>14059.299805000001</v>
      </c>
      <c r="H738">
        <v>12335.200194999999</v>
      </c>
      <c r="I738">
        <v>12804.5</v>
      </c>
      <c r="J738">
        <v>13306.875</v>
      </c>
      <c r="L738" t="str">
        <f t="shared" si="90"/>
        <v>31OCT2025:17:00:00</v>
      </c>
      <c r="M738">
        <v>18</v>
      </c>
      <c r="N738">
        <f t="shared" si="91"/>
        <v>50.979491999998572</v>
      </c>
      <c r="O738" t="str">
        <f t="shared" si="92"/>
        <v/>
      </c>
      <c r="P738">
        <f t="shared" si="93"/>
        <v>50.979491999998572</v>
      </c>
      <c r="Q738" t="str">
        <f t="shared" si="94"/>
        <v/>
      </c>
      <c r="R738">
        <f t="shared" si="95"/>
        <v>1</v>
      </c>
      <c r="S738">
        <f t="shared" si="96"/>
        <v>0.40243618560303029</v>
      </c>
    </row>
    <row r="739" spans="1:19" x14ac:dyDescent="0.25">
      <c r="A739" t="s">
        <v>763</v>
      </c>
      <c r="B739">
        <v>12520.809569999999</v>
      </c>
      <c r="C739">
        <v>12474.299805000001</v>
      </c>
      <c r="D739">
        <v>13312.427734000001</v>
      </c>
      <c r="E739">
        <v>13640.776367</v>
      </c>
      <c r="F739">
        <v>13893</v>
      </c>
      <c r="G739">
        <v>13931.799805000001</v>
      </c>
      <c r="H739">
        <v>12211.400390999999</v>
      </c>
      <c r="I739">
        <v>12745.099609000001</v>
      </c>
      <c r="J739">
        <v>13195.326171999999</v>
      </c>
      <c r="L739" t="str">
        <f t="shared" si="90"/>
        <v>31OCT2025:18:00:00</v>
      </c>
      <c r="M739">
        <v>19</v>
      </c>
      <c r="N739">
        <f t="shared" si="91"/>
        <v>-46.509764999998879</v>
      </c>
      <c r="O739">
        <f t="shared" si="92"/>
        <v>-46.509764999998879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0.37145972662531979</v>
      </c>
    </row>
    <row r="740" spans="1:19" x14ac:dyDescent="0.25">
      <c r="A740" t="s">
        <v>764</v>
      </c>
      <c r="B740">
        <v>12035.680664</v>
      </c>
      <c r="C740">
        <v>12131.099609000001</v>
      </c>
      <c r="D740">
        <v>12537.330078000001</v>
      </c>
      <c r="E740">
        <v>13149.114258</v>
      </c>
      <c r="F740">
        <v>13386.099609000001</v>
      </c>
      <c r="G740">
        <v>13486.099609000001</v>
      </c>
      <c r="H740">
        <v>11960.900390999999</v>
      </c>
      <c r="I740">
        <v>12449.5</v>
      </c>
      <c r="J740">
        <v>12820.650390999999</v>
      </c>
      <c r="L740" t="str">
        <f t="shared" si="90"/>
        <v>31OCT2025:19:00:00</v>
      </c>
      <c r="M740">
        <v>20</v>
      </c>
      <c r="N740">
        <f t="shared" si="91"/>
        <v>95.418945000001258</v>
      </c>
      <c r="O740" t="str">
        <f t="shared" si="92"/>
        <v/>
      </c>
      <c r="P740">
        <f t="shared" si="93"/>
        <v>95.418945000001258</v>
      </c>
      <c r="Q740" t="str">
        <f t="shared" si="94"/>
        <v/>
      </c>
      <c r="R740">
        <f t="shared" si="95"/>
        <v>1</v>
      </c>
      <c r="S740">
        <f t="shared" si="96"/>
        <v>0.79280057076796218</v>
      </c>
    </row>
    <row r="741" spans="1:19" x14ac:dyDescent="0.25">
      <c r="A741" t="s">
        <v>765</v>
      </c>
      <c r="B741">
        <v>11813.052734000001</v>
      </c>
      <c r="C741">
        <v>11997.799805000001</v>
      </c>
      <c r="D741">
        <v>12390.354492</v>
      </c>
      <c r="E741">
        <v>12914.243164</v>
      </c>
      <c r="F741">
        <v>13316.400390999999</v>
      </c>
      <c r="G741">
        <v>13474.900390999999</v>
      </c>
      <c r="H741">
        <v>12058.099609000001</v>
      </c>
      <c r="I741">
        <v>12365.900390999999</v>
      </c>
      <c r="J741">
        <v>12803.824219</v>
      </c>
      <c r="L741" t="str">
        <f t="shared" si="90"/>
        <v>31OCT2025:20:00:00</v>
      </c>
      <c r="M741">
        <v>21</v>
      </c>
      <c r="N741">
        <f t="shared" si="91"/>
        <v>184.74707099999978</v>
      </c>
      <c r="O741" t="str">
        <f t="shared" si="92"/>
        <v/>
      </c>
      <c r="P741">
        <f t="shared" si="93"/>
        <v>184.74707099999978</v>
      </c>
      <c r="Q741" t="str">
        <f t="shared" si="94"/>
        <v/>
      </c>
      <c r="R741">
        <f t="shared" si="95"/>
        <v>1</v>
      </c>
      <c r="S741">
        <f t="shared" si="96"/>
        <v>1.563923188696736</v>
      </c>
    </row>
    <row r="742" spans="1:19" x14ac:dyDescent="0.25">
      <c r="A742" t="s">
        <v>766</v>
      </c>
      <c r="B742">
        <v>11676.388671999999</v>
      </c>
      <c r="C742">
        <v>11841</v>
      </c>
      <c r="D742">
        <v>12272.983398</v>
      </c>
      <c r="E742">
        <v>12635.902344</v>
      </c>
      <c r="F742">
        <v>12970.900390999999</v>
      </c>
      <c r="G742">
        <v>13199.400390999999</v>
      </c>
      <c r="H742">
        <v>11969.299805000001</v>
      </c>
      <c r="I742">
        <v>12082.200194999999</v>
      </c>
      <c r="J742">
        <v>12555.450194999999</v>
      </c>
      <c r="L742" t="str">
        <f t="shared" si="90"/>
        <v>31OCT2025:21:00:00</v>
      </c>
      <c r="M742">
        <v>22</v>
      </c>
      <c r="N742">
        <f t="shared" si="91"/>
        <v>164.61132800000087</v>
      </c>
      <c r="O742" t="str">
        <f t="shared" si="92"/>
        <v/>
      </c>
      <c r="P742">
        <f t="shared" si="93"/>
        <v>164.61132800000087</v>
      </c>
      <c r="Q742" t="str">
        <f t="shared" si="94"/>
        <v/>
      </c>
      <c r="R742">
        <f t="shared" si="95"/>
        <v>1</v>
      </c>
      <c r="S742">
        <f t="shared" si="96"/>
        <v>1.4097794500001455</v>
      </c>
    </row>
    <row r="743" spans="1:19" x14ac:dyDescent="0.25">
      <c r="A743" t="s">
        <v>767</v>
      </c>
      <c r="B743">
        <v>11583.726563</v>
      </c>
      <c r="C743">
        <v>11567.200194999999</v>
      </c>
      <c r="D743">
        <v>12037.692383</v>
      </c>
      <c r="E743">
        <v>12244.268555000001</v>
      </c>
      <c r="F743">
        <v>12460.299805000001</v>
      </c>
      <c r="G743">
        <v>12700.599609000001</v>
      </c>
      <c r="H743">
        <v>11646.299805000001</v>
      </c>
      <c r="I743">
        <v>11729</v>
      </c>
      <c r="J743">
        <v>12134.049805000001</v>
      </c>
      <c r="L743" t="str">
        <f t="shared" si="90"/>
        <v>31OCT2025:22:00:00</v>
      </c>
      <c r="M743">
        <v>23</v>
      </c>
      <c r="N743">
        <f t="shared" si="91"/>
        <v>-16.52636800000073</v>
      </c>
      <c r="O743">
        <f t="shared" si="92"/>
        <v>-16.52636800000073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0.14266883727028051</v>
      </c>
    </row>
    <row r="744" spans="1:19" x14ac:dyDescent="0.25">
      <c r="A744" t="s">
        <v>768</v>
      </c>
      <c r="B744">
        <v>11286.219727</v>
      </c>
      <c r="C744">
        <v>11179.5</v>
      </c>
      <c r="D744">
        <v>11596.677734000001</v>
      </c>
      <c r="E744">
        <v>11599.056640999999</v>
      </c>
      <c r="F744">
        <v>11943.5</v>
      </c>
      <c r="G744">
        <v>12199.599609000001</v>
      </c>
      <c r="H744">
        <v>11255.200194999999</v>
      </c>
      <c r="I744">
        <v>11410.700194999999</v>
      </c>
      <c r="J744">
        <v>11702.25</v>
      </c>
      <c r="L744" t="str">
        <f t="shared" si="90"/>
        <v>31OCT2025:23:00:00</v>
      </c>
      <c r="M744">
        <v>24</v>
      </c>
      <c r="N744">
        <f t="shared" si="91"/>
        <v>-106.71972699999969</v>
      </c>
      <c r="O744">
        <f t="shared" si="92"/>
        <v>-106.71972699999969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0.94557548569335681</v>
      </c>
    </row>
    <row r="745" spans="1:19" x14ac:dyDescent="0.25">
      <c r="A745" t="s">
        <v>769</v>
      </c>
      <c r="B745">
        <v>10795.427734000001</v>
      </c>
      <c r="C745">
        <v>10774</v>
      </c>
      <c r="D745">
        <v>11187.716796999999</v>
      </c>
      <c r="E745">
        <v>11118.903319999999</v>
      </c>
      <c r="F745">
        <v>11431.200194999999</v>
      </c>
      <c r="G745">
        <v>11723.700194999999</v>
      </c>
      <c r="H745">
        <v>10901.700194999999</v>
      </c>
      <c r="I745">
        <v>11086.299805000001</v>
      </c>
      <c r="J745">
        <v>11285.725586</v>
      </c>
      <c r="L745" t="str">
        <f t="shared" si="90"/>
        <v>01NOV2025:00:00:00</v>
      </c>
      <c r="M745">
        <v>1</v>
      </c>
      <c r="N745">
        <f t="shared" si="91"/>
        <v>-21.427734000000783</v>
      </c>
      <c r="O745">
        <f t="shared" si="92"/>
        <v>-21.427734000000783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0.19848897633314269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N1" workbookViewId="0">
      <selection activeCell="W36" sqref="W36"/>
    </sheetView>
  </sheetViews>
  <sheetFormatPr defaultRowHeight="15" x14ac:dyDescent="0.25"/>
  <cols>
    <col min="1" max="1" width="16.140625" customWidth="1"/>
    <col min="12" max="12" width="19.140625" bestFit="1" customWidth="1"/>
    <col min="14" max="14" width="12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1736.8305664</v>
      </c>
      <c r="C2">
        <v>1589.5200195</v>
      </c>
      <c r="D2">
        <v>1629.3231201000001</v>
      </c>
      <c r="E2">
        <v>1643.3598632999999</v>
      </c>
      <c r="F2">
        <v>1568.0899658000001</v>
      </c>
      <c r="G2">
        <v>1611.3199463000001</v>
      </c>
      <c r="H2">
        <v>1589.5200195</v>
      </c>
      <c r="I2">
        <v>1540.9699707</v>
      </c>
      <c r="J2">
        <v>1577.4748535000001</v>
      </c>
      <c r="L2" t="str">
        <f>A2</f>
        <v>01OCT2025:01:00:00</v>
      </c>
      <c r="M2">
        <v>1</v>
      </c>
      <c r="N2">
        <f>C2-B2</f>
        <v>-147.31054689999996</v>
      </c>
      <c r="O2">
        <f>IF(N2&lt;0,N2,"")</f>
        <v>-147.31054689999996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8.4815726847401471</v>
      </c>
      <c r="T2">
        <f>AVERAGE(S2:S674)</f>
        <v>6.7635926142865248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1556.5802002</v>
      </c>
      <c r="C3">
        <v>1496.9100341999999</v>
      </c>
      <c r="D3">
        <v>1551.7950439000001</v>
      </c>
      <c r="E3">
        <v>1565.5793457</v>
      </c>
      <c r="F3">
        <v>1494.1999512</v>
      </c>
      <c r="G3">
        <v>1544.4699707</v>
      </c>
      <c r="H3">
        <v>1496.9100341999999</v>
      </c>
      <c r="I3">
        <v>1457.2600098</v>
      </c>
      <c r="J3">
        <v>1498.2099608999999</v>
      </c>
      <c r="L3" t="str">
        <f t="shared" ref="L3:L66" si="0">A3</f>
        <v>01OCT2025:02:00:00</v>
      </c>
      <c r="M3">
        <v>2</v>
      </c>
      <c r="N3">
        <f t="shared" ref="N3:N66" si="1">C3-B3</f>
        <v>-59.670166000000108</v>
      </c>
      <c r="O3">
        <f t="shared" ref="O3:O66" si="2">IF(N3&lt;0,N3,"")</f>
        <v>-59.670166000000108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3.8334141724488902</v>
      </c>
      <c r="V3" s="3">
        <v>1</v>
      </c>
      <c r="W3">
        <v>-87.813887747368454</v>
      </c>
      <c r="X3">
        <v>101.50782267500001</v>
      </c>
      <c r="Z3">
        <v>1</v>
      </c>
      <c r="AA3">
        <f>W3</f>
        <v>-87.813887747368454</v>
      </c>
      <c r="AB3">
        <f>X3</f>
        <v>101.50782267500001</v>
      </c>
    </row>
    <row r="4" spans="1:28" x14ac:dyDescent="0.25">
      <c r="A4" t="s">
        <v>28</v>
      </c>
      <c r="B4">
        <v>1454.9006348</v>
      </c>
      <c r="C4">
        <v>1424.3900146000001</v>
      </c>
      <c r="D4">
        <v>1548.9124756000001</v>
      </c>
      <c r="E4">
        <v>1585.4194336</v>
      </c>
      <c r="F4">
        <v>1455.5100098</v>
      </c>
      <c r="G4">
        <v>1518.3399658000001</v>
      </c>
      <c r="H4">
        <v>1424.3900146000001</v>
      </c>
      <c r="I4">
        <v>1396.4399414</v>
      </c>
      <c r="J4">
        <v>1448.6700439000001</v>
      </c>
      <c r="L4" t="str">
        <f t="shared" si="0"/>
        <v>01OCT2025:03:00:00</v>
      </c>
      <c r="M4">
        <v>3</v>
      </c>
      <c r="N4">
        <f t="shared" si="1"/>
        <v>-30.510620199999948</v>
      </c>
      <c r="O4">
        <f t="shared" si="2"/>
        <v>-30.510620199999948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2.0970930570934923</v>
      </c>
      <c r="V4" s="3">
        <v>2</v>
      </c>
      <c r="W4">
        <v>-81.489071129411755</v>
      </c>
      <c r="X4">
        <v>106.32629394615384</v>
      </c>
      <c r="Z4">
        <v>2</v>
      </c>
      <c r="AA4">
        <f t="shared" ref="AA4:AB26" si="7">W4</f>
        <v>-81.489071129411755</v>
      </c>
      <c r="AB4">
        <f t="shared" si="7"/>
        <v>106.32629394615384</v>
      </c>
    </row>
    <row r="5" spans="1:28" x14ac:dyDescent="0.25">
      <c r="A5" t="s">
        <v>29</v>
      </c>
      <c r="B5">
        <v>1437.5040283000001</v>
      </c>
      <c r="C5">
        <v>1384.5600586</v>
      </c>
      <c r="D5">
        <v>1487.3726807</v>
      </c>
      <c r="E5">
        <v>1506.8276367000001</v>
      </c>
      <c r="F5">
        <v>1401.4899902</v>
      </c>
      <c r="G5">
        <v>1444.75</v>
      </c>
      <c r="H5">
        <v>1384.5600586</v>
      </c>
      <c r="I5">
        <v>1355.5899658000001</v>
      </c>
      <c r="J5">
        <v>1396.5974120999999</v>
      </c>
      <c r="L5" t="str">
        <f t="shared" si="0"/>
        <v>01OCT2025:04:00:00</v>
      </c>
      <c r="M5">
        <v>4</v>
      </c>
      <c r="N5">
        <f t="shared" si="1"/>
        <v>-52.943969700000025</v>
      </c>
      <c r="O5">
        <f t="shared" si="2"/>
        <v>-52.943969700000025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3.6830484407485002</v>
      </c>
      <c r="V5" s="3">
        <v>3</v>
      </c>
      <c r="W5">
        <v>-82.691792800000016</v>
      </c>
      <c r="X5">
        <v>106.03142755454547</v>
      </c>
      <c r="Z5">
        <v>3</v>
      </c>
      <c r="AA5">
        <f t="shared" si="7"/>
        <v>-82.691792800000016</v>
      </c>
      <c r="AB5">
        <f t="shared" si="7"/>
        <v>106.03142755454547</v>
      </c>
    </row>
    <row r="6" spans="1:28" x14ac:dyDescent="0.25">
      <c r="A6" t="s">
        <v>30</v>
      </c>
      <c r="B6">
        <v>1423.0433350000001</v>
      </c>
      <c r="C6">
        <v>1380.75</v>
      </c>
      <c r="D6">
        <v>1442.6610106999999</v>
      </c>
      <c r="E6">
        <v>1446.8372803</v>
      </c>
      <c r="F6">
        <v>1369.4000243999999</v>
      </c>
      <c r="G6">
        <v>1405.3199463000001</v>
      </c>
      <c r="H6">
        <v>1380.75</v>
      </c>
      <c r="I6">
        <v>1331.5999756000001</v>
      </c>
      <c r="J6">
        <v>1371.7674560999999</v>
      </c>
      <c r="L6" t="str">
        <f t="shared" si="0"/>
        <v>01OCT2025:05:00:00</v>
      </c>
      <c r="M6">
        <v>5</v>
      </c>
      <c r="N6">
        <f t="shared" si="1"/>
        <v>-42.29333500000007</v>
      </c>
      <c r="O6">
        <f t="shared" si="2"/>
        <v>-42.29333500000007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2.9720342283181465</v>
      </c>
      <c r="V6" s="3">
        <v>4</v>
      </c>
      <c r="W6">
        <v>-96.67978244999999</v>
      </c>
      <c r="X6">
        <v>87.444163008333362</v>
      </c>
      <c r="Z6">
        <v>4</v>
      </c>
      <c r="AA6">
        <f t="shared" si="7"/>
        <v>-96.67978244999999</v>
      </c>
      <c r="AB6">
        <f t="shared" si="7"/>
        <v>87.444163008333362</v>
      </c>
    </row>
    <row r="7" spans="1:28" x14ac:dyDescent="0.25">
      <c r="A7" t="s">
        <v>31</v>
      </c>
      <c r="B7">
        <v>1470.2525635</v>
      </c>
      <c r="C7">
        <v>1426.3299560999999</v>
      </c>
      <c r="D7">
        <v>1540.2646483999999</v>
      </c>
      <c r="E7">
        <v>1564.3212891000001</v>
      </c>
      <c r="F7">
        <v>1450.1600341999999</v>
      </c>
      <c r="G7">
        <v>1488.8699951000001</v>
      </c>
      <c r="H7">
        <v>1426.3299560999999</v>
      </c>
      <c r="I7">
        <v>1380.7299805</v>
      </c>
      <c r="J7">
        <v>1436.5224608999999</v>
      </c>
      <c r="L7" t="str">
        <f t="shared" si="0"/>
        <v>01OCT2025:06:00:00</v>
      </c>
      <c r="M7">
        <v>6</v>
      </c>
      <c r="N7">
        <f t="shared" si="1"/>
        <v>-43.922607400000061</v>
      </c>
      <c r="O7">
        <f t="shared" si="2"/>
        <v>-43.922607400000061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2.9874192020070613</v>
      </c>
      <c r="V7" s="3">
        <v>5</v>
      </c>
      <c r="W7">
        <v>-117.77100371875002</v>
      </c>
      <c r="X7">
        <v>89.718165814285712</v>
      </c>
      <c r="Z7">
        <v>5</v>
      </c>
      <c r="AA7">
        <f t="shared" si="7"/>
        <v>-117.77100371875002</v>
      </c>
      <c r="AB7">
        <f t="shared" si="7"/>
        <v>89.718165814285712</v>
      </c>
    </row>
    <row r="8" spans="1:28" x14ac:dyDescent="0.25">
      <c r="A8" t="s">
        <v>32</v>
      </c>
      <c r="B8">
        <v>1580.8088379000001</v>
      </c>
      <c r="C8">
        <v>1542.3100586</v>
      </c>
      <c r="D8">
        <v>1609.9265137</v>
      </c>
      <c r="E8">
        <v>1604.2247314000001</v>
      </c>
      <c r="F8">
        <v>1528.2099608999999</v>
      </c>
      <c r="G8">
        <v>1567.3100586</v>
      </c>
      <c r="H8">
        <v>1542.3100586</v>
      </c>
      <c r="I8">
        <v>1480.8900146000001</v>
      </c>
      <c r="J8">
        <v>1529.6800536999999</v>
      </c>
      <c r="L8" t="str">
        <f t="shared" si="0"/>
        <v>01OCT2025:07:00:00</v>
      </c>
      <c r="M8">
        <v>7</v>
      </c>
      <c r="N8">
        <f t="shared" si="1"/>
        <v>-38.498779300000024</v>
      </c>
      <c r="O8">
        <f t="shared" si="2"/>
        <v>-38.498779300000024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2.4353848724139917</v>
      </c>
      <c r="V8" s="3">
        <v>6</v>
      </c>
      <c r="W8">
        <v>-101.87377286842106</v>
      </c>
      <c r="X8">
        <v>112.60425913636364</v>
      </c>
      <c r="Z8">
        <v>6</v>
      </c>
      <c r="AA8">
        <f t="shared" si="7"/>
        <v>-101.87377286842106</v>
      </c>
      <c r="AB8">
        <f t="shared" si="7"/>
        <v>112.60425913636364</v>
      </c>
    </row>
    <row r="9" spans="1:28" x14ac:dyDescent="0.25">
      <c r="A9" t="s">
        <v>33</v>
      </c>
      <c r="B9">
        <v>1605.4069824000001</v>
      </c>
      <c r="C9">
        <v>1588.4300536999999</v>
      </c>
      <c r="D9">
        <v>1636.9731445</v>
      </c>
      <c r="E9">
        <v>1607.5744629000001</v>
      </c>
      <c r="F9">
        <v>1568.5500488</v>
      </c>
      <c r="G9">
        <v>1605.8900146000001</v>
      </c>
      <c r="H9">
        <v>1588.4300536999999</v>
      </c>
      <c r="I9">
        <v>1511.3199463000001</v>
      </c>
      <c r="J9">
        <v>1568.5474853999999</v>
      </c>
      <c r="L9" t="str">
        <f t="shared" si="0"/>
        <v>01OCT2025:08:00:00</v>
      </c>
      <c r="M9">
        <v>8</v>
      </c>
      <c r="N9">
        <f t="shared" si="1"/>
        <v>-16.976928700000144</v>
      </c>
      <c r="O9">
        <f t="shared" si="2"/>
        <v>-16.976928700000144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1.0574844189739674</v>
      </c>
      <c r="V9" s="3">
        <v>7</v>
      </c>
      <c r="W9">
        <v>-86.695834700000049</v>
      </c>
      <c r="X9">
        <v>114.51808675833327</v>
      </c>
      <c r="Z9">
        <v>7</v>
      </c>
      <c r="AA9">
        <f t="shared" si="7"/>
        <v>-86.695834700000049</v>
      </c>
      <c r="AB9">
        <f t="shared" si="7"/>
        <v>114.51808675833327</v>
      </c>
    </row>
    <row r="10" spans="1:28" x14ac:dyDescent="0.25">
      <c r="A10" t="s">
        <v>34</v>
      </c>
      <c r="B10">
        <v>1599.9602050999999</v>
      </c>
      <c r="C10">
        <v>1630.6899414</v>
      </c>
      <c r="D10">
        <v>1699.2863769999999</v>
      </c>
      <c r="E10">
        <v>1641.5675048999999</v>
      </c>
      <c r="F10">
        <v>1613.7700195</v>
      </c>
      <c r="G10">
        <v>1653.3699951000001</v>
      </c>
      <c r="H10">
        <v>1630.6899414</v>
      </c>
      <c r="I10">
        <v>1562.3100586</v>
      </c>
      <c r="J10">
        <v>1615.0350341999999</v>
      </c>
      <c r="L10" t="str">
        <f t="shared" si="0"/>
        <v>01OCT2025:09:00:00</v>
      </c>
      <c r="M10">
        <v>9</v>
      </c>
      <c r="N10">
        <f t="shared" si="1"/>
        <v>30.729736300000013</v>
      </c>
      <c r="O10" t="str">
        <f t="shared" si="2"/>
        <v/>
      </c>
      <c r="P10">
        <f t="shared" si="3"/>
        <v>30.729736300000013</v>
      </c>
      <c r="Q10" t="str">
        <f t="shared" si="4"/>
        <v/>
      </c>
      <c r="R10">
        <f t="shared" si="5"/>
        <v>1</v>
      </c>
      <c r="S10">
        <f t="shared" si="6"/>
        <v>1.9206562889530967</v>
      </c>
      <c r="V10" s="3">
        <v>8</v>
      </c>
      <c r="W10">
        <v>-93.015299486666692</v>
      </c>
      <c r="X10">
        <v>142.52905271333339</v>
      </c>
      <c r="Z10">
        <v>8</v>
      </c>
      <c r="AA10">
        <f t="shared" si="7"/>
        <v>-93.015299486666692</v>
      </c>
      <c r="AB10">
        <f t="shared" si="7"/>
        <v>142.52905271333339</v>
      </c>
    </row>
    <row r="11" spans="1:28" x14ac:dyDescent="0.25">
      <c r="A11" t="s">
        <v>35</v>
      </c>
      <c r="B11">
        <v>1775.6573486</v>
      </c>
      <c r="C11">
        <v>1725.0100098</v>
      </c>
      <c r="D11">
        <v>1856.4936522999999</v>
      </c>
      <c r="E11">
        <v>1796.7285156</v>
      </c>
      <c r="F11">
        <v>1738.3900146000001</v>
      </c>
      <c r="G11">
        <v>1799.2900391000001</v>
      </c>
      <c r="H11">
        <v>1725.0100098</v>
      </c>
      <c r="I11">
        <v>1673.2399902</v>
      </c>
      <c r="J11">
        <v>1733.9826660000001</v>
      </c>
      <c r="L11" t="str">
        <f t="shared" si="0"/>
        <v>01OCT2025:10:00:00</v>
      </c>
      <c r="M11">
        <v>10</v>
      </c>
      <c r="N11">
        <f t="shared" si="1"/>
        <v>-50.647338799999943</v>
      </c>
      <c r="O11">
        <f t="shared" si="2"/>
        <v>-50.647338799999943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2.8523148815807482</v>
      </c>
      <c r="V11" s="3">
        <v>9</v>
      </c>
      <c r="W11">
        <v>-98.416493741666628</v>
      </c>
      <c r="X11">
        <v>133.63376871666665</v>
      </c>
      <c r="Z11">
        <v>9</v>
      </c>
      <c r="AA11">
        <f t="shared" si="7"/>
        <v>-98.416493741666628</v>
      </c>
      <c r="AB11">
        <f t="shared" si="7"/>
        <v>133.63376871666665</v>
      </c>
    </row>
    <row r="12" spans="1:28" x14ac:dyDescent="0.25">
      <c r="A12" t="s">
        <v>36</v>
      </c>
      <c r="B12">
        <v>1928.8927002</v>
      </c>
      <c r="C12">
        <v>1880.3599853999999</v>
      </c>
      <c r="D12">
        <v>1884.4580077999999</v>
      </c>
      <c r="E12">
        <v>1822.2148437999999</v>
      </c>
      <c r="F12">
        <v>1780.6300048999999</v>
      </c>
      <c r="G12">
        <v>1814.25</v>
      </c>
      <c r="H12">
        <v>1880.3599853999999</v>
      </c>
      <c r="I12">
        <v>1783.5400391000001</v>
      </c>
      <c r="J12">
        <v>1814.6949463000001</v>
      </c>
      <c r="L12" t="str">
        <f t="shared" si="0"/>
        <v>01OCT2025:11:00:00</v>
      </c>
      <c r="M12">
        <v>11</v>
      </c>
      <c r="N12">
        <f t="shared" si="1"/>
        <v>-48.532714800000122</v>
      </c>
      <c r="O12">
        <f t="shared" si="2"/>
        <v>-48.532714800000122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2.516091993866115</v>
      </c>
      <c r="V12" s="3">
        <v>10</v>
      </c>
      <c r="W12">
        <v>-108.52303314375001</v>
      </c>
      <c r="X12">
        <v>153.93457903571425</v>
      </c>
      <c r="Z12">
        <v>10</v>
      </c>
      <c r="AA12">
        <f t="shared" si="7"/>
        <v>-108.52303314375001</v>
      </c>
      <c r="AB12">
        <f t="shared" si="7"/>
        <v>153.93457903571425</v>
      </c>
    </row>
    <row r="13" spans="1:28" x14ac:dyDescent="0.25">
      <c r="A13" t="s">
        <v>37</v>
      </c>
      <c r="B13">
        <v>1925.2689209</v>
      </c>
      <c r="C13">
        <v>2074.7299804999998</v>
      </c>
      <c r="D13">
        <v>1927.4870605000001</v>
      </c>
      <c r="E13">
        <v>1896.8068848</v>
      </c>
      <c r="F13">
        <v>1852</v>
      </c>
      <c r="G13">
        <v>1839.6899414</v>
      </c>
      <c r="H13">
        <v>2074.7299804999998</v>
      </c>
      <c r="I13">
        <v>1933.1199951000001</v>
      </c>
      <c r="J13">
        <v>1924.8850098</v>
      </c>
      <c r="L13" t="str">
        <f t="shared" si="0"/>
        <v>01OCT2025:12:00:00</v>
      </c>
      <c r="M13">
        <v>12</v>
      </c>
      <c r="N13">
        <f t="shared" si="1"/>
        <v>149.46105959999977</v>
      </c>
      <c r="O13" t="str">
        <f t="shared" si="2"/>
        <v/>
      </c>
      <c r="P13">
        <f t="shared" si="3"/>
        <v>149.46105959999977</v>
      </c>
      <c r="Q13" t="str">
        <f t="shared" si="4"/>
        <v/>
      </c>
      <c r="R13">
        <f t="shared" si="5"/>
        <v>1</v>
      </c>
      <c r="S13">
        <f t="shared" si="6"/>
        <v>7.7631263860080191</v>
      </c>
      <c r="V13" s="3">
        <v>11</v>
      </c>
      <c r="W13">
        <v>-133.54409949999996</v>
      </c>
      <c r="X13">
        <v>183.16448419999995</v>
      </c>
      <c r="Z13">
        <v>11</v>
      </c>
      <c r="AA13">
        <f t="shared" si="7"/>
        <v>-133.54409949999996</v>
      </c>
      <c r="AB13">
        <f t="shared" si="7"/>
        <v>183.16448419999995</v>
      </c>
    </row>
    <row r="14" spans="1:28" x14ac:dyDescent="0.25">
      <c r="A14" t="s">
        <v>38</v>
      </c>
      <c r="B14">
        <v>2141.1613769999999</v>
      </c>
      <c r="C14">
        <v>2231.7399902000002</v>
      </c>
      <c r="D14">
        <v>2027.9135742000001</v>
      </c>
      <c r="E14">
        <v>2028.6906738</v>
      </c>
      <c r="F14">
        <v>1944.0500488</v>
      </c>
      <c r="G14">
        <v>1887.6700439000001</v>
      </c>
      <c r="H14">
        <v>2231.7399902000002</v>
      </c>
      <c r="I14">
        <v>2126.9399414</v>
      </c>
      <c r="J14">
        <v>2047.5999756000001</v>
      </c>
      <c r="L14" t="str">
        <f t="shared" si="0"/>
        <v>01OCT2025:13:00:00</v>
      </c>
      <c r="M14">
        <v>13</v>
      </c>
      <c r="N14">
        <f t="shared" si="1"/>
        <v>90.578613200000291</v>
      </c>
      <c r="O14" t="str">
        <f t="shared" si="2"/>
        <v/>
      </c>
      <c r="P14">
        <f t="shared" si="3"/>
        <v>90.578613200000291</v>
      </c>
      <c r="Q14" t="str">
        <f t="shared" si="4"/>
        <v/>
      </c>
      <c r="R14">
        <f t="shared" si="5"/>
        <v>1</v>
      </c>
      <c r="S14">
        <f t="shared" si="6"/>
        <v>4.2303496678475856</v>
      </c>
      <c r="V14" s="3">
        <v>12</v>
      </c>
      <c r="W14">
        <v>-142.01085748333335</v>
      </c>
      <c r="X14">
        <v>127.60604859999994</v>
      </c>
      <c r="Z14">
        <v>12</v>
      </c>
      <c r="AA14">
        <f t="shared" si="7"/>
        <v>-142.01085748333335</v>
      </c>
      <c r="AB14">
        <f t="shared" si="7"/>
        <v>127.60604859999994</v>
      </c>
    </row>
    <row r="15" spans="1:28" x14ac:dyDescent="0.25">
      <c r="A15" t="s">
        <v>39</v>
      </c>
      <c r="B15">
        <v>2300.2902832</v>
      </c>
      <c r="C15">
        <v>2405.8400879000001</v>
      </c>
      <c r="D15">
        <v>2166.7534179999998</v>
      </c>
      <c r="E15">
        <v>2166.6467284999999</v>
      </c>
      <c r="F15">
        <v>2062.4899902000002</v>
      </c>
      <c r="G15">
        <v>1983.0200195</v>
      </c>
      <c r="H15">
        <v>2405.8400879000001</v>
      </c>
      <c r="I15">
        <v>2293.5500487999998</v>
      </c>
      <c r="J15">
        <v>2186.2250976999999</v>
      </c>
      <c r="L15" t="str">
        <f t="shared" si="0"/>
        <v>01OCT2025:14:00:00</v>
      </c>
      <c r="M15">
        <v>14</v>
      </c>
      <c r="N15">
        <f t="shared" si="1"/>
        <v>105.5498047000001</v>
      </c>
      <c r="O15" t="str">
        <f t="shared" si="2"/>
        <v/>
      </c>
      <c r="P15">
        <f t="shared" si="3"/>
        <v>105.5498047000001</v>
      </c>
      <c r="Q15" t="str">
        <f t="shared" si="4"/>
        <v/>
      </c>
      <c r="R15">
        <f t="shared" si="5"/>
        <v>1</v>
      </c>
      <c r="S15">
        <f t="shared" si="6"/>
        <v>4.5885428230895595</v>
      </c>
      <c r="V15" s="3">
        <v>13</v>
      </c>
      <c r="W15">
        <v>-179.47295378125</v>
      </c>
      <c r="X15">
        <v>145.29122489285712</v>
      </c>
      <c r="Z15">
        <v>13</v>
      </c>
      <c r="AA15">
        <f t="shared" si="7"/>
        <v>-179.47295378125</v>
      </c>
      <c r="AB15">
        <f t="shared" si="7"/>
        <v>145.29122489285712</v>
      </c>
    </row>
    <row r="16" spans="1:28" x14ac:dyDescent="0.25">
      <c r="A16" t="s">
        <v>40</v>
      </c>
      <c r="B16">
        <v>2475.6237793</v>
      </c>
      <c r="C16">
        <v>2564.9799804999998</v>
      </c>
      <c r="D16">
        <v>2257.2370605000001</v>
      </c>
      <c r="E16">
        <v>2289.1340332</v>
      </c>
      <c r="F16">
        <v>2187.0500487999998</v>
      </c>
      <c r="G16">
        <v>2107.1899414</v>
      </c>
      <c r="H16">
        <v>2564.9799804999998</v>
      </c>
      <c r="I16">
        <v>2424.2099609000002</v>
      </c>
      <c r="J16">
        <v>2320.8574219000002</v>
      </c>
      <c r="L16" t="str">
        <f t="shared" si="0"/>
        <v>01OCT2025:15:00:00</v>
      </c>
      <c r="M16">
        <v>15</v>
      </c>
      <c r="N16">
        <f t="shared" si="1"/>
        <v>89.356201199999759</v>
      </c>
      <c r="O16" t="str">
        <f t="shared" si="2"/>
        <v/>
      </c>
      <c r="P16">
        <f t="shared" si="3"/>
        <v>89.356201199999759</v>
      </c>
      <c r="Q16" t="str">
        <f t="shared" si="4"/>
        <v/>
      </c>
      <c r="R16">
        <f t="shared" si="5"/>
        <v>1</v>
      </c>
      <c r="S16">
        <f t="shared" si="6"/>
        <v>3.6094418686374814</v>
      </c>
      <c r="V16" s="3">
        <v>14</v>
      </c>
      <c r="W16">
        <v>-175.06529325294113</v>
      </c>
      <c r="X16">
        <v>101.02637657692306</v>
      </c>
      <c r="Z16">
        <v>14</v>
      </c>
      <c r="AA16">
        <f t="shared" si="7"/>
        <v>-175.06529325294113</v>
      </c>
      <c r="AB16">
        <f t="shared" si="7"/>
        <v>101.02637657692306</v>
      </c>
    </row>
    <row r="17" spans="1:28" x14ac:dyDescent="0.25">
      <c r="A17" t="s">
        <v>41</v>
      </c>
      <c r="B17">
        <v>2410.8044433999999</v>
      </c>
      <c r="C17">
        <v>2670.3701172000001</v>
      </c>
      <c r="D17">
        <v>2312.4519043</v>
      </c>
      <c r="E17">
        <v>2358.0410155999998</v>
      </c>
      <c r="F17">
        <v>2274.7600097999998</v>
      </c>
      <c r="G17">
        <v>2203.1899414</v>
      </c>
      <c r="H17">
        <v>2670.3701172000001</v>
      </c>
      <c r="I17">
        <v>2488.5200195000002</v>
      </c>
      <c r="J17">
        <v>2409.2099609000002</v>
      </c>
      <c r="L17" t="str">
        <f t="shared" si="0"/>
        <v>01OCT2025:16:00:00</v>
      </c>
      <c r="M17">
        <v>16</v>
      </c>
      <c r="N17">
        <f t="shared" si="1"/>
        <v>259.56567380000024</v>
      </c>
      <c r="O17" t="str">
        <f t="shared" si="2"/>
        <v/>
      </c>
      <c r="P17">
        <f t="shared" si="3"/>
        <v>259.56567380000024</v>
      </c>
      <c r="Q17" t="str">
        <f t="shared" si="4"/>
        <v/>
      </c>
      <c r="R17">
        <f t="shared" si="5"/>
        <v>1</v>
      </c>
      <c r="S17">
        <f t="shared" si="6"/>
        <v>10.766766027439797</v>
      </c>
      <c r="V17" s="3">
        <v>15</v>
      </c>
      <c r="W17">
        <v>-169.01066079333336</v>
      </c>
      <c r="X17">
        <v>104.17142741333335</v>
      </c>
      <c r="Z17">
        <v>15</v>
      </c>
      <c r="AA17">
        <f t="shared" si="7"/>
        <v>-169.01066079333336</v>
      </c>
      <c r="AB17">
        <f t="shared" si="7"/>
        <v>104.17142741333335</v>
      </c>
    </row>
    <row r="18" spans="1:28" x14ac:dyDescent="0.25">
      <c r="A18" t="s">
        <v>42</v>
      </c>
      <c r="B18">
        <v>2518.9741211</v>
      </c>
      <c r="C18">
        <v>2677.25</v>
      </c>
      <c r="D18">
        <v>2379.0466308999999</v>
      </c>
      <c r="E18">
        <v>2410.6767577999999</v>
      </c>
      <c r="F18">
        <v>2330.9299316000001</v>
      </c>
      <c r="G18">
        <v>2285.8400879000001</v>
      </c>
      <c r="H18">
        <v>2677.25</v>
      </c>
      <c r="I18">
        <v>2489.8999023000001</v>
      </c>
      <c r="J18">
        <v>2445.9799804999998</v>
      </c>
      <c r="L18" t="str">
        <f t="shared" si="0"/>
        <v>01OCT2025:17:00:00</v>
      </c>
      <c r="M18">
        <v>17</v>
      </c>
      <c r="N18">
        <f t="shared" si="1"/>
        <v>158.27587889999995</v>
      </c>
      <c r="O18" t="str">
        <f t="shared" si="2"/>
        <v/>
      </c>
      <c r="P18">
        <f t="shared" si="3"/>
        <v>158.27587889999995</v>
      </c>
      <c r="Q18" t="str">
        <f t="shared" si="4"/>
        <v/>
      </c>
      <c r="R18">
        <f t="shared" si="5"/>
        <v>1</v>
      </c>
      <c r="S18">
        <f t="shared" si="6"/>
        <v>6.2833467630418989</v>
      </c>
      <c r="V18" s="3">
        <v>16</v>
      </c>
      <c r="W18">
        <v>-189.59949669230764</v>
      </c>
      <c r="X18">
        <v>141.20023839411769</v>
      </c>
      <c r="Z18">
        <v>16</v>
      </c>
      <c r="AA18">
        <f t="shared" si="7"/>
        <v>-189.59949669230764</v>
      </c>
      <c r="AB18">
        <f t="shared" si="7"/>
        <v>141.20023839411769</v>
      </c>
    </row>
    <row r="19" spans="1:28" x14ac:dyDescent="0.25">
      <c r="A19" t="s">
        <v>43</v>
      </c>
      <c r="B19">
        <v>2397.9865722999998</v>
      </c>
      <c r="C19">
        <v>2640.5400390999998</v>
      </c>
      <c r="D19">
        <v>2392.7414551000002</v>
      </c>
      <c r="E19">
        <v>2416.0664062999999</v>
      </c>
      <c r="F19">
        <v>2321.1899414</v>
      </c>
      <c r="G19">
        <v>2284.2700195000002</v>
      </c>
      <c r="H19">
        <v>2640.5400390999998</v>
      </c>
      <c r="I19">
        <v>2430.0800780999998</v>
      </c>
      <c r="J19">
        <v>2419.0200195000002</v>
      </c>
      <c r="L19" t="str">
        <f t="shared" si="0"/>
        <v>01OCT2025:18:00:00</v>
      </c>
      <c r="M19">
        <v>18</v>
      </c>
      <c r="N19">
        <f t="shared" si="1"/>
        <v>242.55346680000002</v>
      </c>
      <c r="O19" t="str">
        <f t="shared" si="2"/>
        <v/>
      </c>
      <c r="P19">
        <f t="shared" si="3"/>
        <v>242.55346680000002</v>
      </c>
      <c r="Q19" t="str">
        <f t="shared" si="4"/>
        <v/>
      </c>
      <c r="R19">
        <f t="shared" si="5"/>
        <v>1</v>
      </c>
      <c r="S19">
        <f t="shared" si="6"/>
        <v>10.114880108246719</v>
      </c>
      <c r="V19" s="3">
        <v>17</v>
      </c>
      <c r="W19">
        <v>-176.27895681428569</v>
      </c>
      <c r="X19">
        <v>144.0326766875001</v>
      </c>
      <c r="Z19">
        <v>17</v>
      </c>
      <c r="AA19">
        <f t="shared" si="7"/>
        <v>-176.27895681428569</v>
      </c>
      <c r="AB19">
        <f t="shared" si="7"/>
        <v>144.0326766875001</v>
      </c>
    </row>
    <row r="20" spans="1:28" x14ac:dyDescent="0.25">
      <c r="A20" t="s">
        <v>44</v>
      </c>
      <c r="B20">
        <v>2387.9487304999998</v>
      </c>
      <c r="C20">
        <v>2537.5</v>
      </c>
      <c r="D20">
        <v>2337.0993652000002</v>
      </c>
      <c r="E20">
        <v>2385.7390137000002</v>
      </c>
      <c r="F20">
        <v>2250.8898926000002</v>
      </c>
      <c r="G20">
        <v>2231.3000487999998</v>
      </c>
      <c r="H20">
        <v>2537.5</v>
      </c>
      <c r="I20">
        <v>2312.1699219000002</v>
      </c>
      <c r="J20">
        <v>2332.9648437999999</v>
      </c>
      <c r="L20" t="str">
        <f t="shared" si="0"/>
        <v>01OCT2025:19:00:00</v>
      </c>
      <c r="M20">
        <v>19</v>
      </c>
      <c r="N20">
        <f t="shared" si="1"/>
        <v>149.55126950000022</v>
      </c>
      <c r="O20" t="str">
        <f t="shared" si="2"/>
        <v/>
      </c>
      <c r="P20">
        <f t="shared" si="3"/>
        <v>149.55126950000022</v>
      </c>
      <c r="Q20" t="str">
        <f t="shared" si="4"/>
        <v/>
      </c>
      <c r="R20">
        <f t="shared" si="5"/>
        <v>1</v>
      </c>
      <c r="S20">
        <f t="shared" si="6"/>
        <v>6.2627504347083054</v>
      </c>
      <c r="V20" s="3">
        <v>18</v>
      </c>
      <c r="W20">
        <v>-144.84711914666664</v>
      </c>
      <c r="X20">
        <v>140.60982259333335</v>
      </c>
      <c r="Z20">
        <v>18</v>
      </c>
      <c r="AA20">
        <f t="shared" si="7"/>
        <v>-144.84711914666664</v>
      </c>
      <c r="AB20">
        <f t="shared" si="7"/>
        <v>140.60982259333335</v>
      </c>
    </row>
    <row r="21" spans="1:28" x14ac:dyDescent="0.25">
      <c r="A21" t="s">
        <v>45</v>
      </c>
      <c r="B21">
        <v>2305.5900879000001</v>
      </c>
      <c r="C21">
        <v>2440.8701172000001</v>
      </c>
      <c r="D21">
        <v>2270.2482909999999</v>
      </c>
      <c r="E21">
        <v>2316.8317870999999</v>
      </c>
      <c r="F21">
        <v>2228.5400390999998</v>
      </c>
      <c r="G21">
        <v>2226.6101073999998</v>
      </c>
      <c r="H21">
        <v>2440.8701172000001</v>
      </c>
      <c r="I21">
        <v>2220.75</v>
      </c>
      <c r="J21">
        <v>2279.1926269999999</v>
      </c>
      <c r="L21" t="str">
        <f t="shared" si="0"/>
        <v>01OCT2025:20:00:00</v>
      </c>
      <c r="M21">
        <v>20</v>
      </c>
      <c r="N21">
        <f t="shared" si="1"/>
        <v>135.28002930000002</v>
      </c>
      <c r="O21" t="str">
        <f t="shared" si="2"/>
        <v/>
      </c>
      <c r="P21">
        <f t="shared" si="3"/>
        <v>135.28002930000002</v>
      </c>
      <c r="Q21" t="str">
        <f t="shared" si="4"/>
        <v/>
      </c>
      <c r="R21">
        <f t="shared" si="5"/>
        <v>1</v>
      </c>
      <c r="S21">
        <f t="shared" si="6"/>
        <v>5.8674796534720137</v>
      </c>
      <c r="V21" s="3">
        <v>19</v>
      </c>
      <c r="W21">
        <v>-137.06392415000002</v>
      </c>
      <c r="X21">
        <v>187.31355794166666</v>
      </c>
      <c r="Z21">
        <v>19</v>
      </c>
      <c r="AA21">
        <f t="shared" si="7"/>
        <v>-137.06392415000002</v>
      </c>
      <c r="AB21">
        <f t="shared" si="7"/>
        <v>187.31355794166666</v>
      </c>
    </row>
    <row r="22" spans="1:28" x14ac:dyDescent="0.25">
      <c r="A22" t="s">
        <v>46</v>
      </c>
      <c r="B22">
        <v>2184.6398926000002</v>
      </c>
      <c r="C22">
        <v>2314.3999023000001</v>
      </c>
      <c r="D22">
        <v>2218.9519043</v>
      </c>
      <c r="E22">
        <v>2290.9675293</v>
      </c>
      <c r="F22">
        <v>2146.9199219000002</v>
      </c>
      <c r="G22">
        <v>2153.3701172000001</v>
      </c>
      <c r="H22">
        <v>2314.3999023000001</v>
      </c>
      <c r="I22">
        <v>2102.3500976999999</v>
      </c>
      <c r="J22">
        <v>2179.2600097999998</v>
      </c>
      <c r="L22" t="str">
        <f t="shared" si="0"/>
        <v>01OCT2025:21:00:00</v>
      </c>
      <c r="M22">
        <v>21</v>
      </c>
      <c r="N22">
        <f t="shared" si="1"/>
        <v>129.76000969999996</v>
      </c>
      <c r="O22" t="str">
        <f t="shared" si="2"/>
        <v/>
      </c>
      <c r="P22">
        <f t="shared" si="3"/>
        <v>129.76000969999996</v>
      </c>
      <c r="Q22" t="str">
        <f t="shared" si="4"/>
        <v/>
      </c>
      <c r="R22">
        <f t="shared" si="5"/>
        <v>1</v>
      </c>
      <c r="S22">
        <f t="shared" si="6"/>
        <v>5.9396521202205541</v>
      </c>
      <c r="V22" s="3">
        <v>20</v>
      </c>
      <c r="W22">
        <v>-117.02505313529413</v>
      </c>
      <c r="X22">
        <v>159.02108060769234</v>
      </c>
      <c r="Z22">
        <v>20</v>
      </c>
      <c r="AA22">
        <f t="shared" si="7"/>
        <v>-117.02505313529413</v>
      </c>
      <c r="AB22">
        <f t="shared" si="7"/>
        <v>159.02108060769234</v>
      </c>
    </row>
    <row r="23" spans="1:28" x14ac:dyDescent="0.25">
      <c r="A23" t="s">
        <v>47</v>
      </c>
      <c r="B23">
        <v>2042.1809082</v>
      </c>
      <c r="C23">
        <v>2160.7700195000002</v>
      </c>
      <c r="D23">
        <v>2103.8159179999998</v>
      </c>
      <c r="E23">
        <v>2134.9990234000002</v>
      </c>
      <c r="F23">
        <v>2038.8599853999999</v>
      </c>
      <c r="G23">
        <v>2049.4699707</v>
      </c>
      <c r="H23">
        <v>2160.7700195000002</v>
      </c>
      <c r="I23">
        <v>1968.5400391000001</v>
      </c>
      <c r="J23">
        <v>2054.4101562999999</v>
      </c>
      <c r="L23" t="str">
        <f t="shared" si="0"/>
        <v>01OCT2025:22:00:00</v>
      </c>
      <c r="M23">
        <v>22</v>
      </c>
      <c r="N23">
        <f t="shared" si="1"/>
        <v>118.58911130000024</v>
      </c>
      <c r="O23" t="str">
        <f t="shared" si="2"/>
        <v/>
      </c>
      <c r="P23">
        <f t="shared" si="3"/>
        <v>118.58911130000024</v>
      </c>
      <c r="Q23" t="str">
        <f t="shared" si="4"/>
        <v/>
      </c>
      <c r="R23">
        <f t="shared" si="5"/>
        <v>1</v>
      </c>
      <c r="S23">
        <f t="shared" si="6"/>
        <v>5.8069836430175004</v>
      </c>
      <c r="V23" s="3">
        <v>21</v>
      </c>
      <c r="W23">
        <v>-128.0897293125</v>
      </c>
      <c r="X23">
        <v>146.68149237857136</v>
      </c>
      <c r="Z23">
        <v>21</v>
      </c>
      <c r="AA23">
        <f t="shared" si="7"/>
        <v>-128.0897293125</v>
      </c>
      <c r="AB23">
        <f t="shared" si="7"/>
        <v>146.68149237857136</v>
      </c>
    </row>
    <row r="24" spans="1:28" x14ac:dyDescent="0.25">
      <c r="A24" t="s">
        <v>48</v>
      </c>
      <c r="B24">
        <v>1863.2105713000001</v>
      </c>
      <c r="C24">
        <v>1970.9899902</v>
      </c>
      <c r="D24">
        <v>1946.6916504000001</v>
      </c>
      <c r="E24">
        <v>1951.9296875</v>
      </c>
      <c r="F24">
        <v>1898.8800048999999</v>
      </c>
      <c r="G24">
        <v>1903.0600586</v>
      </c>
      <c r="H24">
        <v>1970.9899902</v>
      </c>
      <c r="I24">
        <v>1818.4699707</v>
      </c>
      <c r="J24">
        <v>1897.8498535000001</v>
      </c>
      <c r="L24" t="str">
        <f t="shared" si="0"/>
        <v>01OCT2025:23:00:00</v>
      </c>
      <c r="M24">
        <v>23</v>
      </c>
      <c r="N24">
        <f t="shared" si="1"/>
        <v>107.77941889999988</v>
      </c>
      <c r="O24" t="str">
        <f t="shared" si="2"/>
        <v/>
      </c>
      <c r="P24">
        <f t="shared" si="3"/>
        <v>107.77941889999988</v>
      </c>
      <c r="Q24" t="str">
        <f t="shared" si="4"/>
        <v/>
      </c>
      <c r="R24">
        <f t="shared" si="5"/>
        <v>1</v>
      </c>
      <c r="S24">
        <f t="shared" si="6"/>
        <v>5.7846075242477824</v>
      </c>
      <c r="V24" s="3">
        <v>22</v>
      </c>
      <c r="W24">
        <v>-106.99254693333332</v>
      </c>
      <c r="X24">
        <v>166.06170654166667</v>
      </c>
      <c r="Z24">
        <v>22</v>
      </c>
      <c r="AA24">
        <f t="shared" si="7"/>
        <v>-106.99254693333332</v>
      </c>
      <c r="AB24">
        <f t="shared" si="7"/>
        <v>166.06170654166667</v>
      </c>
    </row>
    <row r="25" spans="1:28" x14ac:dyDescent="0.25">
      <c r="A25" t="s">
        <v>49</v>
      </c>
      <c r="B25">
        <v>1734.6242675999999</v>
      </c>
      <c r="C25">
        <v>1804.6700439000001</v>
      </c>
      <c r="D25">
        <v>1761.2401123</v>
      </c>
      <c r="E25">
        <v>1745.3836670000001</v>
      </c>
      <c r="F25">
        <v>1755.5200195</v>
      </c>
      <c r="G25">
        <v>1748.1300048999999</v>
      </c>
      <c r="H25">
        <v>1804.6700439000001</v>
      </c>
      <c r="I25">
        <v>1682.6899414</v>
      </c>
      <c r="J25">
        <v>1747.7524414</v>
      </c>
      <c r="L25" t="str">
        <f t="shared" si="0"/>
        <v>02OCT2025:00:00:00</v>
      </c>
      <c r="M25">
        <v>24</v>
      </c>
      <c r="N25">
        <f t="shared" si="1"/>
        <v>70.045776300000171</v>
      </c>
      <c r="O25" t="str">
        <f t="shared" si="2"/>
        <v/>
      </c>
      <c r="P25">
        <f t="shared" si="3"/>
        <v>70.045776300000171</v>
      </c>
      <c r="Q25" t="str">
        <f t="shared" si="4"/>
        <v/>
      </c>
      <c r="R25">
        <f t="shared" si="5"/>
        <v>1</v>
      </c>
      <c r="S25">
        <f t="shared" si="6"/>
        <v>4.0380950277442187</v>
      </c>
      <c r="V25" s="3">
        <v>23</v>
      </c>
      <c r="W25">
        <v>-119.03458404374999</v>
      </c>
      <c r="X25">
        <v>134.86107525714286</v>
      </c>
      <c r="Z25">
        <v>23</v>
      </c>
      <c r="AA25">
        <f t="shared" si="7"/>
        <v>-119.03458404374999</v>
      </c>
      <c r="AB25">
        <f t="shared" si="7"/>
        <v>134.86107525714286</v>
      </c>
    </row>
    <row r="26" spans="1:28" x14ac:dyDescent="0.25">
      <c r="A26" t="s">
        <v>50</v>
      </c>
      <c r="B26">
        <v>1618.151001</v>
      </c>
      <c r="C26">
        <v>1668.5500488</v>
      </c>
      <c r="D26">
        <v>1649.0118408000001</v>
      </c>
      <c r="E26">
        <v>1653.090332</v>
      </c>
      <c r="F26">
        <v>1668.5500488</v>
      </c>
      <c r="G26">
        <v>1671.8599853999999</v>
      </c>
      <c r="H26">
        <v>1620.8000488</v>
      </c>
      <c r="I26">
        <v>1626.1500243999999</v>
      </c>
      <c r="J26">
        <v>1646.8399658000001</v>
      </c>
      <c r="L26" t="str">
        <f t="shared" si="0"/>
        <v>02OCT2025:01:00:00</v>
      </c>
      <c r="M26">
        <v>1</v>
      </c>
      <c r="N26">
        <f t="shared" si="1"/>
        <v>50.399047800000062</v>
      </c>
      <c r="O26" t="str">
        <f t="shared" si="2"/>
        <v/>
      </c>
      <c r="P26">
        <f t="shared" si="3"/>
        <v>50.399047800000062</v>
      </c>
      <c r="Q26" t="str">
        <f t="shared" si="4"/>
        <v/>
      </c>
      <c r="R26">
        <f t="shared" si="5"/>
        <v>1</v>
      </c>
      <c r="S26">
        <f t="shared" si="6"/>
        <v>3.1146072133474556</v>
      </c>
      <c r="V26" s="3">
        <v>24</v>
      </c>
      <c r="W26">
        <v>-110.80361502142861</v>
      </c>
      <c r="X26">
        <v>101.60729979999999</v>
      </c>
      <c r="Z26">
        <v>24</v>
      </c>
      <c r="AA26">
        <f t="shared" si="7"/>
        <v>-110.80361502142861</v>
      </c>
      <c r="AB26">
        <f t="shared" si="7"/>
        <v>101.60729979999999</v>
      </c>
    </row>
    <row r="27" spans="1:28" x14ac:dyDescent="0.25">
      <c r="A27" t="s">
        <v>51</v>
      </c>
      <c r="B27">
        <v>1511.3991699000001</v>
      </c>
      <c r="C27">
        <v>1598.6999512</v>
      </c>
      <c r="D27">
        <v>1570.4973144999999</v>
      </c>
      <c r="E27">
        <v>1574.4936522999999</v>
      </c>
      <c r="F27">
        <v>1598.6999512</v>
      </c>
      <c r="G27">
        <v>1598.9300536999999</v>
      </c>
      <c r="H27">
        <v>1529.5100098</v>
      </c>
      <c r="I27">
        <v>1541.8800048999999</v>
      </c>
      <c r="J27">
        <v>1567.2548827999999</v>
      </c>
      <c r="L27" t="str">
        <f t="shared" si="0"/>
        <v>02OCT2025:02:00:00</v>
      </c>
      <c r="M27">
        <v>2</v>
      </c>
      <c r="N27">
        <f t="shared" si="1"/>
        <v>87.300781299999926</v>
      </c>
      <c r="O27" t="str">
        <f t="shared" si="2"/>
        <v/>
      </c>
      <c r="P27">
        <f t="shared" si="3"/>
        <v>87.300781299999926</v>
      </c>
      <c r="Q27" t="str">
        <f t="shared" si="4"/>
        <v/>
      </c>
      <c r="R27">
        <f t="shared" si="5"/>
        <v>1</v>
      </c>
      <c r="S27">
        <f t="shared" si="6"/>
        <v>5.7761564938384931</v>
      </c>
      <c r="V27" s="3" t="s">
        <v>13</v>
      </c>
      <c r="W27">
        <v>-122.95681034593916</v>
      </c>
      <c r="X27">
        <v>130.45581241809825</v>
      </c>
    </row>
    <row r="28" spans="1:28" x14ac:dyDescent="0.25">
      <c r="A28" t="s">
        <v>52</v>
      </c>
      <c r="B28">
        <v>1579.5875243999999</v>
      </c>
      <c r="C28">
        <v>1540.9699707</v>
      </c>
      <c r="D28">
        <v>1549.2171631000001</v>
      </c>
      <c r="E28">
        <v>1553.2098389</v>
      </c>
      <c r="F28">
        <v>1540.9699707</v>
      </c>
      <c r="G28">
        <v>1539.3399658000001</v>
      </c>
      <c r="H28">
        <v>1453.8299560999999</v>
      </c>
      <c r="I28">
        <v>1469.0899658000001</v>
      </c>
      <c r="J28">
        <v>1500.8074951000001</v>
      </c>
      <c r="L28" t="str">
        <f t="shared" si="0"/>
        <v>02OCT2025:03:00:00</v>
      </c>
      <c r="M28">
        <v>3</v>
      </c>
      <c r="N28">
        <f t="shared" si="1"/>
        <v>-38.617553699999917</v>
      </c>
      <c r="O28">
        <f t="shared" si="2"/>
        <v>-38.617553699999917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2.4447872057402229</v>
      </c>
    </row>
    <row r="29" spans="1:28" x14ac:dyDescent="0.25">
      <c r="A29" t="s">
        <v>53</v>
      </c>
      <c r="B29">
        <v>1476.3571777</v>
      </c>
      <c r="C29">
        <v>1501.5600586</v>
      </c>
      <c r="D29">
        <v>1500.8917236</v>
      </c>
      <c r="E29">
        <v>1505.4256591999999</v>
      </c>
      <c r="F29">
        <v>1501.5600586</v>
      </c>
      <c r="G29">
        <v>1503.7299805</v>
      </c>
      <c r="H29">
        <v>1421.5100098</v>
      </c>
      <c r="I29">
        <v>1434.5999756000001</v>
      </c>
      <c r="J29">
        <v>1465.3499756000001</v>
      </c>
      <c r="L29" t="str">
        <f t="shared" si="0"/>
        <v>02OCT2025:04:00:00</v>
      </c>
      <c r="M29">
        <v>4</v>
      </c>
      <c r="N29">
        <f t="shared" si="1"/>
        <v>25.202880900000082</v>
      </c>
      <c r="O29" t="str">
        <f t="shared" si="2"/>
        <v/>
      </c>
      <c r="P29">
        <f t="shared" si="3"/>
        <v>25.202880900000082</v>
      </c>
      <c r="Q29" t="str">
        <f t="shared" si="4"/>
        <v/>
      </c>
      <c r="R29">
        <f t="shared" si="5"/>
        <v>1</v>
      </c>
      <c r="S29">
        <f t="shared" si="6"/>
        <v>1.7070991546411123</v>
      </c>
    </row>
    <row r="30" spans="1:28" x14ac:dyDescent="0.25">
      <c r="A30" t="s">
        <v>54</v>
      </c>
      <c r="B30">
        <v>1416.9746094</v>
      </c>
      <c r="C30">
        <v>1473.2900391000001</v>
      </c>
      <c r="D30">
        <v>1472.3428954999999</v>
      </c>
      <c r="E30">
        <v>1473.4946289</v>
      </c>
      <c r="F30">
        <v>1473.2900391000001</v>
      </c>
      <c r="G30">
        <v>1486.9799805</v>
      </c>
      <c r="H30">
        <v>1418.6700439000001</v>
      </c>
      <c r="I30">
        <v>1414.8199463000001</v>
      </c>
      <c r="J30">
        <v>1448.4399414</v>
      </c>
      <c r="L30" t="str">
        <f t="shared" si="0"/>
        <v>02OCT2025:05:00:00</v>
      </c>
      <c r="M30">
        <v>5</v>
      </c>
      <c r="N30">
        <f t="shared" si="1"/>
        <v>56.315429700000095</v>
      </c>
      <c r="O30" t="str">
        <f t="shared" si="2"/>
        <v/>
      </c>
      <c r="P30">
        <f t="shared" si="3"/>
        <v>56.315429700000095</v>
      </c>
      <c r="Q30" t="str">
        <f t="shared" si="4"/>
        <v/>
      </c>
      <c r="R30">
        <f t="shared" si="5"/>
        <v>1</v>
      </c>
      <c r="S30">
        <f t="shared" si="6"/>
        <v>3.9743428941077608</v>
      </c>
    </row>
    <row r="31" spans="1:28" x14ac:dyDescent="0.25">
      <c r="A31" t="s">
        <v>55</v>
      </c>
      <c r="B31">
        <v>1481.0703125</v>
      </c>
      <c r="C31">
        <v>1545.3199463000001</v>
      </c>
      <c r="D31">
        <v>1557.0471190999999</v>
      </c>
      <c r="E31">
        <v>1557.6663818</v>
      </c>
      <c r="F31">
        <v>1545.3199463000001</v>
      </c>
      <c r="G31">
        <v>1592.3800048999999</v>
      </c>
      <c r="H31">
        <v>1472.4300536999999</v>
      </c>
      <c r="I31">
        <v>1465.0300293</v>
      </c>
      <c r="J31">
        <v>1518.7900391000001</v>
      </c>
      <c r="L31" t="str">
        <f t="shared" si="0"/>
        <v>02OCT2025:06:00:00</v>
      </c>
      <c r="M31">
        <v>6</v>
      </c>
      <c r="N31">
        <f t="shared" si="1"/>
        <v>64.249633800000083</v>
      </c>
      <c r="O31" t="str">
        <f t="shared" si="2"/>
        <v/>
      </c>
      <c r="P31">
        <f t="shared" si="3"/>
        <v>64.249633800000083</v>
      </c>
      <c r="Q31" t="str">
        <f t="shared" si="4"/>
        <v/>
      </c>
      <c r="R31">
        <f t="shared" si="5"/>
        <v>1</v>
      </c>
      <c r="S31">
        <f t="shared" si="6"/>
        <v>4.3380542610126813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1594.6640625</v>
      </c>
      <c r="C32">
        <v>1654.75</v>
      </c>
      <c r="D32">
        <v>1647.4437256000001</v>
      </c>
      <c r="E32">
        <v>1665.9692382999999</v>
      </c>
      <c r="F32">
        <v>1654.75</v>
      </c>
      <c r="G32">
        <v>1730.5899658000001</v>
      </c>
      <c r="H32">
        <v>1596.8800048999999</v>
      </c>
      <c r="I32">
        <v>1576.7099608999999</v>
      </c>
      <c r="J32">
        <v>1639.7324219</v>
      </c>
      <c r="L32" t="str">
        <f t="shared" si="0"/>
        <v>02OCT2025:07:00:00</v>
      </c>
      <c r="M32">
        <v>7</v>
      </c>
      <c r="N32">
        <f t="shared" si="1"/>
        <v>60.0859375</v>
      </c>
      <c r="O32" t="str">
        <f t="shared" si="2"/>
        <v/>
      </c>
      <c r="P32">
        <f t="shared" si="3"/>
        <v>60.0859375</v>
      </c>
      <c r="Q32" t="str">
        <f t="shared" si="4"/>
        <v/>
      </c>
      <c r="R32">
        <f t="shared" si="5"/>
        <v>1</v>
      </c>
      <c r="S32">
        <f t="shared" si="6"/>
        <v>3.7679370165150377</v>
      </c>
      <c r="V32" s="3">
        <v>1</v>
      </c>
      <c r="W32">
        <v>19</v>
      </c>
      <c r="X32">
        <v>12</v>
      </c>
      <c r="Z32">
        <v>1</v>
      </c>
      <c r="AA32">
        <f>W32</f>
        <v>19</v>
      </c>
      <c r="AB32">
        <f>X32</f>
        <v>12</v>
      </c>
    </row>
    <row r="33" spans="1:28" x14ac:dyDescent="0.25">
      <c r="A33" t="s">
        <v>57</v>
      </c>
      <c r="B33">
        <v>1581.9034423999999</v>
      </c>
      <c r="C33">
        <v>1709.3399658000001</v>
      </c>
      <c r="D33">
        <v>1700.4875488</v>
      </c>
      <c r="E33">
        <v>1740.6555175999999</v>
      </c>
      <c r="F33">
        <v>1709.3399658000001</v>
      </c>
      <c r="G33">
        <v>1818.2299805</v>
      </c>
      <c r="H33">
        <v>1634.0799560999999</v>
      </c>
      <c r="I33">
        <v>1604.3100586</v>
      </c>
      <c r="J33">
        <v>1691.4899902</v>
      </c>
      <c r="L33" t="str">
        <f t="shared" si="0"/>
        <v>02OCT2025:08:00:00</v>
      </c>
      <c r="M33">
        <v>8</v>
      </c>
      <c r="N33">
        <f t="shared" si="1"/>
        <v>127.43652340000017</v>
      </c>
      <c r="O33" t="str">
        <f t="shared" si="2"/>
        <v/>
      </c>
      <c r="P33">
        <f t="shared" si="3"/>
        <v>127.43652340000017</v>
      </c>
      <c r="Q33" t="str">
        <f t="shared" si="4"/>
        <v/>
      </c>
      <c r="R33">
        <f t="shared" si="5"/>
        <v>1</v>
      </c>
      <c r="S33">
        <f t="shared" si="6"/>
        <v>8.0558977232300997</v>
      </c>
      <c r="V33" s="3">
        <v>2</v>
      </c>
      <c r="W33">
        <v>17</v>
      </c>
      <c r="X33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25">
      <c r="A34" t="s">
        <v>58</v>
      </c>
      <c r="B34">
        <v>1597.3572998</v>
      </c>
      <c r="C34">
        <v>1739.9599608999999</v>
      </c>
      <c r="D34">
        <v>1759.1218262</v>
      </c>
      <c r="E34">
        <v>1766.3592529</v>
      </c>
      <c r="F34">
        <v>1739.9599608999999</v>
      </c>
      <c r="G34">
        <v>1845.8499756000001</v>
      </c>
      <c r="H34">
        <v>1662.4599608999999</v>
      </c>
      <c r="I34">
        <v>1638.0400391000001</v>
      </c>
      <c r="J34">
        <v>1721.5775146000001</v>
      </c>
      <c r="L34" t="str">
        <f t="shared" si="0"/>
        <v>02OCT2025:09:00:00</v>
      </c>
      <c r="M34">
        <v>9</v>
      </c>
      <c r="N34">
        <f t="shared" si="1"/>
        <v>142.60266109999998</v>
      </c>
      <c r="O34" t="str">
        <f t="shared" si="2"/>
        <v/>
      </c>
      <c r="P34">
        <f t="shared" si="3"/>
        <v>142.60266109999998</v>
      </c>
      <c r="Q34" t="str">
        <f t="shared" si="4"/>
        <v/>
      </c>
      <c r="R34">
        <f t="shared" si="5"/>
        <v>1</v>
      </c>
      <c r="S34">
        <f t="shared" si="6"/>
        <v>8.927411614036183</v>
      </c>
      <c r="V34" s="3">
        <v>3</v>
      </c>
      <c r="W34">
        <v>18</v>
      </c>
      <c r="X34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59</v>
      </c>
      <c r="B35">
        <v>1812.5957031</v>
      </c>
      <c r="C35">
        <v>1837.7399902</v>
      </c>
      <c r="D35">
        <v>1884.9034423999999</v>
      </c>
      <c r="E35">
        <v>1840.1601562999999</v>
      </c>
      <c r="F35">
        <v>1837.7399902</v>
      </c>
      <c r="G35">
        <v>1912.0600586</v>
      </c>
      <c r="H35">
        <v>1746.5400391000001</v>
      </c>
      <c r="I35">
        <v>1732.4399414</v>
      </c>
      <c r="J35">
        <v>1807.1949463000001</v>
      </c>
      <c r="L35" t="str">
        <f t="shared" si="0"/>
        <v>02OCT2025:10:00:00</v>
      </c>
      <c r="M35">
        <v>10</v>
      </c>
      <c r="N35">
        <f t="shared" si="1"/>
        <v>25.144287099999929</v>
      </c>
      <c r="O35" t="str">
        <f t="shared" si="2"/>
        <v/>
      </c>
      <c r="P35">
        <f t="shared" si="3"/>
        <v>25.144287099999929</v>
      </c>
      <c r="Q35" t="str">
        <f t="shared" si="4"/>
        <v/>
      </c>
      <c r="R35">
        <f t="shared" si="5"/>
        <v>1</v>
      </c>
      <c r="S35">
        <f t="shared" si="6"/>
        <v>1.3871977659991579</v>
      </c>
      <c r="V35" s="3">
        <v>4</v>
      </c>
      <c r="W35">
        <v>18</v>
      </c>
      <c r="X35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1782.8679199000001</v>
      </c>
      <c r="C36">
        <v>1963.0400391000001</v>
      </c>
      <c r="D36">
        <v>2000.7136230000001</v>
      </c>
      <c r="E36">
        <v>2023.9774170000001</v>
      </c>
      <c r="F36">
        <v>1963.0400391000001</v>
      </c>
      <c r="G36">
        <v>2018.4300536999999</v>
      </c>
      <c r="H36">
        <v>1912.5999756000001</v>
      </c>
      <c r="I36">
        <v>1871.4799805</v>
      </c>
      <c r="J36">
        <v>1941.3875731999999</v>
      </c>
      <c r="L36" t="str">
        <f t="shared" si="0"/>
        <v>02OCT2025:11:00:00</v>
      </c>
      <c r="M36">
        <v>11</v>
      </c>
      <c r="N36">
        <f t="shared" si="1"/>
        <v>180.1721192</v>
      </c>
      <c r="O36" t="str">
        <f t="shared" si="2"/>
        <v/>
      </c>
      <c r="P36">
        <f t="shared" si="3"/>
        <v>180.1721192</v>
      </c>
      <c r="Q36" t="str">
        <f t="shared" si="4"/>
        <v/>
      </c>
      <c r="R36">
        <f t="shared" si="5"/>
        <v>1</v>
      </c>
      <c r="S36">
        <f t="shared" si="6"/>
        <v>10.105746880571262</v>
      </c>
      <c r="V36" s="3">
        <v>5</v>
      </c>
      <c r="W36">
        <v>16</v>
      </c>
      <c r="X36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25">
      <c r="A37" t="s">
        <v>61</v>
      </c>
      <c r="B37">
        <v>1941.8223877</v>
      </c>
      <c r="C37">
        <v>2062.8898926000002</v>
      </c>
      <c r="D37">
        <v>2042.1723632999999</v>
      </c>
      <c r="E37">
        <v>2057.3532715000001</v>
      </c>
      <c r="F37">
        <v>2062.8898926000002</v>
      </c>
      <c r="G37">
        <v>2074.9499512000002</v>
      </c>
      <c r="H37">
        <v>2114.3798827999999</v>
      </c>
      <c r="I37">
        <v>2025.7800293</v>
      </c>
      <c r="J37">
        <v>2069.5</v>
      </c>
      <c r="L37" t="str">
        <f t="shared" si="0"/>
        <v>02OCT2025:12:00:00</v>
      </c>
      <c r="M37">
        <v>12</v>
      </c>
      <c r="N37">
        <f t="shared" si="1"/>
        <v>121.06750490000013</v>
      </c>
      <c r="O37" t="str">
        <f t="shared" si="2"/>
        <v/>
      </c>
      <c r="P37">
        <f t="shared" si="3"/>
        <v>121.06750490000013</v>
      </c>
      <c r="Q37" t="str">
        <f t="shared" si="4"/>
        <v/>
      </c>
      <c r="R37">
        <f t="shared" si="5"/>
        <v>1</v>
      </c>
      <c r="S37">
        <f t="shared" si="6"/>
        <v>6.2347362800466559</v>
      </c>
      <c r="V37" s="3">
        <v>6</v>
      </c>
      <c r="W37">
        <v>19</v>
      </c>
      <c r="X37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2129.9167480000001</v>
      </c>
      <c r="C38">
        <v>2163.1000976999999</v>
      </c>
      <c r="D38">
        <v>2122.7951659999999</v>
      </c>
      <c r="E38">
        <v>2141.6662597999998</v>
      </c>
      <c r="F38">
        <v>2163.1000976999999</v>
      </c>
      <c r="G38">
        <v>2119.9399414</v>
      </c>
      <c r="H38">
        <v>2266.1499023000001</v>
      </c>
      <c r="I38">
        <v>2197.3200683999999</v>
      </c>
      <c r="J38">
        <v>2186.6274414</v>
      </c>
      <c r="L38" t="str">
        <f t="shared" si="0"/>
        <v>02OCT2025:13:00:00</v>
      </c>
      <c r="M38">
        <v>13</v>
      </c>
      <c r="N38">
        <f t="shared" si="1"/>
        <v>33.183349699999781</v>
      </c>
      <c r="O38" t="str">
        <f t="shared" si="2"/>
        <v/>
      </c>
      <c r="P38">
        <f t="shared" si="3"/>
        <v>33.183349699999781</v>
      </c>
      <c r="Q38" t="str">
        <f t="shared" si="4"/>
        <v/>
      </c>
      <c r="R38">
        <f t="shared" si="5"/>
        <v>1</v>
      </c>
      <c r="S38">
        <f t="shared" si="6"/>
        <v>1.5579646355266736</v>
      </c>
      <c r="V38" s="3">
        <v>7</v>
      </c>
      <c r="W38">
        <v>18</v>
      </c>
      <c r="X38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25">
      <c r="A39" t="s">
        <v>63</v>
      </c>
      <c r="B39">
        <v>2314.5256347999998</v>
      </c>
      <c r="C39">
        <v>2287.7099609000002</v>
      </c>
      <c r="D39">
        <v>2227.7092284999999</v>
      </c>
      <c r="E39">
        <v>2241.1708984000002</v>
      </c>
      <c r="F39">
        <v>2287.7099609000002</v>
      </c>
      <c r="G39">
        <v>2221.0700683999999</v>
      </c>
      <c r="H39">
        <v>2435.8601073999998</v>
      </c>
      <c r="I39">
        <v>2351.2199707</v>
      </c>
      <c r="J39">
        <v>2323.9650879000001</v>
      </c>
      <c r="L39" t="str">
        <f t="shared" si="0"/>
        <v>02OCT2025:14:00:00</v>
      </c>
      <c r="M39">
        <v>14</v>
      </c>
      <c r="N39">
        <f t="shared" si="1"/>
        <v>-26.815673899999638</v>
      </c>
      <c r="O39">
        <f t="shared" si="2"/>
        <v>-26.815673899999638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1.1585818492054336</v>
      </c>
      <c r="V39" s="3">
        <v>8</v>
      </c>
      <c r="W39">
        <v>15</v>
      </c>
      <c r="X39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25">
      <c r="A40" t="s">
        <v>64</v>
      </c>
      <c r="B40">
        <v>2353.4475097999998</v>
      </c>
      <c r="C40">
        <v>2416.1499023000001</v>
      </c>
      <c r="D40">
        <v>2305.2783202999999</v>
      </c>
      <c r="E40">
        <v>2339.6691894999999</v>
      </c>
      <c r="F40">
        <v>2416.1499023000001</v>
      </c>
      <c r="G40">
        <v>2350.7900390999998</v>
      </c>
      <c r="H40">
        <v>2599.6000976999999</v>
      </c>
      <c r="I40">
        <v>2483.8601073999998</v>
      </c>
      <c r="J40">
        <v>2462.6000976999999</v>
      </c>
      <c r="L40" t="str">
        <f t="shared" si="0"/>
        <v>02OCT2025:15:00:00</v>
      </c>
      <c r="M40">
        <v>15</v>
      </c>
      <c r="N40">
        <f t="shared" si="1"/>
        <v>62.702392500000315</v>
      </c>
      <c r="O40" t="str">
        <f t="shared" si="2"/>
        <v/>
      </c>
      <c r="P40">
        <f t="shared" si="3"/>
        <v>62.702392500000315</v>
      </c>
      <c r="Q40" t="str">
        <f t="shared" si="4"/>
        <v/>
      </c>
      <c r="R40">
        <f t="shared" si="5"/>
        <v>1</v>
      </c>
      <c r="S40">
        <f t="shared" si="6"/>
        <v>2.6642783507556911</v>
      </c>
      <c r="V40" s="3">
        <v>9</v>
      </c>
      <c r="W40">
        <v>12</v>
      </c>
      <c r="X40">
        <v>18</v>
      </c>
      <c r="Z40">
        <v>9</v>
      </c>
      <c r="AA40">
        <f t="shared" si="8"/>
        <v>12</v>
      </c>
      <c r="AB40">
        <f t="shared" si="9"/>
        <v>18</v>
      </c>
    </row>
    <row r="41" spans="1:28" x14ac:dyDescent="0.25">
      <c r="A41" t="s">
        <v>65</v>
      </c>
      <c r="B41">
        <v>2356.1230469000002</v>
      </c>
      <c r="C41">
        <v>2495.8100586</v>
      </c>
      <c r="D41">
        <v>2357.9750976999999</v>
      </c>
      <c r="E41">
        <v>2396.2846679999998</v>
      </c>
      <c r="F41">
        <v>2495.8100586</v>
      </c>
      <c r="G41">
        <v>2428.4499512000002</v>
      </c>
      <c r="H41">
        <v>2699.2700195000002</v>
      </c>
      <c r="I41">
        <v>2556.3100586</v>
      </c>
      <c r="J41">
        <v>2544.9599609000002</v>
      </c>
      <c r="L41" t="str">
        <f t="shared" si="0"/>
        <v>02OCT2025:16:00:00</v>
      </c>
      <c r="M41">
        <v>16</v>
      </c>
      <c r="N41">
        <f t="shared" si="1"/>
        <v>139.68701169999986</v>
      </c>
      <c r="O41" t="str">
        <f t="shared" si="2"/>
        <v/>
      </c>
      <c r="P41">
        <f t="shared" si="3"/>
        <v>139.68701169999986</v>
      </c>
      <c r="Q41" t="str">
        <f t="shared" si="4"/>
        <v/>
      </c>
      <c r="R41">
        <f t="shared" si="5"/>
        <v>1</v>
      </c>
      <c r="S41">
        <f t="shared" si="6"/>
        <v>5.9286806724202687</v>
      </c>
      <c r="V41" s="3">
        <v>10</v>
      </c>
      <c r="W41">
        <v>16</v>
      </c>
      <c r="X41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66</v>
      </c>
      <c r="B42">
        <v>2390.2148437999999</v>
      </c>
      <c r="C42">
        <v>2514.2199707</v>
      </c>
      <c r="D42">
        <v>2403.2470702999999</v>
      </c>
      <c r="E42">
        <v>2410.53125</v>
      </c>
      <c r="F42">
        <v>2514.2199707</v>
      </c>
      <c r="G42">
        <v>2448.6201172000001</v>
      </c>
      <c r="H42">
        <v>2705.3798827999999</v>
      </c>
      <c r="I42">
        <v>2553.8200683999999</v>
      </c>
      <c r="J42">
        <v>2555.5100097999998</v>
      </c>
      <c r="L42" t="str">
        <f t="shared" si="0"/>
        <v>02OCT2025:17:00:00</v>
      </c>
      <c r="M42">
        <v>17</v>
      </c>
      <c r="N42">
        <f t="shared" si="1"/>
        <v>124.00512690000005</v>
      </c>
      <c r="O42" t="str">
        <f t="shared" si="2"/>
        <v/>
      </c>
      <c r="P42">
        <f t="shared" si="3"/>
        <v>124.00512690000005</v>
      </c>
      <c r="Q42" t="str">
        <f t="shared" si="4"/>
        <v/>
      </c>
      <c r="R42">
        <f t="shared" si="5"/>
        <v>1</v>
      </c>
      <c r="S42">
        <f t="shared" si="6"/>
        <v>5.1880326666725409</v>
      </c>
      <c r="V42" s="3">
        <v>11</v>
      </c>
      <c r="W42">
        <v>19</v>
      </c>
      <c r="X42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25">
      <c r="A43" t="s">
        <v>67</v>
      </c>
      <c r="B43">
        <v>2390.9389648000001</v>
      </c>
      <c r="C43">
        <v>2538.8500976999999</v>
      </c>
      <c r="D43">
        <v>2463.8361816000001</v>
      </c>
      <c r="E43">
        <v>2479.4277344000002</v>
      </c>
      <c r="F43">
        <v>2538.8500976999999</v>
      </c>
      <c r="G43">
        <v>2487.7099609000002</v>
      </c>
      <c r="H43">
        <v>2663.0500487999998</v>
      </c>
      <c r="I43">
        <v>2507.7299804999998</v>
      </c>
      <c r="J43">
        <v>2549.3349609000002</v>
      </c>
      <c r="L43" t="str">
        <f t="shared" si="0"/>
        <v>02OCT2025:18:00:00</v>
      </c>
      <c r="M43">
        <v>18</v>
      </c>
      <c r="N43">
        <f t="shared" si="1"/>
        <v>147.91113289999976</v>
      </c>
      <c r="O43" t="str">
        <f t="shared" si="2"/>
        <v/>
      </c>
      <c r="P43">
        <f t="shared" si="3"/>
        <v>147.91113289999976</v>
      </c>
      <c r="Q43" t="str">
        <f t="shared" si="4"/>
        <v/>
      </c>
      <c r="R43">
        <f t="shared" si="5"/>
        <v>1</v>
      </c>
      <c r="S43">
        <f t="shared" si="6"/>
        <v>6.1863198968097617</v>
      </c>
      <c r="V43" s="3">
        <v>12</v>
      </c>
      <c r="W43">
        <v>18</v>
      </c>
      <c r="X43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25">
      <c r="A44" t="s">
        <v>68</v>
      </c>
      <c r="B44">
        <v>2412.3676758000001</v>
      </c>
      <c r="C44">
        <v>2456.0600586</v>
      </c>
      <c r="D44">
        <v>2378.3417969000002</v>
      </c>
      <c r="E44">
        <v>2412.2761230000001</v>
      </c>
      <c r="F44">
        <v>2456.0600586</v>
      </c>
      <c r="G44">
        <v>2400.4299316000001</v>
      </c>
      <c r="H44">
        <v>2558.2600097999998</v>
      </c>
      <c r="I44">
        <v>2397.1201172000001</v>
      </c>
      <c r="J44">
        <v>2452.9675293</v>
      </c>
      <c r="L44" t="str">
        <f t="shared" si="0"/>
        <v>02OCT2025:19:00:00</v>
      </c>
      <c r="M44">
        <v>19</v>
      </c>
      <c r="N44">
        <f t="shared" si="1"/>
        <v>43.692382799999905</v>
      </c>
      <c r="O44" t="str">
        <f t="shared" si="2"/>
        <v/>
      </c>
      <c r="P44">
        <f t="shared" si="3"/>
        <v>43.692382799999905</v>
      </c>
      <c r="Q44" t="str">
        <f t="shared" si="4"/>
        <v/>
      </c>
      <c r="R44">
        <f t="shared" si="5"/>
        <v>1</v>
      </c>
      <c r="S44">
        <f t="shared" si="6"/>
        <v>1.8111825671644537</v>
      </c>
      <c r="V44" s="3">
        <v>13</v>
      </c>
      <c r="W44">
        <v>16</v>
      </c>
      <c r="X4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25">
      <c r="A45" t="s">
        <v>69</v>
      </c>
      <c r="B45">
        <v>2266.4431152000002</v>
      </c>
      <c r="C45">
        <v>2417.7900390999998</v>
      </c>
      <c r="D45">
        <v>2317.4045409999999</v>
      </c>
      <c r="E45">
        <v>2342.1298827999999</v>
      </c>
      <c r="F45">
        <v>2417.7900390999998</v>
      </c>
      <c r="G45">
        <v>2364.9299316000001</v>
      </c>
      <c r="H45">
        <v>2463.1799316000001</v>
      </c>
      <c r="I45">
        <v>2310.8500976999999</v>
      </c>
      <c r="J45">
        <v>2389.1875</v>
      </c>
      <c r="L45" t="str">
        <f t="shared" si="0"/>
        <v>02OCT2025:20:00:00</v>
      </c>
      <c r="M45">
        <v>20</v>
      </c>
      <c r="N45">
        <f t="shared" si="1"/>
        <v>151.34692389999964</v>
      </c>
      <c r="O45" t="str">
        <f t="shared" si="2"/>
        <v/>
      </c>
      <c r="P45">
        <f t="shared" si="3"/>
        <v>151.34692389999964</v>
      </c>
      <c r="Q45" t="str">
        <f t="shared" si="4"/>
        <v/>
      </c>
      <c r="R45">
        <f t="shared" si="5"/>
        <v>1</v>
      </c>
      <c r="S45">
        <f t="shared" si="6"/>
        <v>6.6777287673793735</v>
      </c>
      <c r="V45" s="3">
        <v>14</v>
      </c>
      <c r="W45">
        <v>17</v>
      </c>
      <c r="X45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25">
      <c r="A46" t="s">
        <v>70</v>
      </c>
      <c r="B46">
        <v>2232.9619140999998</v>
      </c>
      <c r="C46">
        <v>2322.2900390999998</v>
      </c>
      <c r="D46">
        <v>2268.8957519999999</v>
      </c>
      <c r="E46">
        <v>2308.3894043</v>
      </c>
      <c r="F46">
        <v>2322.2900390999998</v>
      </c>
      <c r="G46">
        <v>2279.4599609000002</v>
      </c>
      <c r="H46">
        <v>2340.4299316000001</v>
      </c>
      <c r="I46">
        <v>2196.9799804999998</v>
      </c>
      <c r="J46">
        <v>2284.7900390999998</v>
      </c>
      <c r="L46" t="str">
        <f t="shared" si="0"/>
        <v>02OCT2025:21:00:00</v>
      </c>
      <c r="M46">
        <v>21</v>
      </c>
      <c r="N46">
        <f t="shared" si="1"/>
        <v>89.328125</v>
      </c>
      <c r="O46" t="str">
        <f t="shared" si="2"/>
        <v/>
      </c>
      <c r="P46">
        <f t="shared" si="3"/>
        <v>89.328125</v>
      </c>
      <c r="Q46" t="str">
        <f t="shared" si="4"/>
        <v/>
      </c>
      <c r="R46">
        <f t="shared" si="5"/>
        <v>1</v>
      </c>
      <c r="S46">
        <f t="shared" si="6"/>
        <v>4.0004320913822617</v>
      </c>
      <c r="V46" s="3">
        <v>15</v>
      </c>
      <c r="W46">
        <v>15</v>
      </c>
      <c r="X46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71</v>
      </c>
      <c r="B47">
        <v>2069.8999023000001</v>
      </c>
      <c r="C47">
        <v>2203.7900390999998</v>
      </c>
      <c r="D47">
        <v>2137.671875</v>
      </c>
      <c r="E47">
        <v>2150.0466308999999</v>
      </c>
      <c r="F47">
        <v>2203.7900390999998</v>
      </c>
      <c r="G47">
        <v>2164.5200195000002</v>
      </c>
      <c r="H47">
        <v>2195.0900879000001</v>
      </c>
      <c r="I47">
        <v>2067.8898926000002</v>
      </c>
      <c r="J47">
        <v>2157.8225097999998</v>
      </c>
      <c r="L47" t="str">
        <f t="shared" si="0"/>
        <v>02OCT2025:22:00:00</v>
      </c>
      <c r="M47">
        <v>22</v>
      </c>
      <c r="N47">
        <f t="shared" si="1"/>
        <v>133.89013679999971</v>
      </c>
      <c r="O47" t="str">
        <f t="shared" si="2"/>
        <v/>
      </c>
      <c r="P47">
        <f t="shared" si="3"/>
        <v>133.89013679999971</v>
      </c>
      <c r="Q47" t="str">
        <f t="shared" si="4"/>
        <v/>
      </c>
      <c r="R47">
        <f t="shared" si="5"/>
        <v>1</v>
      </c>
      <c r="S47">
        <f t="shared" si="6"/>
        <v>6.4684353408213449</v>
      </c>
      <c r="V47" s="3">
        <v>16</v>
      </c>
      <c r="W47">
        <v>13</v>
      </c>
      <c r="X47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25">
      <c r="A48" t="s">
        <v>72</v>
      </c>
      <c r="B48">
        <v>1929.1785889</v>
      </c>
      <c r="C48">
        <v>2045.1199951000001</v>
      </c>
      <c r="D48">
        <v>2000.4785156</v>
      </c>
      <c r="E48">
        <v>1979.8995361</v>
      </c>
      <c r="F48">
        <v>2045.1199951000001</v>
      </c>
      <c r="G48">
        <v>1996.3100586</v>
      </c>
      <c r="H48">
        <v>2009.3699951000001</v>
      </c>
      <c r="I48">
        <v>1911.8100586</v>
      </c>
      <c r="J48">
        <v>1990.6525879000001</v>
      </c>
      <c r="L48" t="str">
        <f t="shared" si="0"/>
        <v>02OCT2025:23:00:00</v>
      </c>
      <c r="M48">
        <v>23</v>
      </c>
      <c r="N48">
        <f t="shared" si="1"/>
        <v>115.94140620000007</v>
      </c>
      <c r="O48" t="str">
        <f t="shared" si="2"/>
        <v/>
      </c>
      <c r="P48">
        <f t="shared" si="3"/>
        <v>115.94140620000007</v>
      </c>
      <c r="Q48" t="str">
        <f t="shared" si="4"/>
        <v/>
      </c>
      <c r="R48">
        <f t="shared" si="5"/>
        <v>1</v>
      </c>
      <c r="S48">
        <f t="shared" si="6"/>
        <v>6.0098845626370343</v>
      </c>
      <c r="V48" s="3">
        <v>17</v>
      </c>
      <c r="W48">
        <v>14</v>
      </c>
      <c r="X48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73</v>
      </c>
      <c r="B49">
        <v>1761.0201416</v>
      </c>
      <c r="C49">
        <v>1901.0799560999999</v>
      </c>
      <c r="D49">
        <v>1841.0249022999999</v>
      </c>
      <c r="E49">
        <v>1810.0866699000001</v>
      </c>
      <c r="F49">
        <v>1901.0799560999999</v>
      </c>
      <c r="G49">
        <v>1850.0300293</v>
      </c>
      <c r="H49">
        <v>1848.3800048999999</v>
      </c>
      <c r="I49">
        <v>1774.9100341999999</v>
      </c>
      <c r="J49">
        <v>1843.5999756000001</v>
      </c>
      <c r="L49" t="str">
        <f t="shared" si="0"/>
        <v>03OCT2025:00:00:00</v>
      </c>
      <c r="M49">
        <v>24</v>
      </c>
      <c r="N49">
        <f t="shared" si="1"/>
        <v>140.0598144999999</v>
      </c>
      <c r="O49" t="str">
        <f t="shared" si="2"/>
        <v/>
      </c>
      <c r="P49">
        <f t="shared" si="3"/>
        <v>140.0598144999999</v>
      </c>
      <c r="Q49" t="str">
        <f t="shared" si="4"/>
        <v/>
      </c>
      <c r="R49">
        <f t="shared" si="5"/>
        <v>1</v>
      </c>
      <c r="S49">
        <f t="shared" si="6"/>
        <v>7.9533340472043985</v>
      </c>
      <c r="V49" s="3">
        <v>18</v>
      </c>
      <c r="W49">
        <v>15</v>
      </c>
      <c r="X49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74</v>
      </c>
      <c r="B50">
        <v>1646.9930420000001</v>
      </c>
      <c r="C50">
        <v>1733.3499756000001</v>
      </c>
      <c r="D50">
        <v>1746.7158202999999</v>
      </c>
      <c r="E50">
        <v>1743.6115723</v>
      </c>
      <c r="F50">
        <v>1770.0699463000001</v>
      </c>
      <c r="G50">
        <v>1775.0799560999999</v>
      </c>
      <c r="H50">
        <v>1733.3499756000001</v>
      </c>
      <c r="I50">
        <v>1707.5300293</v>
      </c>
      <c r="J50">
        <v>1746.5075684000001</v>
      </c>
      <c r="L50" t="str">
        <f t="shared" si="0"/>
        <v>03OCT2025:01:00:00</v>
      </c>
      <c r="M50">
        <v>1</v>
      </c>
      <c r="N50">
        <f t="shared" si="1"/>
        <v>86.356933600000048</v>
      </c>
      <c r="O50" t="str">
        <f t="shared" si="2"/>
        <v/>
      </c>
      <c r="P50">
        <f t="shared" si="3"/>
        <v>86.356933600000048</v>
      </c>
      <c r="Q50" t="str">
        <f t="shared" si="4"/>
        <v/>
      </c>
      <c r="R50">
        <f t="shared" si="5"/>
        <v>1</v>
      </c>
      <c r="S50">
        <f t="shared" si="6"/>
        <v>5.2433089513926463</v>
      </c>
      <c r="V50" s="3">
        <v>19</v>
      </c>
      <c r="W50">
        <v>18</v>
      </c>
      <c r="X50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25">
      <c r="A51" t="s">
        <v>75</v>
      </c>
      <c r="B51">
        <v>1549.067749</v>
      </c>
      <c r="C51">
        <v>1625.6700439000001</v>
      </c>
      <c r="D51">
        <v>1644.8352050999999</v>
      </c>
      <c r="E51">
        <v>1613.5865478999999</v>
      </c>
      <c r="F51">
        <v>1658.1999512</v>
      </c>
      <c r="G51">
        <v>1650.9799805</v>
      </c>
      <c r="H51">
        <v>1625.6700439000001</v>
      </c>
      <c r="I51">
        <v>1599.4599608999999</v>
      </c>
      <c r="J51">
        <v>1633.5775146000001</v>
      </c>
      <c r="L51" t="str">
        <f t="shared" si="0"/>
        <v>03OCT2025:02:00:00</v>
      </c>
      <c r="M51">
        <v>2</v>
      </c>
      <c r="N51">
        <f t="shared" si="1"/>
        <v>76.602294900000061</v>
      </c>
      <c r="O51" t="str">
        <f t="shared" si="2"/>
        <v/>
      </c>
      <c r="P51">
        <f t="shared" si="3"/>
        <v>76.602294900000061</v>
      </c>
      <c r="Q51" t="str">
        <f t="shared" si="4"/>
        <v/>
      </c>
      <c r="R51">
        <f t="shared" si="5"/>
        <v>1</v>
      </c>
      <c r="S51">
        <f t="shared" si="6"/>
        <v>4.9450577580903508</v>
      </c>
      <c r="V51" s="3">
        <v>20</v>
      </c>
      <c r="W51">
        <v>17</v>
      </c>
      <c r="X51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76</v>
      </c>
      <c r="B52">
        <v>1497.6072998</v>
      </c>
      <c r="C52">
        <v>1538.5400391000001</v>
      </c>
      <c r="D52">
        <v>1602.0693358999999</v>
      </c>
      <c r="E52">
        <v>1558.6480713000001</v>
      </c>
      <c r="F52">
        <v>1582.1600341999999</v>
      </c>
      <c r="G52">
        <v>1588.4799805</v>
      </c>
      <c r="H52">
        <v>1538.5400391000001</v>
      </c>
      <c r="I52">
        <v>1514.8000488</v>
      </c>
      <c r="J52">
        <v>1555.9951172000001</v>
      </c>
      <c r="L52" t="str">
        <f t="shared" si="0"/>
        <v>03OCT2025:03:00:00</v>
      </c>
      <c r="M52">
        <v>3</v>
      </c>
      <c r="N52">
        <f t="shared" si="1"/>
        <v>40.932739300000094</v>
      </c>
      <c r="O52" t="str">
        <f t="shared" si="2"/>
        <v/>
      </c>
      <c r="P52">
        <f t="shared" si="3"/>
        <v>40.932739300000094</v>
      </c>
      <c r="Q52" t="str">
        <f t="shared" si="4"/>
        <v/>
      </c>
      <c r="R52">
        <f t="shared" si="5"/>
        <v>1</v>
      </c>
      <c r="S52">
        <f t="shared" si="6"/>
        <v>2.7332091200053918</v>
      </c>
      <c r="V52" s="3">
        <v>21</v>
      </c>
      <c r="W52">
        <v>16</v>
      </c>
      <c r="X52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77</v>
      </c>
      <c r="B53">
        <v>1433.6630858999999</v>
      </c>
      <c r="C53">
        <v>1500.8100586</v>
      </c>
      <c r="D53">
        <v>1568.4920654</v>
      </c>
      <c r="E53">
        <v>1524.0477295000001</v>
      </c>
      <c r="F53">
        <v>1543.6600341999999</v>
      </c>
      <c r="G53">
        <v>1537.1899414</v>
      </c>
      <c r="H53">
        <v>1500.8100586</v>
      </c>
      <c r="I53">
        <v>1479.0799560999999</v>
      </c>
      <c r="J53">
        <v>1515.1850586</v>
      </c>
      <c r="L53" t="str">
        <f t="shared" si="0"/>
        <v>03OCT2025:04:00:00</v>
      </c>
      <c r="M53">
        <v>4</v>
      </c>
      <c r="N53">
        <f t="shared" si="1"/>
        <v>67.146972700000106</v>
      </c>
      <c r="O53" t="str">
        <f t="shared" si="2"/>
        <v/>
      </c>
      <c r="P53">
        <f t="shared" si="3"/>
        <v>67.146972700000106</v>
      </c>
      <c r="Q53" t="str">
        <f t="shared" si="4"/>
        <v/>
      </c>
      <c r="R53">
        <f t="shared" si="5"/>
        <v>1</v>
      </c>
      <c r="S53">
        <f t="shared" si="6"/>
        <v>4.6835950064130829</v>
      </c>
      <c r="V53" s="3">
        <v>22</v>
      </c>
      <c r="W53">
        <v>18</v>
      </c>
      <c r="X53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25">
      <c r="A54" t="s">
        <v>78</v>
      </c>
      <c r="B54">
        <v>1422.6993408000001</v>
      </c>
      <c r="C54">
        <v>1490.5999756000001</v>
      </c>
      <c r="D54">
        <v>1530.0694579999999</v>
      </c>
      <c r="E54">
        <v>1495.4783935999999</v>
      </c>
      <c r="F54">
        <v>1519.1700439000001</v>
      </c>
      <c r="G54">
        <v>1511.0400391000001</v>
      </c>
      <c r="H54">
        <v>1490.5999756000001</v>
      </c>
      <c r="I54">
        <v>1465.7800293</v>
      </c>
      <c r="J54">
        <v>1496.6474608999999</v>
      </c>
      <c r="L54" t="str">
        <f t="shared" si="0"/>
        <v>03OCT2025:05:00:00</v>
      </c>
      <c r="M54">
        <v>5</v>
      </c>
      <c r="N54">
        <f t="shared" si="1"/>
        <v>67.900634800000034</v>
      </c>
      <c r="O54" t="str">
        <f t="shared" si="2"/>
        <v/>
      </c>
      <c r="P54">
        <f t="shared" si="3"/>
        <v>67.900634800000034</v>
      </c>
      <c r="Q54" t="str">
        <f t="shared" si="4"/>
        <v/>
      </c>
      <c r="R54">
        <f t="shared" si="5"/>
        <v>1</v>
      </c>
      <c r="S54">
        <f t="shared" si="6"/>
        <v>4.7726622802691914</v>
      </c>
      <c r="V54" s="3">
        <v>23</v>
      </c>
      <c r="W54">
        <v>16</v>
      </c>
      <c r="X5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25">
      <c r="A55" t="s">
        <v>79</v>
      </c>
      <c r="B55">
        <v>1472.8448486</v>
      </c>
      <c r="C55">
        <v>1522.7800293</v>
      </c>
      <c r="D55">
        <v>1595.0096435999999</v>
      </c>
      <c r="E55">
        <v>1558.6370850000001</v>
      </c>
      <c r="F55">
        <v>1578.9799805</v>
      </c>
      <c r="G55">
        <v>1583.6400146000001</v>
      </c>
      <c r="H55">
        <v>1522.7800293</v>
      </c>
      <c r="I55">
        <v>1508.9699707</v>
      </c>
      <c r="J55">
        <v>1548.5925293</v>
      </c>
      <c r="L55" t="str">
        <f t="shared" si="0"/>
        <v>03OCT2025:06:00:00</v>
      </c>
      <c r="M55">
        <v>6</v>
      </c>
      <c r="N55">
        <f t="shared" si="1"/>
        <v>49.935180700000046</v>
      </c>
      <c r="O55" t="str">
        <f t="shared" si="2"/>
        <v/>
      </c>
      <c r="P55">
        <f t="shared" si="3"/>
        <v>49.935180700000046</v>
      </c>
      <c r="Q55" t="str">
        <f t="shared" si="4"/>
        <v/>
      </c>
      <c r="R55">
        <f t="shared" si="5"/>
        <v>1</v>
      </c>
      <c r="S55">
        <f t="shared" si="6"/>
        <v>3.3903897445454287</v>
      </c>
      <c r="V55" s="3">
        <v>24</v>
      </c>
      <c r="W55">
        <v>14</v>
      </c>
      <c r="X55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25">
      <c r="A56" t="s">
        <v>80</v>
      </c>
      <c r="B56">
        <v>1561.4884033000001</v>
      </c>
      <c r="C56">
        <v>1609.9599608999999</v>
      </c>
      <c r="D56">
        <v>1692.6312256000001</v>
      </c>
      <c r="E56">
        <v>1673.5534668</v>
      </c>
      <c r="F56">
        <v>1654.4899902</v>
      </c>
      <c r="G56">
        <v>1670.0200195</v>
      </c>
      <c r="H56">
        <v>1609.9599608999999</v>
      </c>
      <c r="I56">
        <v>1601.5400391000001</v>
      </c>
      <c r="J56">
        <v>1634.0024414</v>
      </c>
      <c r="L56" t="str">
        <f t="shared" si="0"/>
        <v>03OCT2025:07:00:00</v>
      </c>
      <c r="M56">
        <v>7</v>
      </c>
      <c r="N56">
        <f t="shared" si="1"/>
        <v>48.471557599999869</v>
      </c>
      <c r="O56" t="str">
        <f t="shared" si="2"/>
        <v/>
      </c>
      <c r="P56">
        <f t="shared" si="3"/>
        <v>48.471557599999869</v>
      </c>
      <c r="Q56" t="str">
        <f t="shared" si="4"/>
        <v/>
      </c>
      <c r="R56">
        <f t="shared" si="5"/>
        <v>1</v>
      </c>
      <c r="S56">
        <f t="shared" si="6"/>
        <v>3.1041894065663005</v>
      </c>
      <c r="V56" s="3" t="s">
        <v>13</v>
      </c>
      <c r="W56">
        <v>394</v>
      </c>
      <c r="X56">
        <v>326</v>
      </c>
    </row>
    <row r="57" spans="1:28" x14ac:dyDescent="0.25">
      <c r="A57" t="s">
        <v>81</v>
      </c>
      <c r="B57">
        <v>1573.2685547000001</v>
      </c>
      <c r="C57">
        <v>1634.0500488</v>
      </c>
      <c r="D57">
        <v>1741.0485839999999</v>
      </c>
      <c r="E57">
        <v>1724.1519774999999</v>
      </c>
      <c r="F57">
        <v>1688.1400146000001</v>
      </c>
      <c r="G57">
        <v>1720.4499512</v>
      </c>
      <c r="H57">
        <v>1634.0500488</v>
      </c>
      <c r="I57">
        <v>1638.2299805</v>
      </c>
      <c r="J57">
        <v>1670.2174072</v>
      </c>
      <c r="L57" t="str">
        <f t="shared" si="0"/>
        <v>03OCT2025:08:00:00</v>
      </c>
      <c r="M57">
        <v>8</v>
      </c>
      <c r="N57">
        <f t="shared" si="1"/>
        <v>60.781494099999918</v>
      </c>
      <c r="O57" t="str">
        <f t="shared" si="2"/>
        <v/>
      </c>
      <c r="P57">
        <f t="shared" si="3"/>
        <v>60.781494099999918</v>
      </c>
      <c r="Q57" t="str">
        <f t="shared" si="4"/>
        <v/>
      </c>
      <c r="R57">
        <f t="shared" si="5"/>
        <v>1</v>
      </c>
      <c r="S57">
        <f t="shared" si="6"/>
        <v>3.8633896240041534</v>
      </c>
    </row>
    <row r="58" spans="1:28" x14ac:dyDescent="0.25">
      <c r="A58" t="s">
        <v>82</v>
      </c>
      <c r="B58">
        <v>1588.3421631000001</v>
      </c>
      <c r="C58">
        <v>1659.7700195</v>
      </c>
      <c r="D58">
        <v>1782.0144043</v>
      </c>
      <c r="E58">
        <v>1733.4785156</v>
      </c>
      <c r="F58">
        <v>1717.9000243999999</v>
      </c>
      <c r="G58">
        <v>1749.1800536999999</v>
      </c>
      <c r="H58">
        <v>1659.7700195</v>
      </c>
      <c r="I58">
        <v>1680.6999512</v>
      </c>
      <c r="J58">
        <v>1701.8874512</v>
      </c>
      <c r="L58" t="str">
        <f t="shared" si="0"/>
        <v>03OCT2025:09:00:00</v>
      </c>
      <c r="M58">
        <v>9</v>
      </c>
      <c r="N58">
        <f t="shared" si="1"/>
        <v>71.427856399999882</v>
      </c>
      <c r="O58" t="str">
        <f t="shared" si="2"/>
        <v/>
      </c>
      <c r="P58">
        <f t="shared" si="3"/>
        <v>71.427856399999882</v>
      </c>
      <c r="Q58" t="str">
        <f t="shared" si="4"/>
        <v/>
      </c>
      <c r="R58">
        <f t="shared" si="5"/>
        <v>1</v>
      </c>
      <c r="S58">
        <f t="shared" si="6"/>
        <v>4.4970068829875212</v>
      </c>
    </row>
    <row r="59" spans="1:28" x14ac:dyDescent="0.25">
      <c r="A59" t="s">
        <v>83</v>
      </c>
      <c r="B59">
        <v>1791.6546631000001</v>
      </c>
      <c r="C59">
        <v>1763.9799805</v>
      </c>
      <c r="D59">
        <v>1907.8355713000001</v>
      </c>
      <c r="E59">
        <v>1865.5421143000001</v>
      </c>
      <c r="F59">
        <v>1860.3199463000001</v>
      </c>
      <c r="G59">
        <v>1889.1199951000001</v>
      </c>
      <c r="H59">
        <v>1763.9799805</v>
      </c>
      <c r="I59">
        <v>1803.4599608999999</v>
      </c>
      <c r="J59">
        <v>1829.2199707</v>
      </c>
      <c r="L59" t="str">
        <f t="shared" si="0"/>
        <v>03OCT2025:10:00:00</v>
      </c>
      <c r="M59">
        <v>10</v>
      </c>
      <c r="N59">
        <f t="shared" si="1"/>
        <v>-27.674682600000096</v>
      </c>
      <c r="O59">
        <f t="shared" si="2"/>
        <v>-27.674682600000096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1.5446437960380233</v>
      </c>
    </row>
    <row r="60" spans="1:28" x14ac:dyDescent="0.25">
      <c r="A60" t="s">
        <v>84</v>
      </c>
      <c r="B60">
        <v>1928.4057617000001</v>
      </c>
      <c r="C60">
        <v>1906.1199951000001</v>
      </c>
      <c r="D60">
        <v>2010.3625488</v>
      </c>
      <c r="E60">
        <v>2026.2131348</v>
      </c>
      <c r="F60">
        <v>1963.7800293</v>
      </c>
      <c r="G60">
        <v>1978.9699707</v>
      </c>
      <c r="H60">
        <v>1906.1199951000001</v>
      </c>
      <c r="I60">
        <v>1942.9799805</v>
      </c>
      <c r="J60">
        <v>1947.9625243999999</v>
      </c>
      <c r="L60" t="str">
        <f t="shared" si="0"/>
        <v>03OCT2025:11:00:00</v>
      </c>
      <c r="M60">
        <v>11</v>
      </c>
      <c r="N60">
        <f t="shared" si="1"/>
        <v>-22.285766599999988</v>
      </c>
      <c r="O60">
        <f t="shared" si="2"/>
        <v>-22.285766599999988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1.1556575406803291</v>
      </c>
    </row>
    <row r="61" spans="1:28" x14ac:dyDescent="0.25">
      <c r="A61" t="s">
        <v>85</v>
      </c>
      <c r="B61">
        <v>1967.4185791</v>
      </c>
      <c r="C61">
        <v>2055.0500487999998</v>
      </c>
      <c r="D61">
        <v>2024.2214355000001</v>
      </c>
      <c r="E61">
        <v>2069.3928222999998</v>
      </c>
      <c r="F61">
        <v>2019.0699463000001</v>
      </c>
      <c r="G61">
        <v>1986.9399414</v>
      </c>
      <c r="H61">
        <v>2055.0500487999998</v>
      </c>
      <c r="I61">
        <v>2100.5400390999998</v>
      </c>
      <c r="J61">
        <v>2040.3999022999999</v>
      </c>
      <c r="L61" t="str">
        <f t="shared" si="0"/>
        <v>03OCT2025:12:00:00</v>
      </c>
      <c r="M61">
        <v>12</v>
      </c>
      <c r="N61">
        <f t="shared" si="1"/>
        <v>87.631469699999798</v>
      </c>
      <c r="O61" t="str">
        <f t="shared" si="2"/>
        <v/>
      </c>
      <c r="P61">
        <f t="shared" si="3"/>
        <v>87.631469699999798</v>
      </c>
      <c r="Q61" t="str">
        <f t="shared" si="4"/>
        <v/>
      </c>
      <c r="R61">
        <f t="shared" si="5"/>
        <v>1</v>
      </c>
      <c r="S61">
        <f t="shared" si="6"/>
        <v>4.4541345004522119</v>
      </c>
    </row>
    <row r="62" spans="1:28" x14ac:dyDescent="0.25">
      <c r="A62" t="s">
        <v>86</v>
      </c>
      <c r="B62">
        <v>2186.1362304999998</v>
      </c>
      <c r="C62">
        <v>2168.5600586</v>
      </c>
      <c r="D62">
        <v>2128.5991211</v>
      </c>
      <c r="E62">
        <v>2197.9445801000002</v>
      </c>
      <c r="F62">
        <v>2126.2700195000002</v>
      </c>
      <c r="G62">
        <v>2061.3300780999998</v>
      </c>
      <c r="H62">
        <v>2168.5600586</v>
      </c>
      <c r="I62">
        <v>2250.3898926000002</v>
      </c>
      <c r="J62">
        <v>2151.6374512000002</v>
      </c>
      <c r="L62" t="str">
        <f t="shared" si="0"/>
        <v>03OCT2025:13:00:00</v>
      </c>
      <c r="M62">
        <v>13</v>
      </c>
      <c r="N62">
        <f t="shared" si="1"/>
        <v>-17.576171899999736</v>
      </c>
      <c r="O62">
        <f t="shared" si="2"/>
        <v>-17.576171899999736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0.80398337737533487</v>
      </c>
    </row>
    <row r="63" spans="1:28" x14ac:dyDescent="0.25">
      <c r="A63" t="s">
        <v>87</v>
      </c>
      <c r="B63">
        <v>2271.9143066000001</v>
      </c>
      <c r="C63">
        <v>2292</v>
      </c>
      <c r="D63">
        <v>2235.5600586</v>
      </c>
      <c r="E63">
        <v>2340.3249512000002</v>
      </c>
      <c r="F63">
        <v>2229.7800293</v>
      </c>
      <c r="G63">
        <v>2145.0500487999998</v>
      </c>
      <c r="H63">
        <v>2292</v>
      </c>
      <c r="I63">
        <v>2398.0800780999998</v>
      </c>
      <c r="J63">
        <v>2266.2275390999998</v>
      </c>
      <c r="L63" t="str">
        <f t="shared" si="0"/>
        <v>03OCT2025:14:00:00</v>
      </c>
      <c r="M63">
        <v>14</v>
      </c>
      <c r="N63">
        <f t="shared" si="1"/>
        <v>20.085693399999855</v>
      </c>
      <c r="O63" t="str">
        <f t="shared" si="2"/>
        <v/>
      </c>
      <c r="P63">
        <f t="shared" si="3"/>
        <v>20.085693399999855</v>
      </c>
      <c r="Q63" t="str">
        <f t="shared" si="4"/>
        <v/>
      </c>
      <c r="R63">
        <f t="shared" si="5"/>
        <v>1</v>
      </c>
      <c r="S63">
        <f t="shared" si="6"/>
        <v>0.88408675193646735</v>
      </c>
    </row>
    <row r="64" spans="1:28" x14ac:dyDescent="0.25">
      <c r="A64" t="s">
        <v>88</v>
      </c>
      <c r="B64">
        <v>2307.2436523000001</v>
      </c>
      <c r="C64">
        <v>2414.6799316000001</v>
      </c>
      <c r="D64">
        <v>2328.7104491999999</v>
      </c>
      <c r="E64">
        <v>2462.2058105000001</v>
      </c>
      <c r="F64">
        <v>2358.6899414</v>
      </c>
      <c r="G64">
        <v>2236.8500976999999</v>
      </c>
      <c r="H64">
        <v>2414.6799316000001</v>
      </c>
      <c r="I64">
        <v>2539.1101073999998</v>
      </c>
      <c r="J64">
        <v>2387.3325195000002</v>
      </c>
      <c r="L64" t="str">
        <f t="shared" si="0"/>
        <v>03OCT2025:15:00:00</v>
      </c>
      <c r="M64">
        <v>15</v>
      </c>
      <c r="N64">
        <f t="shared" si="1"/>
        <v>107.43627930000002</v>
      </c>
      <c r="O64" t="str">
        <f t="shared" si="2"/>
        <v/>
      </c>
      <c r="P64">
        <f t="shared" si="3"/>
        <v>107.43627930000002</v>
      </c>
      <c r="Q64" t="str">
        <f t="shared" si="4"/>
        <v/>
      </c>
      <c r="R64">
        <f t="shared" si="5"/>
        <v>1</v>
      </c>
      <c r="S64">
        <f t="shared" si="6"/>
        <v>4.6564774029349278</v>
      </c>
    </row>
    <row r="65" spans="1:19" x14ac:dyDescent="0.25">
      <c r="A65" t="s">
        <v>89</v>
      </c>
      <c r="B65">
        <v>2354.4780273000001</v>
      </c>
      <c r="C65">
        <v>2499.1899414</v>
      </c>
      <c r="D65">
        <v>2331.1247558999999</v>
      </c>
      <c r="E65">
        <v>2426.6640625</v>
      </c>
      <c r="F65">
        <v>2396.9699707</v>
      </c>
      <c r="G65">
        <v>2242.7900390999998</v>
      </c>
      <c r="H65">
        <v>2499.1899414</v>
      </c>
      <c r="I65">
        <v>2606.8400879000001</v>
      </c>
      <c r="J65">
        <v>2436.4475097999998</v>
      </c>
      <c r="L65" t="str">
        <f t="shared" si="0"/>
        <v>03OCT2025:16:00:00</v>
      </c>
      <c r="M65">
        <v>16</v>
      </c>
      <c r="N65">
        <f t="shared" si="1"/>
        <v>144.71191409999983</v>
      </c>
      <c r="O65" t="str">
        <f t="shared" si="2"/>
        <v/>
      </c>
      <c r="P65">
        <f t="shared" si="3"/>
        <v>144.71191409999983</v>
      </c>
      <c r="Q65" t="str">
        <f t="shared" si="4"/>
        <v/>
      </c>
      <c r="R65">
        <f t="shared" si="5"/>
        <v>1</v>
      </c>
      <c r="S65">
        <f t="shared" si="6"/>
        <v>6.1462418600673185</v>
      </c>
    </row>
    <row r="66" spans="1:19" x14ac:dyDescent="0.25">
      <c r="A66" t="s">
        <v>90</v>
      </c>
      <c r="B66">
        <v>2412.1862793</v>
      </c>
      <c r="C66">
        <v>2508.0400390999998</v>
      </c>
      <c r="D66">
        <v>2395.7561034999999</v>
      </c>
      <c r="E66">
        <v>2490.7949219000002</v>
      </c>
      <c r="F66">
        <v>2433.4099120999999</v>
      </c>
      <c r="G66">
        <v>2274.1699219000002</v>
      </c>
      <c r="H66">
        <v>2508.0400390999998</v>
      </c>
      <c r="I66">
        <v>2602.9899902000002</v>
      </c>
      <c r="J66">
        <v>2454.6525879000001</v>
      </c>
      <c r="L66" t="str">
        <f t="shared" si="0"/>
        <v>03OCT2025:17:00:00</v>
      </c>
      <c r="M66">
        <v>17</v>
      </c>
      <c r="N66">
        <f t="shared" si="1"/>
        <v>95.853759799999807</v>
      </c>
      <c r="O66" t="str">
        <f t="shared" si="2"/>
        <v/>
      </c>
      <c r="P66">
        <f t="shared" si="3"/>
        <v>95.853759799999807</v>
      </c>
      <c r="Q66" t="str">
        <f t="shared" si="4"/>
        <v/>
      </c>
      <c r="R66">
        <f t="shared" si="5"/>
        <v>1</v>
      </c>
      <c r="S66">
        <f t="shared" si="6"/>
        <v>3.9737295839281499</v>
      </c>
    </row>
    <row r="67" spans="1:19" x14ac:dyDescent="0.25">
      <c r="A67" t="s">
        <v>91</v>
      </c>
      <c r="B67">
        <v>2423.9858398000001</v>
      </c>
      <c r="C67">
        <v>2470.9699707</v>
      </c>
      <c r="D67">
        <v>2378.2094726999999</v>
      </c>
      <c r="E67">
        <v>2422.3715820000002</v>
      </c>
      <c r="F67">
        <v>2397.8300780999998</v>
      </c>
      <c r="G67">
        <v>2233.1298827999999</v>
      </c>
      <c r="H67">
        <v>2470.9699707</v>
      </c>
      <c r="I67">
        <v>2540.4599609000002</v>
      </c>
      <c r="J67">
        <v>2410.5974120999999</v>
      </c>
      <c r="L67" t="str">
        <f t="shared" ref="L67:L130" si="10">A67</f>
        <v>03OCT2025:18:00:00</v>
      </c>
      <c r="M67">
        <v>18</v>
      </c>
      <c r="N67">
        <f t="shared" ref="N67:N130" si="11">C67-B67</f>
        <v>46.984130899999855</v>
      </c>
      <c r="O67" t="str">
        <f t="shared" ref="O67:O130" si="12">IF(N67&lt;0,N67,"")</f>
        <v/>
      </c>
      <c r="P67">
        <f t="shared" ref="P67:P130" si="13">IF(N67&gt;0,N67,"")</f>
        <v>46.984130899999855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1.9383005514535701</v>
      </c>
    </row>
    <row r="68" spans="1:19" x14ac:dyDescent="0.25">
      <c r="A68" t="s">
        <v>92</v>
      </c>
      <c r="B68">
        <v>2530.7365722999998</v>
      </c>
      <c r="C68">
        <v>2374.9699707</v>
      </c>
      <c r="D68">
        <v>2246.0485840000001</v>
      </c>
      <c r="E68">
        <v>2337.5244140999998</v>
      </c>
      <c r="F68">
        <v>2317.2900390999998</v>
      </c>
      <c r="G68">
        <v>2157.1201172000001</v>
      </c>
      <c r="H68">
        <v>2374.9699707</v>
      </c>
      <c r="I68">
        <v>2415.5700683999999</v>
      </c>
      <c r="J68">
        <v>2316.2375487999998</v>
      </c>
      <c r="L68" t="str">
        <f t="shared" si="10"/>
        <v>03OCT2025:19:00:00</v>
      </c>
      <c r="M68">
        <v>19</v>
      </c>
      <c r="N68">
        <f t="shared" si="11"/>
        <v>-155.76660159999983</v>
      </c>
      <c r="O68">
        <f t="shared" si="12"/>
        <v>-155.76660159999983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6.1549907368839678</v>
      </c>
    </row>
    <row r="69" spans="1:19" x14ac:dyDescent="0.25">
      <c r="A69" t="s">
        <v>93</v>
      </c>
      <c r="B69">
        <v>2306.9755859000002</v>
      </c>
      <c r="C69">
        <v>2295.1899414</v>
      </c>
      <c r="D69">
        <v>2191.3933105000001</v>
      </c>
      <c r="E69">
        <v>2289.8981933999999</v>
      </c>
      <c r="F69">
        <v>2268.0200195000002</v>
      </c>
      <c r="G69">
        <v>2123.6499023000001</v>
      </c>
      <c r="H69">
        <v>2295.1899414</v>
      </c>
      <c r="I69">
        <v>2317.2700195000002</v>
      </c>
      <c r="J69">
        <v>2251.0324707</v>
      </c>
      <c r="L69" t="str">
        <f t="shared" si="10"/>
        <v>03OCT2025:20:00:00</v>
      </c>
      <c r="M69">
        <v>20</v>
      </c>
      <c r="N69">
        <f t="shared" si="11"/>
        <v>-11.785644500000217</v>
      </c>
      <c r="O69">
        <f t="shared" si="12"/>
        <v>-11.785644500000217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0.51086992736433257</v>
      </c>
    </row>
    <row r="70" spans="1:19" x14ac:dyDescent="0.25">
      <c r="A70" t="s">
        <v>94</v>
      </c>
      <c r="B70">
        <v>2169.1706543</v>
      </c>
      <c r="C70">
        <v>2188</v>
      </c>
      <c r="D70">
        <v>2138.2014159999999</v>
      </c>
      <c r="E70">
        <v>2240.65625</v>
      </c>
      <c r="F70">
        <v>2171.4199219000002</v>
      </c>
      <c r="G70">
        <v>2040.6999512</v>
      </c>
      <c r="H70">
        <v>2188</v>
      </c>
      <c r="I70">
        <v>2194.9199219000002</v>
      </c>
      <c r="J70">
        <v>2148.7600097999998</v>
      </c>
      <c r="L70" t="str">
        <f t="shared" si="10"/>
        <v>03OCT2025:21:00:00</v>
      </c>
      <c r="M70">
        <v>21</v>
      </c>
      <c r="N70">
        <f t="shared" si="11"/>
        <v>18.829345699999976</v>
      </c>
      <c r="O70" t="str">
        <f t="shared" si="12"/>
        <v/>
      </c>
      <c r="P70">
        <f t="shared" si="13"/>
        <v>18.829345699999976</v>
      </c>
      <c r="Q70" t="str">
        <f t="shared" si="14"/>
        <v/>
      </c>
      <c r="R70">
        <f t="shared" si="15"/>
        <v>1</v>
      </c>
      <c r="S70">
        <f t="shared" si="16"/>
        <v>0.86804353832991898</v>
      </c>
    </row>
    <row r="71" spans="1:19" x14ac:dyDescent="0.25">
      <c r="A71" t="s">
        <v>95</v>
      </c>
      <c r="B71">
        <v>2058.7626952999999</v>
      </c>
      <c r="C71">
        <v>2077.7800293</v>
      </c>
      <c r="D71">
        <v>2043.5430908000001</v>
      </c>
      <c r="E71">
        <v>2098.1477051000002</v>
      </c>
      <c r="F71">
        <v>2068.8601073999998</v>
      </c>
      <c r="G71">
        <v>1951.4899902</v>
      </c>
      <c r="H71">
        <v>2077.7800293</v>
      </c>
      <c r="I71">
        <v>2066.75</v>
      </c>
      <c r="J71">
        <v>2041.2199707</v>
      </c>
      <c r="L71" t="str">
        <f t="shared" si="10"/>
        <v>03OCT2025:22:00:00</v>
      </c>
      <c r="M71">
        <v>22</v>
      </c>
      <c r="N71">
        <f t="shared" si="11"/>
        <v>19.017334000000119</v>
      </c>
      <c r="O71" t="str">
        <f t="shared" si="12"/>
        <v/>
      </c>
      <c r="P71">
        <f t="shared" si="13"/>
        <v>19.017334000000119</v>
      </c>
      <c r="Q71" t="str">
        <f t="shared" si="14"/>
        <v/>
      </c>
      <c r="R71">
        <f t="shared" si="15"/>
        <v>1</v>
      </c>
      <c r="S71">
        <f t="shared" si="16"/>
        <v>0.92372637426427329</v>
      </c>
    </row>
    <row r="72" spans="1:19" x14ac:dyDescent="0.25">
      <c r="A72" t="s">
        <v>96</v>
      </c>
      <c r="B72">
        <v>1913.7449951000001</v>
      </c>
      <c r="C72">
        <v>1933.6099853999999</v>
      </c>
      <c r="D72">
        <v>1891.8825684000001</v>
      </c>
      <c r="E72">
        <v>1904.0432129000001</v>
      </c>
      <c r="F72">
        <v>1920.8699951000001</v>
      </c>
      <c r="G72">
        <v>1822.3699951000001</v>
      </c>
      <c r="H72">
        <v>1933.6099853999999</v>
      </c>
      <c r="I72">
        <v>1909.6300048999999</v>
      </c>
      <c r="J72">
        <v>1896.6199951000001</v>
      </c>
      <c r="L72" t="str">
        <f t="shared" si="10"/>
        <v>03OCT2025:23:00:00</v>
      </c>
      <c r="M72">
        <v>23</v>
      </c>
      <c r="N72">
        <f t="shared" si="11"/>
        <v>19.864990299999818</v>
      </c>
      <c r="O72" t="str">
        <f t="shared" si="12"/>
        <v/>
      </c>
      <c r="P72">
        <f t="shared" si="13"/>
        <v>19.864990299999818</v>
      </c>
      <c r="Q72" t="str">
        <f t="shared" si="14"/>
        <v/>
      </c>
      <c r="R72">
        <f t="shared" si="15"/>
        <v>1</v>
      </c>
      <c r="S72">
        <f t="shared" si="16"/>
        <v>1.0380165774887788</v>
      </c>
    </row>
    <row r="73" spans="1:19" x14ac:dyDescent="0.25">
      <c r="A73" t="s">
        <v>97</v>
      </c>
      <c r="B73">
        <v>1764.1455077999999</v>
      </c>
      <c r="C73">
        <v>1806.1500243999999</v>
      </c>
      <c r="D73">
        <v>1747.0732422000001</v>
      </c>
      <c r="E73">
        <v>1743.5712891000001</v>
      </c>
      <c r="F73">
        <v>1801.2800293</v>
      </c>
      <c r="G73">
        <v>1727.0400391000001</v>
      </c>
      <c r="H73">
        <v>1806.1500243999999</v>
      </c>
      <c r="I73">
        <v>1782.0300293</v>
      </c>
      <c r="J73">
        <v>1779.125</v>
      </c>
      <c r="L73" t="str">
        <f t="shared" si="10"/>
        <v>04OCT2025:00:00:00</v>
      </c>
      <c r="M73">
        <v>24</v>
      </c>
      <c r="N73">
        <f t="shared" si="11"/>
        <v>42.004516599999988</v>
      </c>
      <c r="O73" t="str">
        <f t="shared" si="12"/>
        <v/>
      </c>
      <c r="P73">
        <f t="shared" si="13"/>
        <v>42.004516599999988</v>
      </c>
      <c r="Q73" t="str">
        <f t="shared" si="14"/>
        <v/>
      </c>
      <c r="R73">
        <f t="shared" si="15"/>
        <v>1</v>
      </c>
      <c r="S73">
        <f t="shared" si="16"/>
        <v>2.3810120205097056</v>
      </c>
    </row>
    <row r="74" spans="1:19" x14ac:dyDescent="0.25">
      <c r="A74" t="s">
        <v>98</v>
      </c>
      <c r="B74">
        <v>1626.1595459</v>
      </c>
      <c r="C74">
        <v>1617.5600586</v>
      </c>
      <c r="D74">
        <v>1666.2021483999999</v>
      </c>
      <c r="E74">
        <v>1678.8513184000001</v>
      </c>
      <c r="F74">
        <v>1673.1400146000001</v>
      </c>
      <c r="G74">
        <v>1660.6500243999999</v>
      </c>
      <c r="H74">
        <v>1617.5600586</v>
      </c>
      <c r="I74">
        <v>1615.8199463000001</v>
      </c>
      <c r="J74">
        <v>1641.7924805</v>
      </c>
      <c r="L74" t="str">
        <f t="shared" si="10"/>
        <v>04OCT2025:01:00:00</v>
      </c>
      <c r="M74">
        <v>1</v>
      </c>
      <c r="N74">
        <f t="shared" si="11"/>
        <v>-8.5994872999999643</v>
      </c>
      <c r="O74">
        <f t="shared" si="12"/>
        <v>-8.5994872999999643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0.52882186878167403</v>
      </c>
    </row>
    <row r="75" spans="1:19" x14ac:dyDescent="0.25">
      <c r="A75" t="s">
        <v>99</v>
      </c>
      <c r="B75">
        <v>1512.3413086</v>
      </c>
      <c r="C75">
        <v>1529.75</v>
      </c>
      <c r="D75">
        <v>1542.3475341999999</v>
      </c>
      <c r="E75">
        <v>1556.0266113</v>
      </c>
      <c r="F75">
        <v>1571.6099853999999</v>
      </c>
      <c r="G75">
        <v>1574.2600098</v>
      </c>
      <c r="H75">
        <v>1529.75</v>
      </c>
      <c r="I75">
        <v>1518.8299560999999</v>
      </c>
      <c r="J75">
        <v>1548.6125488</v>
      </c>
      <c r="L75" t="str">
        <f t="shared" si="10"/>
        <v>04OCT2025:02:00:00</v>
      </c>
      <c r="M75">
        <v>2</v>
      </c>
      <c r="N75">
        <f t="shared" si="11"/>
        <v>17.408691399999952</v>
      </c>
      <c r="O75" t="str">
        <f t="shared" si="12"/>
        <v/>
      </c>
      <c r="P75">
        <f t="shared" si="13"/>
        <v>17.408691399999952</v>
      </c>
      <c r="Q75" t="str">
        <f t="shared" si="14"/>
        <v/>
      </c>
      <c r="R75">
        <f t="shared" si="15"/>
        <v>1</v>
      </c>
      <c r="S75">
        <f t="shared" si="16"/>
        <v>1.1511086353989413</v>
      </c>
    </row>
    <row r="76" spans="1:19" x14ac:dyDescent="0.25">
      <c r="A76" t="s">
        <v>100</v>
      </c>
      <c r="B76">
        <v>1454.3743896000001</v>
      </c>
      <c r="C76">
        <v>1454.1500243999999</v>
      </c>
      <c r="D76">
        <v>1491.5708007999999</v>
      </c>
      <c r="E76">
        <v>1531.6064452999999</v>
      </c>
      <c r="F76">
        <v>1512.9399414</v>
      </c>
      <c r="G76">
        <v>1537.6400146000001</v>
      </c>
      <c r="H76">
        <v>1454.1500243999999</v>
      </c>
      <c r="I76">
        <v>1440.8000488</v>
      </c>
      <c r="J76">
        <v>1486.3825684000001</v>
      </c>
      <c r="L76" t="str">
        <f t="shared" si="10"/>
        <v>04OCT2025:03:00:00</v>
      </c>
      <c r="M76">
        <v>3</v>
      </c>
      <c r="N76">
        <f t="shared" si="11"/>
        <v>-0.224365200000193</v>
      </c>
      <c r="O76">
        <f t="shared" si="12"/>
        <v>-0.224365200000193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1.5426921816321357E-2</v>
      </c>
    </row>
    <row r="77" spans="1:19" x14ac:dyDescent="0.25">
      <c r="A77" t="s">
        <v>101</v>
      </c>
      <c r="B77">
        <v>1402.1031493999999</v>
      </c>
      <c r="C77">
        <v>1410.2399902</v>
      </c>
      <c r="D77">
        <v>1442.2326660000001</v>
      </c>
      <c r="E77">
        <v>1465.5870361</v>
      </c>
      <c r="F77">
        <v>1454.7600098</v>
      </c>
      <c r="G77">
        <v>1465.5300293</v>
      </c>
      <c r="H77">
        <v>1410.2399902</v>
      </c>
      <c r="I77">
        <v>1391.4899902</v>
      </c>
      <c r="J77">
        <v>1430.5051269999999</v>
      </c>
      <c r="L77" t="str">
        <f t="shared" si="10"/>
        <v>04OCT2025:04:00:00</v>
      </c>
      <c r="M77">
        <v>4</v>
      </c>
      <c r="N77">
        <f t="shared" si="11"/>
        <v>8.1368408000000727</v>
      </c>
      <c r="O77" t="str">
        <f t="shared" si="12"/>
        <v/>
      </c>
      <c r="P77">
        <f t="shared" si="13"/>
        <v>8.1368408000000727</v>
      </c>
      <c r="Q77" t="str">
        <f t="shared" si="14"/>
        <v/>
      </c>
      <c r="R77">
        <f t="shared" si="15"/>
        <v>1</v>
      </c>
      <c r="S77">
        <f t="shared" si="16"/>
        <v>0.58033111212124877</v>
      </c>
    </row>
    <row r="78" spans="1:19" x14ac:dyDescent="0.25">
      <c r="A78" t="s">
        <v>102</v>
      </c>
      <c r="B78">
        <v>1345.2728271000001</v>
      </c>
      <c r="C78">
        <v>1391.7700195</v>
      </c>
      <c r="D78">
        <v>1375.9538574000001</v>
      </c>
      <c r="E78">
        <v>1404.2259521000001</v>
      </c>
      <c r="F78">
        <v>1415.6600341999999</v>
      </c>
      <c r="G78">
        <v>1412.0699463000001</v>
      </c>
      <c r="H78">
        <v>1391.7700195</v>
      </c>
      <c r="I78">
        <v>1365.6800536999999</v>
      </c>
      <c r="J78">
        <v>1396.2950439000001</v>
      </c>
      <c r="L78" t="str">
        <f t="shared" si="10"/>
        <v>04OCT2025:05:00:00</v>
      </c>
      <c r="M78">
        <v>5</v>
      </c>
      <c r="N78">
        <f t="shared" si="11"/>
        <v>46.497192399999904</v>
      </c>
      <c r="O78" t="str">
        <f t="shared" si="12"/>
        <v/>
      </c>
      <c r="P78">
        <f t="shared" si="13"/>
        <v>46.497192399999904</v>
      </c>
      <c r="Q78" t="str">
        <f t="shared" si="14"/>
        <v/>
      </c>
      <c r="R78">
        <f t="shared" si="15"/>
        <v>1</v>
      </c>
      <c r="S78">
        <f t="shared" si="16"/>
        <v>3.4563392245299225</v>
      </c>
    </row>
    <row r="79" spans="1:19" x14ac:dyDescent="0.25">
      <c r="A79" t="s">
        <v>103</v>
      </c>
      <c r="B79">
        <v>1346.6281738</v>
      </c>
      <c r="C79">
        <v>1385.5300293</v>
      </c>
      <c r="D79">
        <v>1397.8441161999999</v>
      </c>
      <c r="E79">
        <v>1431.0496826000001</v>
      </c>
      <c r="F79">
        <v>1436.4200439000001</v>
      </c>
      <c r="G79">
        <v>1427.5699463000001</v>
      </c>
      <c r="H79">
        <v>1385.5300293</v>
      </c>
      <c r="I79">
        <v>1367.2800293</v>
      </c>
      <c r="J79">
        <v>1404.1999512</v>
      </c>
      <c r="L79" t="str">
        <f t="shared" si="10"/>
        <v>04OCT2025:06:00:00</v>
      </c>
      <c r="M79">
        <v>6</v>
      </c>
      <c r="N79">
        <f t="shared" si="11"/>
        <v>38.901855500000011</v>
      </c>
      <c r="O79" t="str">
        <f t="shared" si="12"/>
        <v/>
      </c>
      <c r="P79">
        <f t="shared" si="13"/>
        <v>38.901855500000011</v>
      </c>
      <c r="Q79" t="str">
        <f t="shared" si="14"/>
        <v/>
      </c>
      <c r="R79">
        <f t="shared" si="15"/>
        <v>1</v>
      </c>
      <c r="S79">
        <f t="shared" si="16"/>
        <v>2.8888342199335031</v>
      </c>
    </row>
    <row r="80" spans="1:19" x14ac:dyDescent="0.25">
      <c r="A80" t="s">
        <v>104</v>
      </c>
      <c r="B80">
        <v>1377.7429199000001</v>
      </c>
      <c r="C80">
        <v>1409.6300048999999</v>
      </c>
      <c r="D80">
        <v>1439.6569824000001</v>
      </c>
      <c r="E80">
        <v>1476.1585693</v>
      </c>
      <c r="F80">
        <v>1445.0100098</v>
      </c>
      <c r="G80">
        <v>1434.0400391000001</v>
      </c>
      <c r="H80">
        <v>1409.6300048999999</v>
      </c>
      <c r="I80">
        <v>1398.4100341999999</v>
      </c>
      <c r="J80">
        <v>1421.7725829999999</v>
      </c>
      <c r="L80" t="str">
        <f t="shared" si="10"/>
        <v>04OCT2025:07:00:00</v>
      </c>
      <c r="M80">
        <v>7</v>
      </c>
      <c r="N80">
        <f t="shared" si="11"/>
        <v>31.887084999999843</v>
      </c>
      <c r="O80" t="str">
        <f t="shared" si="12"/>
        <v/>
      </c>
      <c r="P80">
        <f t="shared" si="13"/>
        <v>31.887084999999843</v>
      </c>
      <c r="Q80" t="str">
        <f t="shared" si="14"/>
        <v/>
      </c>
      <c r="R80">
        <f t="shared" si="15"/>
        <v>1</v>
      </c>
      <c r="S80">
        <f t="shared" si="16"/>
        <v>2.3144437572079331</v>
      </c>
    </row>
    <row r="81" spans="1:19" x14ac:dyDescent="0.25">
      <c r="A81" t="s">
        <v>105</v>
      </c>
      <c r="B81">
        <v>1399.0714111</v>
      </c>
      <c r="C81">
        <v>1429.6700439000001</v>
      </c>
      <c r="D81">
        <v>1473.1380615</v>
      </c>
      <c r="E81">
        <v>1498.1428223</v>
      </c>
      <c r="F81">
        <v>1478.3499756000001</v>
      </c>
      <c r="G81">
        <v>1478.6999512</v>
      </c>
      <c r="H81">
        <v>1429.6700439000001</v>
      </c>
      <c r="I81">
        <v>1429.3699951000001</v>
      </c>
      <c r="J81">
        <v>1454.0224608999999</v>
      </c>
      <c r="L81" t="str">
        <f t="shared" si="10"/>
        <v>04OCT2025:08:00:00</v>
      </c>
      <c r="M81">
        <v>8</v>
      </c>
      <c r="N81">
        <f t="shared" si="11"/>
        <v>30.598632800000132</v>
      </c>
      <c r="O81" t="str">
        <f t="shared" si="12"/>
        <v/>
      </c>
      <c r="P81">
        <f t="shared" si="13"/>
        <v>30.598632800000132</v>
      </c>
      <c r="Q81" t="str">
        <f t="shared" si="14"/>
        <v/>
      </c>
      <c r="R81">
        <f t="shared" si="15"/>
        <v>1</v>
      </c>
      <c r="S81">
        <f t="shared" si="16"/>
        <v>2.187067261701988</v>
      </c>
    </row>
    <row r="82" spans="1:19" x14ac:dyDescent="0.25">
      <c r="A82" t="s">
        <v>106</v>
      </c>
      <c r="B82">
        <v>1400.753418</v>
      </c>
      <c r="C82">
        <v>1471.6999512</v>
      </c>
      <c r="D82">
        <v>1558.8466797000001</v>
      </c>
      <c r="E82">
        <v>1563.1234131000001</v>
      </c>
      <c r="F82">
        <v>1547.3800048999999</v>
      </c>
      <c r="G82">
        <v>1555.7099608999999</v>
      </c>
      <c r="H82">
        <v>1471.6999512</v>
      </c>
      <c r="I82">
        <v>1489.7800293</v>
      </c>
      <c r="J82">
        <v>1516.1425781</v>
      </c>
      <c r="L82" t="str">
        <f t="shared" si="10"/>
        <v>04OCT2025:09:00:00</v>
      </c>
      <c r="M82">
        <v>9</v>
      </c>
      <c r="N82">
        <f t="shared" si="11"/>
        <v>70.946533199999976</v>
      </c>
      <c r="O82" t="str">
        <f t="shared" si="12"/>
        <v/>
      </c>
      <c r="P82">
        <f t="shared" si="13"/>
        <v>70.946533199999976</v>
      </c>
      <c r="Q82" t="str">
        <f t="shared" si="14"/>
        <v/>
      </c>
      <c r="R82">
        <f t="shared" si="15"/>
        <v>1</v>
      </c>
      <c r="S82">
        <f t="shared" si="16"/>
        <v>5.0648838181168001</v>
      </c>
    </row>
    <row r="83" spans="1:19" x14ac:dyDescent="0.25">
      <c r="A83" t="s">
        <v>107</v>
      </c>
      <c r="B83">
        <v>1685.4466553</v>
      </c>
      <c r="C83">
        <v>1554.1199951000001</v>
      </c>
      <c r="D83">
        <v>1712.6890868999999</v>
      </c>
      <c r="E83">
        <v>1719.9168701000001</v>
      </c>
      <c r="F83">
        <v>1678.1700439000001</v>
      </c>
      <c r="G83">
        <v>1701.2700195</v>
      </c>
      <c r="H83">
        <v>1554.1199951000001</v>
      </c>
      <c r="I83">
        <v>1595.6199951000001</v>
      </c>
      <c r="J83">
        <v>1632.2950439000001</v>
      </c>
      <c r="L83" t="str">
        <f t="shared" si="10"/>
        <v>04OCT2025:10:00:00</v>
      </c>
      <c r="M83">
        <v>10</v>
      </c>
      <c r="N83">
        <f t="shared" si="11"/>
        <v>-131.32666019999988</v>
      </c>
      <c r="O83">
        <f t="shared" si="12"/>
        <v>-131.32666019999988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7.7918016442130869</v>
      </c>
    </row>
    <row r="84" spans="1:19" x14ac:dyDescent="0.25">
      <c r="A84" t="s">
        <v>108</v>
      </c>
      <c r="B84">
        <v>1837.5135498</v>
      </c>
      <c r="C84">
        <v>1675.0999756000001</v>
      </c>
      <c r="D84">
        <v>1745.9940185999999</v>
      </c>
      <c r="E84">
        <v>1737.4718018000001</v>
      </c>
      <c r="F84">
        <v>1728.7700195</v>
      </c>
      <c r="G84">
        <v>1739.8900146000001</v>
      </c>
      <c r="H84">
        <v>1675.0999756000001</v>
      </c>
      <c r="I84">
        <v>1707.5600586</v>
      </c>
      <c r="J84">
        <v>1712.8300781</v>
      </c>
      <c r="L84" t="str">
        <f t="shared" si="10"/>
        <v>04OCT2025:11:00:00</v>
      </c>
      <c r="M84">
        <v>11</v>
      </c>
      <c r="N84">
        <f t="shared" si="11"/>
        <v>-162.41357419999986</v>
      </c>
      <c r="O84">
        <f t="shared" si="12"/>
        <v>-162.41357419999986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8.8387687926261762</v>
      </c>
    </row>
    <row r="85" spans="1:19" x14ac:dyDescent="0.25">
      <c r="A85" t="s">
        <v>109</v>
      </c>
      <c r="B85">
        <v>1894.4196777</v>
      </c>
      <c r="C85">
        <v>1784.7800293</v>
      </c>
      <c r="D85">
        <v>1855.2451172000001</v>
      </c>
      <c r="E85">
        <v>1872.2971190999999</v>
      </c>
      <c r="F85">
        <v>1769.6099853999999</v>
      </c>
      <c r="G85">
        <v>1742.9000243999999</v>
      </c>
      <c r="H85">
        <v>1784.7800293</v>
      </c>
      <c r="I85">
        <v>1825.4499512</v>
      </c>
      <c r="J85">
        <v>1780.6850586</v>
      </c>
      <c r="L85" t="str">
        <f t="shared" si="10"/>
        <v>04OCT2025:12:00:00</v>
      </c>
      <c r="M85">
        <v>12</v>
      </c>
      <c r="N85">
        <f t="shared" si="11"/>
        <v>-109.63964839999994</v>
      </c>
      <c r="O85">
        <f t="shared" si="12"/>
        <v>-109.63964839999994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5.7875057829378429</v>
      </c>
    </row>
    <row r="86" spans="1:19" x14ac:dyDescent="0.25">
      <c r="A86" t="s">
        <v>110</v>
      </c>
      <c r="B86">
        <v>1841.4556885</v>
      </c>
      <c r="C86">
        <v>1868.8000488</v>
      </c>
      <c r="D86">
        <v>1921.0451660000001</v>
      </c>
      <c r="E86">
        <v>1996.9206543</v>
      </c>
      <c r="F86">
        <v>1858.1600341999999</v>
      </c>
      <c r="G86">
        <v>1812.0799560999999</v>
      </c>
      <c r="H86">
        <v>1868.8000488</v>
      </c>
      <c r="I86">
        <v>1968.5400391000001</v>
      </c>
      <c r="J86">
        <v>1876.8950195</v>
      </c>
      <c r="L86" t="str">
        <f t="shared" si="10"/>
        <v>04OCT2025:13:00:00</v>
      </c>
      <c r="M86">
        <v>13</v>
      </c>
      <c r="N86">
        <f t="shared" si="11"/>
        <v>27.344360300000062</v>
      </c>
      <c r="O86" t="str">
        <f t="shared" si="12"/>
        <v/>
      </c>
      <c r="P86">
        <f t="shared" si="13"/>
        <v>27.344360300000062</v>
      </c>
      <c r="Q86" t="str">
        <f t="shared" si="14"/>
        <v/>
      </c>
      <c r="R86">
        <f t="shared" si="15"/>
        <v>1</v>
      </c>
      <c r="S86">
        <f t="shared" si="16"/>
        <v>1.4849317564776179</v>
      </c>
    </row>
    <row r="87" spans="1:19" x14ac:dyDescent="0.25">
      <c r="A87" t="s">
        <v>111</v>
      </c>
      <c r="B87">
        <v>1920.9489745999999</v>
      </c>
      <c r="C87">
        <v>1957.9399414</v>
      </c>
      <c r="D87">
        <v>2011.0379639</v>
      </c>
      <c r="E87">
        <v>2120.5795898000001</v>
      </c>
      <c r="F87">
        <v>1946.6099853999999</v>
      </c>
      <c r="G87">
        <v>1882.5400391000001</v>
      </c>
      <c r="H87">
        <v>1957.9399414</v>
      </c>
      <c r="I87">
        <v>2092.7399902000002</v>
      </c>
      <c r="J87">
        <v>1969.9575195</v>
      </c>
      <c r="L87" t="str">
        <f t="shared" si="10"/>
        <v>04OCT2025:14:00:00</v>
      </c>
      <c r="M87">
        <v>14</v>
      </c>
      <c r="N87">
        <f t="shared" si="11"/>
        <v>36.990966800000024</v>
      </c>
      <c r="O87" t="str">
        <f t="shared" si="12"/>
        <v/>
      </c>
      <c r="P87">
        <f t="shared" si="13"/>
        <v>36.990966800000024</v>
      </c>
      <c r="Q87" t="str">
        <f t="shared" si="14"/>
        <v/>
      </c>
      <c r="R87">
        <f t="shared" si="15"/>
        <v>1</v>
      </c>
      <c r="S87">
        <f t="shared" si="16"/>
        <v>1.9256610815340718</v>
      </c>
    </row>
    <row r="88" spans="1:19" x14ac:dyDescent="0.25">
      <c r="A88" t="s">
        <v>112</v>
      </c>
      <c r="B88">
        <v>2047.953125</v>
      </c>
      <c r="C88">
        <v>2045.5799560999999</v>
      </c>
      <c r="D88">
        <v>2079.7746582</v>
      </c>
      <c r="E88">
        <v>2198.5346679999998</v>
      </c>
      <c r="F88">
        <v>2035.8000488</v>
      </c>
      <c r="G88">
        <v>1934.9599608999999</v>
      </c>
      <c r="H88">
        <v>2045.5799560999999</v>
      </c>
      <c r="I88">
        <v>2189.5500487999998</v>
      </c>
      <c r="J88">
        <v>2051.4724120999999</v>
      </c>
      <c r="L88" t="str">
        <f t="shared" si="10"/>
        <v>04OCT2025:15:00:00</v>
      </c>
      <c r="M88">
        <v>15</v>
      </c>
      <c r="N88">
        <f t="shared" si="11"/>
        <v>-2.3731689000001097</v>
      </c>
      <c r="O88">
        <f t="shared" si="12"/>
        <v>-2.3731689000001097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0.11588003997894776</v>
      </c>
    </row>
    <row r="89" spans="1:19" x14ac:dyDescent="0.25">
      <c r="A89" t="s">
        <v>113</v>
      </c>
      <c r="B89">
        <v>2143.1992187999999</v>
      </c>
      <c r="C89">
        <v>2145.8898926000002</v>
      </c>
      <c r="D89">
        <v>2138.6677245999999</v>
      </c>
      <c r="E89">
        <v>2199.8212890999998</v>
      </c>
      <c r="F89">
        <v>2098.6398926000002</v>
      </c>
      <c r="G89">
        <v>1974.7399902</v>
      </c>
      <c r="H89">
        <v>2145.8898926000002</v>
      </c>
      <c r="I89">
        <v>2267.2299804999998</v>
      </c>
      <c r="J89">
        <v>2121.625</v>
      </c>
      <c r="L89" t="str">
        <f t="shared" si="10"/>
        <v>04OCT2025:16:00:00</v>
      </c>
      <c r="M89">
        <v>16</v>
      </c>
      <c r="N89">
        <f t="shared" si="11"/>
        <v>2.6906738000002406</v>
      </c>
      <c r="O89" t="str">
        <f t="shared" si="12"/>
        <v/>
      </c>
      <c r="P89">
        <f t="shared" si="13"/>
        <v>2.6906738000002406</v>
      </c>
      <c r="Q89" t="str">
        <f t="shared" si="14"/>
        <v/>
      </c>
      <c r="R89">
        <f t="shared" si="15"/>
        <v>1</v>
      </c>
      <c r="S89">
        <f t="shared" si="16"/>
        <v>0.12554473594418245</v>
      </c>
    </row>
    <row r="90" spans="1:19" x14ac:dyDescent="0.25">
      <c r="A90" t="s">
        <v>114</v>
      </c>
      <c r="B90">
        <v>2368.6086426000002</v>
      </c>
      <c r="C90">
        <v>2177.2900390999998</v>
      </c>
      <c r="D90">
        <v>2212.3762207</v>
      </c>
      <c r="E90">
        <v>2248.4982909999999</v>
      </c>
      <c r="F90">
        <v>2142.0800780999998</v>
      </c>
      <c r="G90">
        <v>2021.4599608999999</v>
      </c>
      <c r="H90">
        <v>2177.2900390999998</v>
      </c>
      <c r="I90">
        <v>2280.8798827999999</v>
      </c>
      <c r="J90">
        <v>2155.4274902000002</v>
      </c>
      <c r="L90" t="str">
        <f t="shared" si="10"/>
        <v>04OCT2025:17:00:00</v>
      </c>
      <c r="M90">
        <v>17</v>
      </c>
      <c r="N90">
        <f t="shared" si="11"/>
        <v>-191.31860350000034</v>
      </c>
      <c r="O90">
        <f t="shared" si="12"/>
        <v>-191.31860350000034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8.0772568358946639</v>
      </c>
    </row>
    <row r="91" spans="1:19" x14ac:dyDescent="0.25">
      <c r="A91" t="s">
        <v>115</v>
      </c>
      <c r="B91">
        <v>2241.3034668</v>
      </c>
      <c r="C91">
        <v>2162.7600097999998</v>
      </c>
      <c r="D91">
        <v>2200.2561034999999</v>
      </c>
      <c r="E91">
        <v>2197.0295409999999</v>
      </c>
      <c r="F91">
        <v>2150.9099120999999</v>
      </c>
      <c r="G91">
        <v>2041.1199951000001</v>
      </c>
      <c r="H91">
        <v>2162.7600097999998</v>
      </c>
      <c r="I91">
        <v>2251.7800293</v>
      </c>
      <c r="J91">
        <v>2151.6425780999998</v>
      </c>
      <c r="L91" t="str">
        <f t="shared" si="10"/>
        <v>04OCT2025:18:00:00</v>
      </c>
      <c r="M91">
        <v>18</v>
      </c>
      <c r="N91">
        <f t="shared" si="11"/>
        <v>-78.543457000000217</v>
      </c>
      <c r="O91">
        <f t="shared" si="12"/>
        <v>-78.543457000000217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3.504365123395802</v>
      </c>
    </row>
    <row r="92" spans="1:19" x14ac:dyDescent="0.25">
      <c r="A92" t="s">
        <v>116</v>
      </c>
      <c r="B92">
        <v>2191.7258301000002</v>
      </c>
      <c r="C92">
        <v>2096.2900390999998</v>
      </c>
      <c r="D92">
        <v>2140.3342284999999</v>
      </c>
      <c r="E92">
        <v>2181.1640625</v>
      </c>
      <c r="F92">
        <v>2110.7199707</v>
      </c>
      <c r="G92">
        <v>2009.9699707</v>
      </c>
      <c r="H92">
        <v>2096.2900390999998</v>
      </c>
      <c r="I92">
        <v>2156.4499512000002</v>
      </c>
      <c r="J92">
        <v>2093.3574219000002</v>
      </c>
      <c r="L92" t="str">
        <f t="shared" si="10"/>
        <v>04OCT2025:19:00:00</v>
      </c>
      <c r="M92">
        <v>19</v>
      </c>
      <c r="N92">
        <f t="shared" si="11"/>
        <v>-95.435791000000336</v>
      </c>
      <c r="O92">
        <f t="shared" si="12"/>
        <v>-95.435791000000336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4.3543672155219326</v>
      </c>
    </row>
    <row r="93" spans="1:19" x14ac:dyDescent="0.25">
      <c r="A93" t="s">
        <v>117</v>
      </c>
      <c r="B93">
        <v>2088.8051758000001</v>
      </c>
      <c r="C93">
        <v>2040.0799560999999</v>
      </c>
      <c r="D93">
        <v>2058.0712890999998</v>
      </c>
      <c r="E93">
        <v>2118.1530762000002</v>
      </c>
      <c r="F93">
        <v>2070.5800780999998</v>
      </c>
      <c r="G93">
        <v>1983.9399414</v>
      </c>
      <c r="H93">
        <v>2040.0799560999999</v>
      </c>
      <c r="I93">
        <v>2080.9499512000002</v>
      </c>
      <c r="J93">
        <v>2043.8874512</v>
      </c>
      <c r="L93" t="str">
        <f t="shared" si="10"/>
        <v>04OCT2025:20:00:00</v>
      </c>
      <c r="M93">
        <v>20</v>
      </c>
      <c r="N93">
        <f t="shared" si="11"/>
        <v>-48.725219700000252</v>
      </c>
      <c r="O93">
        <f t="shared" si="12"/>
        <v>-48.725219700000252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2.3326837880578677</v>
      </c>
    </row>
    <row r="94" spans="1:19" x14ac:dyDescent="0.25">
      <c r="A94" t="s">
        <v>118</v>
      </c>
      <c r="B94">
        <v>2015.8861084</v>
      </c>
      <c r="C94">
        <v>1956.3100586</v>
      </c>
      <c r="D94">
        <v>1972.6070557</v>
      </c>
      <c r="E94">
        <v>2053.2048340000001</v>
      </c>
      <c r="F94">
        <v>1998.9499512</v>
      </c>
      <c r="G94">
        <v>1920.5799560999999</v>
      </c>
      <c r="H94">
        <v>1956.3100586</v>
      </c>
      <c r="I94">
        <v>1971.6600341999999</v>
      </c>
      <c r="J94">
        <v>1961.875</v>
      </c>
      <c r="L94" t="str">
        <f t="shared" si="10"/>
        <v>04OCT2025:21:00:00</v>
      </c>
      <c r="M94">
        <v>21</v>
      </c>
      <c r="N94">
        <f t="shared" si="11"/>
        <v>-59.576049799999964</v>
      </c>
      <c r="O94">
        <f t="shared" si="12"/>
        <v>-59.576049799999964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2.9553281582601518</v>
      </c>
    </row>
    <row r="95" spans="1:19" x14ac:dyDescent="0.25">
      <c r="A95" t="s">
        <v>119</v>
      </c>
      <c r="B95">
        <v>1910.9193115</v>
      </c>
      <c r="C95">
        <v>1863.2900391000001</v>
      </c>
      <c r="D95">
        <v>1895.7349853999999</v>
      </c>
      <c r="E95">
        <v>1914.1724853999999</v>
      </c>
      <c r="F95">
        <v>1909.4599608999999</v>
      </c>
      <c r="G95">
        <v>1835.3499756000001</v>
      </c>
      <c r="H95">
        <v>1863.2900391000001</v>
      </c>
      <c r="I95">
        <v>1860.6700439000001</v>
      </c>
      <c r="J95">
        <v>1867.1925048999999</v>
      </c>
      <c r="L95" t="str">
        <f t="shared" si="10"/>
        <v>04OCT2025:22:00:00</v>
      </c>
      <c r="M95">
        <v>22</v>
      </c>
      <c r="N95">
        <f t="shared" si="11"/>
        <v>-47.629272399999991</v>
      </c>
      <c r="O95">
        <f t="shared" si="12"/>
        <v>-47.629272399999991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2.4924795156637356</v>
      </c>
    </row>
    <row r="96" spans="1:19" x14ac:dyDescent="0.25">
      <c r="A96" t="s">
        <v>120</v>
      </c>
      <c r="B96">
        <v>1831.7182617000001</v>
      </c>
      <c r="C96">
        <v>1759.6300048999999</v>
      </c>
      <c r="D96">
        <v>1755.4416504000001</v>
      </c>
      <c r="E96">
        <v>1823.8236084</v>
      </c>
      <c r="F96">
        <v>1796.3800048999999</v>
      </c>
      <c r="G96">
        <v>1730.4599608999999</v>
      </c>
      <c r="H96">
        <v>1759.6300048999999</v>
      </c>
      <c r="I96">
        <v>1744.8199463000001</v>
      </c>
      <c r="J96">
        <v>1757.8223877</v>
      </c>
      <c r="L96" t="str">
        <f t="shared" si="10"/>
        <v>04OCT2025:23:00:00</v>
      </c>
      <c r="M96">
        <v>23</v>
      </c>
      <c r="N96">
        <f t="shared" si="11"/>
        <v>-72.088256800000181</v>
      </c>
      <c r="O96">
        <f t="shared" si="12"/>
        <v>-72.088256800000181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3.9355537533974116</v>
      </c>
    </row>
    <row r="97" spans="1:19" x14ac:dyDescent="0.25">
      <c r="A97" t="s">
        <v>121</v>
      </c>
      <c r="B97">
        <v>1711.2305908000001</v>
      </c>
      <c r="C97">
        <v>1659.0699463000001</v>
      </c>
      <c r="D97">
        <v>1643.6395264</v>
      </c>
      <c r="E97">
        <v>1682.7346190999999</v>
      </c>
      <c r="F97">
        <v>1683.1600341999999</v>
      </c>
      <c r="G97">
        <v>1628.3000488</v>
      </c>
      <c r="H97">
        <v>1659.0699463000001</v>
      </c>
      <c r="I97">
        <v>1623.9100341999999</v>
      </c>
      <c r="J97">
        <v>1648.6099853999999</v>
      </c>
      <c r="L97" t="str">
        <f t="shared" si="10"/>
        <v>05OCT2025:00:00:00</v>
      </c>
      <c r="M97">
        <v>24</v>
      </c>
      <c r="N97">
        <f t="shared" si="11"/>
        <v>-52.160644499999989</v>
      </c>
      <c r="O97">
        <f t="shared" si="12"/>
        <v>-52.160644499999989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3.0481365153491615</v>
      </c>
    </row>
    <row r="98" spans="1:19" x14ac:dyDescent="0.25">
      <c r="A98" t="s">
        <v>122</v>
      </c>
      <c r="B98">
        <v>1622.6151123</v>
      </c>
      <c r="C98">
        <v>1562.9499512</v>
      </c>
      <c r="D98">
        <v>1545.8698730000001</v>
      </c>
      <c r="E98">
        <v>1587.2924805</v>
      </c>
      <c r="F98">
        <v>1566.7800293</v>
      </c>
      <c r="G98">
        <v>1587.5600586</v>
      </c>
      <c r="H98">
        <v>1581.1899414</v>
      </c>
      <c r="I98">
        <v>1556.0799560999999</v>
      </c>
      <c r="J98">
        <v>1572.9025879000001</v>
      </c>
      <c r="L98" t="str">
        <f t="shared" si="10"/>
        <v>05OCT2025:01:00:00</v>
      </c>
      <c r="M98">
        <v>1</v>
      </c>
      <c r="N98">
        <f t="shared" si="11"/>
        <v>-59.665161099999978</v>
      </c>
      <c r="O98">
        <f t="shared" si="12"/>
        <v>-59.665161099999978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3.6770988170710868</v>
      </c>
    </row>
    <row r="99" spans="1:19" x14ac:dyDescent="0.25">
      <c r="A99" t="s">
        <v>123</v>
      </c>
      <c r="B99">
        <v>1527.7615966999999</v>
      </c>
      <c r="C99">
        <v>1474.7700195</v>
      </c>
      <c r="D99">
        <v>1450.8427733999999</v>
      </c>
      <c r="E99">
        <v>1482.1926269999999</v>
      </c>
      <c r="F99">
        <v>1486.2600098</v>
      </c>
      <c r="G99">
        <v>1513.6199951000001</v>
      </c>
      <c r="H99">
        <v>1501.4799805</v>
      </c>
      <c r="I99">
        <v>1472.5500488</v>
      </c>
      <c r="J99">
        <v>1493.4775391000001</v>
      </c>
      <c r="L99" t="str">
        <f t="shared" si="10"/>
        <v>05OCT2025:02:00:00</v>
      </c>
      <c r="M99">
        <v>2</v>
      </c>
      <c r="N99">
        <f t="shared" si="11"/>
        <v>-52.991577199999938</v>
      </c>
      <c r="O99">
        <f t="shared" si="12"/>
        <v>-52.991577199999938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3.4685763351077132</v>
      </c>
    </row>
    <row r="100" spans="1:19" x14ac:dyDescent="0.25">
      <c r="A100" t="s">
        <v>124</v>
      </c>
      <c r="B100">
        <v>1434.7338867000001</v>
      </c>
      <c r="C100">
        <v>1427.8599853999999</v>
      </c>
      <c r="D100">
        <v>1398.6591797000001</v>
      </c>
      <c r="E100">
        <v>1438.9892577999999</v>
      </c>
      <c r="F100">
        <v>1448.5500488</v>
      </c>
      <c r="G100">
        <v>1491.6700439000001</v>
      </c>
      <c r="H100">
        <v>1437.9100341999999</v>
      </c>
      <c r="I100">
        <v>1411.8699951000001</v>
      </c>
      <c r="J100">
        <v>1447.5001221</v>
      </c>
      <c r="L100" t="str">
        <f t="shared" si="10"/>
        <v>05OCT2025:03:00:00</v>
      </c>
      <c r="M100">
        <v>3</v>
      </c>
      <c r="N100">
        <f t="shared" si="11"/>
        <v>-6.8739013000001705</v>
      </c>
      <c r="O100">
        <f t="shared" si="12"/>
        <v>-6.8739013000001705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0.47910635998224588</v>
      </c>
    </row>
    <row r="101" spans="1:19" x14ac:dyDescent="0.25">
      <c r="A101" t="s">
        <v>125</v>
      </c>
      <c r="B101">
        <v>1420.1639404</v>
      </c>
      <c r="C101">
        <v>1402.1199951000001</v>
      </c>
      <c r="D101">
        <v>1326.072876</v>
      </c>
      <c r="E101">
        <v>1360.5727539</v>
      </c>
      <c r="F101">
        <v>1387.6199951000001</v>
      </c>
      <c r="G101">
        <v>1420.5799560999999</v>
      </c>
      <c r="H101">
        <v>1393.4399414</v>
      </c>
      <c r="I101">
        <v>1363.75</v>
      </c>
      <c r="J101">
        <v>1391.3474120999999</v>
      </c>
      <c r="L101" t="str">
        <f t="shared" si="10"/>
        <v>05OCT2025:04:00:00</v>
      </c>
      <c r="M101">
        <v>4</v>
      </c>
      <c r="N101">
        <f t="shared" si="11"/>
        <v>-18.043945299999905</v>
      </c>
      <c r="O101">
        <f t="shared" si="12"/>
        <v>-18.043945299999905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1.2705536865636575</v>
      </c>
    </row>
    <row r="102" spans="1:19" x14ac:dyDescent="0.25">
      <c r="A102" t="s">
        <v>126</v>
      </c>
      <c r="B102">
        <v>1382.1677245999999</v>
      </c>
      <c r="C102">
        <v>1366.1500243999999</v>
      </c>
      <c r="D102">
        <v>1301.5220947</v>
      </c>
      <c r="E102">
        <v>1327.8190918</v>
      </c>
      <c r="F102">
        <v>1351.2800293</v>
      </c>
      <c r="G102">
        <v>1369.4799805</v>
      </c>
      <c r="H102">
        <v>1368.5300293</v>
      </c>
      <c r="I102">
        <v>1336.5799560999999</v>
      </c>
      <c r="J102">
        <v>1356.4675293</v>
      </c>
      <c r="L102" t="str">
        <f t="shared" si="10"/>
        <v>05OCT2025:05:00:00</v>
      </c>
      <c r="M102">
        <v>5</v>
      </c>
      <c r="N102">
        <f t="shared" si="11"/>
        <v>-16.017700200000036</v>
      </c>
      <c r="O102">
        <f t="shared" si="12"/>
        <v>-16.017700200000036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1.1588825230769708</v>
      </c>
    </row>
    <row r="103" spans="1:19" x14ac:dyDescent="0.25">
      <c r="A103" t="s">
        <v>127</v>
      </c>
      <c r="B103">
        <v>1382.0443115</v>
      </c>
      <c r="C103">
        <v>1344.5899658000001</v>
      </c>
      <c r="D103">
        <v>1317.8728027</v>
      </c>
      <c r="E103">
        <v>1336.1668701000001</v>
      </c>
      <c r="F103">
        <v>1371.6099853999999</v>
      </c>
      <c r="G103">
        <v>1386.2900391000001</v>
      </c>
      <c r="H103">
        <v>1357.4100341999999</v>
      </c>
      <c r="I103">
        <v>1336.3000488</v>
      </c>
      <c r="J103">
        <v>1362.9025879000001</v>
      </c>
      <c r="L103" t="str">
        <f t="shared" si="10"/>
        <v>05OCT2025:06:00:00</v>
      </c>
      <c r="M103">
        <v>6</v>
      </c>
      <c r="N103">
        <f t="shared" si="11"/>
        <v>-37.454345699999976</v>
      </c>
      <c r="O103">
        <f t="shared" si="12"/>
        <v>-37.454345699999976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2.7100683667189331</v>
      </c>
    </row>
    <row r="104" spans="1:19" x14ac:dyDescent="0.25">
      <c r="A104" t="s">
        <v>128</v>
      </c>
      <c r="B104">
        <v>1394.9639893000001</v>
      </c>
      <c r="C104">
        <v>1365.5799560999999</v>
      </c>
      <c r="D104">
        <v>1360.8693848</v>
      </c>
      <c r="E104">
        <v>1366.3438721</v>
      </c>
      <c r="F104">
        <v>1383.4100341999999</v>
      </c>
      <c r="G104">
        <v>1391.5100098</v>
      </c>
      <c r="H104">
        <v>1378.5200195</v>
      </c>
      <c r="I104">
        <v>1367.7900391000001</v>
      </c>
      <c r="J104">
        <v>1380.3074951000001</v>
      </c>
      <c r="L104" t="str">
        <f t="shared" si="10"/>
        <v>05OCT2025:07:00:00</v>
      </c>
      <c r="M104">
        <v>7</v>
      </c>
      <c r="N104">
        <f t="shared" si="11"/>
        <v>-29.384033200000204</v>
      </c>
      <c r="O104">
        <f t="shared" si="12"/>
        <v>-29.384033200000204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2.1064366840570026</v>
      </c>
    </row>
    <row r="105" spans="1:19" x14ac:dyDescent="0.25">
      <c r="A105" t="s">
        <v>129</v>
      </c>
      <c r="B105">
        <v>1399.9249268000001</v>
      </c>
      <c r="C105">
        <v>1398.2399902</v>
      </c>
      <c r="D105">
        <v>1379.9548339999999</v>
      </c>
      <c r="E105">
        <v>1388.2530518000001</v>
      </c>
      <c r="F105">
        <v>1406.9699707</v>
      </c>
      <c r="G105">
        <v>1421.6400146000001</v>
      </c>
      <c r="H105">
        <v>1395.1600341999999</v>
      </c>
      <c r="I105">
        <v>1397.6700439000001</v>
      </c>
      <c r="J105">
        <v>1405.3599853999999</v>
      </c>
      <c r="L105" t="str">
        <f t="shared" si="10"/>
        <v>05OCT2025:08:00:00</v>
      </c>
      <c r="M105">
        <v>8</v>
      </c>
      <c r="N105">
        <f t="shared" si="11"/>
        <v>-1.6849366000001282</v>
      </c>
      <c r="O105">
        <f t="shared" si="12"/>
        <v>-1.6849366000001282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0.12035906838601827</v>
      </c>
    </row>
    <row r="106" spans="1:19" x14ac:dyDescent="0.25">
      <c r="A106" t="s">
        <v>130</v>
      </c>
      <c r="B106">
        <v>1489.2779541</v>
      </c>
      <c r="C106">
        <v>1464.0699463000001</v>
      </c>
      <c r="D106">
        <v>1462.6462402</v>
      </c>
      <c r="E106">
        <v>1457.2535399999999</v>
      </c>
      <c r="F106">
        <v>1466.25</v>
      </c>
      <c r="G106">
        <v>1487.4799805</v>
      </c>
      <c r="H106">
        <v>1455.8599853999999</v>
      </c>
      <c r="I106">
        <v>1464.4499512</v>
      </c>
      <c r="J106">
        <v>1468.5100098</v>
      </c>
      <c r="L106" t="str">
        <f t="shared" si="10"/>
        <v>05OCT2025:09:00:00</v>
      </c>
      <c r="M106">
        <v>9</v>
      </c>
      <c r="N106">
        <f t="shared" si="11"/>
        <v>-25.208007799999905</v>
      </c>
      <c r="O106">
        <f t="shared" si="12"/>
        <v>-25.208007799999905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1.6926328447018208</v>
      </c>
    </row>
    <row r="107" spans="1:19" x14ac:dyDescent="0.25">
      <c r="A107" t="s">
        <v>131</v>
      </c>
      <c r="B107">
        <v>1716.7453613</v>
      </c>
      <c r="C107">
        <v>1643.2700195</v>
      </c>
      <c r="D107">
        <v>1664.699707</v>
      </c>
      <c r="E107">
        <v>1664.3203125</v>
      </c>
      <c r="F107">
        <v>1596.3499756000001</v>
      </c>
      <c r="G107">
        <v>1633.1199951000001</v>
      </c>
      <c r="H107">
        <v>1548.6800536999999</v>
      </c>
      <c r="I107">
        <v>1569.4200439000001</v>
      </c>
      <c r="J107">
        <v>1586.8924560999999</v>
      </c>
      <c r="L107" t="str">
        <f t="shared" si="10"/>
        <v>05OCT2025:10:00:00</v>
      </c>
      <c r="M107">
        <v>10</v>
      </c>
      <c r="N107">
        <f t="shared" si="11"/>
        <v>-73.475341800000024</v>
      </c>
      <c r="O107">
        <f t="shared" si="12"/>
        <v>-73.475341800000024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4.2799207999234703</v>
      </c>
    </row>
    <row r="108" spans="1:19" x14ac:dyDescent="0.25">
      <c r="A108" t="s">
        <v>132</v>
      </c>
      <c r="B108">
        <v>1803.7357178</v>
      </c>
      <c r="C108">
        <v>1749.1300048999999</v>
      </c>
      <c r="D108">
        <v>1706.5284423999999</v>
      </c>
      <c r="E108">
        <v>1743.4925536999999</v>
      </c>
      <c r="F108">
        <v>1664.3399658000001</v>
      </c>
      <c r="G108">
        <v>1692.5899658000001</v>
      </c>
      <c r="H108">
        <v>1670.0500488</v>
      </c>
      <c r="I108">
        <v>1679.0999756000001</v>
      </c>
      <c r="J108">
        <v>1676.5200195</v>
      </c>
      <c r="L108" t="str">
        <f t="shared" si="10"/>
        <v>05OCT2025:11:00:00</v>
      </c>
      <c r="M108">
        <v>11</v>
      </c>
      <c r="N108">
        <f t="shared" si="11"/>
        <v>-54.605712900000071</v>
      </c>
      <c r="O108">
        <f t="shared" si="12"/>
        <v>-54.605712900000071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3.0273677213977979</v>
      </c>
    </row>
    <row r="109" spans="1:19" x14ac:dyDescent="0.25">
      <c r="A109" t="s">
        <v>133</v>
      </c>
      <c r="B109">
        <v>1870.3408202999999</v>
      </c>
      <c r="C109">
        <v>1795.75</v>
      </c>
      <c r="D109">
        <v>1748.2296143000001</v>
      </c>
      <c r="E109">
        <v>1789.8950195</v>
      </c>
      <c r="F109">
        <v>1707.8499756000001</v>
      </c>
      <c r="G109">
        <v>1703.0100098</v>
      </c>
      <c r="H109">
        <v>1792.2399902</v>
      </c>
      <c r="I109">
        <v>1803.2700195</v>
      </c>
      <c r="J109">
        <v>1751.5924072</v>
      </c>
      <c r="L109" t="str">
        <f t="shared" si="10"/>
        <v>05OCT2025:12:00:00</v>
      </c>
      <c r="M109">
        <v>12</v>
      </c>
      <c r="N109">
        <f t="shared" si="11"/>
        <v>-74.590820299999905</v>
      </c>
      <c r="O109">
        <f t="shared" si="12"/>
        <v>-74.590820299999905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3.9880870636206107</v>
      </c>
    </row>
    <row r="110" spans="1:19" x14ac:dyDescent="0.25">
      <c r="A110" t="s">
        <v>134</v>
      </c>
      <c r="B110">
        <v>1911.2227783000001</v>
      </c>
      <c r="C110">
        <v>1927.5200195</v>
      </c>
      <c r="D110">
        <v>1876.8555908000001</v>
      </c>
      <c r="E110">
        <v>1943.5841064000001</v>
      </c>
      <c r="F110">
        <v>1816.7399902</v>
      </c>
      <c r="G110">
        <v>1797.9499512</v>
      </c>
      <c r="H110">
        <v>1898.4300536999999</v>
      </c>
      <c r="I110">
        <v>1952.6099853999999</v>
      </c>
      <c r="J110">
        <v>1866.4324951000001</v>
      </c>
      <c r="L110" t="str">
        <f t="shared" si="10"/>
        <v>05OCT2025:13:00:00</v>
      </c>
      <c r="M110">
        <v>13</v>
      </c>
      <c r="N110">
        <f t="shared" si="11"/>
        <v>16.297241199999917</v>
      </c>
      <c r="O110" t="str">
        <f t="shared" si="12"/>
        <v/>
      </c>
      <c r="P110">
        <f t="shared" si="13"/>
        <v>16.297241199999917</v>
      </c>
      <c r="Q110" t="str">
        <f t="shared" si="14"/>
        <v/>
      </c>
      <c r="R110">
        <f t="shared" si="15"/>
        <v>1</v>
      </c>
      <c r="S110">
        <f t="shared" si="16"/>
        <v>0.85271279649021514</v>
      </c>
    </row>
    <row r="111" spans="1:19" x14ac:dyDescent="0.25">
      <c r="A111" t="s">
        <v>135</v>
      </c>
      <c r="B111">
        <v>2027.8264160000001</v>
      </c>
      <c r="C111">
        <v>2045.5400391000001</v>
      </c>
      <c r="D111">
        <v>1975.8348389</v>
      </c>
      <c r="E111">
        <v>2052.3698730000001</v>
      </c>
      <c r="F111">
        <v>1911.4699707</v>
      </c>
      <c r="G111">
        <v>1865.7600098</v>
      </c>
      <c r="H111">
        <v>2011.7099608999999</v>
      </c>
      <c r="I111">
        <v>2088.9499512000002</v>
      </c>
      <c r="J111">
        <v>1969.4724120999999</v>
      </c>
      <c r="L111" t="str">
        <f t="shared" si="10"/>
        <v>05OCT2025:14:00:00</v>
      </c>
      <c r="M111">
        <v>14</v>
      </c>
      <c r="N111">
        <f t="shared" si="11"/>
        <v>17.71362309999995</v>
      </c>
      <c r="O111" t="str">
        <f t="shared" si="12"/>
        <v/>
      </c>
      <c r="P111">
        <f t="shared" si="13"/>
        <v>17.71362309999995</v>
      </c>
      <c r="Q111" t="str">
        <f t="shared" si="14"/>
        <v/>
      </c>
      <c r="R111">
        <f t="shared" si="15"/>
        <v>1</v>
      </c>
      <c r="S111">
        <f t="shared" si="16"/>
        <v>0.87352758402965536</v>
      </c>
    </row>
    <row r="112" spans="1:19" x14ac:dyDescent="0.25">
      <c r="A112" t="s">
        <v>136</v>
      </c>
      <c r="B112">
        <v>2148.8020019999999</v>
      </c>
      <c r="C112">
        <v>2155.3898926000002</v>
      </c>
      <c r="D112">
        <v>2049.3217773000001</v>
      </c>
      <c r="E112">
        <v>2100.5119629000001</v>
      </c>
      <c r="F112">
        <v>1995.3900146000001</v>
      </c>
      <c r="G112">
        <v>1915.6600341999999</v>
      </c>
      <c r="H112">
        <v>2110.5800780999998</v>
      </c>
      <c r="I112">
        <v>2192.25</v>
      </c>
      <c r="J112">
        <v>2053.4699707</v>
      </c>
      <c r="L112" t="str">
        <f t="shared" si="10"/>
        <v>05OCT2025:15:00:00</v>
      </c>
      <c r="M112">
        <v>15</v>
      </c>
      <c r="N112">
        <f t="shared" si="11"/>
        <v>6.5878906000002644</v>
      </c>
      <c r="O112" t="str">
        <f t="shared" si="12"/>
        <v/>
      </c>
      <c r="P112">
        <f t="shared" si="13"/>
        <v>6.5878906000002644</v>
      </c>
      <c r="Q112" t="str">
        <f t="shared" si="14"/>
        <v/>
      </c>
      <c r="R112">
        <f t="shared" si="15"/>
        <v>1</v>
      </c>
      <c r="S112">
        <f t="shared" si="16"/>
        <v>0.30658434764434223</v>
      </c>
    </row>
    <row r="113" spans="1:19" x14ac:dyDescent="0.25">
      <c r="A113" t="s">
        <v>137</v>
      </c>
      <c r="B113">
        <v>2217.4821777000002</v>
      </c>
      <c r="C113">
        <v>2240.4099120999999</v>
      </c>
      <c r="D113">
        <v>2115.1149902000002</v>
      </c>
      <c r="E113">
        <v>2160.6098633000001</v>
      </c>
      <c r="F113">
        <v>2070.8500976999999</v>
      </c>
      <c r="G113">
        <v>1968.1199951000001</v>
      </c>
      <c r="H113">
        <v>2212.8400879000001</v>
      </c>
      <c r="I113">
        <v>2278.8898926000002</v>
      </c>
      <c r="J113">
        <v>2132.6750487999998</v>
      </c>
      <c r="L113" t="str">
        <f t="shared" si="10"/>
        <v>05OCT2025:16:00:00</v>
      </c>
      <c r="M113">
        <v>16</v>
      </c>
      <c r="N113">
        <f t="shared" si="11"/>
        <v>22.927734399999736</v>
      </c>
      <c r="O113" t="str">
        <f t="shared" si="12"/>
        <v/>
      </c>
      <c r="P113">
        <f t="shared" si="13"/>
        <v>22.927734399999736</v>
      </c>
      <c r="Q113" t="str">
        <f t="shared" si="14"/>
        <v/>
      </c>
      <c r="R113">
        <f t="shared" si="15"/>
        <v>1</v>
      </c>
      <c r="S113">
        <f t="shared" si="16"/>
        <v>1.0339534915126427</v>
      </c>
    </row>
    <row r="114" spans="1:19" x14ac:dyDescent="0.25">
      <c r="A114" t="s">
        <v>138</v>
      </c>
      <c r="B114">
        <v>2313.2524414</v>
      </c>
      <c r="C114">
        <v>2290.9599609000002</v>
      </c>
      <c r="D114">
        <v>2171.7438965000001</v>
      </c>
      <c r="E114">
        <v>2217.6433105000001</v>
      </c>
      <c r="F114">
        <v>2131.5100097999998</v>
      </c>
      <c r="G114">
        <v>2027.4699707</v>
      </c>
      <c r="H114">
        <v>2249.8300780999998</v>
      </c>
      <c r="I114">
        <v>2311.3400879000001</v>
      </c>
      <c r="J114">
        <v>2180.0375976999999</v>
      </c>
      <c r="L114" t="str">
        <f t="shared" si="10"/>
        <v>05OCT2025:17:00:00</v>
      </c>
      <c r="M114">
        <v>17</v>
      </c>
      <c r="N114">
        <f t="shared" si="11"/>
        <v>-22.292480499999783</v>
      </c>
      <c r="O114">
        <f t="shared" si="12"/>
        <v>-22.292480499999783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0.96368559267609322</v>
      </c>
    </row>
    <row r="115" spans="1:19" x14ac:dyDescent="0.25">
      <c r="A115" t="s">
        <v>139</v>
      </c>
      <c r="B115">
        <v>2343.3305664</v>
      </c>
      <c r="C115">
        <v>2330.3798827999999</v>
      </c>
      <c r="D115">
        <v>2209.5556640999998</v>
      </c>
      <c r="E115">
        <v>2236.703125</v>
      </c>
      <c r="F115">
        <v>2160.4699707</v>
      </c>
      <c r="G115">
        <v>2063.1499023000001</v>
      </c>
      <c r="H115">
        <v>2245.1899414</v>
      </c>
      <c r="I115">
        <v>2306.2399902000002</v>
      </c>
      <c r="J115">
        <v>2193.7624512000002</v>
      </c>
      <c r="L115" t="str">
        <f t="shared" si="10"/>
        <v>05OCT2025:18:00:00</v>
      </c>
      <c r="M115">
        <v>18</v>
      </c>
      <c r="N115">
        <f t="shared" si="11"/>
        <v>-12.950683600000048</v>
      </c>
      <c r="O115">
        <f t="shared" si="12"/>
        <v>-12.950683600000048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0.55266140363183403</v>
      </c>
    </row>
    <row r="116" spans="1:19" x14ac:dyDescent="0.25">
      <c r="A116" t="s">
        <v>140</v>
      </c>
      <c r="B116">
        <v>2341.4516601999999</v>
      </c>
      <c r="C116">
        <v>2269.5100097999998</v>
      </c>
      <c r="D116">
        <v>2229.0661620999999</v>
      </c>
      <c r="E116">
        <v>2311.625</v>
      </c>
      <c r="F116">
        <v>2159.9499512000002</v>
      </c>
      <c r="G116">
        <v>2078.6201172000001</v>
      </c>
      <c r="H116">
        <v>2192.5900879000001</v>
      </c>
      <c r="I116">
        <v>2238.3200683999999</v>
      </c>
      <c r="J116">
        <v>2167.3701172000001</v>
      </c>
      <c r="L116" t="str">
        <f t="shared" si="10"/>
        <v>05OCT2025:19:00:00</v>
      </c>
      <c r="M116">
        <v>19</v>
      </c>
      <c r="N116">
        <f t="shared" si="11"/>
        <v>-71.941650400000071</v>
      </c>
      <c r="O116">
        <f t="shared" si="12"/>
        <v>-71.941650400000071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3.0725234102785204</v>
      </c>
    </row>
    <row r="117" spans="1:19" x14ac:dyDescent="0.25">
      <c r="A117" t="s">
        <v>141</v>
      </c>
      <c r="B117">
        <v>2286.8205566000001</v>
      </c>
      <c r="C117">
        <v>2241.6398926000002</v>
      </c>
      <c r="D117">
        <v>2135.8720702999999</v>
      </c>
      <c r="E117">
        <v>2186.3598633000001</v>
      </c>
      <c r="F117">
        <v>2115.6799316000001</v>
      </c>
      <c r="G117">
        <v>2037.4899902</v>
      </c>
      <c r="H117">
        <v>2140.1899414</v>
      </c>
      <c r="I117">
        <v>2174.0400390999998</v>
      </c>
      <c r="J117">
        <v>2116.8500976999999</v>
      </c>
      <c r="L117" t="str">
        <f t="shared" si="10"/>
        <v>05OCT2025:20:00:00</v>
      </c>
      <c r="M117">
        <v>20</v>
      </c>
      <c r="N117">
        <f t="shared" si="11"/>
        <v>-45.180663999999979</v>
      </c>
      <c r="O117">
        <f t="shared" si="12"/>
        <v>-45.180663999999979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1.9756978250700046</v>
      </c>
    </row>
    <row r="118" spans="1:19" x14ac:dyDescent="0.25">
      <c r="A118" t="s">
        <v>142</v>
      </c>
      <c r="B118">
        <v>2270.8742676000002</v>
      </c>
      <c r="C118">
        <v>2159.4499512000002</v>
      </c>
      <c r="D118">
        <v>2076.0529784999999</v>
      </c>
      <c r="E118">
        <v>2113.3842773000001</v>
      </c>
      <c r="F118">
        <v>2045.2199707</v>
      </c>
      <c r="G118">
        <v>1972.6999512</v>
      </c>
      <c r="H118">
        <v>2050.5800780999998</v>
      </c>
      <c r="I118">
        <v>2064.6000976999999</v>
      </c>
      <c r="J118">
        <v>2033.2750243999999</v>
      </c>
      <c r="L118" t="str">
        <f t="shared" si="10"/>
        <v>05OCT2025:21:00:00</v>
      </c>
      <c r="M118">
        <v>21</v>
      </c>
      <c r="N118">
        <f t="shared" si="11"/>
        <v>-111.42431639999995</v>
      </c>
      <c r="O118">
        <f t="shared" si="12"/>
        <v>-111.42431639999995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4.9066704392119442</v>
      </c>
    </row>
    <row r="119" spans="1:19" x14ac:dyDescent="0.25">
      <c r="A119" t="s">
        <v>143</v>
      </c>
      <c r="B119">
        <v>2149.2497558999999</v>
      </c>
      <c r="C119">
        <v>2059.4899902000002</v>
      </c>
      <c r="D119">
        <v>1960.4494629000001</v>
      </c>
      <c r="E119">
        <v>2020.8172606999999</v>
      </c>
      <c r="F119">
        <v>1947.6199951000001</v>
      </c>
      <c r="G119">
        <v>1877.7099608999999</v>
      </c>
      <c r="H119">
        <v>1950.9300536999999</v>
      </c>
      <c r="I119">
        <v>1947.9699707</v>
      </c>
      <c r="J119">
        <v>1931.0576172000001</v>
      </c>
      <c r="L119" t="str">
        <f t="shared" si="10"/>
        <v>05OCT2025:22:00:00</v>
      </c>
      <c r="M119">
        <v>22</v>
      </c>
      <c r="N119">
        <f t="shared" si="11"/>
        <v>-89.759765699999662</v>
      </c>
      <c r="O119">
        <f t="shared" si="12"/>
        <v>-89.759765699999662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4.1763301567719706</v>
      </c>
    </row>
    <row r="120" spans="1:19" x14ac:dyDescent="0.25">
      <c r="A120" t="s">
        <v>144</v>
      </c>
      <c r="B120">
        <v>1949.5155029</v>
      </c>
      <c r="C120">
        <v>1933.6099853999999</v>
      </c>
      <c r="D120">
        <v>1816.4406738</v>
      </c>
      <c r="E120">
        <v>1874.262207</v>
      </c>
      <c r="F120">
        <v>1821.1300048999999</v>
      </c>
      <c r="G120">
        <v>1765.9599608999999</v>
      </c>
      <c r="H120">
        <v>1820.5899658000001</v>
      </c>
      <c r="I120">
        <v>1816.6199951000001</v>
      </c>
      <c r="J120">
        <v>1806.0749512</v>
      </c>
      <c r="L120" t="str">
        <f t="shared" si="10"/>
        <v>05OCT2025:23:00:00</v>
      </c>
      <c r="M120">
        <v>23</v>
      </c>
      <c r="N120">
        <f t="shared" si="11"/>
        <v>-15.905517500000087</v>
      </c>
      <c r="O120">
        <f t="shared" si="12"/>
        <v>-15.905517500000087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0.81587027527300249</v>
      </c>
    </row>
    <row r="121" spans="1:19" x14ac:dyDescent="0.25">
      <c r="A121" t="s">
        <v>145</v>
      </c>
      <c r="B121">
        <v>1792.2401123</v>
      </c>
      <c r="C121">
        <v>1795.7700195</v>
      </c>
      <c r="D121">
        <v>1705.2960204999999</v>
      </c>
      <c r="E121">
        <v>1721.4638672000001</v>
      </c>
      <c r="F121">
        <v>1690.0300293</v>
      </c>
      <c r="G121">
        <v>1638.0400391000001</v>
      </c>
      <c r="H121">
        <v>1692.6199951000001</v>
      </c>
      <c r="I121">
        <v>1674.9799805</v>
      </c>
      <c r="J121">
        <v>1673.9174805</v>
      </c>
      <c r="L121" t="str">
        <f t="shared" si="10"/>
        <v>06OCT2025:00:00:00</v>
      </c>
      <c r="M121">
        <v>24</v>
      </c>
      <c r="N121">
        <f t="shared" si="11"/>
        <v>3.5299072000000251</v>
      </c>
      <c r="O121" t="str">
        <f t="shared" si="12"/>
        <v/>
      </c>
      <c r="P121">
        <f t="shared" si="13"/>
        <v>3.5299072000000251</v>
      </c>
      <c r="Q121" t="str">
        <f t="shared" si="14"/>
        <v/>
      </c>
      <c r="R121">
        <f t="shared" si="15"/>
        <v>1</v>
      </c>
      <c r="S121">
        <f t="shared" si="16"/>
        <v>0.1969550383218496</v>
      </c>
    </row>
    <row r="122" spans="1:19" x14ac:dyDescent="0.25">
      <c r="A122" t="s">
        <v>146</v>
      </c>
      <c r="B122">
        <v>1745.0725098</v>
      </c>
      <c r="C122">
        <v>1563.4399414</v>
      </c>
      <c r="D122">
        <v>1636.9581298999999</v>
      </c>
      <c r="E122">
        <v>1633.7542725000001</v>
      </c>
      <c r="F122">
        <v>1608.0999756000001</v>
      </c>
      <c r="G122">
        <v>1591.7199707</v>
      </c>
      <c r="H122">
        <v>1563.4399414</v>
      </c>
      <c r="I122">
        <v>1579.5100098</v>
      </c>
      <c r="J122">
        <v>1585.6923827999999</v>
      </c>
      <c r="L122" t="str">
        <f t="shared" si="10"/>
        <v>06OCT2025:01:00:00</v>
      </c>
      <c r="M122">
        <v>1</v>
      </c>
      <c r="N122">
        <f t="shared" si="11"/>
        <v>-181.63256840000008</v>
      </c>
      <c r="O122">
        <f t="shared" si="12"/>
        <v>-181.63256840000008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10.408310679354905</v>
      </c>
    </row>
    <row r="123" spans="1:19" x14ac:dyDescent="0.25">
      <c r="A123" t="s">
        <v>147</v>
      </c>
      <c r="B123">
        <v>1687.1452637</v>
      </c>
      <c r="C123">
        <v>1477.7399902</v>
      </c>
      <c r="D123">
        <v>1541.5063477000001</v>
      </c>
      <c r="E123">
        <v>1516.1220702999999</v>
      </c>
      <c r="F123">
        <v>1521.3299560999999</v>
      </c>
      <c r="G123">
        <v>1512.9000243999999</v>
      </c>
      <c r="H123">
        <v>1477.7399902</v>
      </c>
      <c r="I123">
        <v>1487.9200439000001</v>
      </c>
      <c r="J123">
        <v>1499.9724120999999</v>
      </c>
      <c r="L123" t="str">
        <f t="shared" si="10"/>
        <v>06OCT2025:02:00:00</v>
      </c>
      <c r="M123">
        <v>2</v>
      </c>
      <c r="N123">
        <f t="shared" si="11"/>
        <v>-209.40527350000002</v>
      </c>
      <c r="O123">
        <f t="shared" si="12"/>
        <v>-209.40527350000002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12.411810530218544</v>
      </c>
    </row>
    <row r="124" spans="1:19" x14ac:dyDescent="0.25">
      <c r="A124" t="s">
        <v>148</v>
      </c>
      <c r="B124">
        <v>1583.619751</v>
      </c>
      <c r="C124">
        <v>1413.5200195</v>
      </c>
      <c r="D124">
        <v>1529.3956298999999</v>
      </c>
      <c r="E124">
        <v>1506.4223632999999</v>
      </c>
      <c r="F124">
        <v>1481.8000488</v>
      </c>
      <c r="G124">
        <v>1488.2600098</v>
      </c>
      <c r="H124">
        <v>1413.5200195</v>
      </c>
      <c r="I124">
        <v>1427.1300048999999</v>
      </c>
      <c r="J124">
        <v>1452.6774902</v>
      </c>
      <c r="L124" t="str">
        <f t="shared" si="10"/>
        <v>06OCT2025:03:00:00</v>
      </c>
      <c r="M124">
        <v>3</v>
      </c>
      <c r="N124">
        <f t="shared" si="11"/>
        <v>-170.09973149999996</v>
      </c>
      <c r="O124">
        <f t="shared" si="12"/>
        <v>-170.09973149999996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10.741197903889995</v>
      </c>
    </row>
    <row r="125" spans="1:19" x14ac:dyDescent="0.25">
      <c r="A125" t="s">
        <v>149</v>
      </c>
      <c r="B125">
        <v>1508.934082</v>
      </c>
      <c r="C125">
        <v>1388.2399902</v>
      </c>
      <c r="D125">
        <v>1474.097168</v>
      </c>
      <c r="E125">
        <v>1452.1972656</v>
      </c>
      <c r="F125">
        <v>1447.1500243999999</v>
      </c>
      <c r="G125">
        <v>1452.5799560999999</v>
      </c>
      <c r="H125">
        <v>1388.2399902</v>
      </c>
      <c r="I125">
        <v>1402.0100098</v>
      </c>
      <c r="J125">
        <v>1422.4948730000001</v>
      </c>
      <c r="L125" t="str">
        <f t="shared" si="10"/>
        <v>06OCT2025:04:00:00</v>
      </c>
      <c r="M125">
        <v>4</v>
      </c>
      <c r="N125">
        <f t="shared" si="11"/>
        <v>-120.69409180000002</v>
      </c>
      <c r="O125">
        <f t="shared" si="12"/>
        <v>-120.69409180000002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7.998632494272206</v>
      </c>
    </row>
    <row r="126" spans="1:19" x14ac:dyDescent="0.25">
      <c r="A126" t="s">
        <v>150</v>
      </c>
      <c r="B126">
        <v>1488.2687988</v>
      </c>
      <c r="C126">
        <v>1390.9100341999999</v>
      </c>
      <c r="D126">
        <v>1445.9913329999999</v>
      </c>
      <c r="E126">
        <v>1421.6885986</v>
      </c>
      <c r="F126">
        <v>1411.7600098</v>
      </c>
      <c r="G126">
        <v>1426.4000243999999</v>
      </c>
      <c r="H126">
        <v>1390.9100341999999</v>
      </c>
      <c r="I126">
        <v>1402.2900391000001</v>
      </c>
      <c r="J126">
        <v>1407.8400879000001</v>
      </c>
      <c r="L126" t="str">
        <f t="shared" si="10"/>
        <v>06OCT2025:05:00:00</v>
      </c>
      <c r="M126">
        <v>5</v>
      </c>
      <c r="N126">
        <f t="shared" si="11"/>
        <v>-97.358764600000086</v>
      </c>
      <c r="O126">
        <f t="shared" si="12"/>
        <v>-97.358764600000086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6.5417459990091205</v>
      </c>
    </row>
    <row r="127" spans="1:19" x14ac:dyDescent="0.25">
      <c r="A127" t="s">
        <v>151</v>
      </c>
      <c r="B127">
        <v>1550.565918</v>
      </c>
      <c r="C127">
        <v>1443.0600586</v>
      </c>
      <c r="D127">
        <v>1502.8316649999999</v>
      </c>
      <c r="E127">
        <v>1495.4086914</v>
      </c>
      <c r="F127">
        <v>1470.2800293</v>
      </c>
      <c r="G127">
        <v>1523.2299805</v>
      </c>
      <c r="H127">
        <v>1443.0600586</v>
      </c>
      <c r="I127">
        <v>1468.7800293</v>
      </c>
      <c r="J127">
        <v>1476.3376464999999</v>
      </c>
      <c r="L127" t="str">
        <f t="shared" si="10"/>
        <v>06OCT2025:06:00:00</v>
      </c>
      <c r="M127">
        <v>6</v>
      </c>
      <c r="N127">
        <f t="shared" si="11"/>
        <v>-107.50585939999996</v>
      </c>
      <c r="O127">
        <f t="shared" si="12"/>
        <v>-107.50585939999996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6.9333304796655515</v>
      </c>
    </row>
    <row r="128" spans="1:19" x14ac:dyDescent="0.25">
      <c r="A128" t="s">
        <v>152</v>
      </c>
      <c r="B128">
        <v>1657.1479492000001</v>
      </c>
      <c r="C128">
        <v>1558.1600341999999</v>
      </c>
      <c r="D128">
        <v>1609.987793</v>
      </c>
      <c r="E128">
        <v>1570.2360839999999</v>
      </c>
      <c r="F128">
        <v>1581.5999756000001</v>
      </c>
      <c r="G128">
        <v>1638.7900391000001</v>
      </c>
      <c r="H128">
        <v>1558.1600341999999</v>
      </c>
      <c r="I128">
        <v>1599.0799560999999</v>
      </c>
      <c r="J128">
        <v>1594.4075928</v>
      </c>
      <c r="L128" t="str">
        <f t="shared" si="10"/>
        <v>06OCT2025:07:00:00</v>
      </c>
      <c r="M128">
        <v>7</v>
      </c>
      <c r="N128">
        <f t="shared" si="11"/>
        <v>-98.987915000000157</v>
      </c>
      <c r="O128">
        <f t="shared" si="12"/>
        <v>-98.987915000000157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5.9733903088005675</v>
      </c>
    </row>
    <row r="129" spans="1:19" x14ac:dyDescent="0.25">
      <c r="A129" t="s">
        <v>153</v>
      </c>
      <c r="B129">
        <v>1681.0258789</v>
      </c>
      <c r="C129">
        <v>1591.8000488</v>
      </c>
      <c r="D129">
        <v>1644.9436035000001</v>
      </c>
      <c r="E129">
        <v>1609.6219481999999</v>
      </c>
      <c r="F129">
        <v>1615.7800293</v>
      </c>
      <c r="G129">
        <v>1682.3299560999999</v>
      </c>
      <c r="H129">
        <v>1591.8000488</v>
      </c>
      <c r="I129">
        <v>1651.8000488</v>
      </c>
      <c r="J129">
        <v>1635.4274902</v>
      </c>
      <c r="L129" t="str">
        <f t="shared" si="10"/>
        <v>06OCT2025:08:00:00</v>
      </c>
      <c r="M129">
        <v>8</v>
      </c>
      <c r="N129">
        <f t="shared" si="11"/>
        <v>-89.225830099999939</v>
      </c>
      <c r="O129">
        <f t="shared" si="12"/>
        <v>-89.225830099999939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5.3078201364981936</v>
      </c>
    </row>
    <row r="130" spans="1:19" x14ac:dyDescent="0.25">
      <c r="A130" t="s">
        <v>154</v>
      </c>
      <c r="B130">
        <v>1680.4686279</v>
      </c>
      <c r="C130">
        <v>1627.25</v>
      </c>
      <c r="D130">
        <v>1663.5550536999999</v>
      </c>
      <c r="E130">
        <v>1617.1270752</v>
      </c>
      <c r="F130">
        <v>1615.9599608999999</v>
      </c>
      <c r="G130">
        <v>1669.5400391000001</v>
      </c>
      <c r="H130">
        <v>1627.25</v>
      </c>
      <c r="I130">
        <v>1692.0500488</v>
      </c>
      <c r="J130">
        <v>1651.1999512</v>
      </c>
      <c r="L130" t="str">
        <f t="shared" si="10"/>
        <v>06OCT2025:09:00:00</v>
      </c>
      <c r="M130">
        <v>9</v>
      </c>
      <c r="N130">
        <f t="shared" si="11"/>
        <v>-53.218627900000001</v>
      </c>
      <c r="O130">
        <f t="shared" si="12"/>
        <v>-53.218627900000001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3.166892080961055</v>
      </c>
    </row>
    <row r="131" spans="1:19" x14ac:dyDescent="0.25">
      <c r="A131" t="s">
        <v>155</v>
      </c>
      <c r="B131">
        <v>1969.0574951000001</v>
      </c>
      <c r="C131">
        <v>1726.5300293</v>
      </c>
      <c r="D131">
        <v>1835.2299805</v>
      </c>
      <c r="E131">
        <v>1844.6080322</v>
      </c>
      <c r="F131">
        <v>1794.8699951000001</v>
      </c>
      <c r="G131">
        <v>1879.6400146000001</v>
      </c>
      <c r="H131">
        <v>1726.5300293</v>
      </c>
      <c r="I131">
        <v>1810.9599608999999</v>
      </c>
      <c r="J131">
        <v>1803</v>
      </c>
      <c r="L131" t="str">
        <f t="shared" ref="L131:L194" si="17">A131</f>
        <v>06OCT2025:10:00:00</v>
      </c>
      <c r="M131">
        <v>10</v>
      </c>
      <c r="N131">
        <f t="shared" ref="N131:N194" si="18">C131-B131</f>
        <v>-242.52746580000007</v>
      </c>
      <c r="O131">
        <f t="shared" ref="O131:O194" si="19">IF(N131&lt;0,N131,"")</f>
        <v>-242.52746580000007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12.316931648950307</v>
      </c>
    </row>
    <row r="132" spans="1:19" x14ac:dyDescent="0.25">
      <c r="A132" t="s">
        <v>156</v>
      </c>
      <c r="B132">
        <v>2095.5815429999998</v>
      </c>
      <c r="C132">
        <v>1856.7900391000001</v>
      </c>
      <c r="D132">
        <v>1909.9123535000001</v>
      </c>
      <c r="E132">
        <v>1954.7385254000001</v>
      </c>
      <c r="F132">
        <v>1908.3399658000001</v>
      </c>
      <c r="G132">
        <v>1965.4200439000001</v>
      </c>
      <c r="H132">
        <v>1856.7900391000001</v>
      </c>
      <c r="I132">
        <v>1940.4799805</v>
      </c>
      <c r="J132">
        <v>1917.7574463000001</v>
      </c>
      <c r="L132" t="str">
        <f t="shared" si="17"/>
        <v>06OCT2025:11:00:00</v>
      </c>
      <c r="M132">
        <v>11</v>
      </c>
      <c r="N132">
        <f t="shared" si="18"/>
        <v>-238.79150389999973</v>
      </c>
      <c r="O132">
        <f t="shared" si="19"/>
        <v>-238.79150389999973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11.394999383233246</v>
      </c>
    </row>
    <row r="133" spans="1:19" x14ac:dyDescent="0.25">
      <c r="A133" t="s">
        <v>157</v>
      </c>
      <c r="B133">
        <v>2164.8413086</v>
      </c>
      <c r="C133">
        <v>2001.9899902</v>
      </c>
      <c r="D133">
        <v>1913.6707764</v>
      </c>
      <c r="E133">
        <v>1978.979126</v>
      </c>
      <c r="F133">
        <v>1971.2299805</v>
      </c>
      <c r="G133">
        <v>2004.4000243999999</v>
      </c>
      <c r="H133">
        <v>2001.9899902</v>
      </c>
      <c r="I133">
        <v>2107.7299804999998</v>
      </c>
      <c r="J133">
        <v>2021.3375243999999</v>
      </c>
      <c r="L133" t="str">
        <f t="shared" si="17"/>
        <v>06OCT2025:12:00:00</v>
      </c>
      <c r="M133">
        <v>12</v>
      </c>
      <c r="N133">
        <f t="shared" si="18"/>
        <v>-162.85131840000008</v>
      </c>
      <c r="O133">
        <f t="shared" si="19"/>
        <v>-162.85131840000008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7.5225522421925612</v>
      </c>
    </row>
    <row r="134" spans="1:19" x14ac:dyDescent="0.25">
      <c r="A134" t="s">
        <v>158</v>
      </c>
      <c r="B134">
        <v>2181.1499023000001</v>
      </c>
      <c r="C134">
        <v>2114.1799316000001</v>
      </c>
      <c r="D134">
        <v>2007.4221190999999</v>
      </c>
      <c r="E134">
        <v>2053.2192383000001</v>
      </c>
      <c r="F134">
        <v>2036.3100586</v>
      </c>
      <c r="G134">
        <v>2031.3299560999999</v>
      </c>
      <c r="H134">
        <v>2114.1799316000001</v>
      </c>
      <c r="I134">
        <v>2244.0700683999999</v>
      </c>
      <c r="J134">
        <v>2106.4726562999999</v>
      </c>
      <c r="L134" t="str">
        <f t="shared" si="17"/>
        <v>06OCT2025:13:00:00</v>
      </c>
      <c r="M134">
        <v>13</v>
      </c>
      <c r="N134">
        <f t="shared" si="18"/>
        <v>-66.969970699999976</v>
      </c>
      <c r="O134">
        <f t="shared" si="19"/>
        <v>-66.969970699999976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3.0703974371216227</v>
      </c>
    </row>
    <row r="135" spans="1:19" x14ac:dyDescent="0.25">
      <c r="A135" t="s">
        <v>159</v>
      </c>
      <c r="B135">
        <v>2298.7131347999998</v>
      </c>
      <c r="C135">
        <v>2230.5900879000001</v>
      </c>
      <c r="D135">
        <v>2115.5349120999999</v>
      </c>
      <c r="E135">
        <v>2181.1489258000001</v>
      </c>
      <c r="F135">
        <v>2122.5</v>
      </c>
      <c r="G135">
        <v>2097.0300293</v>
      </c>
      <c r="H135">
        <v>2230.5900879000001</v>
      </c>
      <c r="I135">
        <v>2393.4699707</v>
      </c>
      <c r="J135">
        <v>2210.8974609000002</v>
      </c>
      <c r="L135" t="str">
        <f t="shared" si="17"/>
        <v>06OCT2025:14:00:00</v>
      </c>
      <c r="M135">
        <v>14</v>
      </c>
      <c r="N135">
        <f t="shared" si="18"/>
        <v>-68.123046899999736</v>
      </c>
      <c r="O135">
        <f t="shared" si="19"/>
        <v>-68.123046899999736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2.9635297188105554</v>
      </c>
    </row>
    <row r="136" spans="1:19" x14ac:dyDescent="0.25">
      <c r="A136" t="s">
        <v>160</v>
      </c>
      <c r="B136">
        <v>2402.7292480000001</v>
      </c>
      <c r="C136">
        <v>2341.8701172000001</v>
      </c>
      <c r="D136">
        <v>2187.4887695000002</v>
      </c>
      <c r="E136">
        <v>2256.8513183999999</v>
      </c>
      <c r="F136">
        <v>2220.5400390999998</v>
      </c>
      <c r="G136">
        <v>2180.9099120999999</v>
      </c>
      <c r="H136">
        <v>2341.8701172000001</v>
      </c>
      <c r="I136">
        <v>2529.3898926000002</v>
      </c>
      <c r="J136">
        <v>2318.1774902000002</v>
      </c>
      <c r="L136" t="str">
        <f t="shared" si="17"/>
        <v>06OCT2025:15:00:00</v>
      </c>
      <c r="M136">
        <v>15</v>
      </c>
      <c r="N136">
        <f t="shared" si="18"/>
        <v>-60.859130800000003</v>
      </c>
      <c r="O136">
        <f t="shared" si="19"/>
        <v>-60.859130800000003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2.5329167175476943</v>
      </c>
    </row>
    <row r="137" spans="1:19" x14ac:dyDescent="0.25">
      <c r="A137" t="s">
        <v>161</v>
      </c>
      <c r="B137">
        <v>2485.1640625</v>
      </c>
      <c r="C137">
        <v>2433.9099120999999</v>
      </c>
      <c r="D137">
        <v>2203.8625487999998</v>
      </c>
      <c r="E137">
        <v>2300.3955077999999</v>
      </c>
      <c r="F137">
        <v>2265.3100586</v>
      </c>
      <c r="G137">
        <v>2208.6101073999998</v>
      </c>
      <c r="H137">
        <v>2433.9099120999999</v>
      </c>
      <c r="I137">
        <v>2606.1599120999999</v>
      </c>
      <c r="J137">
        <v>2378.4975586</v>
      </c>
      <c r="L137" t="str">
        <f t="shared" si="17"/>
        <v>06OCT2025:16:00:00</v>
      </c>
      <c r="M137">
        <v>16</v>
      </c>
      <c r="N137">
        <f t="shared" si="18"/>
        <v>-51.254150400000071</v>
      </c>
      <c r="O137">
        <f t="shared" si="19"/>
        <v>-51.254150400000071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2.0624051012728692</v>
      </c>
    </row>
    <row r="138" spans="1:19" x14ac:dyDescent="0.25">
      <c r="A138" t="s">
        <v>162</v>
      </c>
      <c r="B138">
        <v>2513.0722655999998</v>
      </c>
      <c r="C138">
        <v>2459.0900879000001</v>
      </c>
      <c r="D138">
        <v>2287.9296875</v>
      </c>
      <c r="E138">
        <v>2454.7014159999999</v>
      </c>
      <c r="F138">
        <v>2368.2099609000002</v>
      </c>
      <c r="G138">
        <v>2331.5500487999998</v>
      </c>
      <c r="H138">
        <v>2459.0900879000001</v>
      </c>
      <c r="I138">
        <v>2628.6999512000002</v>
      </c>
      <c r="J138">
        <v>2446.8874512000002</v>
      </c>
      <c r="L138" t="str">
        <f t="shared" si="17"/>
        <v>06OCT2025:17:00:00</v>
      </c>
      <c r="M138">
        <v>17</v>
      </c>
      <c r="N138">
        <f t="shared" si="18"/>
        <v>-53.982177699999738</v>
      </c>
      <c r="O138">
        <f t="shared" si="19"/>
        <v>-53.982177699999738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2.1480551291314107</v>
      </c>
    </row>
    <row r="139" spans="1:19" x14ac:dyDescent="0.25">
      <c r="A139" t="s">
        <v>163</v>
      </c>
      <c r="B139">
        <v>2453.7773437999999</v>
      </c>
      <c r="C139">
        <v>2440.8898926000002</v>
      </c>
      <c r="D139">
        <v>2273.1850586</v>
      </c>
      <c r="E139">
        <v>2399.8999023000001</v>
      </c>
      <c r="F139">
        <v>2320.1398926000002</v>
      </c>
      <c r="G139">
        <v>2280.6201172000001</v>
      </c>
      <c r="H139">
        <v>2440.8898926000002</v>
      </c>
      <c r="I139">
        <v>2579.0800780999998</v>
      </c>
      <c r="J139">
        <v>2405.1823730000001</v>
      </c>
      <c r="L139" t="str">
        <f t="shared" si="17"/>
        <v>06OCT2025:18:00:00</v>
      </c>
      <c r="M139">
        <v>18</v>
      </c>
      <c r="N139">
        <f t="shared" si="18"/>
        <v>-12.887451199999759</v>
      </c>
      <c r="O139">
        <f t="shared" si="19"/>
        <v>-12.887451199999759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0.5252086638000264</v>
      </c>
    </row>
    <row r="140" spans="1:19" x14ac:dyDescent="0.25">
      <c r="A140" t="s">
        <v>164</v>
      </c>
      <c r="B140">
        <v>2462.0639648000001</v>
      </c>
      <c r="C140">
        <v>2375.6899414</v>
      </c>
      <c r="D140">
        <v>2274.5207519999999</v>
      </c>
      <c r="E140">
        <v>2411.1115722999998</v>
      </c>
      <c r="F140">
        <v>2289.8100586</v>
      </c>
      <c r="G140">
        <v>2260.25</v>
      </c>
      <c r="H140">
        <v>2375.6899414</v>
      </c>
      <c r="I140">
        <v>2483.7199707</v>
      </c>
      <c r="J140">
        <v>2352.3674316000001</v>
      </c>
      <c r="L140" t="str">
        <f t="shared" si="17"/>
        <v>06OCT2025:19:00:00</v>
      </c>
      <c r="M140">
        <v>19</v>
      </c>
      <c r="N140">
        <f t="shared" si="18"/>
        <v>-86.374023400000169</v>
      </c>
      <c r="O140">
        <f t="shared" si="19"/>
        <v>-86.374023400000169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3.5081957509993678</v>
      </c>
    </row>
    <row r="141" spans="1:19" x14ac:dyDescent="0.25">
      <c r="A141" t="s">
        <v>165</v>
      </c>
      <c r="B141">
        <v>2322.3176269999999</v>
      </c>
      <c r="C141">
        <v>2324.5400390999998</v>
      </c>
      <c r="D141">
        <v>2170.3269043</v>
      </c>
      <c r="E141">
        <v>2302.1545409999999</v>
      </c>
      <c r="F141">
        <v>2227.8601073999998</v>
      </c>
      <c r="G141">
        <v>2199.9599609000002</v>
      </c>
      <c r="H141">
        <v>2324.5400390999998</v>
      </c>
      <c r="I141">
        <v>2393.25</v>
      </c>
      <c r="J141">
        <v>2286.4025879000001</v>
      </c>
      <c r="L141" t="str">
        <f t="shared" si="17"/>
        <v>06OCT2025:20:00:00</v>
      </c>
      <c r="M141">
        <v>20</v>
      </c>
      <c r="N141">
        <f t="shared" si="18"/>
        <v>2.2224120999999286</v>
      </c>
      <c r="O141" t="str">
        <f t="shared" si="19"/>
        <v/>
      </c>
      <c r="P141">
        <f t="shared" si="20"/>
        <v>2.2224120999999286</v>
      </c>
      <c r="Q141" t="str">
        <f t="shared" si="21"/>
        <v/>
      </c>
      <c r="R141">
        <f t="shared" si="22"/>
        <v>1</v>
      </c>
      <c r="S141">
        <f t="shared" si="23"/>
        <v>9.5698024859367292E-2</v>
      </c>
    </row>
    <row r="142" spans="1:19" x14ac:dyDescent="0.25">
      <c r="A142" t="s">
        <v>166</v>
      </c>
      <c r="B142">
        <v>2235.7209472999998</v>
      </c>
      <c r="C142">
        <v>2233.2600097999998</v>
      </c>
      <c r="D142">
        <v>2114.7875976999999</v>
      </c>
      <c r="E142">
        <v>2256.2465820000002</v>
      </c>
      <c r="F142">
        <v>2159.4099120999999</v>
      </c>
      <c r="G142">
        <v>2144.75</v>
      </c>
      <c r="H142">
        <v>2233.2600097999998</v>
      </c>
      <c r="I142">
        <v>2285.8000487999998</v>
      </c>
      <c r="J142">
        <v>2205.8049316000001</v>
      </c>
      <c r="L142" t="str">
        <f t="shared" si="17"/>
        <v>06OCT2025:21:00:00</v>
      </c>
      <c r="M142">
        <v>21</v>
      </c>
      <c r="N142">
        <f t="shared" si="18"/>
        <v>-2.4609375</v>
      </c>
      <c r="O142">
        <f t="shared" si="19"/>
        <v>-2.4609375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0.11007355381144442</v>
      </c>
    </row>
    <row r="143" spans="1:19" x14ac:dyDescent="0.25">
      <c r="A143" t="s">
        <v>167</v>
      </c>
      <c r="B143">
        <v>2130.4943847999998</v>
      </c>
      <c r="C143">
        <v>2108.7700195000002</v>
      </c>
      <c r="D143">
        <v>1999.1203613</v>
      </c>
      <c r="E143">
        <v>2152.9028320000002</v>
      </c>
      <c r="F143">
        <v>2040.6500243999999</v>
      </c>
      <c r="G143">
        <v>2022.7399902</v>
      </c>
      <c r="H143">
        <v>2108.7700195000002</v>
      </c>
      <c r="I143">
        <v>2137</v>
      </c>
      <c r="J143">
        <v>2077.2900390999998</v>
      </c>
      <c r="L143" t="str">
        <f t="shared" si="17"/>
        <v>06OCT2025:22:00:00</v>
      </c>
      <c r="M143">
        <v>22</v>
      </c>
      <c r="N143">
        <f t="shared" si="18"/>
        <v>-21.72436529999959</v>
      </c>
      <c r="O143">
        <f t="shared" si="19"/>
        <v>-21.72436529999959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1.0196865786172427</v>
      </c>
    </row>
    <row r="144" spans="1:19" x14ac:dyDescent="0.25">
      <c r="A144" t="s">
        <v>168</v>
      </c>
      <c r="B144">
        <v>2002.1998291</v>
      </c>
      <c r="C144">
        <v>1948.6700439000001</v>
      </c>
      <c r="D144">
        <v>1861.3420410000001</v>
      </c>
      <c r="E144">
        <v>2000.8765868999999</v>
      </c>
      <c r="F144">
        <v>1913.1800536999999</v>
      </c>
      <c r="G144">
        <v>1900.0799560999999</v>
      </c>
      <c r="H144">
        <v>1948.6700439000001</v>
      </c>
      <c r="I144">
        <v>1959.9899902</v>
      </c>
      <c r="J144">
        <v>1930.4799805</v>
      </c>
      <c r="L144" t="str">
        <f t="shared" si="17"/>
        <v>06OCT2025:23:00:00</v>
      </c>
      <c r="M144">
        <v>23</v>
      </c>
      <c r="N144">
        <f t="shared" si="18"/>
        <v>-53.529785199999878</v>
      </c>
      <c r="O144">
        <f t="shared" si="19"/>
        <v>-53.529785199999878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2.6735485850112082</v>
      </c>
    </row>
    <row r="145" spans="1:19" x14ac:dyDescent="0.25">
      <c r="A145" t="s">
        <v>169</v>
      </c>
      <c r="B145">
        <v>1839.8243408000001</v>
      </c>
      <c r="C145">
        <v>1801.1300048999999</v>
      </c>
      <c r="D145">
        <v>1720.4350586</v>
      </c>
      <c r="E145">
        <v>1832.9368896000001</v>
      </c>
      <c r="F145">
        <v>1775.5400391000001</v>
      </c>
      <c r="G145">
        <v>1768.3599853999999</v>
      </c>
      <c r="H145">
        <v>1801.1300048999999</v>
      </c>
      <c r="I145">
        <v>1802.6899414</v>
      </c>
      <c r="J145">
        <v>1786.9299315999999</v>
      </c>
      <c r="L145" t="str">
        <f t="shared" si="17"/>
        <v>07OCT2025:00:00:00</v>
      </c>
      <c r="M145">
        <v>24</v>
      </c>
      <c r="N145">
        <f t="shared" si="18"/>
        <v>-38.694335900000169</v>
      </c>
      <c r="O145">
        <f t="shared" si="19"/>
        <v>-38.694335900000169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2.1031538197377548</v>
      </c>
    </row>
    <row r="146" spans="1:19" x14ac:dyDescent="0.25">
      <c r="A146" t="s">
        <v>170</v>
      </c>
      <c r="B146">
        <v>1754.706543</v>
      </c>
      <c r="C146">
        <v>1751.9899902</v>
      </c>
      <c r="D146">
        <v>1672.3604736</v>
      </c>
      <c r="E146">
        <v>1747.949707</v>
      </c>
      <c r="F146">
        <v>1751.9899902</v>
      </c>
      <c r="G146">
        <v>1738.6400146000001</v>
      </c>
      <c r="H146">
        <v>1733.2800293</v>
      </c>
      <c r="I146">
        <v>1715.25</v>
      </c>
      <c r="J146">
        <v>1734.7900391000001</v>
      </c>
      <c r="L146" t="str">
        <f t="shared" si="17"/>
        <v>07OCT2025:01:00:00</v>
      </c>
      <c r="M146">
        <v>1</v>
      </c>
      <c r="N146">
        <f t="shared" si="18"/>
        <v>-2.716552800000045</v>
      </c>
      <c r="O146">
        <f t="shared" si="19"/>
        <v>-2.716552800000045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0.15481522029065831</v>
      </c>
    </row>
    <row r="147" spans="1:19" x14ac:dyDescent="0.25">
      <c r="A147" t="s">
        <v>171</v>
      </c>
      <c r="B147">
        <v>1595.4984131000001</v>
      </c>
      <c r="C147">
        <v>1647.7800293</v>
      </c>
      <c r="D147">
        <v>1575.8145752</v>
      </c>
      <c r="E147">
        <v>1625.5227050999999</v>
      </c>
      <c r="F147">
        <v>1647.7800293</v>
      </c>
      <c r="G147">
        <v>1628.4799805</v>
      </c>
      <c r="H147">
        <v>1626.6500243999999</v>
      </c>
      <c r="I147">
        <v>1606.4399414</v>
      </c>
      <c r="J147">
        <v>1627.3375243999999</v>
      </c>
      <c r="L147" t="str">
        <f t="shared" si="17"/>
        <v>07OCT2025:02:00:00</v>
      </c>
      <c r="M147">
        <v>2</v>
      </c>
      <c r="N147">
        <f t="shared" si="18"/>
        <v>52.281616199999917</v>
      </c>
      <c r="O147" t="str">
        <f t="shared" si="19"/>
        <v/>
      </c>
      <c r="P147">
        <f t="shared" si="20"/>
        <v>52.281616199999917</v>
      </c>
      <c r="Q147" t="str">
        <f t="shared" si="21"/>
        <v/>
      </c>
      <c r="R147">
        <f t="shared" si="22"/>
        <v>1</v>
      </c>
      <c r="S147">
        <f t="shared" si="23"/>
        <v>3.2768203196403363</v>
      </c>
    </row>
    <row r="148" spans="1:19" x14ac:dyDescent="0.25">
      <c r="A148" t="s">
        <v>172</v>
      </c>
      <c r="B148">
        <v>1632.7299805</v>
      </c>
      <c r="C148">
        <v>1582.4100341999999</v>
      </c>
      <c r="D148">
        <v>1550.2225341999999</v>
      </c>
      <c r="E148">
        <v>1570.5004882999999</v>
      </c>
      <c r="F148">
        <v>1582.4100341999999</v>
      </c>
      <c r="G148">
        <v>1545.1999512</v>
      </c>
      <c r="H148">
        <v>1550.4599608999999</v>
      </c>
      <c r="I148">
        <v>1530.6300048999999</v>
      </c>
      <c r="J148">
        <v>1552.1749268000001</v>
      </c>
      <c r="L148" t="str">
        <f t="shared" si="17"/>
        <v>07OCT2025:03:00:00</v>
      </c>
      <c r="M148">
        <v>3</v>
      </c>
      <c r="N148">
        <f t="shared" si="18"/>
        <v>-50.319946300000083</v>
      </c>
      <c r="O148">
        <f t="shared" si="19"/>
        <v>-50.319946300000083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3.081951510720121</v>
      </c>
    </row>
    <row r="149" spans="1:19" x14ac:dyDescent="0.25">
      <c r="A149" t="s">
        <v>173</v>
      </c>
      <c r="B149">
        <v>1529.9255370999999</v>
      </c>
      <c r="C149">
        <v>1553.0699463000001</v>
      </c>
      <c r="D149">
        <v>1522.2167969</v>
      </c>
      <c r="E149">
        <v>1533.5762939000001</v>
      </c>
      <c r="F149">
        <v>1553.0699463000001</v>
      </c>
      <c r="G149">
        <v>1511.6099853999999</v>
      </c>
      <c r="H149">
        <v>1514.5899658000001</v>
      </c>
      <c r="I149">
        <v>1501.4200439000001</v>
      </c>
      <c r="J149">
        <v>1520.1724853999999</v>
      </c>
      <c r="L149" t="str">
        <f t="shared" si="17"/>
        <v>07OCT2025:04:00:00</v>
      </c>
      <c r="M149">
        <v>4</v>
      </c>
      <c r="N149">
        <f t="shared" si="18"/>
        <v>23.144409200000155</v>
      </c>
      <c r="O149" t="str">
        <f t="shared" si="19"/>
        <v/>
      </c>
      <c r="P149">
        <f t="shared" si="20"/>
        <v>23.144409200000155</v>
      </c>
      <c r="Q149" t="str">
        <f t="shared" si="21"/>
        <v/>
      </c>
      <c r="R149">
        <f t="shared" si="22"/>
        <v>1</v>
      </c>
      <c r="S149">
        <f t="shared" si="23"/>
        <v>1.5127801084927819</v>
      </c>
    </row>
    <row r="150" spans="1:19" x14ac:dyDescent="0.25">
      <c r="A150" t="s">
        <v>174</v>
      </c>
      <c r="B150">
        <v>1556.0274658000001</v>
      </c>
      <c r="C150">
        <v>1522.6700439000001</v>
      </c>
      <c r="D150">
        <v>1492.1138916</v>
      </c>
      <c r="E150">
        <v>1494.255249</v>
      </c>
      <c r="F150">
        <v>1522.6700439000001</v>
      </c>
      <c r="G150">
        <v>1493.6899414</v>
      </c>
      <c r="H150">
        <v>1503.1199951000001</v>
      </c>
      <c r="I150">
        <v>1484.6400146000001</v>
      </c>
      <c r="J150">
        <v>1501.0300293</v>
      </c>
      <c r="L150" t="str">
        <f t="shared" si="17"/>
        <v>07OCT2025:05:00:00</v>
      </c>
      <c r="M150">
        <v>5</v>
      </c>
      <c r="N150">
        <f t="shared" si="18"/>
        <v>-33.357421899999963</v>
      </c>
      <c r="O150">
        <f t="shared" si="19"/>
        <v>-33.357421899999963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2.1437553406456047</v>
      </c>
    </row>
    <row r="151" spans="1:19" x14ac:dyDescent="0.25">
      <c r="A151" t="s">
        <v>175</v>
      </c>
      <c r="B151">
        <v>1617.8540039</v>
      </c>
      <c r="C151">
        <v>1569.9200439000001</v>
      </c>
      <c r="D151">
        <v>1548.0100098</v>
      </c>
      <c r="E151">
        <v>1535.3726807</v>
      </c>
      <c r="F151">
        <v>1569.9200439000001</v>
      </c>
      <c r="G151">
        <v>1579.9399414</v>
      </c>
      <c r="H151">
        <v>1545.1800536999999</v>
      </c>
      <c r="I151">
        <v>1531.0799560999999</v>
      </c>
      <c r="J151">
        <v>1556.5300293</v>
      </c>
      <c r="L151" t="str">
        <f t="shared" si="17"/>
        <v>07OCT2025:06:00:00</v>
      </c>
      <c r="M151">
        <v>6</v>
      </c>
      <c r="N151">
        <f t="shared" si="18"/>
        <v>-47.933959999999843</v>
      </c>
      <c r="O151">
        <f t="shared" si="19"/>
        <v>-47.933959999999843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2.962811223043007</v>
      </c>
    </row>
    <row r="152" spans="1:19" x14ac:dyDescent="0.25">
      <c r="A152" t="s">
        <v>176</v>
      </c>
      <c r="B152">
        <v>1709.4890137</v>
      </c>
      <c r="C152">
        <v>1678.4599608999999</v>
      </c>
      <c r="D152">
        <v>1640.8896483999999</v>
      </c>
      <c r="E152">
        <v>1628.1520995999999</v>
      </c>
      <c r="F152">
        <v>1678.4599608999999</v>
      </c>
      <c r="G152">
        <v>1709.3199463000001</v>
      </c>
      <c r="H152">
        <v>1656.3900146000001</v>
      </c>
      <c r="I152">
        <v>1646.6400146000001</v>
      </c>
      <c r="J152">
        <v>1672.7025146000001</v>
      </c>
      <c r="L152" t="str">
        <f t="shared" si="17"/>
        <v>07OCT2025:07:00:00</v>
      </c>
      <c r="M152">
        <v>7</v>
      </c>
      <c r="N152">
        <f t="shared" si="18"/>
        <v>-31.029052800000045</v>
      </c>
      <c r="O152">
        <f t="shared" si="19"/>
        <v>-31.029052800000045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1.8151068858197041</v>
      </c>
    </row>
    <row r="153" spans="1:19" x14ac:dyDescent="0.25">
      <c r="A153" t="s">
        <v>177</v>
      </c>
      <c r="B153">
        <v>1726.0144043</v>
      </c>
      <c r="C153">
        <v>1687.0100098</v>
      </c>
      <c r="D153">
        <v>1673.3641356999999</v>
      </c>
      <c r="E153">
        <v>1643.0228271000001</v>
      </c>
      <c r="F153">
        <v>1687.0100098</v>
      </c>
      <c r="G153">
        <v>1749.2600098</v>
      </c>
      <c r="H153">
        <v>1679.8299560999999</v>
      </c>
      <c r="I153">
        <v>1676.5500488</v>
      </c>
      <c r="J153">
        <v>1698.1625977000001</v>
      </c>
      <c r="L153" t="str">
        <f t="shared" si="17"/>
        <v>07OCT2025:08:00:00</v>
      </c>
      <c r="M153">
        <v>8</v>
      </c>
      <c r="N153">
        <f t="shared" si="18"/>
        <v>-39.004394499999989</v>
      </c>
      <c r="O153">
        <f t="shared" si="19"/>
        <v>-39.004394499999989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2.2597954224964045</v>
      </c>
    </row>
    <row r="154" spans="1:19" x14ac:dyDescent="0.25">
      <c r="A154" t="s">
        <v>178</v>
      </c>
      <c r="B154">
        <v>1693.1179199000001</v>
      </c>
      <c r="C154">
        <v>1709.1099853999999</v>
      </c>
      <c r="D154">
        <v>1717.6475829999999</v>
      </c>
      <c r="E154">
        <v>1674.1641846</v>
      </c>
      <c r="F154">
        <v>1709.1099853999999</v>
      </c>
      <c r="G154">
        <v>1769.0300293</v>
      </c>
      <c r="H154">
        <v>1704.2800293</v>
      </c>
      <c r="I154">
        <v>1720.6999512</v>
      </c>
      <c r="J154">
        <v>1725.7800293</v>
      </c>
      <c r="L154" t="str">
        <f t="shared" si="17"/>
        <v>07OCT2025:09:00:00</v>
      </c>
      <c r="M154">
        <v>9</v>
      </c>
      <c r="N154">
        <f t="shared" si="18"/>
        <v>15.992065499999853</v>
      </c>
      <c r="O154" t="str">
        <f t="shared" si="19"/>
        <v/>
      </c>
      <c r="P154">
        <f t="shared" si="20"/>
        <v>15.992065499999853</v>
      </c>
      <c r="Q154" t="str">
        <f t="shared" si="21"/>
        <v/>
      </c>
      <c r="R154">
        <f t="shared" si="22"/>
        <v>1</v>
      </c>
      <c r="S154">
        <f t="shared" si="23"/>
        <v>0.9445334735423736</v>
      </c>
    </row>
    <row r="155" spans="1:19" x14ac:dyDescent="0.25">
      <c r="A155" t="s">
        <v>179</v>
      </c>
      <c r="B155">
        <v>1961.1575928</v>
      </c>
      <c r="C155">
        <v>1890.6400146000001</v>
      </c>
      <c r="D155">
        <v>1905.8577881000001</v>
      </c>
      <c r="E155">
        <v>1899.6499022999999</v>
      </c>
      <c r="F155">
        <v>1890.6400146000001</v>
      </c>
      <c r="G155">
        <v>1972.4200439000001</v>
      </c>
      <c r="H155">
        <v>1802.2800293</v>
      </c>
      <c r="I155">
        <v>1855.9899902</v>
      </c>
      <c r="J155">
        <v>1880.3325195</v>
      </c>
      <c r="L155" t="str">
        <f t="shared" si="17"/>
        <v>07OCT2025:10:00:00</v>
      </c>
      <c r="M155">
        <v>10</v>
      </c>
      <c r="N155">
        <f t="shared" si="18"/>
        <v>-70.517578199999889</v>
      </c>
      <c r="O155">
        <f t="shared" si="19"/>
        <v>-70.517578199999889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3.5957119641425632</v>
      </c>
    </row>
    <row r="156" spans="1:19" x14ac:dyDescent="0.25">
      <c r="A156" t="s">
        <v>180</v>
      </c>
      <c r="B156">
        <v>2155.3166504000001</v>
      </c>
      <c r="C156">
        <v>2016.5699463000001</v>
      </c>
      <c r="D156">
        <v>2005.5946045000001</v>
      </c>
      <c r="E156">
        <v>1999.979126</v>
      </c>
      <c r="F156">
        <v>2016.5699463000001</v>
      </c>
      <c r="G156">
        <v>2068.6398926000002</v>
      </c>
      <c r="H156">
        <v>1961.25</v>
      </c>
      <c r="I156">
        <v>2016.8100586</v>
      </c>
      <c r="J156">
        <v>2015.8175048999999</v>
      </c>
      <c r="L156" t="str">
        <f t="shared" si="17"/>
        <v>07OCT2025:11:00:00</v>
      </c>
      <c r="M156">
        <v>11</v>
      </c>
      <c r="N156">
        <f t="shared" si="18"/>
        <v>-138.74670409999999</v>
      </c>
      <c r="O156">
        <f t="shared" si="19"/>
        <v>-138.74670409999999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6.4374162411008298</v>
      </c>
    </row>
    <row r="157" spans="1:19" x14ac:dyDescent="0.25">
      <c r="A157" t="s">
        <v>181</v>
      </c>
      <c r="B157">
        <v>2180.5683594000002</v>
      </c>
      <c r="C157">
        <v>2115.3701172000001</v>
      </c>
      <c r="D157">
        <v>2052.9475097999998</v>
      </c>
      <c r="E157">
        <v>2061.9428711</v>
      </c>
      <c r="F157">
        <v>2115.3701172000001</v>
      </c>
      <c r="G157">
        <v>2152.4499512000002</v>
      </c>
      <c r="H157">
        <v>2140.7399902000002</v>
      </c>
      <c r="I157">
        <v>2216.2700195000002</v>
      </c>
      <c r="J157">
        <v>2156.2075195000002</v>
      </c>
      <c r="L157" t="str">
        <f t="shared" si="17"/>
        <v>07OCT2025:12:00:00</v>
      </c>
      <c r="M157">
        <v>12</v>
      </c>
      <c r="N157">
        <f t="shared" si="18"/>
        <v>-65.198242200000095</v>
      </c>
      <c r="O157">
        <f t="shared" si="19"/>
        <v>-65.198242200000095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2.9899655252238864</v>
      </c>
    </row>
    <row r="158" spans="1:19" x14ac:dyDescent="0.25">
      <c r="A158" t="s">
        <v>182</v>
      </c>
      <c r="B158">
        <v>2345.8681640999998</v>
      </c>
      <c r="C158">
        <v>2190.1398926000002</v>
      </c>
      <c r="D158">
        <v>2149.8203125</v>
      </c>
      <c r="E158">
        <v>2146.2907715000001</v>
      </c>
      <c r="F158">
        <v>2190.1398926000002</v>
      </c>
      <c r="G158">
        <v>2179.3200683999999</v>
      </c>
      <c r="H158">
        <v>2258.9699707</v>
      </c>
      <c r="I158">
        <v>2370.5600586</v>
      </c>
      <c r="J158">
        <v>2249.7475586</v>
      </c>
      <c r="L158" t="str">
        <f t="shared" si="17"/>
        <v>07OCT2025:13:00:00</v>
      </c>
      <c r="M158">
        <v>13</v>
      </c>
      <c r="N158">
        <f t="shared" si="18"/>
        <v>-155.72827149999966</v>
      </c>
      <c r="O158">
        <f t="shared" si="19"/>
        <v>-155.72827149999966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6.6384067904235931</v>
      </c>
    </row>
    <row r="159" spans="1:19" x14ac:dyDescent="0.25">
      <c r="A159" t="s">
        <v>183</v>
      </c>
      <c r="B159">
        <v>2525.8325195000002</v>
      </c>
      <c r="C159">
        <v>2298.4799804999998</v>
      </c>
      <c r="D159">
        <v>2255.9360351999999</v>
      </c>
      <c r="E159">
        <v>2286.8117676000002</v>
      </c>
      <c r="F159">
        <v>2298.4799804999998</v>
      </c>
      <c r="G159">
        <v>2272.9099120999999</v>
      </c>
      <c r="H159">
        <v>2397.7299804999998</v>
      </c>
      <c r="I159">
        <v>2540.4099120999999</v>
      </c>
      <c r="J159">
        <v>2377.3823241999999</v>
      </c>
      <c r="L159" t="str">
        <f t="shared" si="17"/>
        <v>07OCT2025:14:00:00</v>
      </c>
      <c r="M159">
        <v>14</v>
      </c>
      <c r="N159">
        <f t="shared" si="18"/>
        <v>-227.35253900000043</v>
      </c>
      <c r="O159">
        <f t="shared" si="19"/>
        <v>-227.35253900000043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9.0010931938197505</v>
      </c>
    </row>
    <row r="160" spans="1:19" x14ac:dyDescent="0.25">
      <c r="A160" t="s">
        <v>184</v>
      </c>
      <c r="B160">
        <v>2548.6052245999999</v>
      </c>
      <c r="C160">
        <v>2401.9899902000002</v>
      </c>
      <c r="D160">
        <v>2337.3806152000002</v>
      </c>
      <c r="E160">
        <v>2377.3728027000002</v>
      </c>
      <c r="F160">
        <v>2401.9899902000002</v>
      </c>
      <c r="G160">
        <v>2367.1699219000002</v>
      </c>
      <c r="H160">
        <v>2517.7099609000002</v>
      </c>
      <c r="I160">
        <v>2687.1201172000001</v>
      </c>
      <c r="J160">
        <v>2493.4975586</v>
      </c>
      <c r="L160" t="str">
        <f t="shared" si="17"/>
        <v>07OCT2025:15:00:00</v>
      </c>
      <c r="M160">
        <v>15</v>
      </c>
      <c r="N160">
        <f t="shared" si="18"/>
        <v>-146.61523439999974</v>
      </c>
      <c r="O160">
        <f t="shared" si="19"/>
        <v>-146.61523439999974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5.7527636287024713</v>
      </c>
    </row>
    <row r="161" spans="1:19" x14ac:dyDescent="0.25">
      <c r="A161" t="s">
        <v>185</v>
      </c>
      <c r="B161">
        <v>2548.4311523000001</v>
      </c>
      <c r="C161">
        <v>2448.9599609000002</v>
      </c>
      <c r="D161">
        <v>2353.0310058999999</v>
      </c>
      <c r="E161">
        <v>2447.1706543</v>
      </c>
      <c r="F161">
        <v>2448.9599609000002</v>
      </c>
      <c r="G161">
        <v>2395.8200683999999</v>
      </c>
      <c r="H161">
        <v>2601.2299804999998</v>
      </c>
      <c r="I161">
        <v>2759.5700683999999</v>
      </c>
      <c r="J161">
        <v>2551.3950195000002</v>
      </c>
      <c r="L161" t="str">
        <f t="shared" si="17"/>
        <v>07OCT2025:16:00:00</v>
      </c>
      <c r="M161">
        <v>16</v>
      </c>
      <c r="N161">
        <f t="shared" si="18"/>
        <v>-99.471191399999952</v>
      </c>
      <c r="O161">
        <f t="shared" si="19"/>
        <v>-99.471191399999952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3.9032324381306363</v>
      </c>
    </row>
    <row r="162" spans="1:19" x14ac:dyDescent="0.25">
      <c r="A162" t="s">
        <v>186</v>
      </c>
      <c r="B162">
        <v>2542.3251952999999</v>
      </c>
      <c r="C162">
        <v>2513.1499023000001</v>
      </c>
      <c r="D162">
        <v>2406.4714355000001</v>
      </c>
      <c r="E162">
        <v>2514.9772948999998</v>
      </c>
      <c r="F162">
        <v>2513.1499023000001</v>
      </c>
      <c r="G162">
        <v>2473.8200683999999</v>
      </c>
      <c r="H162">
        <v>2608.3999023000001</v>
      </c>
      <c r="I162">
        <v>2761.5600586</v>
      </c>
      <c r="J162">
        <v>2589.2324219000002</v>
      </c>
      <c r="L162" t="str">
        <f t="shared" si="17"/>
        <v>07OCT2025:17:00:00</v>
      </c>
      <c r="M162">
        <v>17</v>
      </c>
      <c r="N162">
        <f t="shared" si="18"/>
        <v>-29.175292999999783</v>
      </c>
      <c r="O162">
        <f t="shared" si="19"/>
        <v>-29.175292999999783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1.1475830493257191</v>
      </c>
    </row>
    <row r="163" spans="1:19" x14ac:dyDescent="0.25">
      <c r="A163" t="s">
        <v>187</v>
      </c>
      <c r="B163">
        <v>2565.0810547000001</v>
      </c>
      <c r="C163">
        <v>2485.8601073999998</v>
      </c>
      <c r="D163">
        <v>2385.1159668</v>
      </c>
      <c r="E163">
        <v>2479.8293457</v>
      </c>
      <c r="F163">
        <v>2485.8601073999998</v>
      </c>
      <c r="G163">
        <v>2458.8500976999999</v>
      </c>
      <c r="H163">
        <v>2577.4599609000002</v>
      </c>
      <c r="I163">
        <v>2707.4899902000002</v>
      </c>
      <c r="J163">
        <v>2557.4150390999998</v>
      </c>
      <c r="L163" t="str">
        <f t="shared" si="17"/>
        <v>07OCT2025:18:00:00</v>
      </c>
      <c r="M163">
        <v>18</v>
      </c>
      <c r="N163">
        <f t="shared" si="18"/>
        <v>-79.220947300000262</v>
      </c>
      <c r="O163">
        <f t="shared" si="19"/>
        <v>-79.220947300000262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3.0884383616199438</v>
      </c>
    </row>
    <row r="164" spans="1:19" x14ac:dyDescent="0.25">
      <c r="A164" t="s">
        <v>188</v>
      </c>
      <c r="B164">
        <v>2435.6267090000001</v>
      </c>
      <c r="C164">
        <v>2454.4399414</v>
      </c>
      <c r="D164">
        <v>2367.9257812999999</v>
      </c>
      <c r="E164">
        <v>2478.8395995999999</v>
      </c>
      <c r="F164">
        <v>2454.4399414</v>
      </c>
      <c r="G164">
        <v>2437.3200683999999</v>
      </c>
      <c r="H164">
        <v>2501.0600586</v>
      </c>
      <c r="I164">
        <v>2607.6201172000001</v>
      </c>
      <c r="J164">
        <v>2500.1098633000001</v>
      </c>
      <c r="L164" t="str">
        <f t="shared" si="17"/>
        <v>07OCT2025:19:00:00</v>
      </c>
      <c r="M164">
        <v>19</v>
      </c>
      <c r="N164">
        <f t="shared" si="18"/>
        <v>18.813232399999833</v>
      </c>
      <c r="O164" t="str">
        <f t="shared" si="19"/>
        <v/>
      </c>
      <c r="P164">
        <f t="shared" si="20"/>
        <v>18.813232399999833</v>
      </c>
      <c r="Q164" t="str">
        <f t="shared" si="21"/>
        <v/>
      </c>
      <c r="R164">
        <f t="shared" si="22"/>
        <v>1</v>
      </c>
      <c r="S164">
        <f t="shared" si="23"/>
        <v>0.77241854552186362</v>
      </c>
    </row>
    <row r="165" spans="1:19" x14ac:dyDescent="0.25">
      <c r="A165" t="s">
        <v>189</v>
      </c>
      <c r="B165">
        <v>2366.9125976999999</v>
      </c>
      <c r="C165">
        <v>2377.5300293</v>
      </c>
      <c r="D165">
        <v>2263.6308594000002</v>
      </c>
      <c r="E165">
        <v>2388.5026855000001</v>
      </c>
      <c r="F165">
        <v>2377.5300293</v>
      </c>
      <c r="G165">
        <v>2371.5500487999998</v>
      </c>
      <c r="H165">
        <v>2436.1699219000002</v>
      </c>
      <c r="I165">
        <v>2503.9499512000002</v>
      </c>
      <c r="J165">
        <v>2422.3000487999998</v>
      </c>
      <c r="L165" t="str">
        <f t="shared" si="17"/>
        <v>07OCT2025:20:00:00</v>
      </c>
      <c r="M165">
        <v>20</v>
      </c>
      <c r="N165">
        <f t="shared" si="18"/>
        <v>10.617431600000145</v>
      </c>
      <c r="O165" t="str">
        <f t="shared" si="19"/>
        <v/>
      </c>
      <c r="P165">
        <f t="shared" si="20"/>
        <v>10.617431600000145</v>
      </c>
      <c r="Q165" t="str">
        <f t="shared" si="21"/>
        <v/>
      </c>
      <c r="R165">
        <f t="shared" si="22"/>
        <v>1</v>
      </c>
      <c r="S165">
        <f t="shared" si="23"/>
        <v>0.44857725673171972</v>
      </c>
    </row>
    <row r="166" spans="1:19" x14ac:dyDescent="0.25">
      <c r="A166" t="s">
        <v>190</v>
      </c>
      <c r="B166">
        <v>2268.2390137000002</v>
      </c>
      <c r="C166">
        <v>2310.5100097999998</v>
      </c>
      <c r="D166">
        <v>2211.6635741999999</v>
      </c>
      <c r="E166">
        <v>2355.0761719000002</v>
      </c>
      <c r="F166">
        <v>2310.5100097999998</v>
      </c>
      <c r="G166">
        <v>2327.7900390999998</v>
      </c>
      <c r="H166">
        <v>2326.2900390999998</v>
      </c>
      <c r="I166">
        <v>2382.0100097999998</v>
      </c>
      <c r="J166">
        <v>2336.6499023000001</v>
      </c>
      <c r="L166" t="str">
        <f t="shared" si="17"/>
        <v>07OCT2025:21:00:00</v>
      </c>
      <c r="M166">
        <v>21</v>
      </c>
      <c r="N166">
        <f t="shared" si="18"/>
        <v>42.270996099999593</v>
      </c>
      <c r="O166" t="str">
        <f t="shared" si="19"/>
        <v/>
      </c>
      <c r="P166">
        <f t="shared" si="20"/>
        <v>42.270996099999593</v>
      </c>
      <c r="Q166" t="str">
        <f t="shared" si="21"/>
        <v/>
      </c>
      <c r="R166">
        <f t="shared" si="22"/>
        <v>1</v>
      </c>
      <c r="S166">
        <f t="shared" si="23"/>
        <v>1.863604137160406</v>
      </c>
    </row>
    <row r="167" spans="1:19" x14ac:dyDescent="0.25">
      <c r="A167" t="s">
        <v>191</v>
      </c>
      <c r="B167">
        <v>2229.7214355000001</v>
      </c>
      <c r="C167">
        <v>2179.4399414</v>
      </c>
      <c r="D167">
        <v>2081.8212890999998</v>
      </c>
      <c r="E167">
        <v>2251.5502929999998</v>
      </c>
      <c r="F167">
        <v>2179.4399414</v>
      </c>
      <c r="G167">
        <v>2183.7099609000002</v>
      </c>
      <c r="H167">
        <v>2196.0300293</v>
      </c>
      <c r="I167">
        <v>2225.3100586</v>
      </c>
      <c r="J167">
        <v>2196.1225586</v>
      </c>
      <c r="L167" t="str">
        <f t="shared" si="17"/>
        <v>07OCT2025:22:00:00</v>
      </c>
      <c r="M167">
        <v>22</v>
      </c>
      <c r="N167">
        <f t="shared" si="18"/>
        <v>-50.281494100000145</v>
      </c>
      <c r="O167">
        <f t="shared" si="19"/>
        <v>-50.281494100000145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2.2550572147468664</v>
      </c>
    </row>
    <row r="168" spans="1:19" x14ac:dyDescent="0.25">
      <c r="A168" t="s">
        <v>192</v>
      </c>
      <c r="B168">
        <v>2044.2895507999999</v>
      </c>
      <c r="C168">
        <v>2003.6999512</v>
      </c>
      <c r="D168">
        <v>1918.9587402</v>
      </c>
      <c r="E168">
        <v>2058.0048827999999</v>
      </c>
      <c r="F168">
        <v>2003.6999512</v>
      </c>
      <c r="G168">
        <v>1996.8199463000001</v>
      </c>
      <c r="H168">
        <v>2021.1099853999999</v>
      </c>
      <c r="I168">
        <v>2029.5600586</v>
      </c>
      <c r="J168">
        <v>2012.7974853999999</v>
      </c>
      <c r="L168" t="str">
        <f t="shared" si="17"/>
        <v>07OCT2025:23:00:00</v>
      </c>
      <c r="M168">
        <v>23</v>
      </c>
      <c r="N168">
        <f t="shared" si="18"/>
        <v>-40.589599599999929</v>
      </c>
      <c r="O168">
        <f t="shared" si="19"/>
        <v>-40.589599599999929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1.9855112786794729</v>
      </c>
    </row>
    <row r="169" spans="1:19" x14ac:dyDescent="0.25">
      <c r="A169" t="s">
        <v>193</v>
      </c>
      <c r="B169">
        <v>1904.159668</v>
      </c>
      <c r="C169">
        <v>1859.5200195</v>
      </c>
      <c r="D169">
        <v>1762.0069579999999</v>
      </c>
      <c r="E169">
        <v>1885.0174560999999</v>
      </c>
      <c r="F169">
        <v>1859.5200195</v>
      </c>
      <c r="G169">
        <v>1853.0300293</v>
      </c>
      <c r="H169">
        <v>1869.2399902</v>
      </c>
      <c r="I169">
        <v>1874.2900391000001</v>
      </c>
      <c r="J169">
        <v>1864.0200195</v>
      </c>
      <c r="L169" t="str">
        <f t="shared" si="17"/>
        <v>08OCT2025:00:00:00</v>
      </c>
      <c r="M169">
        <v>24</v>
      </c>
      <c r="N169">
        <f t="shared" si="18"/>
        <v>-44.639648500000021</v>
      </c>
      <c r="O169">
        <f t="shared" si="19"/>
        <v>-44.639648500000021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2.3443227608578892</v>
      </c>
    </row>
    <row r="170" spans="1:19" x14ac:dyDescent="0.25">
      <c r="A170" t="s">
        <v>194</v>
      </c>
      <c r="B170">
        <v>1753.6583252</v>
      </c>
      <c r="C170">
        <v>1719.9100341999999</v>
      </c>
      <c r="D170">
        <v>1716.7421875</v>
      </c>
      <c r="E170">
        <v>1836.4532471</v>
      </c>
      <c r="F170">
        <v>1710.6600341999999</v>
      </c>
      <c r="G170">
        <v>1742.8800048999999</v>
      </c>
      <c r="H170">
        <v>1719.9100341999999</v>
      </c>
      <c r="I170">
        <v>1756.1800536999999</v>
      </c>
      <c r="J170">
        <v>1732.4075928</v>
      </c>
      <c r="L170" t="str">
        <f t="shared" si="17"/>
        <v>08OCT2025:01:00:00</v>
      </c>
      <c r="M170">
        <v>1</v>
      </c>
      <c r="N170">
        <f t="shared" si="18"/>
        <v>-33.748291000000108</v>
      </c>
      <c r="O170">
        <f t="shared" si="19"/>
        <v>-33.748291000000108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1.9244507618752478</v>
      </c>
    </row>
    <row r="171" spans="1:19" x14ac:dyDescent="0.25">
      <c r="A171" t="s">
        <v>195</v>
      </c>
      <c r="B171">
        <v>1645.0567627</v>
      </c>
      <c r="C171">
        <v>1639.6500243999999</v>
      </c>
      <c r="D171">
        <v>1638.4920654</v>
      </c>
      <c r="E171">
        <v>1736.1856689000001</v>
      </c>
      <c r="F171">
        <v>1619.0699463000001</v>
      </c>
      <c r="G171">
        <v>1660.6899414</v>
      </c>
      <c r="H171">
        <v>1639.6500243999999</v>
      </c>
      <c r="I171">
        <v>1656.9899902</v>
      </c>
      <c r="J171">
        <v>1644.0998535000001</v>
      </c>
      <c r="L171" t="str">
        <f t="shared" si="17"/>
        <v>08OCT2025:02:00:00</v>
      </c>
      <c r="M171">
        <v>2</v>
      </c>
      <c r="N171">
        <f t="shared" si="18"/>
        <v>-5.4067383000001428</v>
      </c>
      <c r="O171">
        <f t="shared" si="19"/>
        <v>-5.4067383000001428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0.32866575929733677</v>
      </c>
    </row>
    <row r="172" spans="1:19" x14ac:dyDescent="0.25">
      <c r="A172" t="s">
        <v>196</v>
      </c>
      <c r="B172">
        <v>1583.8828125</v>
      </c>
      <c r="C172">
        <v>1580.2099608999999</v>
      </c>
      <c r="D172">
        <v>1589.8867187999999</v>
      </c>
      <c r="E172">
        <v>1643.0866699000001</v>
      </c>
      <c r="F172">
        <v>1557.0899658000001</v>
      </c>
      <c r="G172">
        <v>1609.8699951000001</v>
      </c>
      <c r="H172">
        <v>1580.2099608999999</v>
      </c>
      <c r="I172">
        <v>1581.6199951000001</v>
      </c>
      <c r="J172">
        <v>1582.1975098</v>
      </c>
      <c r="L172" t="str">
        <f t="shared" si="17"/>
        <v>08OCT2025:03:00:00</v>
      </c>
      <c r="M172">
        <v>3</v>
      </c>
      <c r="N172">
        <f t="shared" si="18"/>
        <v>-3.6728516000000582</v>
      </c>
      <c r="O172">
        <f t="shared" si="19"/>
        <v>-3.6728516000000582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0.2318891000656059</v>
      </c>
    </row>
    <row r="173" spans="1:19" x14ac:dyDescent="0.25">
      <c r="A173" t="s">
        <v>197</v>
      </c>
      <c r="B173">
        <v>1531.3807373</v>
      </c>
      <c r="C173">
        <v>1526.0600586</v>
      </c>
      <c r="D173">
        <v>1536.7926024999999</v>
      </c>
      <c r="E173">
        <v>1582.5911865</v>
      </c>
      <c r="F173">
        <v>1496.0500488</v>
      </c>
      <c r="G173">
        <v>1532.3199463000001</v>
      </c>
      <c r="H173">
        <v>1526.0600586</v>
      </c>
      <c r="I173">
        <v>1536.0999756000001</v>
      </c>
      <c r="J173">
        <v>1522.6325684000001</v>
      </c>
      <c r="L173" t="str">
        <f t="shared" si="17"/>
        <v>08OCT2025:04:00:00</v>
      </c>
      <c r="M173">
        <v>4</v>
      </c>
      <c r="N173">
        <f t="shared" si="18"/>
        <v>-5.3206786999999167</v>
      </c>
      <c r="O173">
        <f t="shared" si="19"/>
        <v>-5.3206786999999167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0.34744323017807338</v>
      </c>
    </row>
    <row r="174" spans="1:19" x14ac:dyDescent="0.25">
      <c r="A174" t="s">
        <v>198</v>
      </c>
      <c r="B174">
        <v>1521.4296875</v>
      </c>
      <c r="C174">
        <v>1510.5500488</v>
      </c>
      <c r="D174">
        <v>1504.7966309000001</v>
      </c>
      <c r="E174">
        <v>1543.6529541</v>
      </c>
      <c r="F174">
        <v>1460.1500243999999</v>
      </c>
      <c r="G174">
        <v>1514.1199951000001</v>
      </c>
      <c r="H174">
        <v>1510.5500488</v>
      </c>
      <c r="I174">
        <v>1512.0200195</v>
      </c>
      <c r="J174">
        <v>1499.2100829999999</v>
      </c>
      <c r="L174" t="str">
        <f t="shared" si="17"/>
        <v>08OCT2025:05:00:00</v>
      </c>
      <c r="M174">
        <v>5</v>
      </c>
      <c r="N174">
        <f t="shared" si="18"/>
        <v>-10.879638699999987</v>
      </c>
      <c r="O174">
        <f t="shared" si="19"/>
        <v>-10.879638699999987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0.7150930989047094</v>
      </c>
    </row>
    <row r="175" spans="1:19" x14ac:dyDescent="0.25">
      <c r="A175" t="s">
        <v>199</v>
      </c>
      <c r="B175">
        <v>1542.1972656</v>
      </c>
      <c r="C175">
        <v>1560.2299805</v>
      </c>
      <c r="D175">
        <v>1557.7180175999999</v>
      </c>
      <c r="E175">
        <v>1588.6407471</v>
      </c>
      <c r="F175">
        <v>1518.0100098</v>
      </c>
      <c r="G175">
        <v>1574.0799560999999</v>
      </c>
      <c r="H175">
        <v>1560.2299805</v>
      </c>
      <c r="I175">
        <v>1541.9300536999999</v>
      </c>
      <c r="J175">
        <v>1548.5625</v>
      </c>
      <c r="L175" t="str">
        <f t="shared" si="17"/>
        <v>08OCT2025:06:00:00</v>
      </c>
      <c r="M175">
        <v>6</v>
      </c>
      <c r="N175">
        <f t="shared" si="18"/>
        <v>18.032714899999974</v>
      </c>
      <c r="O175" t="str">
        <f t="shared" si="19"/>
        <v/>
      </c>
      <c r="P175">
        <f t="shared" si="20"/>
        <v>18.032714899999974</v>
      </c>
      <c r="Q175" t="str">
        <f t="shared" si="21"/>
        <v/>
      </c>
      <c r="R175">
        <f t="shared" si="22"/>
        <v>1</v>
      </c>
      <c r="S175">
        <f t="shared" si="23"/>
        <v>1.1692871788995327</v>
      </c>
    </row>
    <row r="176" spans="1:19" x14ac:dyDescent="0.25">
      <c r="A176" t="s">
        <v>200</v>
      </c>
      <c r="B176">
        <v>1665.5522461</v>
      </c>
      <c r="C176">
        <v>1639.1199951000001</v>
      </c>
      <c r="D176">
        <v>1660.9727783000001</v>
      </c>
      <c r="E176">
        <v>1694.1121826000001</v>
      </c>
      <c r="F176">
        <v>1647.2900391000001</v>
      </c>
      <c r="G176">
        <v>1672.9599608999999</v>
      </c>
      <c r="H176">
        <v>1639.1199951000001</v>
      </c>
      <c r="I176">
        <v>1641.0300293</v>
      </c>
      <c r="J176">
        <v>1650.1000977000001</v>
      </c>
      <c r="L176" t="str">
        <f t="shared" si="17"/>
        <v>08OCT2025:07:00:00</v>
      </c>
      <c r="M176">
        <v>7</v>
      </c>
      <c r="N176">
        <f t="shared" si="18"/>
        <v>-26.432250999999951</v>
      </c>
      <c r="O176">
        <f t="shared" si="19"/>
        <v>-26.432250999999951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1.5869962087285343</v>
      </c>
    </row>
    <row r="177" spans="1:19" x14ac:dyDescent="0.25">
      <c r="A177" t="s">
        <v>201</v>
      </c>
      <c r="B177">
        <v>1713.9802245999999</v>
      </c>
      <c r="C177">
        <v>1622.6300048999999</v>
      </c>
      <c r="D177">
        <v>1692.7879639</v>
      </c>
      <c r="E177">
        <v>1710.6241454999999</v>
      </c>
      <c r="F177">
        <v>1658.6199951000001</v>
      </c>
      <c r="G177">
        <v>1678.3199463000001</v>
      </c>
      <c r="H177">
        <v>1622.6300048999999</v>
      </c>
      <c r="I177">
        <v>1660.9499512</v>
      </c>
      <c r="J177">
        <v>1655.1298827999999</v>
      </c>
      <c r="L177" t="str">
        <f t="shared" si="17"/>
        <v>08OCT2025:08:00:00</v>
      </c>
      <c r="M177">
        <v>8</v>
      </c>
      <c r="N177">
        <f t="shared" si="18"/>
        <v>-91.350219700000025</v>
      </c>
      <c r="O177">
        <f t="shared" si="19"/>
        <v>-91.350219700000025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5.3297125829627863</v>
      </c>
    </row>
    <row r="178" spans="1:19" x14ac:dyDescent="0.25">
      <c r="A178" t="s">
        <v>202</v>
      </c>
      <c r="B178">
        <v>1707.8934326000001</v>
      </c>
      <c r="C178">
        <v>1603.6099853999999</v>
      </c>
      <c r="D178">
        <v>1717.5130615</v>
      </c>
      <c r="E178">
        <v>1725.6518555</v>
      </c>
      <c r="F178">
        <v>1650.3399658000001</v>
      </c>
      <c r="G178">
        <v>1657.9499512</v>
      </c>
      <c r="H178">
        <v>1603.6099853999999</v>
      </c>
      <c r="I178">
        <v>1683.0400391000001</v>
      </c>
      <c r="J178">
        <v>1648.7349853999999</v>
      </c>
      <c r="L178" t="str">
        <f t="shared" si="17"/>
        <v>08OCT2025:09:00:00</v>
      </c>
      <c r="M178">
        <v>9</v>
      </c>
      <c r="N178">
        <f t="shared" si="18"/>
        <v>-104.28344720000018</v>
      </c>
      <c r="O178">
        <f t="shared" si="19"/>
        <v>-104.28344720000018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6.1059692138545767</v>
      </c>
    </row>
    <row r="179" spans="1:19" x14ac:dyDescent="0.25">
      <c r="A179" t="s">
        <v>203</v>
      </c>
      <c r="B179">
        <v>2020.4222411999999</v>
      </c>
      <c r="C179">
        <v>1814.0100098</v>
      </c>
      <c r="D179">
        <v>1929.0723877</v>
      </c>
      <c r="E179">
        <v>1971.7150879000001</v>
      </c>
      <c r="F179">
        <v>1847.2600098</v>
      </c>
      <c r="G179">
        <v>1848.5300293</v>
      </c>
      <c r="H179">
        <v>1814.0100098</v>
      </c>
      <c r="I179">
        <v>1807.7399902</v>
      </c>
      <c r="J179">
        <v>1829.3850098</v>
      </c>
      <c r="L179" t="str">
        <f t="shared" si="17"/>
        <v>08OCT2025:10:00:00</v>
      </c>
      <c r="M179">
        <v>10</v>
      </c>
      <c r="N179">
        <f t="shared" si="18"/>
        <v>-206.41223139999988</v>
      </c>
      <c r="O179">
        <f t="shared" si="19"/>
        <v>-206.41223139999988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10.216291782523856</v>
      </c>
    </row>
    <row r="180" spans="1:19" x14ac:dyDescent="0.25">
      <c r="A180" t="s">
        <v>204</v>
      </c>
      <c r="B180">
        <v>2113.1557616999999</v>
      </c>
      <c r="C180">
        <v>1884.4499512</v>
      </c>
      <c r="D180">
        <v>2026.0714111</v>
      </c>
      <c r="E180">
        <v>2122.3359375</v>
      </c>
      <c r="F180">
        <v>1966.25</v>
      </c>
      <c r="G180">
        <v>1910.6500243999999</v>
      </c>
      <c r="H180">
        <v>1884.4499512</v>
      </c>
      <c r="I180">
        <v>1934.6700439000001</v>
      </c>
      <c r="J180">
        <v>1924.0048827999999</v>
      </c>
      <c r="L180" t="str">
        <f t="shared" si="17"/>
        <v>08OCT2025:11:00:00</v>
      </c>
      <c r="M180">
        <v>11</v>
      </c>
      <c r="N180">
        <f t="shared" si="18"/>
        <v>-228.70581049999987</v>
      </c>
      <c r="O180">
        <f t="shared" si="19"/>
        <v>-228.70581049999987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10.822950898612875</v>
      </c>
    </row>
    <row r="181" spans="1:19" x14ac:dyDescent="0.25">
      <c r="A181" t="s">
        <v>205</v>
      </c>
      <c r="B181">
        <v>1954.9063721</v>
      </c>
      <c r="C181">
        <v>1882.3399658000001</v>
      </c>
      <c r="D181">
        <v>2072.0356445000002</v>
      </c>
      <c r="E181">
        <v>2185.8466797000001</v>
      </c>
      <c r="F181">
        <v>2096.3300780999998</v>
      </c>
      <c r="G181">
        <v>1885.6600341999999</v>
      </c>
      <c r="H181">
        <v>1882.3399658000001</v>
      </c>
      <c r="I181">
        <v>2076.6000976999999</v>
      </c>
      <c r="J181">
        <v>1985.2325439000001</v>
      </c>
      <c r="L181" t="str">
        <f t="shared" si="17"/>
        <v>08OCT2025:12:00:00</v>
      </c>
      <c r="M181">
        <v>12</v>
      </c>
      <c r="N181">
        <f t="shared" si="18"/>
        <v>-72.566406299999926</v>
      </c>
      <c r="O181">
        <f t="shared" si="19"/>
        <v>-72.566406299999926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3.7120144133576907</v>
      </c>
    </row>
    <row r="182" spans="1:19" x14ac:dyDescent="0.25">
      <c r="A182" t="s">
        <v>206</v>
      </c>
      <c r="B182">
        <v>2069.6811523000001</v>
      </c>
      <c r="C182">
        <v>2038.6199951000001</v>
      </c>
      <c r="D182">
        <v>2140.8198241999999</v>
      </c>
      <c r="E182">
        <v>2244.9655762000002</v>
      </c>
      <c r="F182">
        <v>2144.1298827999999</v>
      </c>
      <c r="G182">
        <v>2027.4000243999999</v>
      </c>
      <c r="H182">
        <v>2038.6199951000001</v>
      </c>
      <c r="I182">
        <v>2225.8100586</v>
      </c>
      <c r="J182">
        <v>2108.9899902000002</v>
      </c>
      <c r="L182" t="str">
        <f t="shared" si="17"/>
        <v>08OCT2025:13:00:00</v>
      </c>
      <c r="M182">
        <v>13</v>
      </c>
      <c r="N182">
        <f t="shared" si="18"/>
        <v>-31.061157200000025</v>
      </c>
      <c r="O182">
        <f t="shared" si="19"/>
        <v>-31.061157200000025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1.5007701628573227</v>
      </c>
    </row>
    <row r="183" spans="1:19" x14ac:dyDescent="0.25">
      <c r="A183" t="s">
        <v>207</v>
      </c>
      <c r="B183">
        <v>2217.5791015999998</v>
      </c>
      <c r="C183">
        <v>2125.6398926000002</v>
      </c>
      <c r="D183">
        <v>2248.5581054999998</v>
      </c>
      <c r="E183">
        <v>2360.5295409999999</v>
      </c>
      <c r="F183">
        <v>2236.6499023000001</v>
      </c>
      <c r="G183">
        <v>2088.3601073999998</v>
      </c>
      <c r="H183">
        <v>2125.6398926000002</v>
      </c>
      <c r="I183">
        <v>2375.5</v>
      </c>
      <c r="J183">
        <v>2206.5373534999999</v>
      </c>
      <c r="L183" t="str">
        <f t="shared" si="17"/>
        <v>08OCT2025:14:00:00</v>
      </c>
      <c r="M183">
        <v>14</v>
      </c>
      <c r="N183">
        <f t="shared" si="18"/>
        <v>-91.939208999999664</v>
      </c>
      <c r="O183">
        <f t="shared" si="19"/>
        <v>-91.939208999999664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4.1459269224563329</v>
      </c>
    </row>
    <row r="184" spans="1:19" x14ac:dyDescent="0.25">
      <c r="A184" t="s">
        <v>208</v>
      </c>
      <c r="B184">
        <v>2306.8583984000002</v>
      </c>
      <c r="C184">
        <v>2187.3000487999998</v>
      </c>
      <c r="D184">
        <v>2340.6052245999999</v>
      </c>
      <c r="E184">
        <v>2441.3852539</v>
      </c>
      <c r="F184">
        <v>2330.9299316000001</v>
      </c>
      <c r="G184">
        <v>2130.5700683999999</v>
      </c>
      <c r="H184">
        <v>2187.3000487999998</v>
      </c>
      <c r="I184">
        <v>2487.8798827999999</v>
      </c>
      <c r="J184">
        <v>2284.1699219000002</v>
      </c>
      <c r="L184" t="str">
        <f t="shared" si="17"/>
        <v>08OCT2025:15:00:00</v>
      </c>
      <c r="M184">
        <v>15</v>
      </c>
      <c r="N184">
        <f t="shared" si="18"/>
        <v>-119.55834960000038</v>
      </c>
      <c r="O184">
        <f t="shared" si="19"/>
        <v>-119.55834960000038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5.1827346525874383</v>
      </c>
    </row>
    <row r="185" spans="1:19" x14ac:dyDescent="0.25">
      <c r="A185" t="s">
        <v>209</v>
      </c>
      <c r="B185">
        <v>2419.9489745999999</v>
      </c>
      <c r="C185">
        <v>2241.3000487999998</v>
      </c>
      <c r="D185">
        <v>2387.4697265999998</v>
      </c>
      <c r="E185">
        <v>2534.2792969000002</v>
      </c>
      <c r="F185">
        <v>2406.1398926000002</v>
      </c>
      <c r="G185">
        <v>2151.5</v>
      </c>
      <c r="H185">
        <v>2241.3000487999998</v>
      </c>
      <c r="I185">
        <v>2561.8400879000001</v>
      </c>
      <c r="J185">
        <v>2340.1948241999999</v>
      </c>
      <c r="L185" t="str">
        <f t="shared" si="17"/>
        <v>08OCT2025:16:00:00</v>
      </c>
      <c r="M185">
        <v>16</v>
      </c>
      <c r="N185">
        <f t="shared" si="18"/>
        <v>-178.64892580000014</v>
      </c>
      <c r="O185">
        <f t="shared" si="19"/>
        <v>-178.64892580000014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7.3823426723090115</v>
      </c>
    </row>
    <row r="186" spans="1:19" x14ac:dyDescent="0.25">
      <c r="A186" t="s">
        <v>210</v>
      </c>
      <c r="B186">
        <v>2435.7392577999999</v>
      </c>
      <c r="C186">
        <v>2305.6799316000001</v>
      </c>
      <c r="D186">
        <v>2443.9697265999998</v>
      </c>
      <c r="E186">
        <v>2553.3078612999998</v>
      </c>
      <c r="F186">
        <v>2476.8999023000001</v>
      </c>
      <c r="G186">
        <v>2205.1201172000001</v>
      </c>
      <c r="H186">
        <v>2305.6799316000001</v>
      </c>
      <c r="I186">
        <v>2568.6999512000002</v>
      </c>
      <c r="J186">
        <v>2389.1000976999999</v>
      </c>
      <c r="L186" t="str">
        <f t="shared" si="17"/>
        <v>08OCT2025:17:00:00</v>
      </c>
      <c r="M186">
        <v>17</v>
      </c>
      <c r="N186">
        <f t="shared" si="18"/>
        <v>-130.05932619999976</v>
      </c>
      <c r="O186">
        <f t="shared" si="19"/>
        <v>-130.05932619999976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5.3396243371908163</v>
      </c>
    </row>
    <row r="187" spans="1:19" x14ac:dyDescent="0.25">
      <c r="A187" t="s">
        <v>211</v>
      </c>
      <c r="B187">
        <v>2384.7561034999999</v>
      </c>
      <c r="C187">
        <v>2258.7399902000002</v>
      </c>
      <c r="D187">
        <v>2395.5471191000001</v>
      </c>
      <c r="E187">
        <v>2501.4472655999998</v>
      </c>
      <c r="F187">
        <v>2436.3999023000001</v>
      </c>
      <c r="G187">
        <v>2163.0500487999998</v>
      </c>
      <c r="H187">
        <v>2258.7399902000002</v>
      </c>
      <c r="I187">
        <v>2520.4399414</v>
      </c>
      <c r="J187">
        <v>2344.6577148000001</v>
      </c>
      <c r="L187" t="str">
        <f t="shared" si="17"/>
        <v>08OCT2025:18:00:00</v>
      </c>
      <c r="M187">
        <v>18</v>
      </c>
      <c r="N187">
        <f t="shared" si="18"/>
        <v>-126.01611329999969</v>
      </c>
      <c r="O187">
        <f t="shared" si="19"/>
        <v>-126.01611329999969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5.2842348580239076</v>
      </c>
    </row>
    <row r="188" spans="1:19" x14ac:dyDescent="0.25">
      <c r="A188" t="s">
        <v>212</v>
      </c>
      <c r="B188">
        <v>2310.8413086</v>
      </c>
      <c r="C188">
        <v>2266.1499023000001</v>
      </c>
      <c r="D188">
        <v>2392.0380859000002</v>
      </c>
      <c r="E188">
        <v>2528.1538086</v>
      </c>
      <c r="F188">
        <v>2419.3999023000001</v>
      </c>
      <c r="G188">
        <v>2149.8200683999999</v>
      </c>
      <c r="H188">
        <v>2266.1499023000001</v>
      </c>
      <c r="I188">
        <v>2434.5</v>
      </c>
      <c r="J188">
        <v>2317.4672851999999</v>
      </c>
      <c r="L188" t="str">
        <f t="shared" si="17"/>
        <v>08OCT2025:19:00:00</v>
      </c>
      <c r="M188">
        <v>19</v>
      </c>
      <c r="N188">
        <f t="shared" si="18"/>
        <v>-44.691406299999926</v>
      </c>
      <c r="O188">
        <f t="shared" si="19"/>
        <v>-44.691406299999926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1.9339885492645863</v>
      </c>
    </row>
    <row r="189" spans="1:19" x14ac:dyDescent="0.25">
      <c r="A189" t="s">
        <v>213</v>
      </c>
      <c r="B189">
        <v>2248.9943847999998</v>
      </c>
      <c r="C189">
        <v>2173.8200683999999</v>
      </c>
      <c r="D189">
        <v>2281.1481933999999</v>
      </c>
      <c r="E189">
        <v>2394.9643554999998</v>
      </c>
      <c r="F189">
        <v>2316.2299804999998</v>
      </c>
      <c r="G189">
        <v>2074.3400879000001</v>
      </c>
      <c r="H189">
        <v>2173.8200683999999</v>
      </c>
      <c r="I189">
        <v>2336.9799804999998</v>
      </c>
      <c r="J189">
        <v>2225.3427734000002</v>
      </c>
      <c r="L189" t="str">
        <f t="shared" si="17"/>
        <v>08OCT2025:20:00:00</v>
      </c>
      <c r="M189">
        <v>20</v>
      </c>
      <c r="N189">
        <f t="shared" si="18"/>
        <v>-75.174316399999952</v>
      </c>
      <c r="O189">
        <f t="shared" si="19"/>
        <v>-75.174316399999952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3.3425746595043235</v>
      </c>
    </row>
    <row r="190" spans="1:19" x14ac:dyDescent="0.25">
      <c r="A190" t="s">
        <v>214</v>
      </c>
      <c r="B190">
        <v>2201.6030273000001</v>
      </c>
      <c r="C190">
        <v>2113.8601073999998</v>
      </c>
      <c r="D190">
        <v>2217.6557616999999</v>
      </c>
      <c r="E190">
        <v>2323.6325683999999</v>
      </c>
      <c r="F190">
        <v>2243.7399902000002</v>
      </c>
      <c r="G190">
        <v>2033.3900146000001</v>
      </c>
      <c r="H190">
        <v>2113.8601073999998</v>
      </c>
      <c r="I190">
        <v>2227.1799316000001</v>
      </c>
      <c r="J190">
        <v>2154.5424804999998</v>
      </c>
      <c r="L190" t="str">
        <f t="shared" si="17"/>
        <v>08OCT2025:21:00:00</v>
      </c>
      <c r="M190">
        <v>21</v>
      </c>
      <c r="N190">
        <f t="shared" si="18"/>
        <v>-87.742919900000288</v>
      </c>
      <c r="O190">
        <f t="shared" si="19"/>
        <v>-87.742919900000288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3.9854105763838077</v>
      </c>
    </row>
    <row r="191" spans="1:19" x14ac:dyDescent="0.25">
      <c r="A191" t="s">
        <v>215</v>
      </c>
      <c r="B191">
        <v>2070.5065918</v>
      </c>
      <c r="C191">
        <v>1988.4399414</v>
      </c>
      <c r="D191">
        <v>2106.0561523000001</v>
      </c>
      <c r="E191">
        <v>2206.8403320000002</v>
      </c>
      <c r="F191">
        <v>2108.9099120999999</v>
      </c>
      <c r="G191">
        <v>1917.6199951000001</v>
      </c>
      <c r="H191">
        <v>1988.4399414</v>
      </c>
      <c r="I191">
        <v>2093.0300293</v>
      </c>
      <c r="J191">
        <v>2027</v>
      </c>
      <c r="L191" t="str">
        <f t="shared" si="17"/>
        <v>08OCT2025:22:00:00</v>
      </c>
      <c r="M191">
        <v>22</v>
      </c>
      <c r="N191">
        <f t="shared" si="18"/>
        <v>-82.066650400000071</v>
      </c>
      <c r="O191">
        <f t="shared" si="19"/>
        <v>-82.066650400000071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3.9636024693191261</v>
      </c>
    </row>
    <row r="192" spans="1:19" x14ac:dyDescent="0.25">
      <c r="A192" t="s">
        <v>216</v>
      </c>
      <c r="B192">
        <v>2090.5007323999998</v>
      </c>
      <c r="C192">
        <v>1870.3699951000001</v>
      </c>
      <c r="D192">
        <v>1947.8807373</v>
      </c>
      <c r="E192">
        <v>2007.7841797000001</v>
      </c>
      <c r="F192">
        <v>1931.9799805</v>
      </c>
      <c r="G192">
        <v>1781.4000243999999</v>
      </c>
      <c r="H192">
        <v>1870.3699951000001</v>
      </c>
      <c r="I192">
        <v>1925.1099853999999</v>
      </c>
      <c r="J192">
        <v>1877.2149658000001</v>
      </c>
      <c r="L192" t="str">
        <f t="shared" si="17"/>
        <v>08OCT2025:23:00:00</v>
      </c>
      <c r="M192">
        <v>23</v>
      </c>
      <c r="N192">
        <f t="shared" si="18"/>
        <v>-220.13073729999974</v>
      </c>
      <c r="O192">
        <f t="shared" si="19"/>
        <v>-220.13073729999974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10.530048322311689</v>
      </c>
    </row>
    <row r="193" spans="1:19" x14ac:dyDescent="0.25">
      <c r="A193" t="s">
        <v>217</v>
      </c>
      <c r="B193">
        <v>1969.7911377</v>
      </c>
      <c r="C193">
        <v>1743.8100586</v>
      </c>
      <c r="D193">
        <v>1792.463501</v>
      </c>
      <c r="E193">
        <v>1848.7172852000001</v>
      </c>
      <c r="F193">
        <v>1767.1800536999999</v>
      </c>
      <c r="G193">
        <v>1646.8800048999999</v>
      </c>
      <c r="H193">
        <v>1743.8100586</v>
      </c>
      <c r="I193">
        <v>1770.4899902</v>
      </c>
      <c r="J193">
        <v>1732.0900879000001</v>
      </c>
      <c r="L193" t="str">
        <f t="shared" si="17"/>
        <v>09OCT2025:00:00:00</v>
      </c>
      <c r="M193">
        <v>24</v>
      </c>
      <c r="N193">
        <f t="shared" si="18"/>
        <v>-225.98107909999999</v>
      </c>
      <c r="O193">
        <f t="shared" si="19"/>
        <v>-225.98107909999999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11.472337080562953</v>
      </c>
    </row>
    <row r="194" spans="1:19" x14ac:dyDescent="0.25">
      <c r="A194" t="s">
        <v>218</v>
      </c>
      <c r="B194">
        <v>1747.5872803</v>
      </c>
      <c r="C194">
        <v>1699.1500243999999</v>
      </c>
      <c r="D194">
        <v>1764.2950439000001</v>
      </c>
      <c r="E194">
        <v>1847.9141846</v>
      </c>
      <c r="F194">
        <v>1650.4699707</v>
      </c>
      <c r="G194">
        <v>1701.9499512</v>
      </c>
      <c r="H194">
        <v>1699.1500243999999</v>
      </c>
      <c r="I194">
        <v>1641.3000488</v>
      </c>
      <c r="J194">
        <v>1673.2175293</v>
      </c>
      <c r="L194" t="str">
        <f t="shared" si="17"/>
        <v>09OCT2025:01:00:00</v>
      </c>
      <c r="M194">
        <v>1</v>
      </c>
      <c r="N194">
        <f t="shared" si="18"/>
        <v>-48.437255900000082</v>
      </c>
      <c r="O194">
        <f t="shared" si="19"/>
        <v>-48.437255900000082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2.771664479709711</v>
      </c>
    </row>
    <row r="195" spans="1:19" x14ac:dyDescent="0.25">
      <c r="A195" t="s">
        <v>219</v>
      </c>
      <c r="B195">
        <v>1560.1057129000001</v>
      </c>
      <c r="C195">
        <v>1596.1700439000001</v>
      </c>
      <c r="D195">
        <v>1645.9816894999999</v>
      </c>
      <c r="E195">
        <v>1706.4162598</v>
      </c>
      <c r="F195">
        <v>1544.5100098</v>
      </c>
      <c r="G195">
        <v>1603.7399902</v>
      </c>
      <c r="H195">
        <v>1596.1700439000001</v>
      </c>
      <c r="I195">
        <v>1547.5600586</v>
      </c>
      <c r="J195">
        <v>1572.9949951000001</v>
      </c>
      <c r="L195" t="str">
        <f t="shared" ref="L195:L258" si="24">A195</f>
        <v>09OCT2025:02:00:00</v>
      </c>
      <c r="M195">
        <v>2</v>
      </c>
      <c r="N195">
        <f t="shared" ref="N195:N258" si="25">C195-B195</f>
        <v>36.064331000000038</v>
      </c>
      <c r="O195" t="str">
        <f t="shared" ref="O195:O258" si="26">IF(N195&lt;0,N195,"")</f>
        <v/>
      </c>
      <c r="P195">
        <f t="shared" ref="P195:P258" si="27">IF(N195&gt;0,N195,"")</f>
        <v>36.064331000000038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2.3116594408824973</v>
      </c>
    </row>
    <row r="196" spans="1:19" x14ac:dyDescent="0.25">
      <c r="A196" t="s">
        <v>220</v>
      </c>
      <c r="B196">
        <v>1500.7697754000001</v>
      </c>
      <c r="C196">
        <v>1582.6400146000001</v>
      </c>
      <c r="D196">
        <v>1622.5017089999999</v>
      </c>
      <c r="E196">
        <v>1680.6134033000001</v>
      </c>
      <c r="F196">
        <v>1493.4699707</v>
      </c>
      <c r="G196">
        <v>1595.2199707</v>
      </c>
      <c r="H196">
        <v>1582.6400146000001</v>
      </c>
      <c r="I196">
        <v>1485.0600586</v>
      </c>
      <c r="J196">
        <v>1539.0975341999999</v>
      </c>
      <c r="L196" t="str">
        <f t="shared" si="24"/>
        <v>09OCT2025:03:00:00</v>
      </c>
      <c r="M196">
        <v>3</v>
      </c>
      <c r="N196">
        <f t="shared" si="25"/>
        <v>81.870239200000015</v>
      </c>
      <c r="O196" t="str">
        <f t="shared" si="26"/>
        <v/>
      </c>
      <c r="P196">
        <f t="shared" si="27"/>
        <v>81.870239200000015</v>
      </c>
      <c r="Q196" t="str">
        <f t="shared" si="28"/>
        <v/>
      </c>
      <c r="R196">
        <f t="shared" si="29"/>
        <v>1</v>
      </c>
      <c r="S196">
        <f t="shared" si="30"/>
        <v>5.4552164190659527</v>
      </c>
    </row>
    <row r="197" spans="1:19" x14ac:dyDescent="0.25">
      <c r="A197" t="s">
        <v>221</v>
      </c>
      <c r="B197">
        <v>1541.5019531</v>
      </c>
      <c r="C197">
        <v>1501.6400146000001</v>
      </c>
      <c r="D197">
        <v>1518.4906006000001</v>
      </c>
      <c r="E197">
        <v>1573.8647461</v>
      </c>
      <c r="F197">
        <v>1444.4699707</v>
      </c>
      <c r="G197">
        <v>1502.2900391000001</v>
      </c>
      <c r="H197">
        <v>1501.6400146000001</v>
      </c>
      <c r="I197">
        <v>1450.2700195</v>
      </c>
      <c r="J197">
        <v>1474.6674805</v>
      </c>
      <c r="L197" t="str">
        <f t="shared" si="24"/>
        <v>09OCT2025:04:00:00</v>
      </c>
      <c r="M197">
        <v>4</v>
      </c>
      <c r="N197">
        <f t="shared" si="25"/>
        <v>-39.861938499999951</v>
      </c>
      <c r="O197">
        <f t="shared" si="26"/>
        <v>-39.861938499999951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2.5859155364569322</v>
      </c>
    </row>
    <row r="198" spans="1:19" x14ac:dyDescent="0.25">
      <c r="A198" t="s">
        <v>222</v>
      </c>
      <c r="B198">
        <v>1445.4754639</v>
      </c>
      <c r="C198">
        <v>1481.4000243999999</v>
      </c>
      <c r="D198">
        <v>1485.1605225000001</v>
      </c>
      <c r="E198">
        <v>1559.8398437999999</v>
      </c>
      <c r="F198">
        <v>1417.4699707</v>
      </c>
      <c r="G198">
        <v>1496.4399414</v>
      </c>
      <c r="H198">
        <v>1481.4000243999999</v>
      </c>
      <c r="I198">
        <v>1437.3900146000001</v>
      </c>
      <c r="J198">
        <v>1458.1750488</v>
      </c>
      <c r="L198" t="str">
        <f t="shared" si="24"/>
        <v>09OCT2025:05:00:00</v>
      </c>
      <c r="M198">
        <v>5</v>
      </c>
      <c r="N198">
        <f t="shared" si="25"/>
        <v>35.92456049999987</v>
      </c>
      <c r="O198" t="str">
        <f t="shared" si="26"/>
        <v/>
      </c>
      <c r="P198">
        <f t="shared" si="27"/>
        <v>35.92456049999987</v>
      </c>
      <c r="Q198" t="str">
        <f t="shared" si="28"/>
        <v/>
      </c>
      <c r="R198">
        <f t="shared" si="29"/>
        <v>1</v>
      </c>
      <c r="S198">
        <f t="shared" si="30"/>
        <v>2.4853109857065814</v>
      </c>
    </row>
    <row r="199" spans="1:19" x14ac:dyDescent="0.25">
      <c r="A199" t="s">
        <v>223</v>
      </c>
      <c r="B199">
        <v>1509.0212402</v>
      </c>
      <c r="C199">
        <v>1535.2399902</v>
      </c>
      <c r="D199">
        <v>1523.0050048999999</v>
      </c>
      <c r="E199">
        <v>1607.2747803</v>
      </c>
      <c r="F199">
        <v>1504.5200195</v>
      </c>
      <c r="G199">
        <v>1562.7099608999999</v>
      </c>
      <c r="H199">
        <v>1535.2399902</v>
      </c>
      <c r="I199">
        <v>1483.4899902</v>
      </c>
      <c r="J199">
        <v>1521.4899902</v>
      </c>
      <c r="L199" t="str">
        <f t="shared" si="24"/>
        <v>09OCT2025:06:00:00</v>
      </c>
      <c r="M199">
        <v>6</v>
      </c>
      <c r="N199">
        <f t="shared" si="25"/>
        <v>26.21875</v>
      </c>
      <c r="O199" t="str">
        <f t="shared" si="26"/>
        <v/>
      </c>
      <c r="P199">
        <f t="shared" si="27"/>
        <v>26.21875</v>
      </c>
      <c r="Q199" t="str">
        <f t="shared" si="28"/>
        <v/>
      </c>
      <c r="R199">
        <f t="shared" si="29"/>
        <v>1</v>
      </c>
      <c r="S199">
        <f t="shared" si="30"/>
        <v>1.7374672603365786</v>
      </c>
    </row>
    <row r="200" spans="1:19" x14ac:dyDescent="0.25">
      <c r="A200" t="s">
        <v>224</v>
      </c>
      <c r="B200">
        <v>1627.2768555</v>
      </c>
      <c r="C200">
        <v>1629.0799560999999</v>
      </c>
      <c r="D200">
        <v>1601.2113036999999</v>
      </c>
      <c r="E200">
        <v>1680.3253173999999</v>
      </c>
      <c r="F200">
        <v>1635.5500488</v>
      </c>
      <c r="G200">
        <v>1666.5100098</v>
      </c>
      <c r="H200">
        <v>1629.0799560999999</v>
      </c>
      <c r="I200">
        <v>1597.6999512</v>
      </c>
      <c r="J200">
        <v>1632.2099608999999</v>
      </c>
      <c r="L200" t="str">
        <f t="shared" si="24"/>
        <v>09OCT2025:07:00:00</v>
      </c>
      <c r="M200">
        <v>7</v>
      </c>
      <c r="N200">
        <f t="shared" si="25"/>
        <v>1.8031005999998797</v>
      </c>
      <c r="O200" t="str">
        <f t="shared" si="26"/>
        <v/>
      </c>
      <c r="P200">
        <f t="shared" si="27"/>
        <v>1.8031005999998797</v>
      </c>
      <c r="Q200" t="str">
        <f t="shared" si="28"/>
        <v/>
      </c>
      <c r="R200">
        <f t="shared" si="29"/>
        <v>1</v>
      </c>
      <c r="S200">
        <f t="shared" si="30"/>
        <v>0.11080478370386801</v>
      </c>
    </row>
    <row r="201" spans="1:19" x14ac:dyDescent="0.25">
      <c r="A201" t="s">
        <v>225</v>
      </c>
      <c r="B201">
        <v>1638.4556885</v>
      </c>
      <c r="C201">
        <v>1645.0799560999999</v>
      </c>
      <c r="D201">
        <v>1620.4443358999999</v>
      </c>
      <c r="E201">
        <v>1695.9923096</v>
      </c>
      <c r="F201">
        <v>1654.4499512</v>
      </c>
      <c r="G201">
        <v>1680.1500243999999</v>
      </c>
      <c r="H201">
        <v>1645.0799560999999</v>
      </c>
      <c r="I201">
        <v>1618.8800048999999</v>
      </c>
      <c r="J201">
        <v>1649.6400146000001</v>
      </c>
      <c r="L201" t="str">
        <f t="shared" si="24"/>
        <v>09OCT2025:08:00:00</v>
      </c>
      <c r="M201">
        <v>8</v>
      </c>
      <c r="N201">
        <f t="shared" si="25"/>
        <v>6.6242675999999392</v>
      </c>
      <c r="O201" t="str">
        <f t="shared" si="26"/>
        <v/>
      </c>
      <c r="P201">
        <f t="shared" si="27"/>
        <v>6.6242675999999392</v>
      </c>
      <c r="Q201" t="str">
        <f t="shared" si="28"/>
        <v/>
      </c>
      <c r="R201">
        <f t="shared" si="29"/>
        <v>1</v>
      </c>
      <c r="S201">
        <f t="shared" si="30"/>
        <v>0.40429946604564154</v>
      </c>
    </row>
    <row r="202" spans="1:19" x14ac:dyDescent="0.25">
      <c r="A202" t="s">
        <v>226</v>
      </c>
      <c r="B202">
        <v>1604.9842529</v>
      </c>
      <c r="C202">
        <v>1615.4499512</v>
      </c>
      <c r="D202">
        <v>1613.0477295000001</v>
      </c>
      <c r="E202">
        <v>1682.3889160000001</v>
      </c>
      <c r="F202">
        <v>1638.9100341999999</v>
      </c>
      <c r="G202">
        <v>1654.7299805</v>
      </c>
      <c r="H202">
        <v>1615.4499512</v>
      </c>
      <c r="I202">
        <v>1625.6199951000001</v>
      </c>
      <c r="J202">
        <v>1633.6774902</v>
      </c>
      <c r="L202" t="str">
        <f t="shared" si="24"/>
        <v>09OCT2025:09:00:00</v>
      </c>
      <c r="M202">
        <v>9</v>
      </c>
      <c r="N202">
        <f t="shared" si="25"/>
        <v>10.465698299999985</v>
      </c>
      <c r="O202" t="str">
        <f t="shared" si="26"/>
        <v/>
      </c>
      <c r="P202">
        <f t="shared" si="27"/>
        <v>10.465698299999985</v>
      </c>
      <c r="Q202" t="str">
        <f t="shared" si="28"/>
        <v/>
      </c>
      <c r="R202">
        <f t="shared" si="29"/>
        <v>1</v>
      </c>
      <c r="S202">
        <f t="shared" si="30"/>
        <v>0.65207482759346802</v>
      </c>
    </row>
    <row r="203" spans="1:19" x14ac:dyDescent="0.25">
      <c r="A203" t="s">
        <v>227</v>
      </c>
      <c r="B203">
        <v>1598.8856201000001</v>
      </c>
      <c r="C203">
        <v>1826.8800048999999</v>
      </c>
      <c r="D203">
        <v>1808.8188477000001</v>
      </c>
      <c r="E203">
        <v>1941.203125</v>
      </c>
      <c r="F203">
        <v>1798.8599853999999</v>
      </c>
      <c r="G203">
        <v>1837.5899658000001</v>
      </c>
      <c r="H203">
        <v>1826.8800048999999</v>
      </c>
      <c r="I203">
        <v>1723.5400391000001</v>
      </c>
      <c r="J203">
        <v>1796.7175293</v>
      </c>
      <c r="L203" t="str">
        <f t="shared" si="24"/>
        <v>09OCT2025:10:00:00</v>
      </c>
      <c r="M203">
        <v>10</v>
      </c>
      <c r="N203">
        <f t="shared" si="25"/>
        <v>227.99438479999981</v>
      </c>
      <c r="O203" t="str">
        <f t="shared" si="26"/>
        <v/>
      </c>
      <c r="P203">
        <f t="shared" si="27"/>
        <v>227.99438479999981</v>
      </c>
      <c r="Q203" t="str">
        <f t="shared" si="28"/>
        <v/>
      </c>
      <c r="R203">
        <f t="shared" si="29"/>
        <v>1</v>
      </c>
      <c r="S203">
        <f t="shared" si="30"/>
        <v>14.259580668799824</v>
      </c>
    </row>
    <row r="204" spans="1:19" x14ac:dyDescent="0.25">
      <c r="A204" t="s">
        <v>228</v>
      </c>
      <c r="B204">
        <v>1779.1176757999999</v>
      </c>
      <c r="C204">
        <v>1951.6899414</v>
      </c>
      <c r="D204">
        <v>1909.3278809000001</v>
      </c>
      <c r="E204">
        <v>2056.2839355000001</v>
      </c>
      <c r="F204">
        <v>1961.5999756000001</v>
      </c>
      <c r="G204">
        <v>1953.4300536999999</v>
      </c>
      <c r="H204">
        <v>1951.6899414</v>
      </c>
      <c r="I204">
        <v>1840.7800293</v>
      </c>
      <c r="J204">
        <v>1926.875</v>
      </c>
      <c r="L204" t="str">
        <f t="shared" si="24"/>
        <v>09OCT2025:11:00:00</v>
      </c>
      <c r="M204">
        <v>11</v>
      </c>
      <c r="N204">
        <f t="shared" si="25"/>
        <v>172.57226560000004</v>
      </c>
      <c r="O204" t="str">
        <f t="shared" si="26"/>
        <v/>
      </c>
      <c r="P204">
        <f t="shared" si="27"/>
        <v>172.57226560000004</v>
      </c>
      <c r="Q204" t="str">
        <f t="shared" si="28"/>
        <v/>
      </c>
      <c r="R204">
        <f t="shared" si="29"/>
        <v>1</v>
      </c>
      <c r="S204">
        <f t="shared" si="30"/>
        <v>9.699879212452938</v>
      </c>
    </row>
    <row r="205" spans="1:19" x14ac:dyDescent="0.25">
      <c r="A205" t="s">
        <v>229</v>
      </c>
      <c r="B205">
        <v>1891.3659668</v>
      </c>
      <c r="C205">
        <v>1956.5799560999999</v>
      </c>
      <c r="D205">
        <v>1942.1374512</v>
      </c>
      <c r="E205">
        <v>2101.5275879000001</v>
      </c>
      <c r="F205">
        <v>2122.7199707</v>
      </c>
      <c r="G205">
        <v>1950.5200195</v>
      </c>
      <c r="H205">
        <v>1956.5799560999999</v>
      </c>
      <c r="I205">
        <v>1962.8199463000001</v>
      </c>
      <c r="J205">
        <v>1998.1599120999999</v>
      </c>
      <c r="L205" t="str">
        <f t="shared" si="24"/>
        <v>09OCT2025:12:00:00</v>
      </c>
      <c r="M205">
        <v>12</v>
      </c>
      <c r="N205">
        <f t="shared" si="25"/>
        <v>65.213989299999866</v>
      </c>
      <c r="O205" t="str">
        <f t="shared" si="26"/>
        <v/>
      </c>
      <c r="P205">
        <f t="shared" si="27"/>
        <v>65.213989299999866</v>
      </c>
      <c r="Q205" t="str">
        <f t="shared" si="28"/>
        <v/>
      </c>
      <c r="R205">
        <f t="shared" si="29"/>
        <v>1</v>
      </c>
      <c r="S205">
        <f t="shared" si="30"/>
        <v>3.4479836501623922</v>
      </c>
    </row>
    <row r="206" spans="1:19" x14ac:dyDescent="0.25">
      <c r="A206" t="s">
        <v>230</v>
      </c>
      <c r="B206">
        <v>2046.083374</v>
      </c>
      <c r="C206">
        <v>2057.3100586</v>
      </c>
      <c r="D206">
        <v>2050.1892090000001</v>
      </c>
      <c r="E206">
        <v>2236.5603027000002</v>
      </c>
      <c r="F206">
        <v>2102.7099609000002</v>
      </c>
      <c r="G206">
        <v>2069.6000976999999</v>
      </c>
      <c r="H206">
        <v>2057.3100586</v>
      </c>
      <c r="I206">
        <v>2109.6101073999998</v>
      </c>
      <c r="J206">
        <v>2084.8076172000001</v>
      </c>
      <c r="L206" t="str">
        <f t="shared" si="24"/>
        <v>09OCT2025:13:00:00</v>
      </c>
      <c r="M206">
        <v>13</v>
      </c>
      <c r="N206">
        <f t="shared" si="25"/>
        <v>11.226684599999999</v>
      </c>
      <c r="O206" t="str">
        <f t="shared" si="26"/>
        <v/>
      </c>
      <c r="P206">
        <f t="shared" si="27"/>
        <v>11.226684599999999</v>
      </c>
      <c r="Q206" t="str">
        <f t="shared" si="28"/>
        <v/>
      </c>
      <c r="R206">
        <f t="shared" si="29"/>
        <v>1</v>
      </c>
      <c r="S206">
        <f t="shared" si="30"/>
        <v>0.54869145327408342</v>
      </c>
    </row>
    <row r="207" spans="1:19" x14ac:dyDescent="0.25">
      <c r="A207" t="s">
        <v>231</v>
      </c>
      <c r="B207">
        <v>2132.2456054999998</v>
      </c>
      <c r="C207">
        <v>2139.1599120999999</v>
      </c>
      <c r="D207">
        <v>2197.9067383000001</v>
      </c>
      <c r="E207">
        <v>2381.2585448999998</v>
      </c>
      <c r="F207">
        <v>2211.5500487999998</v>
      </c>
      <c r="G207">
        <v>2161.8100586</v>
      </c>
      <c r="H207">
        <v>2139.1599120999999</v>
      </c>
      <c r="I207">
        <v>2245.9199219000002</v>
      </c>
      <c r="J207">
        <v>2189.6101073999998</v>
      </c>
      <c r="L207" t="str">
        <f t="shared" si="24"/>
        <v>09OCT2025:14:00:00</v>
      </c>
      <c r="M207">
        <v>14</v>
      </c>
      <c r="N207">
        <f t="shared" si="25"/>
        <v>6.9143066000001454</v>
      </c>
      <c r="O207" t="str">
        <f t="shared" si="26"/>
        <v/>
      </c>
      <c r="P207">
        <f t="shared" si="27"/>
        <v>6.9143066000001454</v>
      </c>
      <c r="Q207" t="str">
        <f t="shared" si="28"/>
        <v/>
      </c>
      <c r="R207">
        <f t="shared" si="29"/>
        <v>1</v>
      </c>
      <c r="S207">
        <f t="shared" si="30"/>
        <v>0.32427345996939122</v>
      </c>
    </row>
    <row r="208" spans="1:19" x14ac:dyDescent="0.25">
      <c r="A208" t="s">
        <v>232</v>
      </c>
      <c r="B208">
        <v>2273.7287597999998</v>
      </c>
      <c r="C208">
        <v>2172.5</v>
      </c>
      <c r="D208">
        <v>2292.7592773000001</v>
      </c>
      <c r="E208">
        <v>2406.9702148000001</v>
      </c>
      <c r="F208">
        <v>2281.3000487999998</v>
      </c>
      <c r="G208">
        <v>2172.2199707</v>
      </c>
      <c r="H208">
        <v>2172.5</v>
      </c>
      <c r="I208">
        <v>2341.8601073999998</v>
      </c>
      <c r="J208">
        <v>2241.9699707</v>
      </c>
      <c r="L208" t="str">
        <f t="shared" si="24"/>
        <v>09OCT2025:15:00:00</v>
      </c>
      <c r="M208">
        <v>15</v>
      </c>
      <c r="N208">
        <f t="shared" si="25"/>
        <v>-101.22875979999981</v>
      </c>
      <c r="O208">
        <f t="shared" si="26"/>
        <v>-101.22875979999981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4.4521035925544616</v>
      </c>
    </row>
    <row r="209" spans="1:19" x14ac:dyDescent="0.25">
      <c r="A209" t="s">
        <v>233</v>
      </c>
      <c r="B209">
        <v>2323.4306640999998</v>
      </c>
      <c r="C209">
        <v>2232.6398926000002</v>
      </c>
      <c r="D209">
        <v>2336.0241698999998</v>
      </c>
      <c r="E209">
        <v>2471.0483398000001</v>
      </c>
      <c r="F209">
        <v>2319.3100586</v>
      </c>
      <c r="G209">
        <v>2193.1799316000001</v>
      </c>
      <c r="H209">
        <v>2232.6398926000002</v>
      </c>
      <c r="I209">
        <v>2396.3999023000001</v>
      </c>
      <c r="J209">
        <v>2285.3823241999999</v>
      </c>
      <c r="L209" t="str">
        <f t="shared" si="24"/>
        <v>09OCT2025:16:00:00</v>
      </c>
      <c r="M209">
        <v>16</v>
      </c>
      <c r="N209">
        <f t="shared" si="25"/>
        <v>-90.790771499999664</v>
      </c>
      <c r="O209">
        <f t="shared" si="26"/>
        <v>-90.790771499999664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3.9076169951113315</v>
      </c>
    </row>
    <row r="210" spans="1:19" x14ac:dyDescent="0.25">
      <c r="A210" t="s">
        <v>234</v>
      </c>
      <c r="B210">
        <v>2362.9072265999998</v>
      </c>
      <c r="C210">
        <v>2281.5400390999998</v>
      </c>
      <c r="D210">
        <v>2405.5361327999999</v>
      </c>
      <c r="E210">
        <v>2545.8552245999999</v>
      </c>
      <c r="F210">
        <v>2374.1298827999999</v>
      </c>
      <c r="G210">
        <v>2218.5900879000001</v>
      </c>
      <c r="H210">
        <v>2281.5400390999998</v>
      </c>
      <c r="I210">
        <v>2404.3601073999998</v>
      </c>
      <c r="J210">
        <v>2319.6550293</v>
      </c>
      <c r="L210" t="str">
        <f t="shared" si="24"/>
        <v>09OCT2025:17:00:00</v>
      </c>
      <c r="M210">
        <v>17</v>
      </c>
      <c r="N210">
        <f t="shared" si="25"/>
        <v>-81.3671875</v>
      </c>
      <c r="O210">
        <f t="shared" si="26"/>
        <v>-81.3671875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3.4435201934305182</v>
      </c>
    </row>
    <row r="211" spans="1:19" x14ac:dyDescent="0.25">
      <c r="A211" t="s">
        <v>235</v>
      </c>
      <c r="B211">
        <v>2383.0063476999999</v>
      </c>
      <c r="C211">
        <v>2271.4199219000002</v>
      </c>
      <c r="D211">
        <v>2394.7902832</v>
      </c>
      <c r="E211">
        <v>2611.0407715000001</v>
      </c>
      <c r="F211">
        <v>2353.1599120999999</v>
      </c>
      <c r="G211">
        <v>2202.3200683999999</v>
      </c>
      <c r="H211">
        <v>2271.4199219000002</v>
      </c>
      <c r="I211">
        <v>2357.4499512000002</v>
      </c>
      <c r="J211">
        <v>2296.0874023000001</v>
      </c>
      <c r="L211" t="str">
        <f t="shared" si="24"/>
        <v>09OCT2025:18:00:00</v>
      </c>
      <c r="M211">
        <v>18</v>
      </c>
      <c r="N211">
        <f t="shared" si="25"/>
        <v>-111.58642579999969</v>
      </c>
      <c r="O211">
        <f t="shared" si="26"/>
        <v>-111.58642579999969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4.6825903719349835</v>
      </c>
    </row>
    <row r="212" spans="1:19" x14ac:dyDescent="0.25">
      <c r="A212" t="s">
        <v>236</v>
      </c>
      <c r="B212">
        <v>2337.5927734000002</v>
      </c>
      <c r="C212">
        <v>2233.4199219000002</v>
      </c>
      <c r="D212">
        <v>2363.4616698999998</v>
      </c>
      <c r="E212">
        <v>2516.7265625</v>
      </c>
      <c r="F212">
        <v>2287.5200195000002</v>
      </c>
      <c r="G212">
        <v>2147.0100097999998</v>
      </c>
      <c r="H212">
        <v>2233.4199219000002</v>
      </c>
      <c r="I212">
        <v>2264.3999023000001</v>
      </c>
      <c r="J212">
        <v>2233.0874023000001</v>
      </c>
      <c r="L212" t="str">
        <f t="shared" si="24"/>
        <v>09OCT2025:19:00:00</v>
      </c>
      <c r="M212">
        <v>19</v>
      </c>
      <c r="N212">
        <f t="shared" si="25"/>
        <v>-104.17285149999998</v>
      </c>
      <c r="O212">
        <f t="shared" si="26"/>
        <v>-104.17285149999998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4.4564157061660419</v>
      </c>
    </row>
    <row r="213" spans="1:19" x14ac:dyDescent="0.25">
      <c r="A213" t="s">
        <v>237</v>
      </c>
      <c r="B213">
        <v>2213.5524902000002</v>
      </c>
      <c r="C213">
        <v>2144.1398926000002</v>
      </c>
      <c r="D213">
        <v>2245.8349609000002</v>
      </c>
      <c r="E213">
        <v>2359.3508301000002</v>
      </c>
      <c r="F213">
        <v>2182.4899902000002</v>
      </c>
      <c r="G213">
        <v>2058.2299804999998</v>
      </c>
      <c r="H213">
        <v>2144.1398926000002</v>
      </c>
      <c r="I213">
        <v>2175.7700195000002</v>
      </c>
      <c r="J213">
        <v>2140.1572265999998</v>
      </c>
      <c r="L213" t="str">
        <f t="shared" si="24"/>
        <v>09OCT2025:20:00:00</v>
      </c>
      <c r="M213">
        <v>20</v>
      </c>
      <c r="N213">
        <f t="shared" si="25"/>
        <v>-69.412597600000026</v>
      </c>
      <c r="O213">
        <f t="shared" si="26"/>
        <v>-69.412597600000026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3.1358008408342921</v>
      </c>
    </row>
    <row r="214" spans="1:19" x14ac:dyDescent="0.25">
      <c r="A214" t="s">
        <v>238</v>
      </c>
      <c r="B214">
        <v>2178.1306152000002</v>
      </c>
      <c r="C214">
        <v>2084.1000976999999</v>
      </c>
      <c r="D214">
        <v>2150.5859375</v>
      </c>
      <c r="E214">
        <v>2218.3815918</v>
      </c>
      <c r="F214">
        <v>2110.6000976999999</v>
      </c>
      <c r="G214">
        <v>1994.1600341999999</v>
      </c>
      <c r="H214">
        <v>2084.1000976999999</v>
      </c>
      <c r="I214">
        <v>2079.8100586</v>
      </c>
      <c r="J214">
        <v>2067.1674804999998</v>
      </c>
      <c r="L214" t="str">
        <f t="shared" si="24"/>
        <v>09OCT2025:21:00:00</v>
      </c>
      <c r="M214">
        <v>21</v>
      </c>
      <c r="N214">
        <f t="shared" si="25"/>
        <v>-94.030517500000315</v>
      </c>
      <c r="O214">
        <f t="shared" si="26"/>
        <v>-94.030517500000315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4.3170284116026831</v>
      </c>
    </row>
    <row r="215" spans="1:19" x14ac:dyDescent="0.25">
      <c r="A215" t="s">
        <v>239</v>
      </c>
      <c r="B215">
        <v>2072.8862304999998</v>
      </c>
      <c r="C215">
        <v>2018.1600341999999</v>
      </c>
      <c r="D215">
        <v>2042.5969238</v>
      </c>
      <c r="E215">
        <v>2143.0397948999998</v>
      </c>
      <c r="F215">
        <v>2026.9499512</v>
      </c>
      <c r="G215">
        <v>1940.7399902</v>
      </c>
      <c r="H215">
        <v>2018.1600341999999</v>
      </c>
      <c r="I215">
        <v>1977.3299560999999</v>
      </c>
      <c r="J215">
        <v>1990.7950439000001</v>
      </c>
      <c r="L215" t="str">
        <f t="shared" si="24"/>
        <v>09OCT2025:22:00:00</v>
      </c>
      <c r="M215">
        <v>22</v>
      </c>
      <c r="N215">
        <f t="shared" si="25"/>
        <v>-54.726196299999856</v>
      </c>
      <c r="O215">
        <f t="shared" si="26"/>
        <v>-54.726196299999856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2.6400964748943014</v>
      </c>
    </row>
    <row r="216" spans="1:19" x14ac:dyDescent="0.25">
      <c r="A216" t="s">
        <v>240</v>
      </c>
      <c r="B216">
        <v>1966.4968262</v>
      </c>
      <c r="C216">
        <v>1867.6899414</v>
      </c>
      <c r="D216">
        <v>1862.6765137</v>
      </c>
      <c r="E216">
        <v>1945.2763672000001</v>
      </c>
      <c r="F216">
        <v>1861.9599608999999</v>
      </c>
      <c r="G216">
        <v>1805.1500243999999</v>
      </c>
      <c r="H216">
        <v>1867.6899414</v>
      </c>
      <c r="I216">
        <v>1821.2700195</v>
      </c>
      <c r="J216">
        <v>1839.0174560999999</v>
      </c>
      <c r="L216" t="str">
        <f t="shared" si="24"/>
        <v>09OCT2025:23:00:00</v>
      </c>
      <c r="M216">
        <v>23</v>
      </c>
      <c r="N216">
        <f t="shared" si="25"/>
        <v>-98.806884800000034</v>
      </c>
      <c r="O216">
        <f t="shared" si="26"/>
        <v>-98.806884800000034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5.0245128028470569</v>
      </c>
    </row>
    <row r="217" spans="1:19" x14ac:dyDescent="0.25">
      <c r="A217" t="s">
        <v>241</v>
      </c>
      <c r="B217">
        <v>1818.6907959</v>
      </c>
      <c r="C217">
        <v>1706.4399414</v>
      </c>
      <c r="D217">
        <v>1676.2707519999999</v>
      </c>
      <c r="E217">
        <v>1767.6363524999999</v>
      </c>
      <c r="F217">
        <v>1701.6500243999999</v>
      </c>
      <c r="G217">
        <v>1667.6700439000001</v>
      </c>
      <c r="H217">
        <v>1706.4399414</v>
      </c>
      <c r="I217">
        <v>1673.4399414</v>
      </c>
      <c r="J217">
        <v>1687.2999268000001</v>
      </c>
      <c r="L217" t="str">
        <f t="shared" si="24"/>
        <v>10OCT2025:00:00:00</v>
      </c>
      <c r="M217">
        <v>24</v>
      </c>
      <c r="N217">
        <f t="shared" si="25"/>
        <v>-112.25085450000006</v>
      </c>
      <c r="O217">
        <f t="shared" si="26"/>
        <v>-112.25085450000006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6.1720692023655088</v>
      </c>
    </row>
    <row r="218" spans="1:19" x14ac:dyDescent="0.25">
      <c r="A218" t="s">
        <v>242</v>
      </c>
      <c r="B218">
        <v>1677.7807617000001</v>
      </c>
      <c r="C218">
        <v>1560.6500243999999</v>
      </c>
      <c r="D218">
        <v>1628.0614014</v>
      </c>
      <c r="E218">
        <v>1703.1240233999999</v>
      </c>
      <c r="F218">
        <v>1597.1199951000001</v>
      </c>
      <c r="G218">
        <v>1564.9000243999999</v>
      </c>
      <c r="H218">
        <v>1560.6500243999999</v>
      </c>
      <c r="I218">
        <v>1540.3699951000001</v>
      </c>
      <c r="J218">
        <v>1565.7600098</v>
      </c>
      <c r="L218" t="str">
        <f t="shared" si="24"/>
        <v>10OCT2025:01:00:00</v>
      </c>
      <c r="M218">
        <v>1</v>
      </c>
      <c r="N218">
        <f t="shared" si="25"/>
        <v>-117.13073730000019</v>
      </c>
      <c r="O218">
        <f t="shared" si="26"/>
        <v>-117.13073730000019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6.9812898069780136</v>
      </c>
    </row>
    <row r="219" spans="1:19" x14ac:dyDescent="0.25">
      <c r="A219" t="s">
        <v>243</v>
      </c>
      <c r="B219">
        <v>1560.7745361</v>
      </c>
      <c r="C219">
        <v>1474.25</v>
      </c>
      <c r="D219">
        <v>1511.1080322</v>
      </c>
      <c r="E219">
        <v>1553.1033935999999</v>
      </c>
      <c r="F219">
        <v>1493.9100341999999</v>
      </c>
      <c r="G219">
        <v>1458.6400146000001</v>
      </c>
      <c r="H219">
        <v>1474.25</v>
      </c>
      <c r="I219">
        <v>1444.5100098</v>
      </c>
      <c r="J219">
        <v>1467.8273925999999</v>
      </c>
      <c r="L219" t="str">
        <f t="shared" si="24"/>
        <v>10OCT2025:02:00:00</v>
      </c>
      <c r="M219">
        <v>2</v>
      </c>
      <c r="N219">
        <f t="shared" si="25"/>
        <v>-86.524536099999978</v>
      </c>
      <c r="O219">
        <f t="shared" si="26"/>
        <v>-86.524536099999978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5.5436921924805347</v>
      </c>
    </row>
    <row r="220" spans="1:19" x14ac:dyDescent="0.25">
      <c r="A220" t="s">
        <v>244</v>
      </c>
      <c r="B220">
        <v>1505.7687988</v>
      </c>
      <c r="C220">
        <v>1414.7199707</v>
      </c>
      <c r="D220">
        <v>1468.6251221</v>
      </c>
      <c r="E220">
        <v>1529.1076660000001</v>
      </c>
      <c r="F220">
        <v>1425.5899658000001</v>
      </c>
      <c r="G220">
        <v>1400.2199707</v>
      </c>
      <c r="H220">
        <v>1414.7199707</v>
      </c>
      <c r="I220">
        <v>1378.6400146000001</v>
      </c>
      <c r="J220">
        <v>1404.7926024999999</v>
      </c>
      <c r="L220" t="str">
        <f t="shared" si="24"/>
        <v>10OCT2025:03:00:00</v>
      </c>
      <c r="M220">
        <v>3</v>
      </c>
      <c r="N220">
        <f t="shared" si="25"/>
        <v>-91.048828100000037</v>
      </c>
      <c r="O220">
        <f t="shared" si="26"/>
        <v>-91.048828100000037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6.0466672023327916</v>
      </c>
    </row>
    <row r="221" spans="1:19" x14ac:dyDescent="0.25">
      <c r="A221" t="s">
        <v>245</v>
      </c>
      <c r="B221">
        <v>1451.1776123</v>
      </c>
      <c r="C221">
        <v>1379.1700439000001</v>
      </c>
      <c r="D221">
        <v>1392.3736572</v>
      </c>
      <c r="E221">
        <v>1431.2232666</v>
      </c>
      <c r="F221">
        <v>1394.5400391000001</v>
      </c>
      <c r="G221">
        <v>1359.9599608999999</v>
      </c>
      <c r="H221">
        <v>1379.1700439000001</v>
      </c>
      <c r="I221">
        <v>1350.7099608999999</v>
      </c>
      <c r="J221">
        <v>1371.0949707</v>
      </c>
      <c r="L221" t="str">
        <f t="shared" si="24"/>
        <v>10OCT2025:04:00:00</v>
      </c>
      <c r="M221">
        <v>4</v>
      </c>
      <c r="N221">
        <f t="shared" si="25"/>
        <v>-72.007568399999855</v>
      </c>
      <c r="O221">
        <f t="shared" si="26"/>
        <v>-72.007568399999855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4.9620093219239818</v>
      </c>
    </row>
    <row r="222" spans="1:19" x14ac:dyDescent="0.25">
      <c r="A222" t="s">
        <v>246</v>
      </c>
      <c r="B222">
        <v>1395.8580322</v>
      </c>
      <c r="C222">
        <v>1376.6500243999999</v>
      </c>
      <c r="D222">
        <v>1371.1326904</v>
      </c>
      <c r="E222">
        <v>1402.9887695</v>
      </c>
      <c r="F222">
        <v>1378.5799560999999</v>
      </c>
      <c r="G222">
        <v>1345.4399414</v>
      </c>
      <c r="H222">
        <v>1376.6500243999999</v>
      </c>
      <c r="I222">
        <v>1352.75</v>
      </c>
      <c r="J222">
        <v>1363.3549805</v>
      </c>
      <c r="L222" t="str">
        <f t="shared" si="24"/>
        <v>10OCT2025:05:00:00</v>
      </c>
      <c r="M222">
        <v>5</v>
      </c>
      <c r="N222">
        <f t="shared" si="25"/>
        <v>-19.208007800000132</v>
      </c>
      <c r="O222">
        <f t="shared" si="26"/>
        <v>-19.208007800000132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1.3760717320031861</v>
      </c>
    </row>
    <row r="223" spans="1:19" x14ac:dyDescent="0.25">
      <c r="A223" t="s">
        <v>247</v>
      </c>
      <c r="B223">
        <v>1444.7312012</v>
      </c>
      <c r="C223">
        <v>1419.4599608999999</v>
      </c>
      <c r="D223">
        <v>1398.4987793</v>
      </c>
      <c r="E223">
        <v>1433.2862548999999</v>
      </c>
      <c r="F223">
        <v>1450.9599608999999</v>
      </c>
      <c r="G223">
        <v>1410.4599608999999</v>
      </c>
      <c r="H223">
        <v>1419.4599608999999</v>
      </c>
      <c r="I223">
        <v>1406.5899658000001</v>
      </c>
      <c r="J223">
        <v>1421.8674315999999</v>
      </c>
      <c r="L223" t="str">
        <f t="shared" si="24"/>
        <v>10OCT2025:06:00:00</v>
      </c>
      <c r="M223">
        <v>6</v>
      </c>
      <c r="N223">
        <f t="shared" si="25"/>
        <v>-25.271240300000045</v>
      </c>
      <c r="O223">
        <f t="shared" si="26"/>
        <v>-25.271240300000045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1.7492001473360335</v>
      </c>
    </row>
    <row r="224" spans="1:19" x14ac:dyDescent="0.25">
      <c r="A224" t="s">
        <v>248</v>
      </c>
      <c r="B224">
        <v>1508.2158202999999</v>
      </c>
      <c r="C224">
        <v>1477.9899902</v>
      </c>
      <c r="D224">
        <v>1477.9073486</v>
      </c>
      <c r="E224">
        <v>1515.5435791</v>
      </c>
      <c r="F224">
        <v>1548.1099853999999</v>
      </c>
      <c r="G224">
        <v>1503.8499756000001</v>
      </c>
      <c r="H224">
        <v>1477.9899902</v>
      </c>
      <c r="I224">
        <v>1527.1600341999999</v>
      </c>
      <c r="J224">
        <v>1514.2775879000001</v>
      </c>
      <c r="L224" t="str">
        <f t="shared" si="24"/>
        <v>10OCT2025:07:00:00</v>
      </c>
      <c r="M224">
        <v>7</v>
      </c>
      <c r="N224">
        <f t="shared" si="25"/>
        <v>-30.225830099999939</v>
      </c>
      <c r="O224">
        <f t="shared" si="26"/>
        <v>-30.225830099999939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2.0040785737141853</v>
      </c>
    </row>
    <row r="225" spans="1:19" x14ac:dyDescent="0.25">
      <c r="A225" t="s">
        <v>249</v>
      </c>
      <c r="B225">
        <v>1507.4797363</v>
      </c>
      <c r="C225">
        <v>1506.5300293</v>
      </c>
      <c r="D225">
        <v>1501.3016356999999</v>
      </c>
      <c r="E225">
        <v>1550.0888672000001</v>
      </c>
      <c r="F225">
        <v>1596.1300048999999</v>
      </c>
      <c r="G225">
        <v>1556.8199463000001</v>
      </c>
      <c r="H225">
        <v>1506.5300293</v>
      </c>
      <c r="I225">
        <v>1578.4000243999999</v>
      </c>
      <c r="J225">
        <v>1559.4699707</v>
      </c>
      <c r="L225" t="str">
        <f t="shared" si="24"/>
        <v>10OCT2025:08:00:00</v>
      </c>
      <c r="M225">
        <v>8</v>
      </c>
      <c r="N225">
        <f t="shared" si="25"/>
        <v>-0.94970699999998942</v>
      </c>
      <c r="O225">
        <f t="shared" si="26"/>
        <v>-0.94970699999998942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6.2999652806675632E-2</v>
      </c>
    </row>
    <row r="226" spans="1:19" x14ac:dyDescent="0.25">
      <c r="A226" t="s">
        <v>250</v>
      </c>
      <c r="B226">
        <v>1468.0283202999999</v>
      </c>
      <c r="C226">
        <v>1487.9200439000001</v>
      </c>
      <c r="D226">
        <v>1482.1450195</v>
      </c>
      <c r="E226">
        <v>1519.2445068</v>
      </c>
      <c r="F226">
        <v>1589.6099853999999</v>
      </c>
      <c r="G226">
        <v>1557.9699707</v>
      </c>
      <c r="H226">
        <v>1487.9200439000001</v>
      </c>
      <c r="I226">
        <v>1598.7299805</v>
      </c>
      <c r="J226">
        <v>1558.5574951000001</v>
      </c>
      <c r="L226" t="str">
        <f t="shared" si="24"/>
        <v>10OCT2025:09:00:00</v>
      </c>
      <c r="M226">
        <v>9</v>
      </c>
      <c r="N226">
        <f t="shared" si="25"/>
        <v>19.891723600000205</v>
      </c>
      <c r="O226" t="str">
        <f t="shared" si="26"/>
        <v/>
      </c>
      <c r="P226">
        <f t="shared" si="27"/>
        <v>19.891723600000205</v>
      </c>
      <c r="Q226" t="str">
        <f t="shared" si="28"/>
        <v/>
      </c>
      <c r="R226">
        <f t="shared" si="29"/>
        <v>1</v>
      </c>
      <c r="S226">
        <f t="shared" si="30"/>
        <v>1.3549959033443728</v>
      </c>
    </row>
    <row r="227" spans="1:19" x14ac:dyDescent="0.25">
      <c r="A227" t="s">
        <v>251</v>
      </c>
      <c r="B227">
        <v>1567.7590332</v>
      </c>
      <c r="C227">
        <v>1682.4499512</v>
      </c>
      <c r="D227">
        <v>1702.7308350000001</v>
      </c>
      <c r="E227">
        <v>1793.4069824000001</v>
      </c>
      <c r="F227">
        <v>1766.2900391000001</v>
      </c>
      <c r="G227">
        <v>1769.9300536999999</v>
      </c>
      <c r="H227">
        <v>1682.4499512</v>
      </c>
      <c r="I227">
        <v>1688.6400146000001</v>
      </c>
      <c r="J227">
        <v>1726.8275146000001</v>
      </c>
      <c r="L227" t="str">
        <f t="shared" si="24"/>
        <v>10OCT2025:10:00:00</v>
      </c>
      <c r="M227">
        <v>10</v>
      </c>
      <c r="N227">
        <f t="shared" si="25"/>
        <v>114.69091800000001</v>
      </c>
      <c r="O227" t="str">
        <f t="shared" si="26"/>
        <v/>
      </c>
      <c r="P227">
        <f t="shared" si="27"/>
        <v>114.69091800000001</v>
      </c>
      <c r="Q227" t="str">
        <f t="shared" si="28"/>
        <v/>
      </c>
      <c r="R227">
        <f t="shared" si="29"/>
        <v>1</v>
      </c>
      <c r="S227">
        <f t="shared" si="30"/>
        <v>7.3155960559768518</v>
      </c>
    </row>
    <row r="228" spans="1:19" x14ac:dyDescent="0.25">
      <c r="A228" t="s">
        <v>252</v>
      </c>
      <c r="B228">
        <v>1881.6203613</v>
      </c>
      <c r="C228">
        <v>1684.3900146000001</v>
      </c>
      <c r="D228">
        <v>1804.8386230000001</v>
      </c>
      <c r="E228">
        <v>1887.7209473</v>
      </c>
      <c r="F228">
        <v>1848.8900146000001</v>
      </c>
      <c r="G228">
        <v>1826.8199463000001</v>
      </c>
      <c r="H228">
        <v>1684.3900146000001</v>
      </c>
      <c r="I228">
        <v>1773.5799560999999</v>
      </c>
      <c r="J228">
        <v>1783.4200439000001</v>
      </c>
      <c r="L228" t="str">
        <f t="shared" si="24"/>
        <v>10OCT2025:11:00:00</v>
      </c>
      <c r="M228">
        <v>11</v>
      </c>
      <c r="N228">
        <f t="shared" si="25"/>
        <v>-197.23034669999993</v>
      </c>
      <c r="O228">
        <f t="shared" si="26"/>
        <v>-197.23034669999993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10.481941562522987</v>
      </c>
    </row>
    <row r="229" spans="1:19" x14ac:dyDescent="0.25">
      <c r="A229" t="s">
        <v>253</v>
      </c>
      <c r="B229">
        <v>1869.0131836</v>
      </c>
      <c r="C229">
        <v>1471.4699707</v>
      </c>
      <c r="D229">
        <v>1772.8577881000001</v>
      </c>
      <c r="E229">
        <v>1800.7871094</v>
      </c>
      <c r="F229">
        <v>1856.2299805</v>
      </c>
      <c r="G229">
        <v>1704.5500488</v>
      </c>
      <c r="H229">
        <v>1471.4699707</v>
      </c>
      <c r="I229">
        <v>1865.7099608999999</v>
      </c>
      <c r="J229">
        <v>1724.4899902</v>
      </c>
      <c r="L229" t="str">
        <f t="shared" si="24"/>
        <v>10OCT2025:12:00:00</v>
      </c>
      <c r="M229">
        <v>12</v>
      </c>
      <c r="N229">
        <f t="shared" si="25"/>
        <v>-397.54321290000007</v>
      </c>
      <c r="O229">
        <f t="shared" si="26"/>
        <v>-397.54321290000007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21.270219835168426</v>
      </c>
    </row>
    <row r="230" spans="1:19" x14ac:dyDescent="0.25">
      <c r="A230" t="s">
        <v>254</v>
      </c>
      <c r="B230">
        <v>1876.2906493999999</v>
      </c>
      <c r="C230">
        <v>1644.1600341999999</v>
      </c>
      <c r="D230">
        <v>1860.5695800999999</v>
      </c>
      <c r="E230">
        <v>1902.3217772999999</v>
      </c>
      <c r="F230">
        <v>1903.2099608999999</v>
      </c>
      <c r="G230">
        <v>1836.9300536999999</v>
      </c>
      <c r="H230">
        <v>1644.1600341999999</v>
      </c>
      <c r="I230">
        <v>1992.1899414</v>
      </c>
      <c r="J230">
        <v>1844.1225586</v>
      </c>
      <c r="L230" t="str">
        <f t="shared" si="24"/>
        <v>10OCT2025:13:00:00</v>
      </c>
      <c r="M230">
        <v>13</v>
      </c>
      <c r="N230">
        <f t="shared" si="25"/>
        <v>-232.13061519999997</v>
      </c>
      <c r="O230">
        <f t="shared" si="26"/>
        <v>-232.13061519999997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12.371783405424457</v>
      </c>
    </row>
    <row r="231" spans="1:19" x14ac:dyDescent="0.25">
      <c r="A231" t="s">
        <v>255</v>
      </c>
      <c r="B231">
        <v>1988.7039795000001</v>
      </c>
      <c r="C231">
        <v>1671.5100098</v>
      </c>
      <c r="D231">
        <v>2013.1746826000001</v>
      </c>
      <c r="E231">
        <v>2042.7524414</v>
      </c>
      <c r="F231">
        <v>1978.8199463000001</v>
      </c>
      <c r="G231">
        <v>1909.5400391000001</v>
      </c>
      <c r="H231">
        <v>1671.5100098</v>
      </c>
      <c r="I231">
        <v>2114.0400390999998</v>
      </c>
      <c r="J231">
        <v>1918.4775391000001</v>
      </c>
      <c r="L231" t="str">
        <f t="shared" si="24"/>
        <v>10OCT2025:14:00:00</v>
      </c>
      <c r="M231">
        <v>14</v>
      </c>
      <c r="N231">
        <f t="shared" si="25"/>
        <v>-317.19396970000003</v>
      </c>
      <c r="O231">
        <f t="shared" si="26"/>
        <v>-317.19396970000003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15.949783022999176</v>
      </c>
    </row>
    <row r="232" spans="1:19" x14ac:dyDescent="0.25">
      <c r="A232" t="s">
        <v>256</v>
      </c>
      <c r="B232">
        <v>2114.1005859000002</v>
      </c>
      <c r="C232">
        <v>1690.1500243999999</v>
      </c>
      <c r="D232">
        <v>2117.8278808999999</v>
      </c>
      <c r="E232">
        <v>2118.7355957</v>
      </c>
      <c r="F232">
        <v>2049.9699707</v>
      </c>
      <c r="G232">
        <v>1953.1700439000001</v>
      </c>
      <c r="H232">
        <v>1690.1500243999999</v>
      </c>
      <c r="I232">
        <v>2201.5700683999999</v>
      </c>
      <c r="J232">
        <v>1973.7150879000001</v>
      </c>
      <c r="L232" t="str">
        <f t="shared" si="24"/>
        <v>10OCT2025:15:00:00</v>
      </c>
      <c r="M232">
        <v>15</v>
      </c>
      <c r="N232">
        <f t="shared" si="25"/>
        <v>-423.95056150000028</v>
      </c>
      <c r="O232">
        <f t="shared" si="26"/>
        <v>-423.95056150000028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20.05347164309682</v>
      </c>
    </row>
    <row r="233" spans="1:19" x14ac:dyDescent="0.25">
      <c r="A233" t="s">
        <v>257</v>
      </c>
      <c r="B233">
        <v>2234.6269530999998</v>
      </c>
      <c r="C233">
        <v>1719.2800293</v>
      </c>
      <c r="D233">
        <v>2194.1652832</v>
      </c>
      <c r="E233">
        <v>2217.5581054999998</v>
      </c>
      <c r="F233">
        <v>2086.3601073999998</v>
      </c>
      <c r="G233">
        <v>1984.6899414</v>
      </c>
      <c r="H233">
        <v>1719.2800293</v>
      </c>
      <c r="I233">
        <v>2244.7199707</v>
      </c>
      <c r="J233">
        <v>2008.7624512</v>
      </c>
      <c r="L233" t="str">
        <f t="shared" si="24"/>
        <v>10OCT2025:16:00:00</v>
      </c>
      <c r="M233">
        <v>16</v>
      </c>
      <c r="N233">
        <f t="shared" si="25"/>
        <v>-515.34692379999979</v>
      </c>
      <c r="O233">
        <f t="shared" si="26"/>
        <v>-515.34692379999979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23.061877199909436</v>
      </c>
    </row>
    <row r="234" spans="1:19" x14ac:dyDescent="0.25">
      <c r="A234" t="s">
        <v>258</v>
      </c>
      <c r="B234">
        <v>2300.3413086</v>
      </c>
      <c r="C234">
        <v>1760.7199707</v>
      </c>
      <c r="D234">
        <v>2263.6684570000002</v>
      </c>
      <c r="E234">
        <v>2250.1445312999999</v>
      </c>
      <c r="F234">
        <v>2146.2900390999998</v>
      </c>
      <c r="G234">
        <v>2030.9399414</v>
      </c>
      <c r="H234">
        <v>1760.7199707</v>
      </c>
      <c r="I234">
        <v>2242.8701172000001</v>
      </c>
      <c r="J234">
        <v>2045.2050781</v>
      </c>
      <c r="L234" t="str">
        <f t="shared" si="24"/>
        <v>10OCT2025:17:00:00</v>
      </c>
      <c r="M234">
        <v>17</v>
      </c>
      <c r="N234">
        <f t="shared" si="25"/>
        <v>-539.62133790000007</v>
      </c>
      <c r="O234">
        <f t="shared" si="26"/>
        <v>-539.62133790000007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23.458316202147259</v>
      </c>
    </row>
    <row r="235" spans="1:19" x14ac:dyDescent="0.25">
      <c r="A235" t="s">
        <v>259</v>
      </c>
      <c r="B235">
        <v>2207.8779297000001</v>
      </c>
      <c r="C235">
        <v>1737.75</v>
      </c>
      <c r="D235">
        <v>2251.9030762000002</v>
      </c>
      <c r="E235">
        <v>2234.4626465000001</v>
      </c>
      <c r="F235">
        <v>2124.4299316000001</v>
      </c>
      <c r="G235">
        <v>2009.8499756000001</v>
      </c>
      <c r="H235">
        <v>1737.75</v>
      </c>
      <c r="I235">
        <v>2189.3100586</v>
      </c>
      <c r="J235">
        <v>2015.3349608999999</v>
      </c>
      <c r="L235" t="str">
        <f t="shared" si="24"/>
        <v>10OCT2025:18:00:00</v>
      </c>
      <c r="M235">
        <v>18</v>
      </c>
      <c r="N235">
        <f t="shared" si="25"/>
        <v>-470.1279297000001</v>
      </c>
      <c r="O235">
        <f t="shared" si="26"/>
        <v>-470.1279297000001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21.293203006195167</v>
      </c>
    </row>
    <row r="236" spans="1:19" x14ac:dyDescent="0.25">
      <c r="A236" t="s">
        <v>260</v>
      </c>
      <c r="B236">
        <v>2092.4475097999998</v>
      </c>
      <c r="C236">
        <v>1715.5699463000001</v>
      </c>
      <c r="D236">
        <v>2195.5290527000002</v>
      </c>
      <c r="E236">
        <v>2117.9199219000002</v>
      </c>
      <c r="F236">
        <v>2060.2199707</v>
      </c>
      <c r="G236">
        <v>1957.8299560999999</v>
      </c>
      <c r="H236">
        <v>1715.5699463000001</v>
      </c>
      <c r="I236">
        <v>2067.0600586</v>
      </c>
      <c r="J236">
        <v>1950.1699219</v>
      </c>
      <c r="L236" t="str">
        <f t="shared" si="24"/>
        <v>10OCT2025:19:00:00</v>
      </c>
      <c r="M236">
        <v>19</v>
      </c>
      <c r="N236">
        <f t="shared" si="25"/>
        <v>-376.87756349999972</v>
      </c>
      <c r="O236">
        <f t="shared" si="26"/>
        <v>-376.87756349999972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18.01132700987192</v>
      </c>
    </row>
    <row r="237" spans="1:19" x14ac:dyDescent="0.25">
      <c r="A237" t="s">
        <v>261</v>
      </c>
      <c r="B237">
        <v>1991.8331298999999</v>
      </c>
      <c r="C237">
        <v>1680.4899902</v>
      </c>
      <c r="D237">
        <v>2090.4291991999999</v>
      </c>
      <c r="E237">
        <v>2028.3308105000001</v>
      </c>
      <c r="F237">
        <v>1977.4100341999999</v>
      </c>
      <c r="G237">
        <v>1879.8699951000001</v>
      </c>
      <c r="H237">
        <v>1680.4899902</v>
      </c>
      <c r="I237">
        <v>1974.1500243999999</v>
      </c>
      <c r="J237">
        <v>1877.9799805</v>
      </c>
      <c r="L237" t="str">
        <f t="shared" si="24"/>
        <v>10OCT2025:20:00:00</v>
      </c>
      <c r="M237">
        <v>20</v>
      </c>
      <c r="N237">
        <f t="shared" si="25"/>
        <v>-311.34313969999994</v>
      </c>
      <c r="O237">
        <f t="shared" si="26"/>
        <v>-311.34313969999994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15.6309850974128</v>
      </c>
    </row>
    <row r="238" spans="1:19" x14ac:dyDescent="0.25">
      <c r="A238" t="s">
        <v>262</v>
      </c>
      <c r="B238">
        <v>1911.0662841999999</v>
      </c>
      <c r="C238">
        <v>1660.7399902</v>
      </c>
      <c r="D238">
        <v>2000.4874268000001</v>
      </c>
      <c r="E238">
        <v>1926.8524170000001</v>
      </c>
      <c r="F238">
        <v>1920.3900146000001</v>
      </c>
      <c r="G238">
        <v>1829.2800293</v>
      </c>
      <c r="H238">
        <v>1660.7399902</v>
      </c>
      <c r="I238">
        <v>1881.6700439000001</v>
      </c>
      <c r="J238">
        <v>1823.0200195</v>
      </c>
      <c r="L238" t="str">
        <f t="shared" si="24"/>
        <v>10OCT2025:21:00:00</v>
      </c>
      <c r="M238">
        <v>21</v>
      </c>
      <c r="N238">
        <f t="shared" si="25"/>
        <v>-250.32629399999996</v>
      </c>
      <c r="O238">
        <f t="shared" si="26"/>
        <v>-250.32629399999996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13.098776116224048</v>
      </c>
    </row>
    <row r="239" spans="1:19" x14ac:dyDescent="0.25">
      <c r="A239" t="s">
        <v>263</v>
      </c>
      <c r="B239">
        <v>1854.7611084</v>
      </c>
      <c r="C239">
        <v>1633.3299560999999</v>
      </c>
      <c r="D239">
        <v>1901.5474853999999</v>
      </c>
      <c r="E239">
        <v>1835.1424560999999</v>
      </c>
      <c r="F239">
        <v>1846.1199951000001</v>
      </c>
      <c r="G239">
        <v>1778.0999756000001</v>
      </c>
      <c r="H239">
        <v>1633.3299560999999</v>
      </c>
      <c r="I239">
        <v>1790.0999756000001</v>
      </c>
      <c r="J239">
        <v>1761.9124756000001</v>
      </c>
      <c r="L239" t="str">
        <f t="shared" si="24"/>
        <v>10OCT2025:22:00:00</v>
      </c>
      <c r="M239">
        <v>22</v>
      </c>
      <c r="N239">
        <f t="shared" si="25"/>
        <v>-221.43115230000012</v>
      </c>
      <c r="O239">
        <f t="shared" si="26"/>
        <v>-221.43115230000012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11.938526816049995</v>
      </c>
    </row>
    <row r="240" spans="1:19" x14ac:dyDescent="0.25">
      <c r="A240" t="s">
        <v>264</v>
      </c>
      <c r="B240">
        <v>1757.7648925999999</v>
      </c>
      <c r="C240">
        <v>1624.0600586</v>
      </c>
      <c r="D240">
        <v>1782.2216797000001</v>
      </c>
      <c r="E240">
        <v>1769.8404541</v>
      </c>
      <c r="F240">
        <v>1753.0100098</v>
      </c>
      <c r="G240">
        <v>1715.7199707</v>
      </c>
      <c r="H240">
        <v>1624.0600586</v>
      </c>
      <c r="I240">
        <v>1676.0899658000001</v>
      </c>
      <c r="J240">
        <v>1692.2199707</v>
      </c>
      <c r="L240" t="str">
        <f t="shared" si="24"/>
        <v>10OCT2025:23:00:00</v>
      </c>
      <c r="M240">
        <v>23</v>
      </c>
      <c r="N240">
        <f t="shared" si="25"/>
        <v>-133.70483399999989</v>
      </c>
      <c r="O240">
        <f t="shared" si="26"/>
        <v>-133.70483399999989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7.6065254553030828</v>
      </c>
    </row>
    <row r="241" spans="1:19" x14ac:dyDescent="0.25">
      <c r="A241" t="s">
        <v>265</v>
      </c>
      <c r="B241">
        <v>1651.1027832</v>
      </c>
      <c r="C241">
        <v>1576.3699951000001</v>
      </c>
      <c r="D241">
        <v>1635.8496094</v>
      </c>
      <c r="E241">
        <v>1681.0614014</v>
      </c>
      <c r="F241">
        <v>1640.8000488</v>
      </c>
      <c r="G241">
        <v>1616.7199707</v>
      </c>
      <c r="H241">
        <v>1576.3699951000001</v>
      </c>
      <c r="I241">
        <v>1561.9200439000001</v>
      </c>
      <c r="J241">
        <v>1598.9525146000001</v>
      </c>
      <c r="L241" t="str">
        <f t="shared" si="24"/>
        <v>11OCT2025:00:00:00</v>
      </c>
      <c r="M241">
        <v>24</v>
      </c>
      <c r="N241">
        <f t="shared" si="25"/>
        <v>-74.73278809999988</v>
      </c>
      <c r="O241">
        <f t="shared" si="26"/>
        <v>-74.73278809999988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4.5262347602104072</v>
      </c>
    </row>
    <row r="242" spans="1:19" x14ac:dyDescent="0.25">
      <c r="A242" t="s">
        <v>266</v>
      </c>
      <c r="B242">
        <v>1517.8156738</v>
      </c>
      <c r="C242">
        <v>1511.0600586</v>
      </c>
      <c r="D242">
        <v>1487.5604248</v>
      </c>
      <c r="E242">
        <v>1538.6099853999999</v>
      </c>
      <c r="F242">
        <v>1530.3800048999999</v>
      </c>
      <c r="G242">
        <v>1551.5699463000001</v>
      </c>
      <c r="H242">
        <v>1511.0600586</v>
      </c>
      <c r="I242">
        <v>1469.1899414</v>
      </c>
      <c r="J242">
        <v>1515.5499268000001</v>
      </c>
      <c r="L242" t="str">
        <f t="shared" si="24"/>
        <v>11OCT2025:01:00:00</v>
      </c>
      <c r="M242">
        <v>1</v>
      </c>
      <c r="N242">
        <f t="shared" si="25"/>
        <v>-6.7556151999999656</v>
      </c>
      <c r="O242">
        <f t="shared" si="26"/>
        <v>-6.7556151999999656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0.44508798509680836</v>
      </c>
    </row>
    <row r="243" spans="1:19" x14ac:dyDescent="0.25">
      <c r="A243" t="s">
        <v>267</v>
      </c>
      <c r="B243">
        <v>1424.0932617000001</v>
      </c>
      <c r="C243">
        <v>1419.3599853999999</v>
      </c>
      <c r="D243">
        <v>1360.6944579999999</v>
      </c>
      <c r="E243">
        <v>1368.7961425999999</v>
      </c>
      <c r="F243">
        <v>1426</v>
      </c>
      <c r="G243">
        <v>1435.4699707</v>
      </c>
      <c r="H243">
        <v>1419.3599853999999</v>
      </c>
      <c r="I243">
        <v>1363.7299805</v>
      </c>
      <c r="J243">
        <v>1411.1400146000001</v>
      </c>
      <c r="L243" t="str">
        <f t="shared" si="24"/>
        <v>11OCT2025:02:00:00</v>
      </c>
      <c r="M243">
        <v>2</v>
      </c>
      <c r="N243">
        <f t="shared" si="25"/>
        <v>-4.7332763000001705</v>
      </c>
      <c r="O243">
        <f t="shared" si="26"/>
        <v>-4.7332763000001705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0.33237123068399743</v>
      </c>
    </row>
    <row r="244" spans="1:19" x14ac:dyDescent="0.25">
      <c r="A244" t="s">
        <v>268</v>
      </c>
      <c r="B244">
        <v>1298.6025391000001</v>
      </c>
      <c r="C244">
        <v>1413.0500488</v>
      </c>
      <c r="D244">
        <v>1297.1876221</v>
      </c>
      <c r="E244">
        <v>1298.0776367000001</v>
      </c>
      <c r="F244">
        <v>1342.4799805</v>
      </c>
      <c r="G244">
        <v>1401.0400391000001</v>
      </c>
      <c r="H244">
        <v>1413.0500488</v>
      </c>
      <c r="I244">
        <v>1303.7299805</v>
      </c>
      <c r="J244">
        <v>1365.0750731999999</v>
      </c>
      <c r="L244" t="str">
        <f t="shared" si="24"/>
        <v>11OCT2025:03:00:00</v>
      </c>
      <c r="M244">
        <v>3</v>
      </c>
      <c r="N244">
        <f t="shared" si="25"/>
        <v>114.44750969999996</v>
      </c>
      <c r="O244" t="str">
        <f t="shared" si="26"/>
        <v/>
      </c>
      <c r="P244">
        <f t="shared" si="27"/>
        <v>114.44750969999996</v>
      </c>
      <c r="Q244" t="str">
        <f t="shared" si="28"/>
        <v/>
      </c>
      <c r="R244">
        <f t="shared" si="29"/>
        <v>1</v>
      </c>
      <c r="S244">
        <f t="shared" si="30"/>
        <v>8.8131284403092334</v>
      </c>
    </row>
    <row r="245" spans="1:19" x14ac:dyDescent="0.25">
      <c r="A245" t="s">
        <v>269</v>
      </c>
      <c r="B245">
        <v>1288.8022461</v>
      </c>
      <c r="C245">
        <v>1368.8100586</v>
      </c>
      <c r="D245">
        <v>1278.4891356999999</v>
      </c>
      <c r="E245">
        <v>1292.4415283000001</v>
      </c>
      <c r="F245">
        <v>1313.3299560999999</v>
      </c>
      <c r="G245">
        <v>1340.5</v>
      </c>
      <c r="H245">
        <v>1368.8100586</v>
      </c>
      <c r="I245">
        <v>1266.1400146000001</v>
      </c>
      <c r="J245">
        <v>1322.1950684000001</v>
      </c>
      <c r="L245" t="str">
        <f t="shared" si="24"/>
        <v>11OCT2025:04:00:00</v>
      </c>
      <c r="M245">
        <v>4</v>
      </c>
      <c r="N245">
        <f t="shared" si="25"/>
        <v>80.0078125</v>
      </c>
      <c r="O245" t="str">
        <f t="shared" si="26"/>
        <v/>
      </c>
      <c r="P245">
        <f t="shared" si="27"/>
        <v>80.0078125</v>
      </c>
      <c r="Q245" t="str">
        <f t="shared" si="28"/>
        <v/>
      </c>
      <c r="R245">
        <f t="shared" si="29"/>
        <v>1</v>
      </c>
      <c r="S245">
        <f t="shared" si="30"/>
        <v>6.2079200080624375</v>
      </c>
    </row>
    <row r="246" spans="1:19" x14ac:dyDescent="0.25">
      <c r="A246" t="s">
        <v>270</v>
      </c>
      <c r="B246">
        <v>1280.7548827999999</v>
      </c>
      <c r="C246">
        <v>1327.9100341999999</v>
      </c>
      <c r="D246">
        <v>1219.6120605000001</v>
      </c>
      <c r="E246">
        <v>1222.1008300999999</v>
      </c>
      <c r="F246">
        <v>1304.0300293</v>
      </c>
      <c r="G246">
        <v>1314.1099853999999</v>
      </c>
      <c r="H246">
        <v>1327.9100341999999</v>
      </c>
      <c r="I246">
        <v>1244.4599608999999</v>
      </c>
      <c r="J246">
        <v>1297.6275635</v>
      </c>
      <c r="L246" t="str">
        <f t="shared" si="24"/>
        <v>11OCT2025:05:00:00</v>
      </c>
      <c r="M246">
        <v>5</v>
      </c>
      <c r="N246">
        <f t="shared" si="25"/>
        <v>47.155151400000022</v>
      </c>
      <c r="O246" t="str">
        <f t="shared" si="26"/>
        <v/>
      </c>
      <c r="P246">
        <f t="shared" si="27"/>
        <v>47.155151400000022</v>
      </c>
      <c r="Q246" t="str">
        <f t="shared" si="28"/>
        <v/>
      </c>
      <c r="R246">
        <f t="shared" si="29"/>
        <v>1</v>
      </c>
      <c r="S246">
        <f t="shared" si="30"/>
        <v>3.6818248388722852</v>
      </c>
    </row>
    <row r="247" spans="1:19" x14ac:dyDescent="0.25">
      <c r="A247" t="s">
        <v>271</v>
      </c>
      <c r="B247">
        <v>1272.1140137</v>
      </c>
      <c r="C247">
        <v>1344.4100341999999</v>
      </c>
      <c r="D247">
        <v>1231.5535889</v>
      </c>
      <c r="E247">
        <v>1239.7264404</v>
      </c>
      <c r="F247">
        <v>1319.6600341999999</v>
      </c>
      <c r="G247">
        <v>1334.8599853999999</v>
      </c>
      <c r="H247">
        <v>1344.4100341999999</v>
      </c>
      <c r="I247">
        <v>1255.3199463000001</v>
      </c>
      <c r="J247">
        <v>1313.5625</v>
      </c>
      <c r="L247" t="str">
        <f t="shared" si="24"/>
        <v>11OCT2025:06:00:00</v>
      </c>
      <c r="M247">
        <v>6</v>
      </c>
      <c r="N247">
        <f t="shared" si="25"/>
        <v>72.296020499999941</v>
      </c>
      <c r="O247" t="str">
        <f t="shared" si="26"/>
        <v/>
      </c>
      <c r="P247">
        <f t="shared" si="27"/>
        <v>72.296020499999941</v>
      </c>
      <c r="Q247" t="str">
        <f t="shared" si="28"/>
        <v/>
      </c>
      <c r="R247">
        <f t="shared" si="29"/>
        <v>1</v>
      </c>
      <c r="S247">
        <f t="shared" si="30"/>
        <v>5.6831400111475663</v>
      </c>
    </row>
    <row r="248" spans="1:19" x14ac:dyDescent="0.25">
      <c r="A248" t="s">
        <v>272</v>
      </c>
      <c r="B248">
        <v>1343.1339111</v>
      </c>
      <c r="C248">
        <v>1387.8900146000001</v>
      </c>
      <c r="D248">
        <v>1271.4577637</v>
      </c>
      <c r="E248">
        <v>1292.237793</v>
      </c>
      <c r="F248">
        <v>1367.5899658000001</v>
      </c>
      <c r="G248">
        <v>1370</v>
      </c>
      <c r="H248">
        <v>1387.8900146000001</v>
      </c>
      <c r="I248">
        <v>1311.4499512</v>
      </c>
      <c r="J248">
        <v>1359.2324219</v>
      </c>
      <c r="L248" t="str">
        <f t="shared" si="24"/>
        <v>11OCT2025:07:00:00</v>
      </c>
      <c r="M248">
        <v>7</v>
      </c>
      <c r="N248">
        <f t="shared" si="25"/>
        <v>44.756103500000108</v>
      </c>
      <c r="O248" t="str">
        <f t="shared" si="26"/>
        <v/>
      </c>
      <c r="P248">
        <f t="shared" si="27"/>
        <v>44.756103500000108</v>
      </c>
      <c r="Q248" t="str">
        <f t="shared" si="28"/>
        <v/>
      </c>
      <c r="R248">
        <f t="shared" si="29"/>
        <v>1</v>
      </c>
      <c r="S248">
        <f t="shared" si="30"/>
        <v>3.3322145416867439</v>
      </c>
    </row>
    <row r="249" spans="1:19" x14ac:dyDescent="0.25">
      <c r="A249" t="s">
        <v>273</v>
      </c>
      <c r="B249">
        <v>1362.4462891000001</v>
      </c>
      <c r="C249">
        <v>1391.8499756000001</v>
      </c>
      <c r="D249">
        <v>1311.5751952999999</v>
      </c>
      <c r="E249">
        <v>1322.0153809000001</v>
      </c>
      <c r="F249">
        <v>1412.3699951000001</v>
      </c>
      <c r="G249">
        <v>1418.7199707</v>
      </c>
      <c r="H249">
        <v>1391.8499756000001</v>
      </c>
      <c r="I249">
        <v>1351.9399414</v>
      </c>
      <c r="J249">
        <v>1393.7199707</v>
      </c>
      <c r="L249" t="str">
        <f t="shared" si="24"/>
        <v>11OCT2025:08:00:00</v>
      </c>
      <c r="M249">
        <v>8</v>
      </c>
      <c r="N249">
        <f t="shared" si="25"/>
        <v>29.403686500000049</v>
      </c>
      <c r="O249" t="str">
        <f t="shared" si="26"/>
        <v/>
      </c>
      <c r="P249">
        <f t="shared" si="27"/>
        <v>29.403686500000049</v>
      </c>
      <c r="Q249" t="str">
        <f t="shared" si="28"/>
        <v/>
      </c>
      <c r="R249">
        <f t="shared" si="29"/>
        <v>1</v>
      </c>
      <c r="S249">
        <f t="shared" si="30"/>
        <v>2.1581538101897162</v>
      </c>
    </row>
    <row r="250" spans="1:19" x14ac:dyDescent="0.25">
      <c r="A250" t="s">
        <v>274</v>
      </c>
      <c r="B250">
        <v>1406.3924560999999</v>
      </c>
      <c r="C250">
        <v>1393.9599608999999</v>
      </c>
      <c r="D250">
        <v>1349.0333252</v>
      </c>
      <c r="E250">
        <v>1350.7973632999999</v>
      </c>
      <c r="F250">
        <v>1426.8699951000001</v>
      </c>
      <c r="G250">
        <v>1443.3299560999999</v>
      </c>
      <c r="H250">
        <v>1393.9599608999999</v>
      </c>
      <c r="I250">
        <v>1386.8699951000001</v>
      </c>
      <c r="J250">
        <v>1412.7575684000001</v>
      </c>
      <c r="L250" t="str">
        <f t="shared" si="24"/>
        <v>11OCT2025:09:00:00</v>
      </c>
      <c r="M250">
        <v>9</v>
      </c>
      <c r="N250">
        <f t="shared" si="25"/>
        <v>-12.432495199999948</v>
      </c>
      <c r="O250">
        <f t="shared" si="26"/>
        <v>-12.432495199999948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0.88399899658704872</v>
      </c>
    </row>
    <row r="251" spans="1:19" x14ac:dyDescent="0.25">
      <c r="A251" t="s">
        <v>275</v>
      </c>
      <c r="B251">
        <v>1469.9951172000001</v>
      </c>
      <c r="C251">
        <v>1502.3399658000001</v>
      </c>
      <c r="D251">
        <v>1550.4730225000001</v>
      </c>
      <c r="E251">
        <v>1494.7734375</v>
      </c>
      <c r="F251">
        <v>1607.3900146000001</v>
      </c>
      <c r="G251">
        <v>1606.8199463000001</v>
      </c>
      <c r="H251">
        <v>1502.3399658000001</v>
      </c>
      <c r="I251">
        <v>1533.5200195</v>
      </c>
      <c r="J251">
        <v>1562.5174560999999</v>
      </c>
      <c r="L251" t="str">
        <f t="shared" si="24"/>
        <v>11OCT2025:10:00:00</v>
      </c>
      <c r="M251">
        <v>10</v>
      </c>
      <c r="N251">
        <f t="shared" si="25"/>
        <v>32.344848599999978</v>
      </c>
      <c r="O251" t="str">
        <f t="shared" si="26"/>
        <v/>
      </c>
      <c r="P251">
        <f t="shared" si="27"/>
        <v>32.344848599999978</v>
      </c>
      <c r="Q251" t="str">
        <f t="shared" si="28"/>
        <v/>
      </c>
      <c r="R251">
        <f t="shared" si="29"/>
        <v>1</v>
      </c>
      <c r="S251">
        <f t="shared" si="30"/>
        <v>2.2003371454464022</v>
      </c>
    </row>
    <row r="252" spans="1:19" x14ac:dyDescent="0.25">
      <c r="A252" t="s">
        <v>276</v>
      </c>
      <c r="B252">
        <v>1708.6401367000001</v>
      </c>
      <c r="C252">
        <v>1555.4399414</v>
      </c>
      <c r="D252">
        <v>1694.3712158000001</v>
      </c>
      <c r="E252">
        <v>1638.6777344</v>
      </c>
      <c r="F252">
        <v>1713.8699951000001</v>
      </c>
      <c r="G252">
        <v>1721.0600586</v>
      </c>
      <c r="H252">
        <v>1555.4399414</v>
      </c>
      <c r="I252">
        <v>1644.4599608999999</v>
      </c>
      <c r="J252">
        <v>1658.7075195</v>
      </c>
      <c r="L252" t="str">
        <f t="shared" si="24"/>
        <v>11OCT2025:11:00:00</v>
      </c>
      <c r="M252">
        <v>11</v>
      </c>
      <c r="N252">
        <f t="shared" si="25"/>
        <v>-153.20019530000013</v>
      </c>
      <c r="O252">
        <f t="shared" si="26"/>
        <v>-153.20019530000013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8.9662060494426239</v>
      </c>
    </row>
    <row r="253" spans="1:19" x14ac:dyDescent="0.25">
      <c r="A253" t="s">
        <v>277</v>
      </c>
      <c r="B253">
        <v>1698.4987793</v>
      </c>
      <c r="C253">
        <v>1500.4300536999999</v>
      </c>
      <c r="D253">
        <v>1768.8035889</v>
      </c>
      <c r="E253">
        <v>1710.1396483999999</v>
      </c>
      <c r="F253">
        <v>1697.8900146000001</v>
      </c>
      <c r="G253">
        <v>1703.6400146000001</v>
      </c>
      <c r="H253">
        <v>1500.4300536999999</v>
      </c>
      <c r="I253">
        <v>1713.7199707</v>
      </c>
      <c r="J253">
        <v>1653.9199219</v>
      </c>
      <c r="L253" t="str">
        <f t="shared" si="24"/>
        <v>11OCT2025:12:00:00</v>
      </c>
      <c r="M253">
        <v>12</v>
      </c>
      <c r="N253">
        <f t="shared" si="25"/>
        <v>-198.06872560000011</v>
      </c>
      <c r="O253">
        <f t="shared" si="26"/>
        <v>-198.06872560000011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11.661399349467292</v>
      </c>
    </row>
    <row r="254" spans="1:19" x14ac:dyDescent="0.25">
      <c r="A254" t="s">
        <v>278</v>
      </c>
      <c r="B254">
        <v>1807.7739257999999</v>
      </c>
      <c r="C254">
        <v>1525.5400391000001</v>
      </c>
      <c r="D254">
        <v>1834.6556396000001</v>
      </c>
      <c r="E254">
        <v>1780.7906493999999</v>
      </c>
      <c r="F254">
        <v>1788.3399658000001</v>
      </c>
      <c r="G254">
        <v>1746.2099608999999</v>
      </c>
      <c r="H254">
        <v>1525.5400391000001</v>
      </c>
      <c r="I254">
        <v>1869.0100098</v>
      </c>
      <c r="J254">
        <v>1732.2749022999999</v>
      </c>
      <c r="L254" t="str">
        <f t="shared" si="24"/>
        <v>11OCT2025:13:00:00</v>
      </c>
      <c r="M254">
        <v>13</v>
      </c>
      <c r="N254">
        <f t="shared" si="25"/>
        <v>-282.23388669999986</v>
      </c>
      <c r="O254">
        <f t="shared" si="26"/>
        <v>-282.23388669999986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15.612233513939083</v>
      </c>
    </row>
    <row r="255" spans="1:19" x14ac:dyDescent="0.25">
      <c r="A255" t="s">
        <v>279</v>
      </c>
      <c r="B255">
        <v>2013.5986327999999</v>
      </c>
      <c r="C255">
        <v>1536.1700439000001</v>
      </c>
      <c r="D255">
        <v>1937.6690673999999</v>
      </c>
      <c r="E255">
        <v>1850.4344481999999</v>
      </c>
      <c r="F255">
        <v>1884.3499756000001</v>
      </c>
      <c r="G255">
        <v>1845.9899902</v>
      </c>
      <c r="H255">
        <v>1536.1700439000001</v>
      </c>
      <c r="I255">
        <v>2006.3800048999999</v>
      </c>
      <c r="J255">
        <v>1818.2224120999999</v>
      </c>
      <c r="L255" t="str">
        <f t="shared" si="24"/>
        <v>11OCT2025:14:00:00</v>
      </c>
      <c r="M255">
        <v>14</v>
      </c>
      <c r="N255">
        <f t="shared" si="25"/>
        <v>-477.4285888999998</v>
      </c>
      <c r="O255">
        <f t="shared" si="26"/>
        <v>-477.4285888999998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23.710216183257621</v>
      </c>
    </row>
    <row r="256" spans="1:19" x14ac:dyDescent="0.25">
      <c r="A256" t="s">
        <v>280</v>
      </c>
      <c r="B256">
        <v>2192.2639159999999</v>
      </c>
      <c r="C256">
        <v>1614.0999756000001</v>
      </c>
      <c r="D256">
        <v>2071.6096191000001</v>
      </c>
      <c r="E256">
        <v>1964.510376</v>
      </c>
      <c r="F256">
        <v>1950.1700439000001</v>
      </c>
      <c r="G256">
        <v>1930.8699951000001</v>
      </c>
      <c r="H256">
        <v>1614.0999756000001</v>
      </c>
      <c r="I256">
        <v>2084.8601073999998</v>
      </c>
      <c r="J256">
        <v>1895</v>
      </c>
      <c r="L256" t="str">
        <f t="shared" si="24"/>
        <v>11OCT2025:15:00:00</v>
      </c>
      <c r="M256">
        <v>15</v>
      </c>
      <c r="N256">
        <f t="shared" si="25"/>
        <v>-578.16394039999977</v>
      </c>
      <c r="O256">
        <f t="shared" si="26"/>
        <v>-578.16394039999977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26.372916881965402</v>
      </c>
    </row>
    <row r="257" spans="1:19" x14ac:dyDescent="0.25">
      <c r="A257" t="s">
        <v>281</v>
      </c>
      <c r="B257">
        <v>2266.5651855000001</v>
      </c>
      <c r="C257">
        <v>1692.5400391000001</v>
      </c>
      <c r="D257">
        <v>2188.5964355000001</v>
      </c>
      <c r="E257">
        <v>2046.5936279</v>
      </c>
      <c r="F257">
        <v>2049.3100586</v>
      </c>
      <c r="G257">
        <v>2018.5899658000001</v>
      </c>
      <c r="H257">
        <v>1692.5400391000001</v>
      </c>
      <c r="I257">
        <v>2132.4699707</v>
      </c>
      <c r="J257">
        <v>1973.2275391000001</v>
      </c>
      <c r="L257" t="str">
        <f t="shared" si="24"/>
        <v>11OCT2025:16:00:00</v>
      </c>
      <c r="M257">
        <v>16</v>
      </c>
      <c r="N257">
        <f t="shared" si="25"/>
        <v>-574.02514640000004</v>
      </c>
      <c r="O257">
        <f t="shared" si="26"/>
        <v>-574.02514640000004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25.325772674540183</v>
      </c>
    </row>
    <row r="258" spans="1:19" x14ac:dyDescent="0.25">
      <c r="A258" t="s">
        <v>282</v>
      </c>
      <c r="B258">
        <v>2175.6647948999998</v>
      </c>
      <c r="C258">
        <v>1776.3800048999999</v>
      </c>
      <c r="D258">
        <v>2286.5024414</v>
      </c>
      <c r="E258">
        <v>2111.4997558999999</v>
      </c>
      <c r="F258">
        <v>2139.7900390999998</v>
      </c>
      <c r="G258">
        <v>2103.0700683999999</v>
      </c>
      <c r="H258">
        <v>1776.3800048999999</v>
      </c>
      <c r="I258">
        <v>2155.3200683999999</v>
      </c>
      <c r="J258">
        <v>2043.6401367000001</v>
      </c>
      <c r="L258" t="str">
        <f t="shared" si="24"/>
        <v>11OCT2025:17:00:00</v>
      </c>
      <c r="M258">
        <v>17</v>
      </c>
      <c r="N258">
        <f t="shared" si="25"/>
        <v>-399.28478999999993</v>
      </c>
      <c r="O258">
        <f t="shared" si="26"/>
        <v>-399.28478999999993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18.352311943272138</v>
      </c>
    </row>
    <row r="259" spans="1:19" x14ac:dyDescent="0.25">
      <c r="A259" t="s">
        <v>283</v>
      </c>
      <c r="B259">
        <v>2114.4880370999999</v>
      </c>
      <c r="C259">
        <v>1760.9200439000001</v>
      </c>
      <c r="D259">
        <v>2261.5808105000001</v>
      </c>
      <c r="E259">
        <v>2107.8613280999998</v>
      </c>
      <c r="F259">
        <v>2137.2900390999998</v>
      </c>
      <c r="G259">
        <v>2099.7900390999998</v>
      </c>
      <c r="H259">
        <v>1760.9200439000001</v>
      </c>
      <c r="I259">
        <v>2097.2099609000002</v>
      </c>
      <c r="J259">
        <v>2023.8024902</v>
      </c>
      <c r="L259" t="str">
        <f t="shared" ref="L259:L291" si="31">A259</f>
        <v>11OCT2025:18:00:00</v>
      </c>
      <c r="M259">
        <v>18</v>
      </c>
      <c r="N259">
        <f t="shared" ref="N259:N291" si="32">C259-B259</f>
        <v>-353.56799319999982</v>
      </c>
      <c r="O259">
        <f t="shared" ref="O259:O322" si="33">IF(N259&lt;0,N259,"")</f>
        <v>-353.56799319999982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16.721210382675654</v>
      </c>
    </row>
    <row r="260" spans="1:19" x14ac:dyDescent="0.25">
      <c r="A260" t="s">
        <v>284</v>
      </c>
      <c r="B260">
        <v>2045.3909911999999</v>
      </c>
      <c r="C260">
        <v>1713.0600586</v>
      </c>
      <c r="D260">
        <v>2201.9904784999999</v>
      </c>
      <c r="E260">
        <v>2026.1844481999999</v>
      </c>
      <c r="F260">
        <v>2102.3300780999998</v>
      </c>
      <c r="G260">
        <v>2043.6099853999999</v>
      </c>
      <c r="H260">
        <v>1713.0600586</v>
      </c>
      <c r="I260">
        <v>1984.2399902</v>
      </c>
      <c r="J260">
        <v>1960.8100586</v>
      </c>
      <c r="L260" t="str">
        <f t="shared" si="31"/>
        <v>11OCT2025:19:00:00</v>
      </c>
      <c r="M260">
        <v>19</v>
      </c>
      <c r="N260">
        <f t="shared" si="32"/>
        <v>-332.33093259999987</v>
      </c>
      <c r="O260">
        <f t="shared" si="33"/>
        <v>-332.33093259999987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16.247794872951225</v>
      </c>
    </row>
    <row r="261" spans="1:19" x14ac:dyDescent="0.25">
      <c r="A261" t="s">
        <v>285</v>
      </c>
      <c r="B261">
        <v>1990.0406493999999</v>
      </c>
      <c r="C261">
        <v>1668.4100341999999</v>
      </c>
      <c r="D261">
        <v>2103.2148437999999</v>
      </c>
      <c r="E261">
        <v>1929.1594238</v>
      </c>
      <c r="F261">
        <v>2014.1500243999999</v>
      </c>
      <c r="G261">
        <v>1950.0500488</v>
      </c>
      <c r="H261">
        <v>1668.4100341999999</v>
      </c>
      <c r="I261">
        <v>1873.6199951000001</v>
      </c>
      <c r="J261">
        <v>1876.5576172000001</v>
      </c>
      <c r="L261" t="str">
        <f t="shared" si="31"/>
        <v>11OCT2025:20:00:00</v>
      </c>
      <c r="M261">
        <v>20</v>
      </c>
      <c r="N261">
        <f t="shared" si="32"/>
        <v>-321.63061519999997</v>
      </c>
      <c r="O261">
        <f t="shared" si="33"/>
        <v>-321.63061519999997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16.162012333616001</v>
      </c>
    </row>
    <row r="262" spans="1:19" x14ac:dyDescent="0.25">
      <c r="A262" t="s">
        <v>286</v>
      </c>
      <c r="B262">
        <v>1882.4161377</v>
      </c>
      <c r="C262">
        <v>1649.0300293</v>
      </c>
      <c r="D262">
        <v>1998.6450195</v>
      </c>
      <c r="E262">
        <v>1865.3979492000001</v>
      </c>
      <c r="F262">
        <v>1943.3299560999999</v>
      </c>
      <c r="G262">
        <v>1882.1500243999999</v>
      </c>
      <c r="H262">
        <v>1649.0300293</v>
      </c>
      <c r="I262">
        <v>1790.3800048999999</v>
      </c>
      <c r="J262">
        <v>1816.2224120999999</v>
      </c>
      <c r="L262" t="str">
        <f t="shared" si="31"/>
        <v>11OCT2025:21:00:00</v>
      </c>
      <c r="M262">
        <v>21</v>
      </c>
      <c r="N262">
        <f t="shared" si="32"/>
        <v>-233.38610840000001</v>
      </c>
      <c r="O262">
        <f t="shared" si="33"/>
        <v>-233.38610840000001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12.3982207613859</v>
      </c>
    </row>
    <row r="263" spans="1:19" x14ac:dyDescent="0.25">
      <c r="A263" t="s">
        <v>287</v>
      </c>
      <c r="B263">
        <v>1831.4267577999999</v>
      </c>
      <c r="C263">
        <v>1604.6800536999999</v>
      </c>
      <c r="D263">
        <v>1911.0882568</v>
      </c>
      <c r="E263">
        <v>1775.7425536999999</v>
      </c>
      <c r="F263">
        <v>1874.7299805</v>
      </c>
      <c r="G263">
        <v>1810.8800048999999</v>
      </c>
      <c r="H263">
        <v>1604.6800536999999</v>
      </c>
      <c r="I263">
        <v>1689.7900391000001</v>
      </c>
      <c r="J263">
        <v>1745.0200195</v>
      </c>
      <c r="L263" t="str">
        <f t="shared" si="31"/>
        <v>11OCT2025:22:00:00</v>
      </c>
      <c r="M263">
        <v>22</v>
      </c>
      <c r="N263">
        <f t="shared" si="32"/>
        <v>-226.74670409999999</v>
      </c>
      <c r="O263">
        <f t="shared" si="33"/>
        <v>-226.74670409999999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12.380877539016593</v>
      </c>
    </row>
    <row r="264" spans="1:19" x14ac:dyDescent="0.25">
      <c r="A264" t="s">
        <v>288</v>
      </c>
      <c r="B264">
        <v>1755.5451660000001</v>
      </c>
      <c r="C264">
        <v>1547.2600098</v>
      </c>
      <c r="D264">
        <v>1803.9241943</v>
      </c>
      <c r="E264">
        <v>1712.6849365</v>
      </c>
      <c r="F264">
        <v>1780.6899414</v>
      </c>
      <c r="G264">
        <v>1729.7299805</v>
      </c>
      <c r="H264">
        <v>1547.2600098</v>
      </c>
      <c r="I264">
        <v>1605.25</v>
      </c>
      <c r="J264">
        <v>1665.7324219</v>
      </c>
      <c r="L264" t="str">
        <f t="shared" si="31"/>
        <v>11OCT2025:23:00:00</v>
      </c>
      <c r="M264">
        <v>23</v>
      </c>
      <c r="N264">
        <f t="shared" si="32"/>
        <v>-208.28515620000007</v>
      </c>
      <c r="O264">
        <f t="shared" si="33"/>
        <v>-208.28515620000007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11.864414555313131</v>
      </c>
    </row>
    <row r="265" spans="1:19" x14ac:dyDescent="0.25">
      <c r="A265" t="s">
        <v>289</v>
      </c>
      <c r="B265">
        <v>1643.2664795000001</v>
      </c>
      <c r="C265">
        <v>1510.2099608999999</v>
      </c>
      <c r="D265">
        <v>1668.7250977000001</v>
      </c>
      <c r="E265">
        <v>1621.5120850000001</v>
      </c>
      <c r="F265">
        <v>1655.0699463000001</v>
      </c>
      <c r="G265">
        <v>1620.8599853999999</v>
      </c>
      <c r="H265">
        <v>1510.2099608999999</v>
      </c>
      <c r="I265">
        <v>1493.1600341999999</v>
      </c>
      <c r="J265">
        <v>1569.8249512</v>
      </c>
      <c r="L265" t="str">
        <f t="shared" si="31"/>
        <v>12OCT2025:00:00:00</v>
      </c>
      <c r="M265">
        <v>24</v>
      </c>
      <c r="N265">
        <f t="shared" si="32"/>
        <v>-133.05651860000012</v>
      </c>
      <c r="O265">
        <f t="shared" si="33"/>
        <v>-133.05651860000012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8.0970749577077417</v>
      </c>
    </row>
    <row r="266" spans="1:19" x14ac:dyDescent="0.25">
      <c r="A266" t="s">
        <v>290</v>
      </c>
      <c r="B266">
        <v>1528.3391113</v>
      </c>
      <c r="C266">
        <v>1483.4699707</v>
      </c>
      <c r="D266">
        <v>1545.6630858999999</v>
      </c>
      <c r="E266">
        <v>1497.3306885</v>
      </c>
      <c r="F266">
        <v>1545.6600341999999</v>
      </c>
      <c r="G266">
        <v>1531.9399414</v>
      </c>
      <c r="H266">
        <v>1509.6199951000001</v>
      </c>
      <c r="I266">
        <v>1451.2800293</v>
      </c>
      <c r="J266">
        <v>1509.625</v>
      </c>
      <c r="L266" t="str">
        <f t="shared" si="31"/>
        <v>12OCT2025:01:00:00</v>
      </c>
      <c r="M266">
        <v>1</v>
      </c>
      <c r="N266">
        <f t="shared" si="32"/>
        <v>-44.869140600000037</v>
      </c>
      <c r="O266">
        <f t="shared" si="33"/>
        <v>-44.869140600000037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2.9358105323781514</v>
      </c>
    </row>
    <row r="267" spans="1:19" x14ac:dyDescent="0.25">
      <c r="A267" t="s">
        <v>291</v>
      </c>
      <c r="B267">
        <v>1448.6501464999999</v>
      </c>
      <c r="C267">
        <v>1390.9899902</v>
      </c>
      <c r="D267">
        <v>1425.9869385</v>
      </c>
      <c r="E267">
        <v>1372.2036132999999</v>
      </c>
      <c r="F267">
        <v>1453.6300048999999</v>
      </c>
      <c r="G267">
        <v>1450.6099853999999</v>
      </c>
      <c r="H267">
        <v>1465.6700439000001</v>
      </c>
      <c r="I267">
        <v>1362.6400146000001</v>
      </c>
      <c r="J267">
        <v>1433.1375731999999</v>
      </c>
      <c r="L267" t="str">
        <f t="shared" si="31"/>
        <v>12OCT2025:02:00:00</v>
      </c>
      <c r="M267">
        <v>2</v>
      </c>
      <c r="N267">
        <f t="shared" si="32"/>
        <v>-57.660156299999926</v>
      </c>
      <c r="O267">
        <f t="shared" si="33"/>
        <v>-57.660156299999926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3.9802678679396339</v>
      </c>
    </row>
    <row r="268" spans="1:19" x14ac:dyDescent="0.25">
      <c r="A268" t="s">
        <v>292</v>
      </c>
      <c r="B268">
        <v>1394.1298827999999</v>
      </c>
      <c r="C268">
        <v>1369.1500243999999</v>
      </c>
      <c r="D268">
        <v>1349.6237793</v>
      </c>
      <c r="E268">
        <v>1316.9998779</v>
      </c>
      <c r="F268">
        <v>1375.4799805</v>
      </c>
      <c r="G268">
        <v>1377.9399414</v>
      </c>
      <c r="H268">
        <v>1481.1300048999999</v>
      </c>
      <c r="I268">
        <v>1306.0300293</v>
      </c>
      <c r="J268">
        <v>1385.1450195</v>
      </c>
      <c r="L268" t="str">
        <f t="shared" si="31"/>
        <v>12OCT2025:03:00:00</v>
      </c>
      <c r="M268">
        <v>4</v>
      </c>
      <c r="N268">
        <f t="shared" si="32"/>
        <v>-24.979858400000012</v>
      </c>
      <c r="O268">
        <f t="shared" si="33"/>
        <v>-24.979858400000012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1.7917884630540977</v>
      </c>
    </row>
    <row r="269" spans="1:19" x14ac:dyDescent="0.25">
      <c r="A269" t="s">
        <v>293</v>
      </c>
      <c r="B269">
        <v>1363.6972656</v>
      </c>
      <c r="C269">
        <v>1300.4499512</v>
      </c>
      <c r="D269">
        <v>1322.8120117000001</v>
      </c>
      <c r="E269">
        <v>1282.1610106999999</v>
      </c>
      <c r="F269">
        <v>1347.7600098</v>
      </c>
      <c r="G269">
        <v>1351.3699951000001</v>
      </c>
      <c r="H269">
        <v>1436.1099853999999</v>
      </c>
      <c r="I269">
        <v>1272.7900391000001</v>
      </c>
      <c r="J269">
        <v>1352.0074463000001</v>
      </c>
      <c r="L269" t="str">
        <f t="shared" si="31"/>
        <v>12OCT2025:04:00:00</v>
      </c>
      <c r="M269">
        <v>5</v>
      </c>
      <c r="N269">
        <f t="shared" si="32"/>
        <v>-63.24731440000005</v>
      </c>
      <c r="O269">
        <f t="shared" si="33"/>
        <v>-63.24731440000005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4.6379292527342919</v>
      </c>
    </row>
    <row r="270" spans="1:19" x14ac:dyDescent="0.25">
      <c r="A270" t="s">
        <v>294</v>
      </c>
      <c r="B270">
        <v>1338.5805664</v>
      </c>
      <c r="C270">
        <v>1268.6199951000001</v>
      </c>
      <c r="D270">
        <v>1273.4704589999999</v>
      </c>
      <c r="E270">
        <v>1222.2464600000001</v>
      </c>
      <c r="F270">
        <v>1336.4899902</v>
      </c>
      <c r="G270">
        <v>1348.3699951000001</v>
      </c>
      <c r="H270">
        <v>1388.9399414</v>
      </c>
      <c r="I270">
        <v>1243.9599608999999</v>
      </c>
      <c r="J270">
        <v>1329.4399414</v>
      </c>
      <c r="L270" t="str">
        <f t="shared" si="31"/>
        <v>12OCT2025:05:00:00</v>
      </c>
      <c r="M270">
        <v>6</v>
      </c>
      <c r="N270">
        <f t="shared" si="32"/>
        <v>-69.960571299999856</v>
      </c>
      <c r="O270">
        <f t="shared" si="33"/>
        <v>-69.960571299999856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5.2264744503315885</v>
      </c>
    </row>
    <row r="271" spans="1:19" x14ac:dyDescent="0.25">
      <c r="A271" t="s">
        <v>295</v>
      </c>
      <c r="B271">
        <v>1371.8214111</v>
      </c>
      <c r="C271">
        <v>1280.5500488</v>
      </c>
      <c r="D271">
        <v>1273.1854248</v>
      </c>
      <c r="E271">
        <v>1226.6506348</v>
      </c>
      <c r="F271">
        <v>1327.2700195</v>
      </c>
      <c r="G271">
        <v>1345.5100098</v>
      </c>
      <c r="H271">
        <v>1400.4300536999999</v>
      </c>
      <c r="I271">
        <v>1246.5699463000001</v>
      </c>
      <c r="J271">
        <v>1329.9449463000001</v>
      </c>
      <c r="L271" t="str">
        <f t="shared" si="31"/>
        <v>12OCT2025:06:00:00</v>
      </c>
      <c r="M271">
        <v>7</v>
      </c>
      <c r="N271">
        <f t="shared" si="32"/>
        <v>-91.271362299999964</v>
      </c>
      <c r="O271">
        <f t="shared" si="33"/>
        <v>-91.271362299999964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6.6532976932335304</v>
      </c>
    </row>
    <row r="272" spans="1:19" x14ac:dyDescent="0.25">
      <c r="A272" t="s">
        <v>296</v>
      </c>
      <c r="B272">
        <v>1356.9306641000001</v>
      </c>
      <c r="C272">
        <v>1283.3900146000001</v>
      </c>
      <c r="D272">
        <v>1298.7705077999999</v>
      </c>
      <c r="E272">
        <v>1258.8258057</v>
      </c>
      <c r="F272">
        <v>1364.2700195</v>
      </c>
      <c r="G272">
        <v>1333.9599608999999</v>
      </c>
      <c r="H272">
        <v>1424.0200195</v>
      </c>
      <c r="I272">
        <v>1287.5899658000001</v>
      </c>
      <c r="J272">
        <v>1352.4599608999999</v>
      </c>
      <c r="L272" t="str">
        <f t="shared" si="31"/>
        <v>12OCT2025:07:00:00</v>
      </c>
      <c r="M272">
        <v>8</v>
      </c>
      <c r="N272">
        <f t="shared" si="32"/>
        <v>-73.540649499999972</v>
      </c>
      <c r="O272">
        <f t="shared" si="33"/>
        <v>-73.540649499999972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5.4196320744786659</v>
      </c>
    </row>
    <row r="273" spans="1:19" x14ac:dyDescent="0.25">
      <c r="A273" t="s">
        <v>297</v>
      </c>
      <c r="B273">
        <v>1342.5866699000001</v>
      </c>
      <c r="C273">
        <v>1323.4200439000001</v>
      </c>
      <c r="D273">
        <v>1307.9168701000001</v>
      </c>
      <c r="E273">
        <v>1272.1547852000001</v>
      </c>
      <c r="F273">
        <v>1397.0400391000001</v>
      </c>
      <c r="G273">
        <v>1425.3199463000001</v>
      </c>
      <c r="H273">
        <v>1416.4799805</v>
      </c>
      <c r="I273">
        <v>1314.7099608999999</v>
      </c>
      <c r="J273">
        <v>1388.3874512</v>
      </c>
      <c r="L273" t="str">
        <f t="shared" si="31"/>
        <v>12OCT2025:08:00:00</v>
      </c>
      <c r="M273">
        <v>9</v>
      </c>
      <c r="N273">
        <f t="shared" si="32"/>
        <v>-19.166625999999951</v>
      </c>
      <c r="O273">
        <f t="shared" si="33"/>
        <v>-19.166625999999951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1.4275894755775833</v>
      </c>
    </row>
    <row r="274" spans="1:19" x14ac:dyDescent="0.25">
      <c r="A274" t="s">
        <v>298</v>
      </c>
      <c r="B274">
        <v>1503.0554199000001</v>
      </c>
      <c r="C274">
        <v>1400.4300536999999</v>
      </c>
      <c r="D274">
        <v>1359.6220702999999</v>
      </c>
      <c r="E274">
        <v>1316.8441161999999</v>
      </c>
      <c r="F274">
        <v>1455.6099853999999</v>
      </c>
      <c r="G274">
        <v>1524.1700439000001</v>
      </c>
      <c r="H274">
        <v>1457.7299805</v>
      </c>
      <c r="I274">
        <v>1369.9000243999999</v>
      </c>
      <c r="J274">
        <v>1451.8524170000001</v>
      </c>
      <c r="L274" t="str">
        <f t="shared" si="31"/>
        <v>12OCT2025:09:00:00</v>
      </c>
      <c r="M274">
        <v>10</v>
      </c>
      <c r="N274">
        <f t="shared" si="32"/>
        <v>-102.62536620000014</v>
      </c>
      <c r="O274">
        <f t="shared" si="33"/>
        <v>-102.62536620000014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6.8277832501231348</v>
      </c>
    </row>
    <row r="275" spans="1:19" x14ac:dyDescent="0.25">
      <c r="A275" t="s">
        <v>299</v>
      </c>
      <c r="B275">
        <v>1748.9848632999999</v>
      </c>
      <c r="C275">
        <v>1654.8100586</v>
      </c>
      <c r="D275">
        <v>1564.1939697</v>
      </c>
      <c r="E275">
        <v>1476.6767577999999</v>
      </c>
      <c r="F275">
        <v>1655.9200439000001</v>
      </c>
      <c r="G275">
        <v>1803.6700439000001</v>
      </c>
      <c r="H275">
        <v>1580.1600341999999</v>
      </c>
      <c r="I275">
        <v>1513.0600586</v>
      </c>
      <c r="J275">
        <v>1638.2025146000001</v>
      </c>
      <c r="L275" t="str">
        <f t="shared" si="31"/>
        <v>12OCT2025:10:00:00</v>
      </c>
      <c r="M275">
        <v>11</v>
      </c>
      <c r="N275">
        <f t="shared" si="32"/>
        <v>-94.174804699999868</v>
      </c>
      <c r="O275">
        <f t="shared" si="33"/>
        <v>-94.174804699999868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5.3845408657402576</v>
      </c>
    </row>
    <row r="276" spans="1:19" x14ac:dyDescent="0.25">
      <c r="A276" t="s">
        <v>300</v>
      </c>
      <c r="B276">
        <v>1758.3758545000001</v>
      </c>
      <c r="C276">
        <v>1720.6899414</v>
      </c>
      <c r="D276">
        <v>1748.8140868999999</v>
      </c>
      <c r="E276">
        <v>1722.7928466999999</v>
      </c>
      <c r="F276">
        <v>1783.9100341999999</v>
      </c>
      <c r="G276">
        <v>2006.5100098</v>
      </c>
      <c r="H276">
        <v>1645.1400146000001</v>
      </c>
      <c r="I276">
        <v>1631.4799805</v>
      </c>
      <c r="J276">
        <v>1766.7600098</v>
      </c>
      <c r="L276" t="str">
        <f t="shared" si="31"/>
        <v>12OCT2025:11:00:00</v>
      </c>
      <c r="M276">
        <v>12</v>
      </c>
      <c r="N276">
        <f t="shared" si="32"/>
        <v>-37.685913100000107</v>
      </c>
      <c r="O276">
        <f t="shared" si="33"/>
        <v>-37.685913100000107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2.1432228498563077</v>
      </c>
    </row>
    <row r="277" spans="1:19" x14ac:dyDescent="0.25">
      <c r="A277" t="s">
        <v>301</v>
      </c>
      <c r="B277">
        <v>1767.5485839999999</v>
      </c>
      <c r="C277">
        <v>1767.3499756000001</v>
      </c>
      <c r="D277">
        <v>1772.8839111</v>
      </c>
      <c r="E277">
        <v>1739.2403564000001</v>
      </c>
      <c r="F277">
        <v>1790.8299560999999</v>
      </c>
      <c r="G277">
        <v>2043.0899658000001</v>
      </c>
      <c r="H277">
        <v>1578.3800048999999</v>
      </c>
      <c r="I277">
        <v>1709.1600341999999</v>
      </c>
      <c r="J277">
        <v>1780.3649902</v>
      </c>
      <c r="L277" t="str">
        <f t="shared" si="31"/>
        <v>12OCT2025:12:00:00</v>
      </c>
      <c r="M277">
        <v>13</v>
      </c>
      <c r="N277">
        <f t="shared" si="32"/>
        <v>-0.19860839999978452</v>
      </c>
      <c r="O277">
        <f t="shared" si="33"/>
        <v>-0.19860839999978452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1.1236375723847404E-2</v>
      </c>
    </row>
    <row r="278" spans="1:19" x14ac:dyDescent="0.25">
      <c r="A278" t="s">
        <v>302</v>
      </c>
      <c r="B278">
        <v>1806.3582764</v>
      </c>
      <c r="C278">
        <v>1872.7199707</v>
      </c>
      <c r="D278">
        <v>1867.8408202999999</v>
      </c>
      <c r="E278">
        <v>1779.7299805</v>
      </c>
      <c r="F278">
        <v>1921.3299560999999</v>
      </c>
      <c r="G278">
        <v>2089.3898926000002</v>
      </c>
      <c r="H278">
        <v>1607.1400146000001</v>
      </c>
      <c r="I278">
        <v>1865.0200195</v>
      </c>
      <c r="J278">
        <v>1870.7199707</v>
      </c>
      <c r="L278" t="str">
        <f t="shared" si="31"/>
        <v>12OCT2025:13:00:00</v>
      </c>
      <c r="M278">
        <v>14</v>
      </c>
      <c r="N278">
        <f t="shared" si="32"/>
        <v>66.361694299999954</v>
      </c>
      <c r="O278" t="str">
        <f t="shared" si="33"/>
        <v/>
      </c>
      <c r="P278">
        <f t="shared" si="34"/>
        <v>66.361694299999954</v>
      </c>
      <c r="Q278" t="str">
        <f t="shared" si="35"/>
        <v/>
      </c>
      <c r="R278">
        <f t="shared" si="36"/>
        <v>1</v>
      </c>
      <c r="S278">
        <f t="shared" si="37"/>
        <v>3.6737836102069497</v>
      </c>
    </row>
    <row r="279" spans="1:19" x14ac:dyDescent="0.25">
      <c r="A279" t="s">
        <v>303</v>
      </c>
      <c r="B279">
        <v>1864.9050293</v>
      </c>
      <c r="C279">
        <v>1979.4399414</v>
      </c>
      <c r="D279">
        <v>1986.3801269999999</v>
      </c>
      <c r="E279">
        <v>1882.2097168</v>
      </c>
      <c r="F279">
        <v>2068.6201172000001</v>
      </c>
      <c r="G279">
        <v>2345.9899902000002</v>
      </c>
      <c r="H279">
        <v>1639.8100586</v>
      </c>
      <c r="I279">
        <v>2019.2399902</v>
      </c>
      <c r="J279">
        <v>2018.4150391000001</v>
      </c>
      <c r="L279" t="str">
        <f t="shared" si="31"/>
        <v>12OCT2025:14:00:00</v>
      </c>
      <c r="M279">
        <v>15</v>
      </c>
      <c r="N279">
        <f t="shared" si="32"/>
        <v>114.53491209999993</v>
      </c>
      <c r="O279" t="str">
        <f t="shared" si="33"/>
        <v/>
      </c>
      <c r="P279">
        <f t="shared" si="34"/>
        <v>114.53491209999993</v>
      </c>
      <c r="Q279" t="str">
        <f t="shared" si="35"/>
        <v/>
      </c>
      <c r="R279">
        <f t="shared" si="36"/>
        <v>1</v>
      </c>
      <c r="S279">
        <f t="shared" si="37"/>
        <v>6.1415948962822569</v>
      </c>
    </row>
    <row r="280" spans="1:19" x14ac:dyDescent="0.25">
      <c r="A280" t="s">
        <v>304</v>
      </c>
      <c r="B280">
        <v>1993.1657714999999</v>
      </c>
      <c r="C280">
        <v>2076.4199219000002</v>
      </c>
      <c r="D280">
        <v>2113.7202148000001</v>
      </c>
      <c r="E280">
        <v>1999.5124512</v>
      </c>
      <c r="F280">
        <v>2147.9499512000002</v>
      </c>
      <c r="G280">
        <v>2372.6398926000002</v>
      </c>
      <c r="H280">
        <v>1689.6899414</v>
      </c>
      <c r="I280">
        <v>2111.3300780999998</v>
      </c>
      <c r="J280">
        <v>2080.4023437999999</v>
      </c>
      <c r="L280" t="str">
        <f t="shared" si="31"/>
        <v>12OCT2025:15:00:00</v>
      </c>
      <c r="M280">
        <v>16</v>
      </c>
      <c r="N280">
        <f t="shared" si="32"/>
        <v>83.254150400000299</v>
      </c>
      <c r="O280" t="str">
        <f t="shared" si="33"/>
        <v/>
      </c>
      <c r="P280">
        <f t="shared" si="34"/>
        <v>83.254150400000299</v>
      </c>
      <c r="Q280" t="str">
        <f t="shared" si="35"/>
        <v/>
      </c>
      <c r="R280">
        <f t="shared" si="36"/>
        <v>1</v>
      </c>
      <c r="S280">
        <f t="shared" si="37"/>
        <v>4.1769807404100456</v>
      </c>
    </row>
    <row r="281" spans="1:19" x14ac:dyDescent="0.25">
      <c r="A281" t="s">
        <v>305</v>
      </c>
      <c r="B281">
        <v>2092.3071289</v>
      </c>
      <c r="C281">
        <v>2161.1699219000002</v>
      </c>
      <c r="D281">
        <v>2210.0849609000002</v>
      </c>
      <c r="E281">
        <v>2103.4406737999998</v>
      </c>
      <c r="F281">
        <v>2223.6999512000002</v>
      </c>
      <c r="G281">
        <v>2434.2199707</v>
      </c>
      <c r="H281">
        <v>1754.8699951000001</v>
      </c>
      <c r="I281">
        <v>2176.3701172000001</v>
      </c>
      <c r="J281">
        <v>2147.2900390999998</v>
      </c>
      <c r="L281" t="str">
        <f t="shared" si="31"/>
        <v>12OCT2025:16:00:00</v>
      </c>
      <c r="M281">
        <v>17</v>
      </c>
      <c r="N281">
        <f t="shared" si="32"/>
        <v>68.862793000000238</v>
      </c>
      <c r="O281" t="str">
        <f t="shared" si="33"/>
        <v/>
      </c>
      <c r="P281">
        <f t="shared" si="34"/>
        <v>68.862793000000238</v>
      </c>
      <c r="Q281" t="str">
        <f t="shared" si="35"/>
        <v/>
      </c>
      <c r="R281">
        <f t="shared" si="36"/>
        <v>1</v>
      </c>
      <c r="S281">
        <f t="shared" si="37"/>
        <v>3.2912373163974191</v>
      </c>
    </row>
    <row r="282" spans="1:19" x14ac:dyDescent="0.25">
      <c r="A282" t="s">
        <v>306</v>
      </c>
      <c r="B282">
        <v>2182.0915527000002</v>
      </c>
      <c r="C282">
        <v>2201.9599609000002</v>
      </c>
      <c r="D282">
        <v>2283.28125</v>
      </c>
      <c r="E282">
        <v>2166.6066894999999</v>
      </c>
      <c r="F282">
        <v>2282.5900879000001</v>
      </c>
      <c r="G282">
        <v>2466.8200683999999</v>
      </c>
      <c r="H282">
        <v>1805.8900146000001</v>
      </c>
      <c r="I282">
        <v>2207.8000487999998</v>
      </c>
      <c r="J282">
        <v>2190.7751465000001</v>
      </c>
      <c r="L282" t="str">
        <f t="shared" si="31"/>
        <v>12OCT2025:17:00:00</v>
      </c>
      <c r="M282">
        <v>18</v>
      </c>
      <c r="N282">
        <f t="shared" si="32"/>
        <v>19.868408199999976</v>
      </c>
      <c r="O282" t="str">
        <f t="shared" si="33"/>
        <v/>
      </c>
      <c r="P282">
        <f t="shared" si="34"/>
        <v>19.868408199999976</v>
      </c>
      <c r="Q282" t="str">
        <f t="shared" si="35"/>
        <v/>
      </c>
      <c r="R282">
        <f t="shared" si="36"/>
        <v>1</v>
      </c>
      <c r="S282">
        <f t="shared" si="37"/>
        <v>0.91052129207942256</v>
      </c>
    </row>
    <row r="283" spans="1:19" x14ac:dyDescent="0.25">
      <c r="A283" t="s">
        <v>307</v>
      </c>
      <c r="B283">
        <v>2106.1831054999998</v>
      </c>
      <c r="C283">
        <v>2214.2299804999998</v>
      </c>
      <c r="D283">
        <v>2281.7202148000001</v>
      </c>
      <c r="E283">
        <v>2142.8117676000002</v>
      </c>
      <c r="F283">
        <v>2291.8100586</v>
      </c>
      <c r="G283">
        <v>2488.3701172000001</v>
      </c>
      <c r="H283">
        <v>1792.6999512</v>
      </c>
      <c r="I283">
        <v>2170.4599609000002</v>
      </c>
      <c r="J283">
        <v>2185.8349609000002</v>
      </c>
      <c r="L283" t="str">
        <f t="shared" si="31"/>
        <v>12OCT2025:18:00:00</v>
      </c>
      <c r="M283">
        <v>19</v>
      </c>
      <c r="N283">
        <f t="shared" si="32"/>
        <v>108.046875</v>
      </c>
      <c r="O283" t="str">
        <f t="shared" si="33"/>
        <v/>
      </c>
      <c r="P283">
        <f t="shared" si="34"/>
        <v>108.046875</v>
      </c>
      <c r="Q283" t="str">
        <f t="shared" si="35"/>
        <v/>
      </c>
      <c r="R283">
        <f t="shared" si="36"/>
        <v>1</v>
      </c>
      <c r="S283">
        <f t="shared" si="37"/>
        <v>5.1299848867769784</v>
      </c>
    </row>
    <row r="284" spans="1:19" x14ac:dyDescent="0.25">
      <c r="A284" t="s">
        <v>308</v>
      </c>
      <c r="B284">
        <v>2023.036499</v>
      </c>
      <c r="C284">
        <v>2163.9699707</v>
      </c>
      <c r="D284">
        <v>2236.2216797000001</v>
      </c>
      <c r="E284">
        <v>2058.2167969000002</v>
      </c>
      <c r="F284">
        <v>2261.75</v>
      </c>
      <c r="G284">
        <v>2467.5700683999999</v>
      </c>
      <c r="H284">
        <v>1759.8000488</v>
      </c>
      <c r="I284">
        <v>2083.6699219000002</v>
      </c>
      <c r="J284">
        <v>2143.1975097999998</v>
      </c>
      <c r="L284" t="str">
        <f t="shared" si="31"/>
        <v>12OCT2025:19:00:00</v>
      </c>
      <c r="M284">
        <v>20</v>
      </c>
      <c r="N284">
        <f t="shared" si="32"/>
        <v>140.93347169999993</v>
      </c>
      <c r="O284" t="str">
        <f t="shared" si="33"/>
        <v/>
      </c>
      <c r="P284">
        <f t="shared" si="34"/>
        <v>140.93347169999993</v>
      </c>
      <c r="Q284" t="str">
        <f t="shared" si="35"/>
        <v/>
      </c>
      <c r="R284">
        <f t="shared" si="36"/>
        <v>1</v>
      </c>
      <c r="S284">
        <f t="shared" si="37"/>
        <v>6.9664324775981186</v>
      </c>
    </row>
    <row r="285" spans="1:19" x14ac:dyDescent="0.25">
      <c r="A285" t="s">
        <v>309</v>
      </c>
      <c r="B285">
        <v>1923.3393555</v>
      </c>
      <c r="C285">
        <v>2073.9699707</v>
      </c>
      <c r="D285">
        <v>2148.2141112999998</v>
      </c>
      <c r="E285">
        <v>1971.6853027</v>
      </c>
      <c r="F285">
        <v>2175.1499023000001</v>
      </c>
      <c r="G285">
        <v>2347.4299316000001</v>
      </c>
      <c r="H285">
        <v>1722.0899658000001</v>
      </c>
      <c r="I285">
        <v>1986.9300536999999</v>
      </c>
      <c r="J285">
        <v>2057.8999023000001</v>
      </c>
      <c r="L285" t="str">
        <f t="shared" si="31"/>
        <v>12OCT2025:20:00:00</v>
      </c>
      <c r="M285">
        <v>21</v>
      </c>
      <c r="N285">
        <f t="shared" si="32"/>
        <v>150.63061519999997</v>
      </c>
      <c r="O285" t="str">
        <f t="shared" si="33"/>
        <v/>
      </c>
      <c r="P285">
        <f t="shared" si="34"/>
        <v>150.63061519999997</v>
      </c>
      <c r="Q285" t="str">
        <f t="shared" si="35"/>
        <v/>
      </c>
      <c r="R285">
        <f t="shared" si="36"/>
        <v>1</v>
      </c>
      <c r="S285">
        <f t="shared" si="37"/>
        <v>7.8317232353851223</v>
      </c>
    </row>
    <row r="286" spans="1:19" x14ac:dyDescent="0.25">
      <c r="A286" t="s">
        <v>310</v>
      </c>
      <c r="B286">
        <v>1804.3192139</v>
      </c>
      <c r="C286">
        <v>1981.7199707</v>
      </c>
      <c r="D286">
        <v>2089.2539062999999</v>
      </c>
      <c r="E286">
        <v>1950.6872559000001</v>
      </c>
      <c r="F286">
        <v>2102.5900879000001</v>
      </c>
      <c r="G286">
        <v>2255.5600586</v>
      </c>
      <c r="H286">
        <v>1717.0200195</v>
      </c>
      <c r="I286">
        <v>1906.8299560999999</v>
      </c>
      <c r="J286">
        <v>1995.5001221</v>
      </c>
      <c r="L286" t="str">
        <f t="shared" si="31"/>
        <v>12OCT2025:21:00:00</v>
      </c>
      <c r="M286">
        <v>22</v>
      </c>
      <c r="N286">
        <f t="shared" si="32"/>
        <v>177.40075679999995</v>
      </c>
      <c r="O286" t="str">
        <f t="shared" si="33"/>
        <v/>
      </c>
      <c r="P286">
        <f t="shared" si="34"/>
        <v>177.40075679999995</v>
      </c>
      <c r="Q286" t="str">
        <f t="shared" si="35"/>
        <v/>
      </c>
      <c r="R286">
        <f t="shared" si="36"/>
        <v>1</v>
      </c>
      <c r="S286">
        <f t="shared" si="37"/>
        <v>9.8320050816591227</v>
      </c>
    </row>
    <row r="287" spans="1:19" x14ac:dyDescent="0.25">
      <c r="A287" t="s">
        <v>311</v>
      </c>
      <c r="B287">
        <v>1836.2274170000001</v>
      </c>
      <c r="C287">
        <v>1861.1700439000001</v>
      </c>
      <c r="D287">
        <v>1984.7416992000001</v>
      </c>
      <c r="E287">
        <v>1845.0775146000001</v>
      </c>
      <c r="F287">
        <v>2014.1800536999999</v>
      </c>
      <c r="G287">
        <v>2157.4199219000002</v>
      </c>
      <c r="H287">
        <v>1669.0699463000001</v>
      </c>
      <c r="I287">
        <v>1805.1999512</v>
      </c>
      <c r="J287">
        <v>1911.4675293</v>
      </c>
      <c r="L287" t="str">
        <f t="shared" si="31"/>
        <v>12OCT2025:22:00:00</v>
      </c>
      <c r="M287">
        <v>23</v>
      </c>
      <c r="N287">
        <f t="shared" si="32"/>
        <v>24.94262690000005</v>
      </c>
      <c r="O287" t="str">
        <f t="shared" si="33"/>
        <v/>
      </c>
      <c r="P287">
        <f t="shared" si="34"/>
        <v>24.94262690000005</v>
      </c>
      <c r="Q287" t="str">
        <f t="shared" si="35"/>
        <v/>
      </c>
      <c r="R287">
        <f t="shared" si="36"/>
        <v>1</v>
      </c>
      <c r="S287">
        <f t="shared" si="37"/>
        <v>1.3583626226837919</v>
      </c>
    </row>
    <row r="288" spans="1:19" x14ac:dyDescent="0.25">
      <c r="A288" t="s">
        <v>312</v>
      </c>
      <c r="B288">
        <v>1712.9005127</v>
      </c>
      <c r="C288">
        <v>1740.7800293</v>
      </c>
      <c r="D288">
        <v>1844.4394531</v>
      </c>
      <c r="E288">
        <v>1753.3199463000001</v>
      </c>
      <c r="F288">
        <v>1874.7700195</v>
      </c>
      <c r="G288">
        <v>2035.4799805</v>
      </c>
      <c r="H288">
        <v>1589.3299560999999</v>
      </c>
      <c r="I288">
        <v>1682.4699707</v>
      </c>
      <c r="J288">
        <v>1795.5124512</v>
      </c>
      <c r="L288" t="str">
        <f t="shared" si="31"/>
        <v>12OCT2025:23:00:00</v>
      </c>
      <c r="M288">
        <v>24</v>
      </c>
      <c r="N288">
        <f t="shared" si="32"/>
        <v>27.879516599999988</v>
      </c>
      <c r="O288" t="str">
        <f t="shared" si="33"/>
        <v/>
      </c>
      <c r="P288">
        <f t="shared" si="34"/>
        <v>27.879516599999988</v>
      </c>
      <c r="Q288" t="str">
        <f t="shared" si="35"/>
        <v/>
      </c>
      <c r="R288">
        <f t="shared" si="36"/>
        <v>1</v>
      </c>
      <c r="S288">
        <f t="shared" si="37"/>
        <v>1.6276203079683966</v>
      </c>
    </row>
    <row r="289" spans="1:19" x14ac:dyDescent="0.25">
      <c r="A289" t="s">
        <v>313</v>
      </c>
      <c r="B289">
        <v>1600.770874</v>
      </c>
      <c r="C289">
        <v>1615.3699951000001</v>
      </c>
      <c r="D289">
        <v>1708.8792725000001</v>
      </c>
      <c r="E289">
        <v>1636.2036132999999</v>
      </c>
      <c r="F289">
        <v>1725.8699951000001</v>
      </c>
      <c r="G289">
        <v>1805.3599853999999</v>
      </c>
      <c r="H289">
        <v>1536.4200439000001</v>
      </c>
      <c r="I289">
        <v>1545.9699707</v>
      </c>
      <c r="J289">
        <v>1653.4050293</v>
      </c>
      <c r="L289" t="str">
        <f t="shared" si="31"/>
        <v>13OCT2025:00:00:00</v>
      </c>
      <c r="M289">
        <v>1</v>
      </c>
      <c r="N289">
        <f t="shared" si="32"/>
        <v>14.599121100000048</v>
      </c>
      <c r="O289" t="str">
        <f t="shared" si="33"/>
        <v/>
      </c>
      <c r="P289">
        <f t="shared" si="34"/>
        <v>14.599121100000048</v>
      </c>
      <c r="Q289" t="str">
        <f t="shared" si="35"/>
        <v/>
      </c>
      <c r="R289">
        <f t="shared" si="36"/>
        <v>1</v>
      </c>
      <c r="S289">
        <f t="shared" si="37"/>
        <v>0.91200566783925918</v>
      </c>
    </row>
    <row r="290" spans="1:19" x14ac:dyDescent="0.25">
      <c r="A290" t="s">
        <v>314</v>
      </c>
      <c r="B290">
        <v>1513.8132324000001</v>
      </c>
      <c r="C290">
        <v>1510.5699463000001</v>
      </c>
      <c r="D290">
        <v>1580.2286377</v>
      </c>
      <c r="E290">
        <v>1477.878418</v>
      </c>
      <c r="F290">
        <v>1510.5699463000001</v>
      </c>
      <c r="G290">
        <v>1578.6500243999999</v>
      </c>
      <c r="H290">
        <v>1467.6999512</v>
      </c>
      <c r="I290">
        <v>1445.8399658000001</v>
      </c>
      <c r="J290">
        <v>1500.6899414</v>
      </c>
      <c r="L290" t="str">
        <f t="shared" si="31"/>
        <v>13OCT2025:01:00:00</v>
      </c>
      <c r="M290">
        <v>2</v>
      </c>
      <c r="N290">
        <f t="shared" si="32"/>
        <v>-3.2432860999999775</v>
      </c>
      <c r="O290">
        <f t="shared" si="33"/>
        <v>-3.2432860999999775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0.21424611904455812</v>
      </c>
    </row>
    <row r="291" spans="1:19" x14ac:dyDescent="0.25">
      <c r="A291" t="s">
        <v>315</v>
      </c>
      <c r="B291">
        <v>1529.4785156</v>
      </c>
      <c r="C291">
        <v>1422.5899658000001</v>
      </c>
      <c r="D291">
        <v>1472.2413329999999</v>
      </c>
      <c r="E291">
        <v>1399.7000731999999</v>
      </c>
      <c r="F291">
        <v>1422.5899658000001</v>
      </c>
      <c r="G291">
        <v>1465.1600341999999</v>
      </c>
      <c r="H291">
        <v>1385.1400146000001</v>
      </c>
      <c r="I291">
        <v>1351.9499512</v>
      </c>
      <c r="J291">
        <v>1406.2099608999999</v>
      </c>
      <c r="L291" t="str">
        <f t="shared" si="31"/>
        <v>13OCT2025:02:00:00</v>
      </c>
      <c r="M291">
        <v>3</v>
      </c>
      <c r="N291">
        <f t="shared" si="32"/>
        <v>-106.88854979999996</v>
      </c>
      <c r="O291">
        <f t="shared" si="33"/>
        <v>-106.88854979999996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6.9885617032069653</v>
      </c>
    </row>
    <row r="292" spans="1:19" x14ac:dyDescent="0.25">
      <c r="A292" t="s">
        <v>316</v>
      </c>
      <c r="B292">
        <v>1581.9263916</v>
      </c>
      <c r="C292">
        <v>1366.3800048999999</v>
      </c>
      <c r="D292">
        <v>1407.7446289</v>
      </c>
      <c r="E292">
        <v>1344.5384521000001</v>
      </c>
      <c r="F292">
        <v>1366.3800048999999</v>
      </c>
      <c r="G292">
        <v>1354.8900146000001</v>
      </c>
      <c r="H292">
        <v>1294.5200195</v>
      </c>
      <c r="I292">
        <v>1277.6199951000001</v>
      </c>
      <c r="J292">
        <v>1323.3525391000001</v>
      </c>
      <c r="L292" t="str">
        <f>A292</f>
        <v>13OCT2025:03:00:00</v>
      </c>
      <c r="M292">
        <v>4</v>
      </c>
      <c r="N292">
        <f>C292-B292</f>
        <v>-215.54638670000008</v>
      </c>
      <c r="O292">
        <f t="shared" si="33"/>
        <v>-215.54638670000008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13.625563606786475</v>
      </c>
    </row>
    <row r="293" spans="1:19" x14ac:dyDescent="0.25">
      <c r="A293" t="s">
        <v>317</v>
      </c>
      <c r="B293">
        <v>1653.0496826000001</v>
      </c>
      <c r="C293">
        <v>1355.6999512</v>
      </c>
      <c r="D293">
        <v>1379.9259033000001</v>
      </c>
      <c r="E293">
        <v>1321.7001952999999</v>
      </c>
      <c r="F293">
        <v>1355.6999512</v>
      </c>
      <c r="G293">
        <v>1335.0899658000001</v>
      </c>
      <c r="H293">
        <v>1281.9599608999999</v>
      </c>
      <c r="I293">
        <v>1271.2299805</v>
      </c>
      <c r="J293">
        <v>1310.9949951000001</v>
      </c>
      <c r="L293" t="str">
        <f>A293</f>
        <v>13OCT2025:04:00:00</v>
      </c>
      <c r="M293">
        <v>5</v>
      </c>
      <c r="N293">
        <f>C293-B293</f>
        <v>-297.34973140000011</v>
      </c>
      <c r="O293">
        <f t="shared" si="33"/>
        <v>-297.34973140000011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>ABS((B293-C293)/B293)*100</f>
        <v>17.987948851743731</v>
      </c>
    </row>
    <row r="294" spans="1:19" x14ac:dyDescent="0.25">
      <c r="A294" t="s">
        <v>318</v>
      </c>
      <c r="B294">
        <v>1635.3001709</v>
      </c>
      <c r="C294">
        <v>1333.1899414</v>
      </c>
      <c r="D294">
        <v>1352.0361327999999</v>
      </c>
      <c r="E294">
        <v>1310.5738524999999</v>
      </c>
      <c r="F294">
        <v>1333.1899414</v>
      </c>
      <c r="G294">
        <v>1330.0699463000001</v>
      </c>
      <c r="H294">
        <v>1272.4100341999999</v>
      </c>
      <c r="I294">
        <v>1272.1899414</v>
      </c>
      <c r="J294">
        <v>1301.9649658000001</v>
      </c>
      <c r="L294" t="str">
        <f>A294</f>
        <v>13OCT2025:05:00:00</v>
      </c>
      <c r="M294">
        <v>6</v>
      </c>
      <c r="N294">
        <f>C294-B294</f>
        <v>-302.11022950000006</v>
      </c>
      <c r="O294">
        <f t="shared" si="33"/>
        <v>-302.11022950000006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>ABS((B294-C294)/B294)*100</f>
        <v>18.474298167151257</v>
      </c>
    </row>
    <row r="295" spans="1:19" x14ac:dyDescent="0.25">
      <c r="A295" t="s">
        <v>319</v>
      </c>
      <c r="B295">
        <v>1458.9595947</v>
      </c>
      <c r="C295">
        <v>1404.9599608999999</v>
      </c>
      <c r="D295">
        <v>1397.3613281</v>
      </c>
      <c r="E295">
        <v>1366.3050536999999</v>
      </c>
      <c r="F295">
        <v>1404.9599608999999</v>
      </c>
      <c r="G295">
        <v>1402.75</v>
      </c>
      <c r="H295">
        <v>1340.0799560999999</v>
      </c>
      <c r="I295">
        <v>1324.0699463000001</v>
      </c>
      <c r="J295">
        <v>1367.9649658000001</v>
      </c>
      <c r="L295" t="str">
        <f>A295</f>
        <v>13OCT2025:06:00:00</v>
      </c>
      <c r="M295">
        <v>7</v>
      </c>
      <c r="N295">
        <f>C295-B295</f>
        <v>-53.999633800000083</v>
      </c>
      <c r="O295">
        <f t="shared" si="33"/>
        <v>-53.999633800000083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>ABS((B295-C295)/B295)*100</f>
        <v>3.7012425838361764</v>
      </c>
    </row>
    <row r="296" spans="1:19" x14ac:dyDescent="0.25">
      <c r="A296" t="s">
        <v>320</v>
      </c>
      <c r="B296">
        <v>1440.4980469</v>
      </c>
      <c r="C296">
        <v>1542.0600586</v>
      </c>
      <c r="D296">
        <v>1490.2404785000001</v>
      </c>
      <c r="E296">
        <v>1449.5532227000001</v>
      </c>
      <c r="F296">
        <v>1542.0600586</v>
      </c>
      <c r="G296">
        <v>1545.8900146000001</v>
      </c>
      <c r="H296">
        <v>1465.1700439000001</v>
      </c>
      <c r="I296">
        <v>1472.1400146000001</v>
      </c>
      <c r="J296">
        <v>1506.3150635</v>
      </c>
      <c r="L296" t="str">
        <f t="shared" ref="L296:L359" si="38">A296</f>
        <v>13OCT2025:07:00:00</v>
      </c>
      <c r="M296">
        <v>8</v>
      </c>
      <c r="N296">
        <f t="shared" ref="N296:N359" si="39">C296-B296</f>
        <v>101.56201170000008</v>
      </c>
      <c r="O296" t="str">
        <f t="shared" si="33"/>
        <v/>
      </c>
      <c r="P296">
        <f t="shared" si="34"/>
        <v>101.56201170000008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7.0504789588965391</v>
      </c>
    </row>
    <row r="297" spans="1:19" x14ac:dyDescent="0.25">
      <c r="A297" t="s">
        <v>321</v>
      </c>
      <c r="B297">
        <v>1530.5451660000001</v>
      </c>
      <c r="C297">
        <v>1557.6300048999999</v>
      </c>
      <c r="D297">
        <v>1507.8466797000001</v>
      </c>
      <c r="E297">
        <v>1471.6595459</v>
      </c>
      <c r="F297">
        <v>1557.6300048999999</v>
      </c>
      <c r="G297">
        <v>1606.4699707</v>
      </c>
      <c r="H297">
        <v>1516.4399414</v>
      </c>
      <c r="I297">
        <v>1517.5300293</v>
      </c>
      <c r="J297">
        <v>1549.5175781</v>
      </c>
      <c r="L297" t="str">
        <f t="shared" si="38"/>
        <v>13OCT2025:08:00:00</v>
      </c>
      <c r="M297">
        <v>9</v>
      </c>
      <c r="N297">
        <f t="shared" si="39"/>
        <v>27.084838899999795</v>
      </c>
      <c r="O297" t="str">
        <f t="shared" si="33"/>
        <v/>
      </c>
      <c r="P297">
        <f t="shared" si="34"/>
        <v>27.084838899999795</v>
      </c>
      <c r="Q297" t="str">
        <f t="shared" si="35"/>
        <v/>
      </c>
      <c r="R297">
        <f t="shared" si="36"/>
        <v>1</v>
      </c>
      <c r="S297">
        <f t="shared" si="40"/>
        <v>1.7696203615333095</v>
      </c>
    </row>
    <row r="298" spans="1:19" x14ac:dyDescent="0.25">
      <c r="A298" t="s">
        <v>322</v>
      </c>
      <c r="B298">
        <v>1545.5701904</v>
      </c>
      <c r="C298">
        <v>1569.5999756000001</v>
      </c>
      <c r="D298">
        <v>1507.9714355000001</v>
      </c>
      <c r="E298">
        <v>1489.7907714999999</v>
      </c>
      <c r="F298">
        <v>1569.5999756000001</v>
      </c>
      <c r="G298">
        <v>1667.0200195</v>
      </c>
      <c r="H298">
        <v>1557.4599608999999</v>
      </c>
      <c r="I298">
        <v>1547.8599853999999</v>
      </c>
      <c r="J298">
        <v>1585.4849853999999</v>
      </c>
      <c r="L298" t="str">
        <f t="shared" si="38"/>
        <v>13OCT2025:09:00:00</v>
      </c>
      <c r="M298">
        <v>10</v>
      </c>
      <c r="N298">
        <f t="shared" si="39"/>
        <v>24.029785200000106</v>
      </c>
      <c r="O298" t="str">
        <f t="shared" si="33"/>
        <v/>
      </c>
      <c r="P298">
        <f t="shared" si="34"/>
        <v>24.029785200000106</v>
      </c>
      <c r="Q298" t="str">
        <f t="shared" si="35"/>
        <v/>
      </c>
      <c r="R298">
        <f t="shared" si="36"/>
        <v>1</v>
      </c>
      <c r="S298">
        <f t="shared" si="40"/>
        <v>1.5547521134437186</v>
      </c>
    </row>
    <row r="299" spans="1:19" x14ac:dyDescent="0.25">
      <c r="A299" t="s">
        <v>323</v>
      </c>
      <c r="B299">
        <v>1756.2307129000001</v>
      </c>
      <c r="C299">
        <v>1674.7900391000001</v>
      </c>
      <c r="D299">
        <v>1634.8841553</v>
      </c>
      <c r="E299">
        <v>1583.6943358999999</v>
      </c>
      <c r="F299">
        <v>1674.7900391000001</v>
      </c>
      <c r="G299">
        <v>1804.6099853999999</v>
      </c>
      <c r="H299">
        <v>1692.2399902</v>
      </c>
      <c r="I299">
        <v>1646.0500488</v>
      </c>
      <c r="J299">
        <v>1704.4223632999999</v>
      </c>
      <c r="L299" t="str">
        <f t="shared" si="38"/>
        <v>13OCT2025:10:00:00</v>
      </c>
      <c r="M299">
        <v>11</v>
      </c>
      <c r="N299">
        <f t="shared" si="39"/>
        <v>-81.440673800000013</v>
      </c>
      <c r="O299">
        <f t="shared" si="33"/>
        <v>-81.440673800000013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0"/>
        <v>4.6372423168434391</v>
      </c>
    </row>
    <row r="300" spans="1:19" x14ac:dyDescent="0.25">
      <c r="A300" t="s">
        <v>324</v>
      </c>
      <c r="B300">
        <v>1689.2856445</v>
      </c>
      <c r="C300">
        <v>1843.0999756000001</v>
      </c>
      <c r="D300">
        <v>1849.3765868999999</v>
      </c>
      <c r="E300">
        <v>1829.9923096</v>
      </c>
      <c r="F300">
        <v>1843.0999756000001</v>
      </c>
      <c r="G300">
        <v>2092.4799804999998</v>
      </c>
      <c r="H300">
        <v>1925.4499512</v>
      </c>
      <c r="I300">
        <v>1803.1800536999999</v>
      </c>
      <c r="J300">
        <v>1916.0526123</v>
      </c>
      <c r="L300" t="str">
        <f t="shared" si="38"/>
        <v>13OCT2025:11:00:00</v>
      </c>
      <c r="M300">
        <v>12</v>
      </c>
      <c r="N300">
        <f t="shared" si="39"/>
        <v>153.81433110000012</v>
      </c>
      <c r="O300" t="str">
        <f t="shared" si="33"/>
        <v/>
      </c>
      <c r="P300">
        <f t="shared" si="34"/>
        <v>153.81433110000012</v>
      </c>
      <c r="Q300" t="str">
        <f t="shared" si="35"/>
        <v/>
      </c>
      <c r="R300">
        <f t="shared" si="36"/>
        <v>1</v>
      </c>
      <c r="S300">
        <f t="shared" si="40"/>
        <v>9.1052884750895142</v>
      </c>
    </row>
    <row r="301" spans="1:19" x14ac:dyDescent="0.25">
      <c r="A301" t="s">
        <v>325</v>
      </c>
      <c r="B301">
        <v>1806.0476074000001</v>
      </c>
      <c r="C301">
        <v>1920.6300048999999</v>
      </c>
      <c r="D301">
        <v>1850.9683838000001</v>
      </c>
      <c r="E301">
        <v>1823.3314209</v>
      </c>
      <c r="F301">
        <v>1920.6300048999999</v>
      </c>
      <c r="G301">
        <v>2189.3999023000001</v>
      </c>
      <c r="H301">
        <v>1931.0400391000001</v>
      </c>
      <c r="I301">
        <v>1859.6400146000001</v>
      </c>
      <c r="J301">
        <v>1975.1774902</v>
      </c>
      <c r="L301" t="str">
        <f t="shared" si="38"/>
        <v>13OCT2025:12:00:00</v>
      </c>
      <c r="M301">
        <v>13</v>
      </c>
      <c r="N301">
        <f t="shared" si="39"/>
        <v>114.58239749999984</v>
      </c>
      <c r="O301" t="str">
        <f t="shared" si="33"/>
        <v/>
      </c>
      <c r="P301">
        <f t="shared" si="34"/>
        <v>114.58239749999984</v>
      </c>
      <c r="Q301" t="str">
        <f t="shared" si="35"/>
        <v/>
      </c>
      <c r="R301">
        <f t="shared" si="36"/>
        <v>1</v>
      </c>
      <c r="S301">
        <f t="shared" si="40"/>
        <v>6.3443730403626262</v>
      </c>
    </row>
    <row r="302" spans="1:19" x14ac:dyDescent="0.25">
      <c r="A302" t="s">
        <v>326</v>
      </c>
      <c r="B302">
        <v>1924.7636719</v>
      </c>
      <c r="C302">
        <v>1956.5</v>
      </c>
      <c r="D302">
        <v>1969.9792480000001</v>
      </c>
      <c r="E302">
        <v>1933.9360352000001</v>
      </c>
      <c r="F302">
        <v>1956.5</v>
      </c>
      <c r="G302">
        <v>2208.4499512000002</v>
      </c>
      <c r="H302">
        <v>2019.2399902</v>
      </c>
      <c r="I302">
        <v>2029.3199463000001</v>
      </c>
      <c r="J302">
        <v>2053.3776855000001</v>
      </c>
      <c r="L302" t="str">
        <f t="shared" si="38"/>
        <v>13OCT2025:13:00:00</v>
      </c>
      <c r="M302">
        <v>14</v>
      </c>
      <c r="N302">
        <f t="shared" si="39"/>
        <v>31.736328100000037</v>
      </c>
      <c r="O302" t="str">
        <f t="shared" si="33"/>
        <v/>
      </c>
      <c r="P302">
        <f t="shared" si="34"/>
        <v>31.736328100000037</v>
      </c>
      <c r="Q302" t="str">
        <f t="shared" si="35"/>
        <v/>
      </c>
      <c r="R302">
        <f t="shared" si="36"/>
        <v>1</v>
      </c>
      <c r="S302">
        <f t="shared" si="40"/>
        <v>1.6488428456607362</v>
      </c>
    </row>
    <row r="303" spans="1:19" x14ac:dyDescent="0.25">
      <c r="A303" t="s">
        <v>327</v>
      </c>
      <c r="B303">
        <v>2046.5419922000001</v>
      </c>
      <c r="C303">
        <v>2093.7900390999998</v>
      </c>
      <c r="D303">
        <v>2119.8708495999999</v>
      </c>
      <c r="E303">
        <v>2092.6484375</v>
      </c>
      <c r="F303">
        <v>2093.7900390999998</v>
      </c>
      <c r="G303">
        <v>2450.6999512000002</v>
      </c>
      <c r="H303">
        <v>2223.5400390999998</v>
      </c>
      <c r="I303">
        <v>2214.5900879000001</v>
      </c>
      <c r="J303">
        <v>2245.6550293</v>
      </c>
      <c r="L303" t="str">
        <f t="shared" si="38"/>
        <v>13OCT2025:14:00:00</v>
      </c>
      <c r="M303">
        <v>15</v>
      </c>
      <c r="N303">
        <f t="shared" si="39"/>
        <v>47.248046899999736</v>
      </c>
      <c r="O303" t="str">
        <f t="shared" si="33"/>
        <v/>
      </c>
      <c r="P303">
        <f t="shared" si="34"/>
        <v>47.248046899999736</v>
      </c>
      <c r="Q303" t="str">
        <f t="shared" si="35"/>
        <v/>
      </c>
      <c r="R303">
        <f t="shared" si="36"/>
        <v>1</v>
      </c>
      <c r="S303">
        <f t="shared" si="40"/>
        <v>2.3086771285454466</v>
      </c>
    </row>
    <row r="304" spans="1:19" x14ac:dyDescent="0.25">
      <c r="A304" t="s">
        <v>328</v>
      </c>
      <c r="B304">
        <v>2146.9643554999998</v>
      </c>
      <c r="C304">
        <v>2218.1101073999998</v>
      </c>
      <c r="D304">
        <v>2237.9645995999999</v>
      </c>
      <c r="E304">
        <v>2226.9980469000002</v>
      </c>
      <c r="F304">
        <v>2218.1101073999998</v>
      </c>
      <c r="G304">
        <v>2566.0400390999998</v>
      </c>
      <c r="H304">
        <v>2326.1499023000001</v>
      </c>
      <c r="I304">
        <v>2335.2099609000002</v>
      </c>
      <c r="J304">
        <v>2361.3774414</v>
      </c>
      <c r="L304" t="str">
        <f t="shared" si="38"/>
        <v>13OCT2025:15:00:00</v>
      </c>
      <c r="M304">
        <v>16</v>
      </c>
      <c r="N304">
        <f t="shared" si="39"/>
        <v>71.14575190000005</v>
      </c>
      <c r="O304" t="str">
        <f t="shared" si="33"/>
        <v/>
      </c>
      <c r="P304">
        <f t="shared" si="34"/>
        <v>71.14575190000005</v>
      </c>
      <c r="Q304" t="str">
        <f t="shared" si="35"/>
        <v/>
      </c>
      <c r="R304">
        <f t="shared" si="36"/>
        <v>1</v>
      </c>
      <c r="S304">
        <f t="shared" si="40"/>
        <v>3.3137835622534655</v>
      </c>
    </row>
    <row r="305" spans="1:19" x14ac:dyDescent="0.25">
      <c r="A305" t="s">
        <v>329</v>
      </c>
      <c r="B305">
        <v>2182.5004883000001</v>
      </c>
      <c r="C305">
        <v>2285.1398926000002</v>
      </c>
      <c r="D305">
        <v>2303.5856933999999</v>
      </c>
      <c r="E305">
        <v>2288.6530762000002</v>
      </c>
      <c r="F305">
        <v>2285.1398926000002</v>
      </c>
      <c r="G305">
        <v>2586.9099120999999</v>
      </c>
      <c r="H305">
        <v>2373.3100586</v>
      </c>
      <c r="I305">
        <v>2366.2600097999998</v>
      </c>
      <c r="J305">
        <v>2402.9050293</v>
      </c>
      <c r="L305" t="str">
        <f t="shared" si="38"/>
        <v>13OCT2025:16:00:00</v>
      </c>
      <c r="M305">
        <v>17</v>
      </c>
      <c r="N305">
        <f t="shared" si="39"/>
        <v>102.63940430000002</v>
      </c>
      <c r="O305" t="str">
        <f t="shared" si="33"/>
        <v/>
      </c>
      <c r="P305">
        <f t="shared" si="34"/>
        <v>102.63940430000002</v>
      </c>
      <c r="Q305" t="str">
        <f t="shared" si="35"/>
        <v/>
      </c>
      <c r="R305">
        <f t="shared" si="36"/>
        <v>1</v>
      </c>
      <c r="S305">
        <f t="shared" si="40"/>
        <v>4.7028353418581919</v>
      </c>
    </row>
    <row r="306" spans="1:19" x14ac:dyDescent="0.25">
      <c r="A306" t="s">
        <v>330</v>
      </c>
      <c r="B306">
        <v>2237.1049804999998</v>
      </c>
      <c r="C306">
        <v>2292.5900879000001</v>
      </c>
      <c r="D306">
        <v>2300.1411133000001</v>
      </c>
      <c r="E306">
        <v>2262.0717773000001</v>
      </c>
      <c r="F306">
        <v>2292.5900879000001</v>
      </c>
      <c r="G306">
        <v>2529.3100586</v>
      </c>
      <c r="H306">
        <v>2336.5600586</v>
      </c>
      <c r="I306">
        <v>2316.7399902000002</v>
      </c>
      <c r="J306">
        <v>2368.8000487999998</v>
      </c>
      <c r="L306" t="str">
        <f t="shared" si="38"/>
        <v>13OCT2025:17:00:00</v>
      </c>
      <c r="M306">
        <v>18</v>
      </c>
      <c r="N306">
        <f t="shared" si="39"/>
        <v>55.485107400000288</v>
      </c>
      <c r="O306" t="str">
        <f t="shared" si="33"/>
        <v/>
      </c>
      <c r="P306">
        <f t="shared" si="34"/>
        <v>55.485107400000288</v>
      </c>
      <c r="Q306" t="str">
        <f t="shared" si="35"/>
        <v/>
      </c>
      <c r="R306">
        <f t="shared" si="36"/>
        <v>1</v>
      </c>
      <c r="S306">
        <f t="shared" si="40"/>
        <v>2.4802192066819861</v>
      </c>
    </row>
    <row r="307" spans="1:19" x14ac:dyDescent="0.25">
      <c r="A307" t="s">
        <v>331</v>
      </c>
      <c r="B307">
        <v>2323.0849609000002</v>
      </c>
      <c r="C307">
        <v>2246.0900879000001</v>
      </c>
      <c r="D307">
        <v>2264.5061034999999</v>
      </c>
      <c r="E307">
        <v>2226.7573241999999</v>
      </c>
      <c r="F307">
        <v>2246.0900879000001</v>
      </c>
      <c r="G307">
        <v>2491.9799804999998</v>
      </c>
      <c r="H307">
        <v>2302.6599120999999</v>
      </c>
      <c r="I307">
        <v>2241.0700683999999</v>
      </c>
      <c r="J307">
        <v>2320.4501952999999</v>
      </c>
      <c r="L307" t="str">
        <f t="shared" si="38"/>
        <v>13OCT2025:18:00:00</v>
      </c>
      <c r="M307">
        <v>19</v>
      </c>
      <c r="N307">
        <f t="shared" si="39"/>
        <v>-76.994873000000098</v>
      </c>
      <c r="O307">
        <f t="shared" si="33"/>
        <v>-76.994873000000098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0"/>
        <v>3.3143373701739711</v>
      </c>
    </row>
    <row r="308" spans="1:19" x14ac:dyDescent="0.25">
      <c r="A308" t="s">
        <v>332</v>
      </c>
      <c r="B308">
        <v>2198.2912597999998</v>
      </c>
      <c r="C308">
        <v>2180.2900390999998</v>
      </c>
      <c r="D308">
        <v>2202.1635741999999</v>
      </c>
      <c r="E308">
        <v>2141.8554687999999</v>
      </c>
      <c r="F308">
        <v>2180.2900390999998</v>
      </c>
      <c r="G308">
        <v>2408.1201172000001</v>
      </c>
      <c r="H308">
        <v>2247.3100586</v>
      </c>
      <c r="I308">
        <v>2132.8601073999998</v>
      </c>
      <c r="J308">
        <v>2242.1450195000002</v>
      </c>
      <c r="L308" t="str">
        <f t="shared" si="38"/>
        <v>13OCT2025:19:00:00</v>
      </c>
      <c r="M308">
        <v>20</v>
      </c>
      <c r="N308">
        <f t="shared" si="39"/>
        <v>-18.001220699999976</v>
      </c>
      <c r="O308">
        <f t="shared" si="33"/>
        <v>-18.001220699999976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0"/>
        <v>0.81887332353028264</v>
      </c>
    </row>
    <row r="309" spans="1:19" x14ac:dyDescent="0.25">
      <c r="A309" t="s">
        <v>333</v>
      </c>
      <c r="B309">
        <v>2162.0944823999998</v>
      </c>
      <c r="C309">
        <v>2113.4899902000002</v>
      </c>
      <c r="D309">
        <v>2118.9882812999999</v>
      </c>
      <c r="E309">
        <v>2048.0546875</v>
      </c>
      <c r="F309">
        <v>2113.4899902000002</v>
      </c>
      <c r="G309">
        <v>2310.4299316000001</v>
      </c>
      <c r="H309">
        <v>2178.4099120999999</v>
      </c>
      <c r="I309">
        <v>2041.5</v>
      </c>
      <c r="J309">
        <v>2160.9575195000002</v>
      </c>
      <c r="L309" t="str">
        <f t="shared" si="38"/>
        <v>13OCT2025:20:00:00</v>
      </c>
      <c r="M309">
        <v>21</v>
      </c>
      <c r="N309">
        <f t="shared" si="39"/>
        <v>-48.60449219999964</v>
      </c>
      <c r="O309">
        <f t="shared" si="33"/>
        <v>-48.60449219999964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0"/>
        <v>2.2480281317792814</v>
      </c>
    </row>
    <row r="310" spans="1:19" x14ac:dyDescent="0.25">
      <c r="A310" t="s">
        <v>334</v>
      </c>
      <c r="B310">
        <v>2085.9528808999999</v>
      </c>
      <c r="C310">
        <v>2051.5500487999998</v>
      </c>
      <c r="D310">
        <v>2051.9560547000001</v>
      </c>
      <c r="E310">
        <v>2004.9840088000001</v>
      </c>
      <c r="F310">
        <v>2051.5500487999998</v>
      </c>
      <c r="G310">
        <v>2208.0900879000001</v>
      </c>
      <c r="H310">
        <v>2107.3601073999998</v>
      </c>
      <c r="I310">
        <v>1950.3599853999999</v>
      </c>
      <c r="J310">
        <v>2079.3400879000001</v>
      </c>
      <c r="L310" t="str">
        <f t="shared" si="38"/>
        <v>13OCT2025:21:00:00</v>
      </c>
      <c r="M310">
        <v>22</v>
      </c>
      <c r="N310">
        <f t="shared" si="39"/>
        <v>-34.402832100000069</v>
      </c>
      <c r="O310">
        <f t="shared" si="33"/>
        <v>-34.402832100000069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0"/>
        <v>1.6492621868408028</v>
      </c>
    </row>
    <row r="311" spans="1:19" x14ac:dyDescent="0.25">
      <c r="A311" t="s">
        <v>335</v>
      </c>
      <c r="B311">
        <v>1925.1282959</v>
      </c>
      <c r="C311">
        <v>1964.8499756000001</v>
      </c>
      <c r="D311">
        <v>1971.1364745999999</v>
      </c>
      <c r="E311">
        <v>1922.5975341999999</v>
      </c>
      <c r="F311">
        <v>1964.8499756000001</v>
      </c>
      <c r="G311">
        <v>2113.0200195000002</v>
      </c>
      <c r="H311">
        <v>2019.9300536999999</v>
      </c>
      <c r="I311">
        <v>1856.8800048999999</v>
      </c>
      <c r="J311">
        <v>1988.6700439000001</v>
      </c>
      <c r="L311" t="str">
        <f t="shared" si="38"/>
        <v>13OCT2025:22:00:00</v>
      </c>
      <c r="M311">
        <v>23</v>
      </c>
      <c r="N311">
        <f t="shared" si="39"/>
        <v>39.721679700000095</v>
      </c>
      <c r="O311" t="str">
        <f t="shared" si="33"/>
        <v/>
      </c>
      <c r="P311">
        <f t="shared" si="34"/>
        <v>39.721679700000095</v>
      </c>
      <c r="Q311" t="str">
        <f t="shared" si="35"/>
        <v/>
      </c>
      <c r="R311">
        <f t="shared" si="36"/>
        <v>1</v>
      </c>
      <c r="S311">
        <f t="shared" si="40"/>
        <v>2.0633263655516609</v>
      </c>
    </row>
    <row r="312" spans="1:19" x14ac:dyDescent="0.25">
      <c r="A312" t="s">
        <v>336</v>
      </c>
      <c r="B312">
        <v>1808.3099365</v>
      </c>
      <c r="C312">
        <v>1821.8699951000001</v>
      </c>
      <c r="D312">
        <v>1865.9940185999999</v>
      </c>
      <c r="E312">
        <v>1827.5651855000001</v>
      </c>
      <c r="F312">
        <v>1821.8699951000001</v>
      </c>
      <c r="G312">
        <v>1987.8699951000001</v>
      </c>
      <c r="H312">
        <v>1915.4699707</v>
      </c>
      <c r="I312">
        <v>1726.1899414</v>
      </c>
      <c r="J312">
        <v>1862.8499756000001</v>
      </c>
      <c r="L312" t="str">
        <f t="shared" si="38"/>
        <v>13OCT2025:23:00:00</v>
      </c>
      <c r="M312">
        <v>24</v>
      </c>
      <c r="N312">
        <f t="shared" si="39"/>
        <v>13.560058600000048</v>
      </c>
      <c r="O312" t="str">
        <f t="shared" si="33"/>
        <v/>
      </c>
      <c r="P312">
        <f t="shared" si="34"/>
        <v>13.560058600000048</v>
      </c>
      <c r="Q312" t="str">
        <f t="shared" si="35"/>
        <v/>
      </c>
      <c r="R312">
        <f t="shared" si="36"/>
        <v>1</v>
      </c>
      <c r="S312">
        <f t="shared" si="40"/>
        <v>0.74987469383957828</v>
      </c>
    </row>
    <row r="313" spans="1:19" x14ac:dyDescent="0.25">
      <c r="A313" t="s">
        <v>337</v>
      </c>
      <c r="B313">
        <v>1652.4776611</v>
      </c>
      <c r="C313">
        <v>1676.9599608999999</v>
      </c>
      <c r="D313">
        <v>1718.9464111</v>
      </c>
      <c r="E313">
        <v>1690.5655518000001</v>
      </c>
      <c r="F313">
        <v>1676.9599608999999</v>
      </c>
      <c r="G313">
        <v>1798.5600586</v>
      </c>
      <c r="H313">
        <v>1747.4100341999999</v>
      </c>
      <c r="I313">
        <v>1581.5699463000001</v>
      </c>
      <c r="J313">
        <v>1701.125</v>
      </c>
      <c r="L313" t="str">
        <f t="shared" si="38"/>
        <v>14OCT2025:00:00:00</v>
      </c>
      <c r="M313">
        <v>1</v>
      </c>
      <c r="N313">
        <f t="shared" si="39"/>
        <v>24.482299799999964</v>
      </c>
      <c r="O313" t="str">
        <f t="shared" si="33"/>
        <v/>
      </c>
      <c r="P313">
        <f t="shared" si="34"/>
        <v>24.482299799999964</v>
      </c>
      <c r="Q313" t="str">
        <f t="shared" si="35"/>
        <v/>
      </c>
      <c r="R313">
        <f t="shared" si="36"/>
        <v>1</v>
      </c>
      <c r="S313">
        <f t="shared" si="40"/>
        <v>1.4815510294827769</v>
      </c>
    </row>
    <row r="314" spans="1:19" x14ac:dyDescent="0.25">
      <c r="A314" t="s">
        <v>338</v>
      </c>
      <c r="B314">
        <v>1490.6003418</v>
      </c>
      <c r="C314">
        <v>1562.8499756000001</v>
      </c>
      <c r="D314">
        <v>1566.7448730000001</v>
      </c>
      <c r="E314">
        <v>1544.0411377</v>
      </c>
      <c r="F314">
        <v>1562.8499756000001</v>
      </c>
      <c r="G314">
        <v>1550.4599608999999</v>
      </c>
      <c r="H314">
        <v>1591.8499756000001</v>
      </c>
      <c r="I314">
        <v>1482.8199463000001</v>
      </c>
      <c r="J314">
        <v>1546.9949951000001</v>
      </c>
      <c r="L314" t="str">
        <f t="shared" si="38"/>
        <v>14OCT2025:01:00:00</v>
      </c>
      <c r="M314">
        <v>2</v>
      </c>
      <c r="N314">
        <f t="shared" si="39"/>
        <v>72.249633800000083</v>
      </c>
      <c r="O314" t="str">
        <f t="shared" si="33"/>
        <v/>
      </c>
      <c r="P314">
        <f t="shared" si="34"/>
        <v>72.249633800000083</v>
      </c>
      <c r="Q314" t="str">
        <f t="shared" si="35"/>
        <v/>
      </c>
      <c r="R314">
        <f t="shared" si="36"/>
        <v>1</v>
      </c>
      <c r="S314">
        <f t="shared" si="40"/>
        <v>4.847015781088162</v>
      </c>
    </row>
    <row r="315" spans="1:19" x14ac:dyDescent="0.25">
      <c r="A315" t="s">
        <v>339</v>
      </c>
      <c r="B315">
        <v>1424.6267089999999</v>
      </c>
      <c r="C315">
        <v>1470.3599853999999</v>
      </c>
      <c r="D315">
        <v>1467.4295654</v>
      </c>
      <c r="E315">
        <v>1447.5699463000001</v>
      </c>
      <c r="F315">
        <v>1470.3599853999999</v>
      </c>
      <c r="G315">
        <v>1449.0600586</v>
      </c>
      <c r="H315">
        <v>1478.8599853999999</v>
      </c>
      <c r="I315">
        <v>1391.8900146000001</v>
      </c>
      <c r="J315">
        <v>1447.5424805</v>
      </c>
      <c r="L315" t="str">
        <f t="shared" si="38"/>
        <v>14OCT2025:02:00:00</v>
      </c>
      <c r="M315">
        <v>3</v>
      </c>
      <c r="N315">
        <f t="shared" si="39"/>
        <v>45.733276400000022</v>
      </c>
      <c r="O315" t="str">
        <f t="shared" si="33"/>
        <v/>
      </c>
      <c r="P315">
        <f t="shared" si="34"/>
        <v>45.733276400000022</v>
      </c>
      <c r="Q315" t="str">
        <f t="shared" si="35"/>
        <v/>
      </c>
      <c r="R315">
        <f t="shared" si="36"/>
        <v>1</v>
      </c>
      <c r="S315">
        <f t="shared" si="40"/>
        <v>3.2101936676522067</v>
      </c>
    </row>
    <row r="316" spans="1:19" x14ac:dyDescent="0.25">
      <c r="A316" t="s">
        <v>340</v>
      </c>
      <c r="B316">
        <v>1481.0164795000001</v>
      </c>
      <c r="C316">
        <v>1427.2099608999999</v>
      </c>
      <c r="D316">
        <v>1415.4973144999999</v>
      </c>
      <c r="E316">
        <v>1416.5173339999999</v>
      </c>
      <c r="F316">
        <v>1427.2099608999999</v>
      </c>
      <c r="G316">
        <v>1393.8900146000001</v>
      </c>
      <c r="H316">
        <v>1412.7099608999999</v>
      </c>
      <c r="I316">
        <v>1351.1300048999999</v>
      </c>
      <c r="J316">
        <v>1396.2349853999999</v>
      </c>
      <c r="L316" t="str">
        <f t="shared" si="38"/>
        <v>14OCT2025:03:00:00</v>
      </c>
      <c r="M316">
        <v>4</v>
      </c>
      <c r="N316">
        <f t="shared" si="39"/>
        <v>-53.806518600000118</v>
      </c>
      <c r="O316">
        <f t="shared" si="33"/>
        <v>-53.806518600000118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3.633080343452054</v>
      </c>
    </row>
    <row r="317" spans="1:19" x14ac:dyDescent="0.25">
      <c r="A317" t="s">
        <v>341</v>
      </c>
      <c r="B317">
        <v>1390.2026367000001</v>
      </c>
      <c r="C317">
        <v>1408.5300293</v>
      </c>
      <c r="D317">
        <v>1387.5050048999999</v>
      </c>
      <c r="E317">
        <v>1389.9108887</v>
      </c>
      <c r="F317">
        <v>1408.5300293</v>
      </c>
      <c r="G317">
        <v>1369.6600341999999</v>
      </c>
      <c r="H317">
        <v>1389.7800293</v>
      </c>
      <c r="I317">
        <v>1339.6500243999999</v>
      </c>
      <c r="J317">
        <v>1376.9049072</v>
      </c>
      <c r="L317" t="str">
        <f t="shared" si="38"/>
        <v>14OCT2025:04:00:00</v>
      </c>
      <c r="M317">
        <v>5</v>
      </c>
      <c r="N317">
        <f t="shared" si="39"/>
        <v>18.327392599999939</v>
      </c>
      <c r="O317" t="str">
        <f t="shared" si="33"/>
        <v/>
      </c>
      <c r="P317">
        <f t="shared" si="34"/>
        <v>18.327392599999939</v>
      </c>
      <c r="Q317" t="str">
        <f t="shared" si="35"/>
        <v/>
      </c>
      <c r="R317">
        <f t="shared" si="36"/>
        <v>1</v>
      </c>
      <c r="S317">
        <f t="shared" si="40"/>
        <v>1.3183252654091255</v>
      </c>
    </row>
    <row r="318" spans="1:19" x14ac:dyDescent="0.25">
      <c r="A318" t="s">
        <v>342</v>
      </c>
      <c r="B318">
        <v>1384.5695800999999</v>
      </c>
      <c r="C318">
        <v>1376.4699707</v>
      </c>
      <c r="D318">
        <v>1361.6375731999999</v>
      </c>
      <c r="E318">
        <v>1367.5147704999999</v>
      </c>
      <c r="F318">
        <v>1376.4699707</v>
      </c>
      <c r="G318">
        <v>1353.75</v>
      </c>
      <c r="H318">
        <v>1357.0799560999999</v>
      </c>
      <c r="I318">
        <v>1323.1300048999999</v>
      </c>
      <c r="J318">
        <v>1352.6074219</v>
      </c>
      <c r="L318" t="str">
        <f t="shared" si="38"/>
        <v>14OCT2025:05:00:00</v>
      </c>
      <c r="M318">
        <v>6</v>
      </c>
      <c r="N318">
        <f t="shared" si="39"/>
        <v>-8.099609399999963</v>
      </c>
      <c r="O318">
        <f t="shared" si="33"/>
        <v>-8.099609399999963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0.58499114211471925</v>
      </c>
    </row>
    <row r="319" spans="1:19" x14ac:dyDescent="0.25">
      <c r="A319" t="s">
        <v>343</v>
      </c>
      <c r="B319">
        <v>1441.0306396000001</v>
      </c>
      <c r="C319">
        <v>1454.3499756000001</v>
      </c>
      <c r="D319">
        <v>1419.1254882999999</v>
      </c>
      <c r="E319">
        <v>1422.3658447</v>
      </c>
      <c r="F319">
        <v>1454.3499756000001</v>
      </c>
      <c r="G319">
        <v>1412.3499756000001</v>
      </c>
      <c r="H319">
        <v>1441.5</v>
      </c>
      <c r="I319">
        <v>1353.6600341999999</v>
      </c>
      <c r="J319">
        <v>1415.4650879000001</v>
      </c>
      <c r="L319" t="str">
        <f t="shared" si="38"/>
        <v>14OCT2025:06:00:00</v>
      </c>
      <c r="M319">
        <v>7</v>
      </c>
      <c r="N319">
        <f t="shared" si="39"/>
        <v>13.319336000000021</v>
      </c>
      <c r="O319" t="str">
        <f t="shared" si="33"/>
        <v/>
      </c>
      <c r="P319">
        <f t="shared" si="34"/>
        <v>13.319336000000021</v>
      </c>
      <c r="Q319" t="str">
        <f t="shared" si="35"/>
        <v/>
      </c>
      <c r="R319">
        <f t="shared" si="36"/>
        <v>1</v>
      </c>
      <c r="S319">
        <f t="shared" si="40"/>
        <v>0.92429235256907449</v>
      </c>
    </row>
    <row r="320" spans="1:19" x14ac:dyDescent="0.25">
      <c r="A320" t="s">
        <v>344</v>
      </c>
      <c r="B320">
        <v>1524.8897704999999</v>
      </c>
      <c r="C320">
        <v>1573.2199707</v>
      </c>
      <c r="D320">
        <v>1492.8366699000001</v>
      </c>
      <c r="E320">
        <v>1496.4461670000001</v>
      </c>
      <c r="F320">
        <v>1573.2199707</v>
      </c>
      <c r="G320">
        <v>1537.7700195</v>
      </c>
      <c r="H320">
        <v>1549.5899658000001</v>
      </c>
      <c r="I320">
        <v>1473.1700439000001</v>
      </c>
      <c r="J320">
        <v>1533.4375</v>
      </c>
      <c r="L320" t="str">
        <f t="shared" si="38"/>
        <v>14OCT2025:07:00:00</v>
      </c>
      <c r="M320">
        <v>8</v>
      </c>
      <c r="N320">
        <f t="shared" si="39"/>
        <v>48.330200200000036</v>
      </c>
      <c r="O320" t="str">
        <f t="shared" si="33"/>
        <v/>
      </c>
      <c r="P320">
        <f t="shared" si="34"/>
        <v>48.330200200000036</v>
      </c>
      <c r="Q320" t="str">
        <f t="shared" si="35"/>
        <v/>
      </c>
      <c r="R320">
        <f t="shared" si="36"/>
        <v>1</v>
      </c>
      <c r="S320">
        <f t="shared" si="40"/>
        <v>3.1694225467951642</v>
      </c>
    </row>
    <row r="321" spans="1:19" x14ac:dyDescent="0.25">
      <c r="A321" t="s">
        <v>345</v>
      </c>
      <c r="B321">
        <v>1559.7406006000001</v>
      </c>
      <c r="C321">
        <v>1577.4499512</v>
      </c>
      <c r="D321">
        <v>1507.6735839999999</v>
      </c>
      <c r="E321">
        <v>1506.5270995999999</v>
      </c>
      <c r="F321">
        <v>1577.4499512</v>
      </c>
      <c r="G321">
        <v>1552.1199951000001</v>
      </c>
      <c r="H321">
        <v>1560.7399902</v>
      </c>
      <c r="I321">
        <v>1494.1500243999999</v>
      </c>
      <c r="J321">
        <v>1546.1148682</v>
      </c>
      <c r="L321" t="str">
        <f t="shared" si="38"/>
        <v>14OCT2025:08:00:00</v>
      </c>
      <c r="M321">
        <v>9</v>
      </c>
      <c r="N321">
        <f t="shared" si="39"/>
        <v>17.70935059999988</v>
      </c>
      <c r="O321" t="str">
        <f t="shared" si="33"/>
        <v/>
      </c>
      <c r="P321">
        <f t="shared" si="34"/>
        <v>17.70935059999988</v>
      </c>
      <c r="Q321" t="str">
        <f t="shared" si="35"/>
        <v/>
      </c>
      <c r="R321">
        <f t="shared" si="36"/>
        <v>1</v>
      </c>
      <c r="S321">
        <f t="shared" si="40"/>
        <v>1.1354035788507049</v>
      </c>
    </row>
    <row r="322" spans="1:19" x14ac:dyDescent="0.25">
      <c r="A322" t="s">
        <v>346</v>
      </c>
      <c r="B322">
        <v>1588.6275635</v>
      </c>
      <c r="C322">
        <v>1604.9899902</v>
      </c>
      <c r="D322">
        <v>1533.1860352000001</v>
      </c>
      <c r="E322">
        <v>1561.7686768000001</v>
      </c>
      <c r="F322">
        <v>1604.9899902</v>
      </c>
      <c r="G322">
        <v>1603.4399414</v>
      </c>
      <c r="H322">
        <v>1625.4300536999999</v>
      </c>
      <c r="I322">
        <v>1553.0899658000001</v>
      </c>
      <c r="J322">
        <v>1596.7374268000001</v>
      </c>
      <c r="L322" t="str">
        <f t="shared" si="38"/>
        <v>14OCT2025:09:00:00</v>
      </c>
      <c r="M322">
        <v>10</v>
      </c>
      <c r="N322">
        <f t="shared" si="39"/>
        <v>16.362426700000015</v>
      </c>
      <c r="O322" t="str">
        <f t="shared" si="33"/>
        <v/>
      </c>
      <c r="P322">
        <f t="shared" si="34"/>
        <v>16.362426700000015</v>
      </c>
      <c r="Q322" t="str">
        <f t="shared" si="35"/>
        <v/>
      </c>
      <c r="R322">
        <f t="shared" si="36"/>
        <v>1</v>
      </c>
      <c r="S322">
        <f t="shared" si="40"/>
        <v>1.0299724791348186</v>
      </c>
    </row>
    <row r="323" spans="1:19" x14ac:dyDescent="0.25">
      <c r="A323" t="s">
        <v>347</v>
      </c>
      <c r="B323">
        <v>1797.7902832</v>
      </c>
      <c r="C323">
        <v>1708.5100098</v>
      </c>
      <c r="D323">
        <v>1680.9276123</v>
      </c>
      <c r="E323">
        <v>1715.5783690999999</v>
      </c>
      <c r="F323">
        <v>1708.5100098</v>
      </c>
      <c r="G323">
        <v>1701.8199463000001</v>
      </c>
      <c r="H323">
        <v>1791.25</v>
      </c>
      <c r="I323">
        <v>1701.5</v>
      </c>
      <c r="J323">
        <v>1725.7700195</v>
      </c>
      <c r="L323" t="str">
        <f t="shared" si="38"/>
        <v>14OCT2025:10:00:00</v>
      </c>
      <c r="M323">
        <v>11</v>
      </c>
      <c r="N323">
        <f t="shared" si="39"/>
        <v>-89.280273399999942</v>
      </c>
      <c r="O323">
        <f t="shared" ref="O323:O386" si="41">IF(N323&lt;0,N323,"")</f>
        <v>-89.280273399999942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40"/>
        <v>4.9661116891278532</v>
      </c>
    </row>
    <row r="324" spans="1:19" x14ac:dyDescent="0.25">
      <c r="A324" t="s">
        <v>348</v>
      </c>
      <c r="B324">
        <v>1735.1402588000001</v>
      </c>
      <c r="C324">
        <v>1821.6099853999999</v>
      </c>
      <c r="D324">
        <v>1848.9575195</v>
      </c>
      <c r="E324">
        <v>1842.0015868999999</v>
      </c>
      <c r="F324">
        <v>1821.6099853999999</v>
      </c>
      <c r="G324">
        <v>1853.9499512</v>
      </c>
      <c r="H324">
        <v>1957.8199463000001</v>
      </c>
      <c r="I324">
        <v>1800.6700439000001</v>
      </c>
      <c r="J324">
        <v>1858.5124512</v>
      </c>
      <c r="L324" t="str">
        <f t="shared" si="38"/>
        <v>14OCT2025:11:00:00</v>
      </c>
      <c r="M324">
        <v>12</v>
      </c>
      <c r="N324">
        <f t="shared" si="39"/>
        <v>86.469726599999831</v>
      </c>
      <c r="O324" t="str">
        <f t="shared" si="41"/>
        <v/>
      </c>
      <c r="P324">
        <f t="shared" si="42"/>
        <v>86.469726599999831</v>
      </c>
      <c r="Q324" t="str">
        <f t="shared" si="43"/>
        <v/>
      </c>
      <c r="R324">
        <f t="shared" si="44"/>
        <v>1</v>
      </c>
      <c r="S324">
        <f t="shared" si="40"/>
        <v>4.9834430479874374</v>
      </c>
    </row>
    <row r="325" spans="1:19" x14ac:dyDescent="0.25">
      <c r="A325" t="s">
        <v>349</v>
      </c>
      <c r="B325">
        <v>1796.5509033000001</v>
      </c>
      <c r="C325">
        <v>1965.1099853999999</v>
      </c>
      <c r="D325">
        <v>1860.6202393000001</v>
      </c>
      <c r="E325">
        <v>1855.8701172000001</v>
      </c>
      <c r="F325">
        <v>1965.1099853999999</v>
      </c>
      <c r="G325">
        <v>2041.0100098</v>
      </c>
      <c r="H325">
        <v>2067.9799804999998</v>
      </c>
      <c r="I325">
        <v>1859.1199951000001</v>
      </c>
      <c r="J325">
        <v>1983.3050536999999</v>
      </c>
      <c r="L325" t="str">
        <f t="shared" si="38"/>
        <v>14OCT2025:12:00:00</v>
      </c>
      <c r="M325">
        <v>13</v>
      </c>
      <c r="N325">
        <f t="shared" si="39"/>
        <v>168.55908209999984</v>
      </c>
      <c r="O325" t="str">
        <f t="shared" si="41"/>
        <v/>
      </c>
      <c r="P325">
        <f t="shared" si="42"/>
        <v>168.55908209999984</v>
      </c>
      <c r="Q325" t="str">
        <f t="shared" si="43"/>
        <v/>
      </c>
      <c r="R325">
        <f t="shared" si="44"/>
        <v>1</v>
      </c>
      <c r="S325">
        <f t="shared" si="40"/>
        <v>9.3823716205525578</v>
      </c>
    </row>
    <row r="326" spans="1:19" x14ac:dyDescent="0.25">
      <c r="A326" t="s">
        <v>350</v>
      </c>
      <c r="B326">
        <v>1846.1624756000001</v>
      </c>
      <c r="C326">
        <v>1999.6700439000001</v>
      </c>
      <c r="D326">
        <v>1963.9506836</v>
      </c>
      <c r="E326">
        <v>1955.7813721</v>
      </c>
      <c r="F326">
        <v>1999.6700439000001</v>
      </c>
      <c r="G326">
        <v>2071.7700195000002</v>
      </c>
      <c r="H326">
        <v>2042.9599608999999</v>
      </c>
      <c r="I326">
        <v>1969.6700439000001</v>
      </c>
      <c r="J326">
        <v>2021.0174560999999</v>
      </c>
      <c r="L326" t="str">
        <f t="shared" si="38"/>
        <v>14OCT2025:13:00:00</v>
      </c>
      <c r="M326">
        <v>14</v>
      </c>
      <c r="N326">
        <f t="shared" si="39"/>
        <v>153.5075683</v>
      </c>
      <c r="O326" t="str">
        <f t="shared" si="41"/>
        <v/>
      </c>
      <c r="P326">
        <f t="shared" si="42"/>
        <v>153.5075683</v>
      </c>
      <c r="Q326" t="str">
        <f t="shared" si="43"/>
        <v/>
      </c>
      <c r="R326">
        <f t="shared" si="44"/>
        <v>1</v>
      </c>
      <c r="S326">
        <f t="shared" si="40"/>
        <v>8.3149544164638201</v>
      </c>
    </row>
    <row r="327" spans="1:19" x14ac:dyDescent="0.25">
      <c r="A327" t="s">
        <v>351</v>
      </c>
      <c r="B327">
        <v>2026.1906738</v>
      </c>
      <c r="C327">
        <v>2100.7299804999998</v>
      </c>
      <c r="D327">
        <v>2096.7668457</v>
      </c>
      <c r="E327">
        <v>2073.7937012000002</v>
      </c>
      <c r="F327">
        <v>2100.7299804999998</v>
      </c>
      <c r="G327">
        <v>2212.3300780999998</v>
      </c>
      <c r="H327">
        <v>2139.3898926000002</v>
      </c>
      <c r="I327">
        <v>2096.3300780999998</v>
      </c>
      <c r="J327">
        <v>2137.1950683999999</v>
      </c>
      <c r="L327" t="str">
        <f t="shared" si="38"/>
        <v>14OCT2025:14:00:00</v>
      </c>
      <c r="M327">
        <v>15</v>
      </c>
      <c r="N327">
        <f t="shared" si="39"/>
        <v>74.53930669999977</v>
      </c>
      <c r="O327" t="str">
        <f t="shared" si="41"/>
        <v/>
      </c>
      <c r="P327">
        <f t="shared" si="42"/>
        <v>74.53930669999977</v>
      </c>
      <c r="Q327" t="str">
        <f t="shared" si="43"/>
        <v/>
      </c>
      <c r="R327">
        <f t="shared" si="44"/>
        <v>1</v>
      </c>
      <c r="S327">
        <f t="shared" si="40"/>
        <v>3.6787903361634635</v>
      </c>
    </row>
    <row r="328" spans="1:19" x14ac:dyDescent="0.25">
      <c r="A328" t="s">
        <v>352</v>
      </c>
      <c r="B328">
        <v>2111.6635741999999</v>
      </c>
      <c r="C328">
        <v>2215.8798827999999</v>
      </c>
      <c r="D328">
        <v>2219.7690429999998</v>
      </c>
      <c r="E328">
        <v>2212.5354004000001</v>
      </c>
      <c r="F328">
        <v>2215.8798827999999</v>
      </c>
      <c r="G328">
        <v>2326.9399414</v>
      </c>
      <c r="H328">
        <v>2255.3701172000001</v>
      </c>
      <c r="I328">
        <v>2215.0300293</v>
      </c>
      <c r="J328">
        <v>2253.3049316000001</v>
      </c>
      <c r="L328" t="str">
        <f t="shared" si="38"/>
        <v>14OCT2025:15:00:00</v>
      </c>
      <c r="M328">
        <v>16</v>
      </c>
      <c r="N328">
        <f t="shared" si="39"/>
        <v>104.21630860000005</v>
      </c>
      <c r="O328" t="str">
        <f t="shared" si="41"/>
        <v/>
      </c>
      <c r="P328">
        <f t="shared" si="42"/>
        <v>104.21630860000005</v>
      </c>
      <c r="Q328" t="str">
        <f t="shared" si="43"/>
        <v/>
      </c>
      <c r="R328">
        <f t="shared" si="44"/>
        <v>1</v>
      </c>
      <c r="S328">
        <f t="shared" si="40"/>
        <v>4.9352704603754045</v>
      </c>
    </row>
    <row r="329" spans="1:19" x14ac:dyDescent="0.25">
      <c r="A329" t="s">
        <v>353</v>
      </c>
      <c r="B329">
        <v>2186.0646972999998</v>
      </c>
      <c r="C329">
        <v>2292.1201172000001</v>
      </c>
      <c r="D329">
        <v>2287.1811523000001</v>
      </c>
      <c r="E329">
        <v>2272.3601073999998</v>
      </c>
      <c r="F329">
        <v>2292.1201172000001</v>
      </c>
      <c r="G329">
        <v>2387.2199707</v>
      </c>
      <c r="H329">
        <v>2340.2700195000002</v>
      </c>
      <c r="I329">
        <v>2271.6398926000002</v>
      </c>
      <c r="J329">
        <v>2322.8125</v>
      </c>
      <c r="L329" t="str">
        <f t="shared" si="38"/>
        <v>14OCT2025:16:00:00</v>
      </c>
      <c r="M329">
        <v>17</v>
      </c>
      <c r="N329">
        <f t="shared" si="39"/>
        <v>106.05541990000029</v>
      </c>
      <c r="O329" t="str">
        <f t="shared" si="41"/>
        <v/>
      </c>
      <c r="P329">
        <f t="shared" si="42"/>
        <v>106.05541990000029</v>
      </c>
      <c r="Q329" t="str">
        <f t="shared" si="43"/>
        <v/>
      </c>
      <c r="R329">
        <f t="shared" si="44"/>
        <v>1</v>
      </c>
      <c r="S329">
        <f t="shared" si="40"/>
        <v>4.8514309769051636</v>
      </c>
    </row>
    <row r="330" spans="1:19" x14ac:dyDescent="0.25">
      <c r="A330" t="s">
        <v>354</v>
      </c>
      <c r="B330">
        <v>2235.7490234000002</v>
      </c>
      <c r="C330">
        <v>2335.7900390999998</v>
      </c>
      <c r="D330">
        <v>2307.1228027000002</v>
      </c>
      <c r="E330">
        <v>2317.2006836</v>
      </c>
      <c r="F330">
        <v>2335.7900390999998</v>
      </c>
      <c r="G330">
        <v>2411.6201172000001</v>
      </c>
      <c r="H330">
        <v>2372.5</v>
      </c>
      <c r="I330">
        <v>2286.3300780999998</v>
      </c>
      <c r="J330">
        <v>2351.5600586</v>
      </c>
      <c r="L330" t="str">
        <f t="shared" si="38"/>
        <v>14OCT2025:17:00:00</v>
      </c>
      <c r="M330">
        <v>18</v>
      </c>
      <c r="N330">
        <f t="shared" si="39"/>
        <v>100.04101569999966</v>
      </c>
      <c r="O330" t="str">
        <f t="shared" si="41"/>
        <v/>
      </c>
      <c r="P330">
        <f t="shared" si="42"/>
        <v>100.04101569999966</v>
      </c>
      <c r="Q330" t="str">
        <f t="shared" si="43"/>
        <v/>
      </c>
      <c r="R330">
        <f t="shared" si="44"/>
        <v>1</v>
      </c>
      <c r="S330">
        <f t="shared" si="40"/>
        <v>4.4746084937504733</v>
      </c>
    </row>
    <row r="331" spans="1:19" x14ac:dyDescent="0.25">
      <c r="A331" t="s">
        <v>355</v>
      </c>
      <c r="B331">
        <v>2271.3049316000001</v>
      </c>
      <c r="C331">
        <v>2288.6599120999999</v>
      </c>
      <c r="D331">
        <v>2256.5622558999999</v>
      </c>
      <c r="E331">
        <v>2238.6362304999998</v>
      </c>
      <c r="F331">
        <v>2288.6599120999999</v>
      </c>
      <c r="G331">
        <v>2369.7399902000002</v>
      </c>
      <c r="H331">
        <v>2312.1999512000002</v>
      </c>
      <c r="I331">
        <v>2201.5500487999998</v>
      </c>
      <c r="J331">
        <v>2293.0373534999999</v>
      </c>
      <c r="L331" t="str">
        <f t="shared" si="38"/>
        <v>14OCT2025:18:00:00</v>
      </c>
      <c r="M331">
        <v>19</v>
      </c>
      <c r="N331">
        <f t="shared" si="39"/>
        <v>17.354980499999783</v>
      </c>
      <c r="O331" t="str">
        <f t="shared" si="41"/>
        <v/>
      </c>
      <c r="P331">
        <f t="shared" si="42"/>
        <v>17.354980499999783</v>
      </c>
      <c r="Q331" t="str">
        <f t="shared" si="43"/>
        <v/>
      </c>
      <c r="R331">
        <f t="shared" si="44"/>
        <v>1</v>
      </c>
      <c r="S331">
        <f t="shared" si="40"/>
        <v>0.76409733710982719</v>
      </c>
    </row>
    <row r="332" spans="1:19" x14ac:dyDescent="0.25">
      <c r="A332" t="s">
        <v>356</v>
      </c>
      <c r="B332">
        <v>2206.3291015999998</v>
      </c>
      <c r="C332">
        <v>2226.6999512000002</v>
      </c>
      <c r="D332">
        <v>2186.0251465000001</v>
      </c>
      <c r="E332">
        <v>2161.1496582</v>
      </c>
      <c r="F332">
        <v>2226.6999512000002</v>
      </c>
      <c r="G332">
        <v>2293.8798827999999</v>
      </c>
      <c r="H332">
        <v>2225.4499512000002</v>
      </c>
      <c r="I332">
        <v>2095.0800780999998</v>
      </c>
      <c r="J332">
        <v>2210.2775879000001</v>
      </c>
      <c r="L332" t="str">
        <f t="shared" si="38"/>
        <v>14OCT2025:19:00:00</v>
      </c>
      <c r="M332">
        <v>20</v>
      </c>
      <c r="N332">
        <f t="shared" si="39"/>
        <v>20.370849600000383</v>
      </c>
      <c r="O332" t="str">
        <f t="shared" si="41"/>
        <v/>
      </c>
      <c r="P332">
        <f t="shared" si="42"/>
        <v>20.370849600000383</v>
      </c>
      <c r="Q332" t="str">
        <f t="shared" si="43"/>
        <v/>
      </c>
      <c r="R332">
        <f t="shared" si="44"/>
        <v>1</v>
      </c>
      <c r="S332">
        <f t="shared" si="40"/>
        <v>0.92329152460653863</v>
      </c>
    </row>
    <row r="333" spans="1:19" x14ac:dyDescent="0.25">
      <c r="A333" t="s">
        <v>357</v>
      </c>
      <c r="B333">
        <v>2101.1079101999999</v>
      </c>
      <c r="C333">
        <v>2141.0500487999998</v>
      </c>
      <c r="D333">
        <v>2092.4155273000001</v>
      </c>
      <c r="E333">
        <v>2052.3640137000002</v>
      </c>
      <c r="F333">
        <v>2141.0500487999998</v>
      </c>
      <c r="G333">
        <v>2190.7600097999998</v>
      </c>
      <c r="H333">
        <v>2129.5100097999998</v>
      </c>
      <c r="I333">
        <v>1997.6400146000001</v>
      </c>
      <c r="J333">
        <v>2114.7399902000002</v>
      </c>
      <c r="L333" t="str">
        <f t="shared" si="38"/>
        <v>14OCT2025:20:00:00</v>
      </c>
      <c r="M333">
        <v>21</v>
      </c>
      <c r="N333">
        <f t="shared" si="39"/>
        <v>39.942138599999907</v>
      </c>
      <c r="O333" t="str">
        <f t="shared" si="41"/>
        <v/>
      </c>
      <c r="P333">
        <f t="shared" si="42"/>
        <v>39.942138599999907</v>
      </c>
      <c r="Q333" t="str">
        <f t="shared" si="43"/>
        <v/>
      </c>
      <c r="R333">
        <f t="shared" si="44"/>
        <v>1</v>
      </c>
      <c r="S333">
        <f t="shared" si="40"/>
        <v>1.9010036755417243</v>
      </c>
    </row>
    <row r="334" spans="1:19" x14ac:dyDescent="0.25">
      <c r="A334" t="s">
        <v>358</v>
      </c>
      <c r="B334">
        <v>1994.6611327999999</v>
      </c>
      <c r="C334">
        <v>2030.2099608999999</v>
      </c>
      <c r="D334">
        <v>2014.0223389</v>
      </c>
      <c r="E334">
        <v>1957.190918</v>
      </c>
      <c r="F334">
        <v>2030.2099608999999</v>
      </c>
      <c r="G334">
        <v>2064.3200683999999</v>
      </c>
      <c r="H334">
        <v>2012.6099853999999</v>
      </c>
      <c r="I334">
        <v>1893.2800293</v>
      </c>
      <c r="J334">
        <v>2000.1049805</v>
      </c>
      <c r="L334" t="str">
        <f t="shared" si="38"/>
        <v>14OCT2025:21:00:00</v>
      </c>
      <c r="M334">
        <v>22</v>
      </c>
      <c r="N334">
        <f t="shared" si="39"/>
        <v>35.548828100000037</v>
      </c>
      <c r="O334" t="str">
        <f t="shared" si="41"/>
        <v/>
      </c>
      <c r="P334">
        <f t="shared" si="42"/>
        <v>35.548828100000037</v>
      </c>
      <c r="Q334" t="str">
        <f t="shared" si="43"/>
        <v/>
      </c>
      <c r="R334">
        <f t="shared" si="44"/>
        <v>1</v>
      </c>
      <c r="S334">
        <f t="shared" si="40"/>
        <v>1.7821988665362154</v>
      </c>
    </row>
    <row r="335" spans="1:19" x14ac:dyDescent="0.25">
      <c r="A335" t="s">
        <v>359</v>
      </c>
      <c r="B335">
        <v>1895.8808594</v>
      </c>
      <c r="C335">
        <v>1955.4699707</v>
      </c>
      <c r="D335">
        <v>1946.0274658000001</v>
      </c>
      <c r="E335">
        <v>1925.1258545000001</v>
      </c>
      <c r="F335">
        <v>1955.4699707</v>
      </c>
      <c r="G335">
        <v>1978.6899414</v>
      </c>
      <c r="H335">
        <v>1978.1400146000001</v>
      </c>
      <c r="I335">
        <v>1842.3000488</v>
      </c>
      <c r="J335">
        <v>1938.6499022999999</v>
      </c>
      <c r="L335" t="str">
        <f t="shared" si="38"/>
        <v>14OCT2025:22:00:00</v>
      </c>
      <c r="M335">
        <v>23</v>
      </c>
      <c r="N335">
        <f t="shared" si="39"/>
        <v>59.589111300000013</v>
      </c>
      <c r="O335" t="str">
        <f t="shared" si="41"/>
        <v/>
      </c>
      <c r="P335">
        <f t="shared" si="42"/>
        <v>59.589111300000013</v>
      </c>
      <c r="Q335" t="str">
        <f t="shared" si="43"/>
        <v/>
      </c>
      <c r="R335">
        <f t="shared" si="44"/>
        <v>1</v>
      </c>
      <c r="S335">
        <f t="shared" si="40"/>
        <v>3.1430831217346911</v>
      </c>
    </row>
    <row r="336" spans="1:19" x14ac:dyDescent="0.25">
      <c r="A336" t="s">
        <v>360</v>
      </c>
      <c r="B336">
        <v>1737.1907959</v>
      </c>
      <c r="C336">
        <v>1812.5100098</v>
      </c>
      <c r="D336">
        <v>1836.0515137</v>
      </c>
      <c r="E336">
        <v>1805.1539307</v>
      </c>
      <c r="F336">
        <v>1812.5100098</v>
      </c>
      <c r="G336">
        <v>1817.6700439000001</v>
      </c>
      <c r="H336">
        <v>1841.8900146000001</v>
      </c>
      <c r="I336">
        <v>1708.5899658000001</v>
      </c>
      <c r="J336">
        <v>1795.1650391000001</v>
      </c>
      <c r="L336" t="str">
        <f t="shared" si="38"/>
        <v>14OCT2025:23:00:00</v>
      </c>
      <c r="M336">
        <v>24</v>
      </c>
      <c r="N336">
        <f t="shared" si="39"/>
        <v>75.319213900000022</v>
      </c>
      <c r="O336" t="str">
        <f t="shared" si="41"/>
        <v/>
      </c>
      <c r="P336">
        <f t="shared" si="42"/>
        <v>75.319213900000022</v>
      </c>
      <c r="Q336" t="str">
        <f t="shared" si="43"/>
        <v/>
      </c>
      <c r="R336">
        <f t="shared" si="44"/>
        <v>1</v>
      </c>
      <c r="S336">
        <f t="shared" si="40"/>
        <v>4.335690361574752</v>
      </c>
    </row>
    <row r="337" spans="1:19" x14ac:dyDescent="0.25">
      <c r="A337" t="s">
        <v>361</v>
      </c>
      <c r="B337">
        <v>1654.8594971</v>
      </c>
      <c r="C337">
        <v>1664.8100586</v>
      </c>
      <c r="D337">
        <v>1699.0664062999999</v>
      </c>
      <c r="E337">
        <v>1677.2829589999999</v>
      </c>
      <c r="F337">
        <v>1664.8100586</v>
      </c>
      <c r="G337">
        <v>1650.9799805</v>
      </c>
      <c r="H337">
        <v>1683.4699707</v>
      </c>
      <c r="I337">
        <v>1579.1899414</v>
      </c>
      <c r="J337">
        <v>1644.6124268000001</v>
      </c>
      <c r="L337" t="str">
        <f t="shared" si="38"/>
        <v>15OCT2025:00:00:00</v>
      </c>
      <c r="M337">
        <v>1</v>
      </c>
      <c r="N337">
        <f t="shared" si="39"/>
        <v>9.9505615000000489</v>
      </c>
      <c r="O337" t="str">
        <f t="shared" si="41"/>
        <v/>
      </c>
      <c r="P337">
        <f t="shared" si="42"/>
        <v>9.9505615000000489</v>
      </c>
      <c r="Q337" t="str">
        <f t="shared" si="43"/>
        <v/>
      </c>
      <c r="R337">
        <f t="shared" si="44"/>
        <v>1</v>
      </c>
      <c r="S337">
        <f t="shared" si="40"/>
        <v>0.60129343412160119</v>
      </c>
    </row>
    <row r="338" spans="1:19" x14ac:dyDescent="0.25">
      <c r="A338" t="s">
        <v>362</v>
      </c>
      <c r="B338">
        <v>1608.338501</v>
      </c>
      <c r="C338">
        <v>1535.8800048999999</v>
      </c>
      <c r="D338">
        <v>1581.9501952999999</v>
      </c>
      <c r="E338">
        <v>1572.1934814000001</v>
      </c>
      <c r="F338">
        <v>1528.1600341999999</v>
      </c>
      <c r="G338">
        <v>1520.0400391000001</v>
      </c>
      <c r="H338">
        <v>1585.8000488</v>
      </c>
      <c r="I338">
        <v>1535.8800048999999</v>
      </c>
      <c r="J338">
        <v>1542.4699707</v>
      </c>
      <c r="L338" t="str">
        <f t="shared" si="38"/>
        <v>15OCT2025:01:00:00</v>
      </c>
      <c r="M338">
        <v>2</v>
      </c>
      <c r="N338">
        <f t="shared" si="39"/>
        <v>-72.458496100000048</v>
      </c>
      <c r="O338">
        <f t="shared" si="41"/>
        <v>-72.458496100000048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4.505176991967069</v>
      </c>
    </row>
    <row r="339" spans="1:19" x14ac:dyDescent="0.25">
      <c r="A339" t="s">
        <v>363</v>
      </c>
      <c r="B339">
        <v>1526.8531493999999</v>
      </c>
      <c r="C339">
        <v>1467.6800536999999</v>
      </c>
      <c r="D339">
        <v>1500.1663818</v>
      </c>
      <c r="E339">
        <v>1536.1036377</v>
      </c>
      <c r="F339">
        <v>1454.9899902</v>
      </c>
      <c r="G339">
        <v>1439.8000488</v>
      </c>
      <c r="H339">
        <v>1514.4599608999999</v>
      </c>
      <c r="I339">
        <v>1467.6800536999999</v>
      </c>
      <c r="J339">
        <v>1469.2325439000001</v>
      </c>
      <c r="L339" t="str">
        <f t="shared" si="38"/>
        <v>15OCT2025:02:00:00</v>
      </c>
      <c r="M339">
        <v>3</v>
      </c>
      <c r="N339">
        <f t="shared" si="39"/>
        <v>-59.173095699999976</v>
      </c>
      <c r="O339">
        <f t="shared" si="41"/>
        <v>-59.173095699999976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3.875493574693345</v>
      </c>
    </row>
    <row r="340" spans="1:19" x14ac:dyDescent="0.25">
      <c r="A340" t="s">
        <v>364</v>
      </c>
      <c r="B340">
        <v>1388.0029297000001</v>
      </c>
      <c r="C340">
        <v>1459.0100098</v>
      </c>
      <c r="D340">
        <v>1476.5008545000001</v>
      </c>
      <c r="E340">
        <v>1540.5666504000001</v>
      </c>
      <c r="F340">
        <v>1413.4200439000001</v>
      </c>
      <c r="G340">
        <v>1386.6700439000001</v>
      </c>
      <c r="H340">
        <v>1457.3299560999999</v>
      </c>
      <c r="I340">
        <v>1459.0100098</v>
      </c>
      <c r="J340">
        <v>1429.1074219</v>
      </c>
      <c r="L340" t="str">
        <f t="shared" si="38"/>
        <v>15OCT2025:03:00:00</v>
      </c>
      <c r="M340">
        <v>4</v>
      </c>
      <c r="N340">
        <f t="shared" si="39"/>
        <v>71.007080099999939</v>
      </c>
      <c r="O340" t="str">
        <f t="shared" si="41"/>
        <v/>
      </c>
      <c r="P340">
        <f t="shared" si="42"/>
        <v>71.007080099999939</v>
      </c>
      <c r="Q340" t="str">
        <f t="shared" si="43"/>
        <v/>
      </c>
      <c r="R340">
        <f t="shared" si="44"/>
        <v>1</v>
      </c>
      <c r="S340">
        <f t="shared" si="40"/>
        <v>5.1157730708354663</v>
      </c>
    </row>
    <row r="341" spans="1:19" x14ac:dyDescent="0.25">
      <c r="A341" t="s">
        <v>365</v>
      </c>
      <c r="B341">
        <v>1343.1269531</v>
      </c>
      <c r="C341">
        <v>1450.6600341999999</v>
      </c>
      <c r="D341">
        <v>1478.3004149999999</v>
      </c>
      <c r="E341">
        <v>1555.7624512</v>
      </c>
      <c r="F341">
        <v>1393.4699707</v>
      </c>
      <c r="G341">
        <v>1338.9399414</v>
      </c>
      <c r="H341">
        <v>1444.9200439000001</v>
      </c>
      <c r="I341">
        <v>1450.6600341999999</v>
      </c>
      <c r="J341">
        <v>1406.9975586</v>
      </c>
      <c r="L341" t="str">
        <f t="shared" si="38"/>
        <v>15OCT2025:04:00:00</v>
      </c>
      <c r="M341">
        <v>5</v>
      </c>
      <c r="N341">
        <f t="shared" si="39"/>
        <v>107.53308109999989</v>
      </c>
      <c r="O341" t="str">
        <f t="shared" si="41"/>
        <v/>
      </c>
      <c r="P341">
        <f t="shared" si="42"/>
        <v>107.53308109999989</v>
      </c>
      <c r="Q341" t="str">
        <f t="shared" si="43"/>
        <v/>
      </c>
      <c r="R341">
        <f t="shared" si="44"/>
        <v>1</v>
      </c>
      <c r="S341">
        <f t="shared" si="40"/>
        <v>8.0061740144376135</v>
      </c>
    </row>
    <row r="342" spans="1:19" x14ac:dyDescent="0.25">
      <c r="A342" t="s">
        <v>366</v>
      </c>
      <c r="B342">
        <v>1349.4550781</v>
      </c>
      <c r="C342">
        <v>1423.5999756000001</v>
      </c>
      <c r="D342">
        <v>1453.9067382999999</v>
      </c>
      <c r="E342">
        <v>1524.5291748</v>
      </c>
      <c r="F342">
        <v>1373.7600098</v>
      </c>
      <c r="G342">
        <v>1318.2800293</v>
      </c>
      <c r="H342">
        <v>1411.3900146000001</v>
      </c>
      <c r="I342">
        <v>1423.5999756000001</v>
      </c>
      <c r="J342">
        <v>1381.7575684000001</v>
      </c>
      <c r="L342" t="str">
        <f t="shared" si="38"/>
        <v>15OCT2025:05:00:00</v>
      </c>
      <c r="M342">
        <v>6</v>
      </c>
      <c r="N342">
        <f t="shared" si="39"/>
        <v>74.14489750000007</v>
      </c>
      <c r="O342" t="str">
        <f t="shared" si="41"/>
        <v/>
      </c>
      <c r="P342">
        <f t="shared" si="42"/>
        <v>74.14489750000007</v>
      </c>
      <c r="Q342" t="str">
        <f t="shared" si="43"/>
        <v/>
      </c>
      <c r="R342">
        <f t="shared" si="44"/>
        <v>1</v>
      </c>
      <c r="S342">
        <f t="shared" si="40"/>
        <v>5.494432434490097</v>
      </c>
    </row>
    <row r="343" spans="1:19" x14ac:dyDescent="0.25">
      <c r="A343" t="s">
        <v>367</v>
      </c>
      <c r="B343">
        <v>1419.7614745999999</v>
      </c>
      <c r="C343">
        <v>1401.3100586</v>
      </c>
      <c r="D343">
        <v>1430.0944824000001</v>
      </c>
      <c r="E343">
        <v>1457.1385498</v>
      </c>
      <c r="F343">
        <v>1393.6300048999999</v>
      </c>
      <c r="G343">
        <v>1335.5899658000001</v>
      </c>
      <c r="H343">
        <v>1397.0999756000001</v>
      </c>
      <c r="I343">
        <v>1401.3100586</v>
      </c>
      <c r="J343">
        <v>1381.9074707</v>
      </c>
      <c r="L343" t="str">
        <f t="shared" si="38"/>
        <v>15OCT2025:06:00:00</v>
      </c>
      <c r="M343">
        <v>7</v>
      </c>
      <c r="N343">
        <f t="shared" si="39"/>
        <v>-18.451415999999881</v>
      </c>
      <c r="O343">
        <f t="shared" si="41"/>
        <v>-18.451415999999881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1.2996137964088887</v>
      </c>
    </row>
    <row r="344" spans="1:19" x14ac:dyDescent="0.25">
      <c r="A344" t="s">
        <v>368</v>
      </c>
      <c r="B344">
        <v>1524.9822998</v>
      </c>
      <c r="C344">
        <v>1475.4300536999999</v>
      </c>
      <c r="D344">
        <v>1474.6218262</v>
      </c>
      <c r="E344">
        <v>1493.8323975000001</v>
      </c>
      <c r="F344">
        <v>1488.5</v>
      </c>
      <c r="G344">
        <v>1435.0400391000001</v>
      </c>
      <c r="H344">
        <v>1465.3399658000001</v>
      </c>
      <c r="I344">
        <v>1475.4300536999999</v>
      </c>
      <c r="J344">
        <v>1466.0775146000001</v>
      </c>
      <c r="L344" t="str">
        <f t="shared" si="38"/>
        <v>15OCT2025:07:00:00</v>
      </c>
      <c r="M344">
        <v>8</v>
      </c>
      <c r="N344">
        <f t="shared" si="39"/>
        <v>-49.552246100000048</v>
      </c>
      <c r="O344">
        <f t="shared" si="41"/>
        <v>-49.552246100000048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0"/>
        <v>3.2493653274860161</v>
      </c>
    </row>
    <row r="345" spans="1:19" x14ac:dyDescent="0.25">
      <c r="A345" t="s">
        <v>369</v>
      </c>
      <c r="B345">
        <v>1527.9285889</v>
      </c>
      <c r="C345">
        <v>1521.1700439000001</v>
      </c>
      <c r="D345">
        <v>1510.3059082</v>
      </c>
      <c r="E345">
        <v>1543.2160644999999</v>
      </c>
      <c r="F345">
        <v>1524.7800293</v>
      </c>
      <c r="G345">
        <v>1484.1700439000001</v>
      </c>
      <c r="H345">
        <v>1519.6600341999999</v>
      </c>
      <c r="I345">
        <v>1521.1700439000001</v>
      </c>
      <c r="J345">
        <v>1512.4450684000001</v>
      </c>
      <c r="L345" t="str">
        <f t="shared" si="38"/>
        <v>15OCT2025:08:00:00</v>
      </c>
      <c r="M345">
        <v>9</v>
      </c>
      <c r="N345">
        <f t="shared" si="39"/>
        <v>-6.7585449999999128</v>
      </c>
      <c r="O345">
        <f t="shared" si="41"/>
        <v>-6.7585449999999128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0"/>
        <v>0.44233382692744722</v>
      </c>
    </row>
    <row r="346" spans="1:19" x14ac:dyDescent="0.25">
      <c r="A346" t="s">
        <v>370</v>
      </c>
      <c r="B346">
        <v>1517.8526611</v>
      </c>
      <c r="C346">
        <v>1556.8499756000001</v>
      </c>
      <c r="D346">
        <v>1538.770874</v>
      </c>
      <c r="E346">
        <v>1567.5117187999999</v>
      </c>
      <c r="F346">
        <v>1532.0400391000001</v>
      </c>
      <c r="G346">
        <v>1499.3800048999999</v>
      </c>
      <c r="H346">
        <v>1545.1999512</v>
      </c>
      <c r="I346">
        <v>1556.8499756000001</v>
      </c>
      <c r="J346">
        <v>1533.3675536999999</v>
      </c>
      <c r="L346" t="str">
        <f t="shared" si="38"/>
        <v>15OCT2025:09:00:00</v>
      </c>
      <c r="M346">
        <v>10</v>
      </c>
      <c r="N346">
        <f t="shared" si="39"/>
        <v>38.99731450000013</v>
      </c>
      <c r="O346" t="str">
        <f t="shared" si="41"/>
        <v/>
      </c>
      <c r="P346">
        <f t="shared" si="42"/>
        <v>38.99731450000013</v>
      </c>
      <c r="Q346" t="str">
        <f t="shared" si="43"/>
        <v/>
      </c>
      <c r="R346">
        <f t="shared" si="44"/>
        <v>1</v>
      </c>
      <c r="S346">
        <f t="shared" si="40"/>
        <v>2.5692424238159228</v>
      </c>
    </row>
    <row r="347" spans="1:19" x14ac:dyDescent="0.25">
      <c r="A347" t="s">
        <v>371</v>
      </c>
      <c r="B347">
        <v>1596.4754639</v>
      </c>
      <c r="C347">
        <v>1711.7600098</v>
      </c>
      <c r="D347">
        <v>1707.0823975000001</v>
      </c>
      <c r="E347">
        <v>1742.9401855000001</v>
      </c>
      <c r="F347">
        <v>1614.7299805</v>
      </c>
      <c r="G347">
        <v>1589.3900146000001</v>
      </c>
      <c r="H347">
        <v>1712.1500243999999</v>
      </c>
      <c r="I347">
        <v>1711.7600098</v>
      </c>
      <c r="J347">
        <v>1657.0075684000001</v>
      </c>
      <c r="L347" t="str">
        <f t="shared" si="38"/>
        <v>15OCT2025:10:00:00</v>
      </c>
      <c r="M347">
        <v>11</v>
      </c>
      <c r="N347">
        <f t="shared" si="39"/>
        <v>115.28454590000001</v>
      </c>
      <c r="O347" t="str">
        <f t="shared" si="41"/>
        <v/>
      </c>
      <c r="P347">
        <f t="shared" si="42"/>
        <v>115.28454590000001</v>
      </c>
      <c r="Q347" t="str">
        <f t="shared" si="43"/>
        <v/>
      </c>
      <c r="R347">
        <f t="shared" si="44"/>
        <v>1</v>
      </c>
      <c r="S347">
        <f t="shared" si="40"/>
        <v>7.2211912119446886</v>
      </c>
    </row>
    <row r="348" spans="1:19" x14ac:dyDescent="0.25">
      <c r="A348" t="s">
        <v>372</v>
      </c>
      <c r="B348">
        <v>1800.9647216999999</v>
      </c>
      <c r="C348">
        <v>1772.1300048999999</v>
      </c>
      <c r="D348">
        <v>1800.7819824000001</v>
      </c>
      <c r="E348">
        <v>1743.5009766000001</v>
      </c>
      <c r="F348">
        <v>1693.6500243999999</v>
      </c>
      <c r="G348">
        <v>1668.4000243999999</v>
      </c>
      <c r="H348">
        <v>1803.7199707</v>
      </c>
      <c r="I348">
        <v>1772.1300048999999</v>
      </c>
      <c r="J348">
        <v>1734.4749756000001</v>
      </c>
      <c r="L348" t="str">
        <f t="shared" si="38"/>
        <v>15OCT2025:11:00:00</v>
      </c>
      <c r="M348">
        <v>12</v>
      </c>
      <c r="N348">
        <f t="shared" si="39"/>
        <v>-28.834716800000024</v>
      </c>
      <c r="O348">
        <f t="shared" si="41"/>
        <v>-28.834716800000024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0"/>
        <v>1.601070606912379</v>
      </c>
    </row>
    <row r="349" spans="1:19" x14ac:dyDescent="0.25">
      <c r="A349" t="s">
        <v>373</v>
      </c>
      <c r="B349">
        <v>1743.6472168</v>
      </c>
      <c r="C349">
        <v>1811.9300536999999</v>
      </c>
      <c r="D349">
        <v>1836.2863769999999</v>
      </c>
      <c r="E349">
        <v>1802.8839111</v>
      </c>
      <c r="F349">
        <v>1798.1199951000001</v>
      </c>
      <c r="G349">
        <v>1724.0899658000001</v>
      </c>
      <c r="H349">
        <v>1809.6199951000001</v>
      </c>
      <c r="I349">
        <v>1811.9300536999999</v>
      </c>
      <c r="J349">
        <v>1785.9400635</v>
      </c>
      <c r="L349" t="str">
        <f t="shared" si="38"/>
        <v>15OCT2025:12:00:00</v>
      </c>
      <c r="M349">
        <v>13</v>
      </c>
      <c r="N349">
        <f t="shared" si="39"/>
        <v>68.282836899999893</v>
      </c>
      <c r="O349" t="str">
        <f t="shared" si="41"/>
        <v/>
      </c>
      <c r="P349">
        <f t="shared" si="42"/>
        <v>68.282836899999893</v>
      </c>
      <c r="Q349" t="str">
        <f t="shared" si="43"/>
        <v/>
      </c>
      <c r="R349">
        <f t="shared" si="44"/>
        <v>1</v>
      </c>
      <c r="S349">
        <f t="shared" si="40"/>
        <v>3.9160924435915914</v>
      </c>
    </row>
    <row r="350" spans="1:19" x14ac:dyDescent="0.25">
      <c r="A350" t="s">
        <v>374</v>
      </c>
      <c r="B350">
        <v>1976.7659911999999</v>
      </c>
      <c r="C350">
        <v>1954.0699463000001</v>
      </c>
      <c r="D350">
        <v>1947.6062012</v>
      </c>
      <c r="E350">
        <v>1906.4451904</v>
      </c>
      <c r="F350">
        <v>1942.9499512</v>
      </c>
      <c r="G350">
        <v>1843.0300293</v>
      </c>
      <c r="H350">
        <v>1919.2800293</v>
      </c>
      <c r="I350">
        <v>1954.0699463000001</v>
      </c>
      <c r="J350">
        <v>1914.8323975000001</v>
      </c>
      <c r="L350" t="str">
        <f t="shared" si="38"/>
        <v>15OCT2025:13:00:00</v>
      </c>
      <c r="M350">
        <v>14</v>
      </c>
      <c r="N350">
        <f t="shared" si="39"/>
        <v>-22.696044899999833</v>
      </c>
      <c r="O350">
        <f t="shared" si="41"/>
        <v>-22.696044899999833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0"/>
        <v>1.1481401946935637</v>
      </c>
    </row>
    <row r="351" spans="1:19" x14ac:dyDescent="0.25">
      <c r="A351" t="s">
        <v>375</v>
      </c>
      <c r="B351">
        <v>2091.0278320000002</v>
      </c>
      <c r="C351">
        <v>2098.9499512000002</v>
      </c>
      <c r="D351">
        <v>2076.7866211</v>
      </c>
      <c r="E351">
        <v>2031.421875</v>
      </c>
      <c r="F351">
        <v>2081.1999512000002</v>
      </c>
      <c r="G351">
        <v>1953.0699463000001</v>
      </c>
      <c r="H351">
        <v>2017.3100586</v>
      </c>
      <c r="I351">
        <v>2098.9499512000002</v>
      </c>
      <c r="J351">
        <v>2037.6325684000001</v>
      </c>
      <c r="L351" t="str">
        <f t="shared" si="38"/>
        <v>15OCT2025:14:00:00</v>
      </c>
      <c r="M351">
        <v>15</v>
      </c>
      <c r="N351">
        <f t="shared" si="39"/>
        <v>7.9221191999999974</v>
      </c>
      <c r="O351" t="str">
        <f t="shared" si="41"/>
        <v/>
      </c>
      <c r="P351">
        <f t="shared" si="42"/>
        <v>7.9221191999999974</v>
      </c>
      <c r="Q351" t="str">
        <f t="shared" si="43"/>
        <v/>
      </c>
      <c r="R351">
        <f t="shared" si="44"/>
        <v>1</v>
      </c>
      <c r="S351">
        <f t="shared" si="40"/>
        <v>0.37886244643729816</v>
      </c>
    </row>
    <row r="352" spans="1:19" x14ac:dyDescent="0.25">
      <c r="A352" t="s">
        <v>376</v>
      </c>
      <c r="B352">
        <v>2095.2944336</v>
      </c>
      <c r="C352">
        <v>2203.7800293</v>
      </c>
      <c r="D352">
        <v>2188.1408691000001</v>
      </c>
      <c r="E352">
        <v>2135.5275879000001</v>
      </c>
      <c r="F352">
        <v>2196.1499023000001</v>
      </c>
      <c r="G352">
        <v>2032.3299560999999</v>
      </c>
      <c r="H352">
        <v>2103.5300293</v>
      </c>
      <c r="I352">
        <v>2203.7800293</v>
      </c>
      <c r="J352">
        <v>2133.9475097999998</v>
      </c>
      <c r="L352" t="str">
        <f t="shared" si="38"/>
        <v>15OCT2025:15:00:00</v>
      </c>
      <c r="M352">
        <v>16</v>
      </c>
      <c r="N352">
        <f t="shared" si="39"/>
        <v>108.48559569999998</v>
      </c>
      <c r="O352" t="str">
        <f t="shared" si="41"/>
        <v/>
      </c>
      <c r="P352">
        <f t="shared" si="42"/>
        <v>108.48559569999998</v>
      </c>
      <c r="Q352" t="str">
        <f t="shared" si="43"/>
        <v/>
      </c>
      <c r="R352">
        <f t="shared" si="44"/>
        <v>1</v>
      </c>
      <c r="S352">
        <f t="shared" si="40"/>
        <v>5.1775823941653396</v>
      </c>
    </row>
    <row r="353" spans="1:19" x14ac:dyDescent="0.25">
      <c r="A353" t="s">
        <v>377</v>
      </c>
      <c r="B353">
        <v>2108.4956054999998</v>
      </c>
      <c r="C353">
        <v>2240.9899902000002</v>
      </c>
      <c r="D353">
        <v>2237.5349120999999</v>
      </c>
      <c r="E353">
        <v>2215.2900390999998</v>
      </c>
      <c r="F353">
        <v>2267.8701172000001</v>
      </c>
      <c r="G353">
        <v>2102.7099609000002</v>
      </c>
      <c r="H353">
        <v>2158.5600586</v>
      </c>
      <c r="I353">
        <v>2240.9899902000002</v>
      </c>
      <c r="J353">
        <v>2192.5324707</v>
      </c>
      <c r="L353" t="str">
        <f t="shared" si="38"/>
        <v>15OCT2025:16:00:00</v>
      </c>
      <c r="M353">
        <v>17</v>
      </c>
      <c r="N353">
        <f t="shared" si="39"/>
        <v>132.49438470000041</v>
      </c>
      <c r="O353" t="str">
        <f t="shared" si="41"/>
        <v/>
      </c>
      <c r="P353">
        <f t="shared" si="42"/>
        <v>132.49438470000041</v>
      </c>
      <c r="Q353" t="str">
        <f t="shared" si="43"/>
        <v/>
      </c>
      <c r="R353">
        <f t="shared" si="44"/>
        <v>1</v>
      </c>
      <c r="S353">
        <f t="shared" si="40"/>
        <v>6.2838349937457547</v>
      </c>
    </row>
    <row r="354" spans="1:19" x14ac:dyDescent="0.25">
      <c r="A354" t="s">
        <v>378</v>
      </c>
      <c r="B354">
        <v>2190.8164062999999</v>
      </c>
      <c r="C354">
        <v>2241.3100586</v>
      </c>
      <c r="D354">
        <v>2280.4125976999999</v>
      </c>
      <c r="E354">
        <v>2243.4030762000002</v>
      </c>
      <c r="F354">
        <v>2291.7399902000002</v>
      </c>
      <c r="G354">
        <v>2138.1599120999999</v>
      </c>
      <c r="H354">
        <v>2180.8999023000001</v>
      </c>
      <c r="I354">
        <v>2241.3100586</v>
      </c>
      <c r="J354">
        <v>2213.0273437999999</v>
      </c>
      <c r="L354" t="str">
        <f t="shared" si="38"/>
        <v>15OCT2025:17:00:00</v>
      </c>
      <c r="M354">
        <v>18</v>
      </c>
      <c r="N354">
        <f t="shared" si="39"/>
        <v>50.493652300000122</v>
      </c>
      <c r="O354" t="str">
        <f t="shared" si="41"/>
        <v/>
      </c>
      <c r="P354">
        <f t="shared" si="42"/>
        <v>50.493652300000122</v>
      </c>
      <c r="Q354" t="str">
        <f t="shared" si="43"/>
        <v/>
      </c>
      <c r="R354">
        <f t="shared" si="44"/>
        <v>1</v>
      </c>
      <c r="S354">
        <f t="shared" si="40"/>
        <v>2.304787026187979</v>
      </c>
    </row>
    <row r="355" spans="1:19" x14ac:dyDescent="0.25">
      <c r="A355" t="s">
        <v>379</v>
      </c>
      <c r="B355">
        <v>2223.1684570000002</v>
      </c>
      <c r="C355">
        <v>2192.6398926000002</v>
      </c>
      <c r="D355">
        <v>2268.6166991999999</v>
      </c>
      <c r="E355">
        <v>2245.7712402000002</v>
      </c>
      <c r="F355">
        <v>2271.25</v>
      </c>
      <c r="G355">
        <v>2131.2800293</v>
      </c>
      <c r="H355">
        <v>2172.8601073999998</v>
      </c>
      <c r="I355">
        <v>2192.6398926000002</v>
      </c>
      <c r="J355">
        <v>2192.0075683999999</v>
      </c>
      <c r="L355" t="str">
        <f t="shared" si="38"/>
        <v>15OCT2025:18:00:00</v>
      </c>
      <c r="M355">
        <v>19</v>
      </c>
      <c r="N355">
        <f t="shared" si="39"/>
        <v>-30.52856440000005</v>
      </c>
      <c r="O355">
        <f t="shared" si="41"/>
        <v>-30.52856440000005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0"/>
        <v>1.3732006813912818</v>
      </c>
    </row>
    <row r="356" spans="1:19" x14ac:dyDescent="0.25">
      <c r="A356" t="s">
        <v>380</v>
      </c>
      <c r="B356">
        <v>2211.6000976999999</v>
      </c>
      <c r="C356">
        <v>2053.1101073999998</v>
      </c>
      <c r="D356">
        <v>2178.8581543</v>
      </c>
      <c r="E356">
        <v>2143.1701659999999</v>
      </c>
      <c r="F356">
        <v>2199.7800293</v>
      </c>
      <c r="G356">
        <v>2072.9699707</v>
      </c>
      <c r="H356">
        <v>2080.3798827999999</v>
      </c>
      <c r="I356">
        <v>2053.1101073999998</v>
      </c>
      <c r="J356">
        <v>2101.5600586</v>
      </c>
      <c r="L356" t="str">
        <f t="shared" si="38"/>
        <v>15OCT2025:19:00:00</v>
      </c>
      <c r="M356">
        <v>20</v>
      </c>
      <c r="N356">
        <f t="shared" si="39"/>
        <v>-158.48999030000004</v>
      </c>
      <c r="O356">
        <f t="shared" si="41"/>
        <v>-158.48999030000004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0"/>
        <v>7.1663041824254332</v>
      </c>
    </row>
    <row r="357" spans="1:19" x14ac:dyDescent="0.25">
      <c r="A357" t="s">
        <v>381</v>
      </c>
      <c r="B357">
        <v>2115.8989258000001</v>
      </c>
      <c r="C357">
        <v>1952.3800048999999</v>
      </c>
      <c r="D357">
        <v>2098.6520995999999</v>
      </c>
      <c r="E357">
        <v>2084.8066405999998</v>
      </c>
      <c r="F357">
        <v>2118.7199707</v>
      </c>
      <c r="G357">
        <v>2005.9100341999999</v>
      </c>
      <c r="H357">
        <v>2009.0300293</v>
      </c>
      <c r="I357">
        <v>1952.3800048999999</v>
      </c>
      <c r="J357">
        <v>2021.5100098</v>
      </c>
      <c r="L357" t="str">
        <f t="shared" si="38"/>
        <v>15OCT2025:20:00:00</v>
      </c>
      <c r="M357">
        <v>21</v>
      </c>
      <c r="N357">
        <f t="shared" si="39"/>
        <v>-163.51892090000024</v>
      </c>
      <c r="O357">
        <f t="shared" si="41"/>
        <v>-163.51892090000024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0"/>
        <v>7.7281064282489469</v>
      </c>
    </row>
    <row r="358" spans="1:19" x14ac:dyDescent="0.25">
      <c r="A358" t="s">
        <v>382</v>
      </c>
      <c r="B358">
        <v>1987.4403076000001</v>
      </c>
      <c r="C358">
        <v>1859.3100586</v>
      </c>
      <c r="D358">
        <v>2022.1877440999999</v>
      </c>
      <c r="E358">
        <v>2014.6149902</v>
      </c>
      <c r="F358">
        <v>2024.0999756000001</v>
      </c>
      <c r="G358">
        <v>1924.8399658000001</v>
      </c>
      <c r="H358">
        <v>1924.7800293</v>
      </c>
      <c r="I358">
        <v>1859.3100586</v>
      </c>
      <c r="J358">
        <v>1933.2574463000001</v>
      </c>
      <c r="L358" t="str">
        <f t="shared" si="38"/>
        <v>15OCT2025:21:00:00</v>
      </c>
      <c r="M358">
        <v>22</v>
      </c>
      <c r="N358">
        <f t="shared" si="39"/>
        <v>-128.13024900000005</v>
      </c>
      <c r="O358">
        <f t="shared" si="41"/>
        <v>-128.13024900000005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6.4469986097206613</v>
      </c>
    </row>
    <row r="359" spans="1:19" x14ac:dyDescent="0.25">
      <c r="A359" t="s">
        <v>383</v>
      </c>
      <c r="B359">
        <v>1890.2687988</v>
      </c>
      <c r="C359">
        <v>1772.1400146000001</v>
      </c>
      <c r="D359">
        <v>1925.2719727000001</v>
      </c>
      <c r="E359">
        <v>1910.7384033000001</v>
      </c>
      <c r="F359">
        <v>1912.2199707</v>
      </c>
      <c r="G359">
        <v>1826.1600341999999</v>
      </c>
      <c r="H359">
        <v>1840.7800293</v>
      </c>
      <c r="I359">
        <v>1772.1400146000001</v>
      </c>
      <c r="J359">
        <v>1837.8250731999999</v>
      </c>
      <c r="L359" t="str">
        <f t="shared" si="38"/>
        <v>15OCT2025:22:00:00</v>
      </c>
      <c r="M359">
        <v>23</v>
      </c>
      <c r="N359">
        <f t="shared" si="39"/>
        <v>-118.12878419999993</v>
      </c>
      <c r="O359">
        <f t="shared" si="41"/>
        <v>-118.12878419999993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6.249311435230358</v>
      </c>
    </row>
    <row r="360" spans="1:19" x14ac:dyDescent="0.25">
      <c r="A360" t="s">
        <v>384</v>
      </c>
      <c r="B360">
        <v>1754.8547363</v>
      </c>
      <c r="C360">
        <v>1674.5699463000001</v>
      </c>
      <c r="D360">
        <v>1816.1949463000001</v>
      </c>
      <c r="E360">
        <v>1798.3270264</v>
      </c>
      <c r="F360">
        <v>1802.2199707</v>
      </c>
      <c r="G360">
        <v>1717.8800048999999</v>
      </c>
      <c r="H360">
        <v>1756.0899658000001</v>
      </c>
      <c r="I360">
        <v>1674.5699463000001</v>
      </c>
      <c r="J360">
        <v>1737.6899414</v>
      </c>
      <c r="L360" t="str">
        <f t="shared" ref="L360:L423" si="45">A360</f>
        <v>15OCT2025:23:00:00</v>
      </c>
      <c r="M360">
        <v>24</v>
      </c>
      <c r="N360">
        <f t="shared" ref="N360:N423" si="46">C360-B360</f>
        <v>-80.28478999999993</v>
      </c>
      <c r="O360">
        <f t="shared" si="41"/>
        <v>-80.28478999999993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4.5750105885844041</v>
      </c>
    </row>
    <row r="361" spans="1:19" x14ac:dyDescent="0.25">
      <c r="A361" t="s">
        <v>385</v>
      </c>
      <c r="B361">
        <v>1602.8498535000001</v>
      </c>
      <c r="C361">
        <v>1548.8199463000001</v>
      </c>
      <c r="D361">
        <v>1667.4371338000001</v>
      </c>
      <c r="E361">
        <v>1657.1193848</v>
      </c>
      <c r="F361">
        <v>1658.8100586</v>
      </c>
      <c r="G361">
        <v>1582.9799805</v>
      </c>
      <c r="H361">
        <v>1622.8900146000001</v>
      </c>
      <c r="I361">
        <v>1548.8199463000001</v>
      </c>
      <c r="J361">
        <v>1603.375</v>
      </c>
      <c r="L361" t="str">
        <f t="shared" si="45"/>
        <v>16OCT2025:00:00:00</v>
      </c>
      <c r="M361">
        <v>1</v>
      </c>
      <c r="N361">
        <f t="shared" si="46"/>
        <v>-54.029907200000025</v>
      </c>
      <c r="O361">
        <f t="shared" si="41"/>
        <v>-54.029907200000025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3.3708651550873427</v>
      </c>
    </row>
    <row r="362" spans="1:19" x14ac:dyDescent="0.25">
      <c r="A362" t="s">
        <v>386</v>
      </c>
      <c r="B362">
        <v>1492.7451172000001</v>
      </c>
      <c r="C362">
        <v>1419.1700439000001</v>
      </c>
      <c r="D362">
        <v>1500.0776367000001</v>
      </c>
      <c r="E362">
        <v>1513.5222168</v>
      </c>
      <c r="F362">
        <v>1516.1199951000001</v>
      </c>
      <c r="G362">
        <v>1551.2099608999999</v>
      </c>
      <c r="H362">
        <v>1498.6899414</v>
      </c>
      <c r="I362">
        <v>1419.1700439000001</v>
      </c>
      <c r="J362">
        <v>1496.2974853999999</v>
      </c>
      <c r="L362" t="str">
        <f t="shared" si="45"/>
        <v>16OCT2025:01:00:00</v>
      </c>
      <c r="M362">
        <v>2</v>
      </c>
      <c r="N362">
        <f t="shared" si="46"/>
        <v>-73.575073299999985</v>
      </c>
      <c r="O362">
        <f t="shared" si="41"/>
        <v>-73.575073299999985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4.928843675470036</v>
      </c>
    </row>
    <row r="363" spans="1:19" x14ac:dyDescent="0.25">
      <c r="A363" t="s">
        <v>387</v>
      </c>
      <c r="B363">
        <v>1402.3145752</v>
      </c>
      <c r="C363">
        <v>1364.2800293</v>
      </c>
      <c r="D363">
        <v>1438.0157471</v>
      </c>
      <c r="E363">
        <v>1473.2583007999999</v>
      </c>
      <c r="F363">
        <v>1447.0999756000001</v>
      </c>
      <c r="G363">
        <v>1459.1600341999999</v>
      </c>
      <c r="H363">
        <v>1429.5300293</v>
      </c>
      <c r="I363">
        <v>1364.2800293</v>
      </c>
      <c r="J363">
        <v>1425.0175781</v>
      </c>
      <c r="L363" t="str">
        <f t="shared" si="45"/>
        <v>16OCT2025:02:00:00</v>
      </c>
      <c r="M363">
        <v>3</v>
      </c>
      <c r="N363">
        <f t="shared" si="46"/>
        <v>-38.034545900000012</v>
      </c>
      <c r="O363">
        <f t="shared" si="41"/>
        <v>-38.034545900000012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2.7122691707440518</v>
      </c>
    </row>
    <row r="364" spans="1:19" x14ac:dyDescent="0.25">
      <c r="A364" t="s">
        <v>388</v>
      </c>
      <c r="B364">
        <v>1377.8881836</v>
      </c>
      <c r="C364">
        <v>1355.0699463000001</v>
      </c>
      <c r="D364">
        <v>1438.5246582</v>
      </c>
      <c r="E364">
        <v>1502.7403564000001</v>
      </c>
      <c r="F364">
        <v>1430.1400146000001</v>
      </c>
      <c r="G364">
        <v>1443.0899658000001</v>
      </c>
      <c r="H364">
        <v>1425.1999512</v>
      </c>
      <c r="I364">
        <v>1355.0699463000001</v>
      </c>
      <c r="J364">
        <v>1413.3748779</v>
      </c>
      <c r="L364" t="str">
        <f t="shared" si="45"/>
        <v>16OCT2025:03:00:00</v>
      </c>
      <c r="M364">
        <v>4</v>
      </c>
      <c r="N364">
        <f t="shared" si="46"/>
        <v>-22.818237299999964</v>
      </c>
      <c r="O364">
        <f t="shared" si="41"/>
        <v>-22.818237299999964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1.6560296816235764</v>
      </c>
    </row>
    <row r="365" spans="1:19" x14ac:dyDescent="0.25">
      <c r="A365" t="s">
        <v>389</v>
      </c>
      <c r="B365">
        <v>1430.4407959</v>
      </c>
      <c r="C365">
        <v>1329.6099853999999</v>
      </c>
      <c r="D365">
        <v>1414.0306396000001</v>
      </c>
      <c r="E365">
        <v>1463.6582031</v>
      </c>
      <c r="F365">
        <v>1403.2800293</v>
      </c>
      <c r="G365">
        <v>1403.75</v>
      </c>
      <c r="H365">
        <v>1409.8199463000001</v>
      </c>
      <c r="I365">
        <v>1329.6099853999999</v>
      </c>
      <c r="J365">
        <v>1386.6149902</v>
      </c>
      <c r="L365" t="str">
        <f t="shared" si="45"/>
        <v>16OCT2025:04:00:00</v>
      </c>
      <c r="M365">
        <v>5</v>
      </c>
      <c r="N365">
        <f t="shared" si="46"/>
        <v>-100.8308105000001</v>
      </c>
      <c r="O365">
        <f t="shared" si="41"/>
        <v>-100.8308105000001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7.048932803720807</v>
      </c>
    </row>
    <row r="366" spans="1:19" x14ac:dyDescent="0.25">
      <c r="A366" t="s">
        <v>390</v>
      </c>
      <c r="B366">
        <v>1317.2689209</v>
      </c>
      <c r="C366">
        <v>1312.6899414</v>
      </c>
      <c r="D366">
        <v>1397.4099120999999</v>
      </c>
      <c r="E366">
        <v>1447.0441894999999</v>
      </c>
      <c r="F366">
        <v>1384.5799560999999</v>
      </c>
      <c r="G366">
        <v>1343.0200195</v>
      </c>
      <c r="H366">
        <v>1393.0600586</v>
      </c>
      <c r="I366">
        <v>1312.6899414</v>
      </c>
      <c r="J366">
        <v>1358.3375243999999</v>
      </c>
      <c r="L366" t="str">
        <f t="shared" si="45"/>
        <v>16OCT2025:05:00:00</v>
      </c>
      <c r="M366">
        <v>6</v>
      </c>
      <c r="N366">
        <f t="shared" si="46"/>
        <v>-4.5789795000000595</v>
      </c>
      <c r="O366">
        <f t="shared" si="41"/>
        <v>-4.5789795000000595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0.34761159451568591</v>
      </c>
    </row>
    <row r="367" spans="1:19" x14ac:dyDescent="0.25">
      <c r="A367" t="s">
        <v>391</v>
      </c>
      <c r="B367">
        <v>1349.2041016000001</v>
      </c>
      <c r="C367">
        <v>1343.4499512</v>
      </c>
      <c r="D367">
        <v>1402.6348877</v>
      </c>
      <c r="E367">
        <v>1444.6724853999999</v>
      </c>
      <c r="F367">
        <v>1444.0799560999999</v>
      </c>
      <c r="G367">
        <v>1429.7199707</v>
      </c>
      <c r="H367">
        <v>1424.3699951000001</v>
      </c>
      <c r="I367">
        <v>1343.4499512</v>
      </c>
      <c r="J367">
        <v>1410.4050293</v>
      </c>
      <c r="L367" t="str">
        <f t="shared" si="45"/>
        <v>16OCT2025:06:00:00</v>
      </c>
      <c r="M367">
        <v>7</v>
      </c>
      <c r="N367">
        <f t="shared" si="46"/>
        <v>-5.7541504000000714</v>
      </c>
      <c r="O367">
        <f t="shared" si="41"/>
        <v>-5.7541504000000714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0.42648479894007985</v>
      </c>
    </row>
    <row r="368" spans="1:19" x14ac:dyDescent="0.25">
      <c r="A368" t="s">
        <v>392</v>
      </c>
      <c r="B368">
        <v>1473.1530762</v>
      </c>
      <c r="C368">
        <v>1434.1400146000001</v>
      </c>
      <c r="D368">
        <v>1452.5328368999999</v>
      </c>
      <c r="E368">
        <v>1508.7143555</v>
      </c>
      <c r="F368">
        <v>1565.7600098</v>
      </c>
      <c r="G368">
        <v>1588.6899414</v>
      </c>
      <c r="H368">
        <v>1501.2099608999999</v>
      </c>
      <c r="I368">
        <v>1434.1400146000001</v>
      </c>
      <c r="J368">
        <v>1522.4500731999999</v>
      </c>
      <c r="L368" t="str">
        <f t="shared" si="45"/>
        <v>16OCT2025:07:00:00</v>
      </c>
      <c r="M368">
        <v>8</v>
      </c>
      <c r="N368">
        <f t="shared" si="46"/>
        <v>-39.013061599999901</v>
      </c>
      <c r="O368">
        <f t="shared" si="41"/>
        <v>-39.013061599999901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2.6482693638758938</v>
      </c>
    </row>
    <row r="369" spans="1:19" x14ac:dyDescent="0.25">
      <c r="A369" t="s">
        <v>393</v>
      </c>
      <c r="B369">
        <v>1531.0064697</v>
      </c>
      <c r="C369">
        <v>1464.7900391000001</v>
      </c>
      <c r="D369">
        <v>1490.6181641000001</v>
      </c>
      <c r="E369">
        <v>1552.2022704999999</v>
      </c>
      <c r="F369">
        <v>1583.5100098</v>
      </c>
      <c r="G369">
        <v>1667.5699463000001</v>
      </c>
      <c r="H369">
        <v>1520.7800293</v>
      </c>
      <c r="I369">
        <v>1464.7900391000001</v>
      </c>
      <c r="J369">
        <v>1559.1625977000001</v>
      </c>
      <c r="L369" t="str">
        <f t="shared" si="45"/>
        <v>16OCT2025:08:00:00</v>
      </c>
      <c r="M369">
        <v>9</v>
      </c>
      <c r="N369">
        <f t="shared" si="46"/>
        <v>-66.216430599999967</v>
      </c>
      <c r="O369">
        <f t="shared" si="41"/>
        <v>-66.216430599999967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4.3250261779086436</v>
      </c>
    </row>
    <row r="370" spans="1:19" x14ac:dyDescent="0.25">
      <c r="A370" t="s">
        <v>394</v>
      </c>
      <c r="B370">
        <v>1500.5881348</v>
      </c>
      <c r="C370">
        <v>1479.1999512</v>
      </c>
      <c r="D370">
        <v>1530.4422606999999</v>
      </c>
      <c r="E370">
        <v>1582.2314452999999</v>
      </c>
      <c r="F370">
        <v>1580.2700195</v>
      </c>
      <c r="G370">
        <v>1688.8900146000001</v>
      </c>
      <c r="H370">
        <v>1510.1700439000001</v>
      </c>
      <c r="I370">
        <v>1479.1999512</v>
      </c>
      <c r="J370">
        <v>1564.6325684000001</v>
      </c>
      <c r="L370" t="str">
        <f t="shared" si="45"/>
        <v>16OCT2025:09:00:00</v>
      </c>
      <c r="M370">
        <v>10</v>
      </c>
      <c r="N370">
        <f t="shared" si="46"/>
        <v>-21.388183600000048</v>
      </c>
      <c r="O370">
        <f t="shared" si="41"/>
        <v>-21.388183600000048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1.4253200531170858</v>
      </c>
    </row>
    <row r="371" spans="1:19" x14ac:dyDescent="0.25">
      <c r="A371" t="s">
        <v>395</v>
      </c>
      <c r="B371">
        <v>1738.2944336</v>
      </c>
      <c r="C371">
        <v>1601.7900391000001</v>
      </c>
      <c r="D371">
        <v>1693.0720214999999</v>
      </c>
      <c r="E371">
        <v>1769.2404785000001</v>
      </c>
      <c r="F371">
        <v>1664.9000243999999</v>
      </c>
      <c r="G371">
        <v>1744.9499512</v>
      </c>
      <c r="H371">
        <v>1636.2299805</v>
      </c>
      <c r="I371">
        <v>1601.7900391000001</v>
      </c>
      <c r="J371">
        <v>1661.9675293</v>
      </c>
      <c r="L371" t="str">
        <f t="shared" si="45"/>
        <v>16OCT2025:10:00:00</v>
      </c>
      <c r="M371">
        <v>11</v>
      </c>
      <c r="N371">
        <f t="shared" si="46"/>
        <v>-136.50439449999999</v>
      </c>
      <c r="O371">
        <f t="shared" si="41"/>
        <v>-136.50439449999999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7.8527775192433884</v>
      </c>
    </row>
    <row r="372" spans="1:19" x14ac:dyDescent="0.25">
      <c r="A372" t="s">
        <v>396</v>
      </c>
      <c r="B372">
        <v>1730.9906006000001</v>
      </c>
      <c r="C372">
        <v>1647.5200195</v>
      </c>
      <c r="D372">
        <v>1746.5941161999999</v>
      </c>
      <c r="E372">
        <v>1734.5246582</v>
      </c>
      <c r="F372">
        <v>1741.9599608999999</v>
      </c>
      <c r="G372">
        <v>2000.5200195</v>
      </c>
      <c r="H372">
        <v>1694.1300048999999</v>
      </c>
      <c r="I372">
        <v>1647.5200195</v>
      </c>
      <c r="J372">
        <v>1771.0324707</v>
      </c>
      <c r="L372" t="str">
        <f t="shared" si="45"/>
        <v>16OCT2025:11:00:00</v>
      </c>
      <c r="M372">
        <v>12</v>
      </c>
      <c r="N372">
        <f t="shared" si="46"/>
        <v>-83.470581100000118</v>
      </c>
      <c r="O372">
        <f t="shared" si="41"/>
        <v>-83.470581100000118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4.8221279232288925</v>
      </c>
    </row>
    <row r="373" spans="1:19" x14ac:dyDescent="0.25">
      <c r="A373" t="s">
        <v>397</v>
      </c>
      <c r="B373">
        <v>1766.9851074000001</v>
      </c>
      <c r="C373">
        <v>1685.1999512</v>
      </c>
      <c r="D373">
        <v>1793.7359618999999</v>
      </c>
      <c r="E373">
        <v>1799.3880615</v>
      </c>
      <c r="F373">
        <v>1887.8699951000001</v>
      </c>
      <c r="G373">
        <v>2599.0200195000002</v>
      </c>
      <c r="H373">
        <v>1784.8299560999999</v>
      </c>
      <c r="I373">
        <v>1685.1999512</v>
      </c>
      <c r="J373">
        <v>1989.2299805</v>
      </c>
      <c r="L373" t="str">
        <f t="shared" si="45"/>
        <v>16OCT2025:12:00:00</v>
      </c>
      <c r="M373">
        <v>13</v>
      </c>
      <c r="N373">
        <f t="shared" si="46"/>
        <v>-81.785156200000074</v>
      </c>
      <c r="O373">
        <f t="shared" si="41"/>
        <v>-81.785156200000074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4.6285141769158118</v>
      </c>
    </row>
    <row r="374" spans="1:19" x14ac:dyDescent="0.25">
      <c r="A374" t="s">
        <v>398</v>
      </c>
      <c r="B374">
        <v>1840.2569579999999</v>
      </c>
      <c r="C374">
        <v>1801.2900391000001</v>
      </c>
      <c r="D374">
        <v>1870.0820312999999</v>
      </c>
      <c r="E374">
        <v>1863.4077147999999</v>
      </c>
      <c r="F374">
        <v>1934.6300048999999</v>
      </c>
      <c r="G374">
        <v>2133.4399414</v>
      </c>
      <c r="H374">
        <v>1824.3900146000001</v>
      </c>
      <c r="I374">
        <v>1801.2900391000001</v>
      </c>
      <c r="J374">
        <v>1923.4375</v>
      </c>
      <c r="L374" t="str">
        <f t="shared" si="45"/>
        <v>16OCT2025:13:00:00</v>
      </c>
      <c r="M374">
        <v>14</v>
      </c>
      <c r="N374">
        <f t="shared" si="46"/>
        <v>-38.966918899999882</v>
      </c>
      <c r="O374">
        <f t="shared" si="41"/>
        <v>-38.966918899999882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2.1174716243077989</v>
      </c>
    </row>
    <row r="375" spans="1:19" x14ac:dyDescent="0.25">
      <c r="A375" t="s">
        <v>399</v>
      </c>
      <c r="B375">
        <v>1920.0809326000001</v>
      </c>
      <c r="C375">
        <v>1947.0999756000001</v>
      </c>
      <c r="D375">
        <v>2026.8634033000001</v>
      </c>
      <c r="E375">
        <v>2011.5065918</v>
      </c>
      <c r="F375">
        <v>2064.7900390999998</v>
      </c>
      <c r="G375">
        <v>2307.6799316000001</v>
      </c>
      <c r="H375">
        <v>1963.9300536999999</v>
      </c>
      <c r="I375">
        <v>1947.0999756000001</v>
      </c>
      <c r="J375">
        <v>2070.875</v>
      </c>
      <c r="L375" t="str">
        <f t="shared" si="45"/>
        <v>16OCT2025:14:00:00</v>
      </c>
      <c r="M375">
        <v>15</v>
      </c>
      <c r="N375">
        <f t="shared" si="46"/>
        <v>27.019043000000011</v>
      </c>
      <c r="O375" t="str">
        <f t="shared" si="41"/>
        <v/>
      </c>
      <c r="P375">
        <f t="shared" si="42"/>
        <v>27.019043000000011</v>
      </c>
      <c r="Q375" t="str">
        <f t="shared" si="43"/>
        <v/>
      </c>
      <c r="R375">
        <f t="shared" si="44"/>
        <v>1</v>
      </c>
      <c r="S375">
        <f t="shared" si="47"/>
        <v>1.4071825068026307</v>
      </c>
    </row>
    <row r="376" spans="1:19" x14ac:dyDescent="0.25">
      <c r="A376" t="s">
        <v>400</v>
      </c>
      <c r="B376">
        <v>2032.9797363</v>
      </c>
      <c r="C376">
        <v>2051.7199707</v>
      </c>
      <c r="D376">
        <v>2138.0249023000001</v>
      </c>
      <c r="E376">
        <v>2108.5183105000001</v>
      </c>
      <c r="F376">
        <v>2170.7299804999998</v>
      </c>
      <c r="G376">
        <v>2441.2299804999998</v>
      </c>
      <c r="H376">
        <v>2068.3400879000001</v>
      </c>
      <c r="I376">
        <v>2051.7199707</v>
      </c>
      <c r="J376">
        <v>2183.0048827999999</v>
      </c>
      <c r="L376" t="str">
        <f t="shared" si="45"/>
        <v>16OCT2025:15:00:00</v>
      </c>
      <c r="M376">
        <v>16</v>
      </c>
      <c r="N376">
        <f t="shared" si="46"/>
        <v>18.740234399999963</v>
      </c>
      <c r="O376" t="str">
        <f t="shared" si="41"/>
        <v/>
      </c>
      <c r="P376">
        <f t="shared" si="42"/>
        <v>18.740234399999963</v>
      </c>
      <c r="Q376" t="str">
        <f t="shared" si="43"/>
        <v/>
      </c>
      <c r="R376">
        <f t="shared" si="44"/>
        <v>1</v>
      </c>
      <c r="S376">
        <f t="shared" si="47"/>
        <v>0.92181117526075174</v>
      </c>
    </row>
    <row r="377" spans="1:19" x14ac:dyDescent="0.25">
      <c r="A377" t="s">
        <v>401</v>
      </c>
      <c r="B377">
        <v>2064.5549316000001</v>
      </c>
      <c r="C377">
        <v>2101.5600586</v>
      </c>
      <c r="D377">
        <v>2181.7009277000002</v>
      </c>
      <c r="E377">
        <v>2180.3679198999998</v>
      </c>
      <c r="F377">
        <v>2276.7199707</v>
      </c>
      <c r="G377">
        <v>2488</v>
      </c>
      <c r="H377">
        <v>2150.5</v>
      </c>
      <c r="I377">
        <v>2101.5600586</v>
      </c>
      <c r="J377">
        <v>2254.1948241999999</v>
      </c>
      <c r="L377" t="str">
        <f t="shared" si="45"/>
        <v>16OCT2025:16:00:00</v>
      </c>
      <c r="M377">
        <v>17</v>
      </c>
      <c r="N377">
        <f t="shared" si="46"/>
        <v>37.005126999999902</v>
      </c>
      <c r="O377" t="str">
        <f t="shared" si="41"/>
        <v/>
      </c>
      <c r="P377">
        <f t="shared" si="42"/>
        <v>37.005126999999902</v>
      </c>
      <c r="Q377" t="str">
        <f t="shared" si="43"/>
        <v/>
      </c>
      <c r="R377">
        <f t="shared" si="44"/>
        <v>1</v>
      </c>
      <c r="S377">
        <f t="shared" si="47"/>
        <v>1.7924021508752719</v>
      </c>
    </row>
    <row r="378" spans="1:19" x14ac:dyDescent="0.25">
      <c r="A378" t="s">
        <v>402</v>
      </c>
      <c r="B378">
        <v>2133.0241698999998</v>
      </c>
      <c r="C378">
        <v>2126.0800780999998</v>
      </c>
      <c r="D378">
        <v>2217.2819823999998</v>
      </c>
      <c r="E378">
        <v>2222.5585937999999</v>
      </c>
      <c r="F378">
        <v>2344.8400879000001</v>
      </c>
      <c r="G378">
        <v>2561.6599120999999</v>
      </c>
      <c r="H378">
        <v>2211.3999023000001</v>
      </c>
      <c r="I378">
        <v>2126.0800780999998</v>
      </c>
      <c r="J378">
        <v>2310.9951172000001</v>
      </c>
      <c r="L378" t="str">
        <f t="shared" si="45"/>
        <v>16OCT2025:17:00:00</v>
      </c>
      <c r="M378">
        <v>18</v>
      </c>
      <c r="N378">
        <f t="shared" si="46"/>
        <v>-6.9440918000000238</v>
      </c>
      <c r="O378">
        <f t="shared" si="41"/>
        <v>-6.9440918000000238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0.32555148216279128</v>
      </c>
    </row>
    <row r="379" spans="1:19" x14ac:dyDescent="0.25">
      <c r="A379" t="s">
        <v>403</v>
      </c>
      <c r="B379">
        <v>2160.0700683999999</v>
      </c>
      <c r="C379">
        <v>2099.7800293</v>
      </c>
      <c r="D379">
        <v>2227.7102051000002</v>
      </c>
      <c r="E379">
        <v>2238.2548827999999</v>
      </c>
      <c r="F379">
        <v>2326.6398926000002</v>
      </c>
      <c r="G379">
        <v>2636.3300780999998</v>
      </c>
      <c r="H379">
        <v>2212.6398926000002</v>
      </c>
      <c r="I379">
        <v>2099.7800293</v>
      </c>
      <c r="J379">
        <v>2318.8474120999999</v>
      </c>
      <c r="L379" t="str">
        <f t="shared" si="45"/>
        <v>16OCT2025:18:00:00</v>
      </c>
      <c r="M379">
        <v>19</v>
      </c>
      <c r="N379">
        <f t="shared" si="46"/>
        <v>-60.290039099999831</v>
      </c>
      <c r="O379">
        <f t="shared" si="41"/>
        <v>-60.290039099999831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2.7911149727035323</v>
      </c>
    </row>
    <row r="380" spans="1:19" x14ac:dyDescent="0.25">
      <c r="A380" t="s">
        <v>404</v>
      </c>
      <c r="B380">
        <v>2118.8454590000001</v>
      </c>
      <c r="C380">
        <v>1999.0699463000001</v>
      </c>
      <c r="D380">
        <v>2142.7658691000001</v>
      </c>
      <c r="E380">
        <v>2143.6359862999998</v>
      </c>
      <c r="F380">
        <v>2257.5900879000001</v>
      </c>
      <c r="G380">
        <v>2498.1101073999998</v>
      </c>
      <c r="H380">
        <v>2119.4599609000002</v>
      </c>
      <c r="I380">
        <v>1999.0699463000001</v>
      </c>
      <c r="J380">
        <v>2218.5576172000001</v>
      </c>
      <c r="L380" t="str">
        <f t="shared" si="45"/>
        <v>16OCT2025:19:00:00</v>
      </c>
      <c r="M380">
        <v>20</v>
      </c>
      <c r="N380">
        <f t="shared" si="46"/>
        <v>-119.77551270000004</v>
      </c>
      <c r="O380">
        <f t="shared" si="41"/>
        <v>-119.77551270000004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5.6528668568649971</v>
      </c>
    </row>
    <row r="381" spans="1:19" x14ac:dyDescent="0.25">
      <c r="A381" t="s">
        <v>405</v>
      </c>
      <c r="B381">
        <v>2045.2133789</v>
      </c>
      <c r="C381">
        <v>1908.1199951000001</v>
      </c>
      <c r="D381">
        <v>2087.1845702999999</v>
      </c>
      <c r="E381">
        <v>2088.8112793</v>
      </c>
      <c r="F381">
        <v>2192.1000976999999</v>
      </c>
      <c r="G381">
        <v>2332.8999023000001</v>
      </c>
      <c r="H381">
        <v>2053.2199707</v>
      </c>
      <c r="I381">
        <v>1908.1199951000001</v>
      </c>
      <c r="J381">
        <v>2121.5849609000002</v>
      </c>
      <c r="L381" t="str">
        <f t="shared" si="45"/>
        <v>16OCT2025:20:00:00</v>
      </c>
      <c r="M381">
        <v>21</v>
      </c>
      <c r="N381">
        <f t="shared" si="46"/>
        <v>-137.09338379999986</v>
      </c>
      <c r="O381">
        <f t="shared" si="41"/>
        <v>-137.09338379999986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6.7031335319023944</v>
      </c>
    </row>
    <row r="382" spans="1:19" x14ac:dyDescent="0.25">
      <c r="A382" t="s">
        <v>406</v>
      </c>
      <c r="B382">
        <v>1935.8309326000001</v>
      </c>
      <c r="C382">
        <v>1825.6899414</v>
      </c>
      <c r="D382">
        <v>2028.7253418</v>
      </c>
      <c r="E382">
        <v>2033.9074707</v>
      </c>
      <c r="F382">
        <v>2126.7800293</v>
      </c>
      <c r="G382">
        <v>2224.1999512000002</v>
      </c>
      <c r="H382">
        <v>1995.3699951000001</v>
      </c>
      <c r="I382">
        <v>1825.6899414</v>
      </c>
      <c r="J382">
        <v>2043.0100098</v>
      </c>
      <c r="L382" t="str">
        <f t="shared" si="45"/>
        <v>16OCT2025:21:00:00</v>
      </c>
      <c r="M382">
        <v>22</v>
      </c>
      <c r="N382">
        <f t="shared" si="46"/>
        <v>-110.14099120000014</v>
      </c>
      <c r="O382">
        <f t="shared" si="41"/>
        <v>-110.14099120000014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5.6895976474593573</v>
      </c>
    </row>
    <row r="383" spans="1:19" x14ac:dyDescent="0.25">
      <c r="A383" t="s">
        <v>407</v>
      </c>
      <c r="B383">
        <v>1907.003418</v>
      </c>
      <c r="C383">
        <v>1749.9599608999999</v>
      </c>
      <c r="D383">
        <v>1953.4377440999999</v>
      </c>
      <c r="E383">
        <v>1934.8068848</v>
      </c>
      <c r="F383">
        <v>2041.0300293</v>
      </c>
      <c r="G383">
        <v>2117.2299804999998</v>
      </c>
      <c r="H383">
        <v>1899.5999756000001</v>
      </c>
      <c r="I383">
        <v>1749.9599608999999</v>
      </c>
      <c r="J383">
        <v>1951.9549560999999</v>
      </c>
      <c r="L383" t="str">
        <f t="shared" si="45"/>
        <v>16OCT2025:22:00:00</v>
      </c>
      <c r="M383">
        <v>23</v>
      </c>
      <c r="N383">
        <f t="shared" si="46"/>
        <v>-157.04345710000007</v>
      </c>
      <c r="O383">
        <f t="shared" si="41"/>
        <v>-157.04345710000007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8.2350904889673391</v>
      </c>
    </row>
    <row r="384" spans="1:19" x14ac:dyDescent="0.25">
      <c r="A384" t="s">
        <v>408</v>
      </c>
      <c r="B384">
        <v>1820.5529785000001</v>
      </c>
      <c r="C384">
        <v>1662.6999512</v>
      </c>
      <c r="D384">
        <v>1837.1414795000001</v>
      </c>
      <c r="E384">
        <v>1788.4665527</v>
      </c>
      <c r="F384">
        <v>1890.0500488</v>
      </c>
      <c r="G384">
        <v>1919.4399414</v>
      </c>
      <c r="H384">
        <v>1809.8299560999999</v>
      </c>
      <c r="I384">
        <v>1662.6999512</v>
      </c>
      <c r="J384">
        <v>1820.5048827999999</v>
      </c>
      <c r="L384" t="str">
        <f t="shared" si="45"/>
        <v>16OCT2025:23:00:00</v>
      </c>
      <c r="M384">
        <v>24</v>
      </c>
      <c r="N384">
        <f t="shared" si="46"/>
        <v>-157.85302730000012</v>
      </c>
      <c r="O384">
        <f t="shared" si="41"/>
        <v>-157.85302730000012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8.6706088295249319</v>
      </c>
    </row>
    <row r="385" spans="1:19" x14ac:dyDescent="0.25">
      <c r="A385" t="s">
        <v>409</v>
      </c>
      <c r="B385">
        <v>1718.4605713000001</v>
      </c>
      <c r="C385">
        <v>1571.8100586</v>
      </c>
      <c r="D385">
        <v>1719.7158202999999</v>
      </c>
      <c r="E385">
        <v>1674.4090576000001</v>
      </c>
      <c r="F385">
        <v>1757.7299805</v>
      </c>
      <c r="G385">
        <v>1741.4899902</v>
      </c>
      <c r="H385">
        <v>1715.3599853999999</v>
      </c>
      <c r="I385">
        <v>1571.8100586</v>
      </c>
      <c r="J385">
        <v>1696.5975341999999</v>
      </c>
      <c r="L385" t="str">
        <f t="shared" si="45"/>
        <v>17OCT2025:00:00:00</v>
      </c>
      <c r="M385">
        <v>1</v>
      </c>
      <c r="N385">
        <f t="shared" si="46"/>
        <v>-146.65051270000004</v>
      </c>
      <c r="O385">
        <f t="shared" si="41"/>
        <v>-146.65051270000004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8.5338305195480988</v>
      </c>
    </row>
    <row r="386" spans="1:19" x14ac:dyDescent="0.25">
      <c r="A386" t="s">
        <v>410</v>
      </c>
      <c r="B386">
        <v>1637.2600098</v>
      </c>
      <c r="C386">
        <v>1563.8100586</v>
      </c>
      <c r="D386">
        <v>1610.4638672000001</v>
      </c>
      <c r="E386">
        <v>1584.5561522999999</v>
      </c>
      <c r="F386">
        <v>1583.7900391000001</v>
      </c>
      <c r="G386">
        <v>1612.1600341999999</v>
      </c>
      <c r="H386">
        <v>1692.5400391000001</v>
      </c>
      <c r="I386">
        <v>1501.1899414</v>
      </c>
      <c r="J386">
        <v>1597.4200439000001</v>
      </c>
      <c r="L386" t="str">
        <f t="shared" si="45"/>
        <v>17OCT2025:01:00:00</v>
      </c>
      <c r="M386">
        <v>2</v>
      </c>
      <c r="N386">
        <f t="shared" si="46"/>
        <v>-73.449951199999987</v>
      </c>
      <c r="O386">
        <f t="shared" si="41"/>
        <v>-73.449951199999987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4.4861506883669797</v>
      </c>
    </row>
    <row r="387" spans="1:19" x14ac:dyDescent="0.25">
      <c r="A387" t="s">
        <v>411</v>
      </c>
      <c r="B387">
        <v>1641.1966553</v>
      </c>
      <c r="C387">
        <v>1487.8299560999999</v>
      </c>
      <c r="D387">
        <v>1547.8592529</v>
      </c>
      <c r="E387">
        <v>1517.4699707</v>
      </c>
      <c r="F387">
        <v>1503.1099853999999</v>
      </c>
      <c r="G387">
        <v>1528.5300293</v>
      </c>
      <c r="H387">
        <v>1613.7099608999999</v>
      </c>
      <c r="I387">
        <v>1411.0899658000001</v>
      </c>
      <c r="J387">
        <v>1514.1099853999999</v>
      </c>
      <c r="L387" t="str">
        <f t="shared" si="45"/>
        <v>17OCT2025:02:00:00</v>
      </c>
      <c r="M387">
        <v>3</v>
      </c>
      <c r="N387">
        <f t="shared" si="46"/>
        <v>-153.36669920000008</v>
      </c>
      <c r="O387">
        <f t="shared" ref="O387:O450" si="48">IF(N387&lt;0,N387,"")</f>
        <v>-153.36669920000008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9.3448093928734988</v>
      </c>
    </row>
    <row r="388" spans="1:19" x14ac:dyDescent="0.25">
      <c r="A388" t="s">
        <v>412</v>
      </c>
      <c r="B388">
        <v>1544.9399414</v>
      </c>
      <c r="C388">
        <v>1455.6500243999999</v>
      </c>
      <c r="D388">
        <v>1505.2341309000001</v>
      </c>
      <c r="E388">
        <v>1454.3483887</v>
      </c>
      <c r="F388">
        <v>1429.6400146000001</v>
      </c>
      <c r="G388">
        <v>1462.3299560999999</v>
      </c>
      <c r="H388">
        <v>1557.1500243999999</v>
      </c>
      <c r="I388">
        <v>1363.9200439000001</v>
      </c>
      <c r="J388">
        <v>1453.2600098</v>
      </c>
      <c r="L388" t="str">
        <f t="shared" si="45"/>
        <v>17OCT2025:03:00:00</v>
      </c>
      <c r="M388">
        <v>4</v>
      </c>
      <c r="N388">
        <f t="shared" si="46"/>
        <v>-89.289917000000059</v>
      </c>
      <c r="O388">
        <f t="shared" si="48"/>
        <v>-89.289917000000059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5.7795073198176858</v>
      </c>
    </row>
    <row r="389" spans="1:19" x14ac:dyDescent="0.25">
      <c r="A389" t="s">
        <v>413</v>
      </c>
      <c r="B389">
        <v>1441.8586425999999</v>
      </c>
      <c r="C389">
        <v>1442.8900146000001</v>
      </c>
      <c r="D389">
        <v>1474.4925536999999</v>
      </c>
      <c r="E389">
        <v>1414.293457</v>
      </c>
      <c r="F389">
        <v>1428.8599853999999</v>
      </c>
      <c r="G389">
        <v>1474.9799805</v>
      </c>
      <c r="H389">
        <v>1543.2800293</v>
      </c>
      <c r="I389">
        <v>1355.0100098</v>
      </c>
      <c r="J389">
        <v>1450.5324707</v>
      </c>
      <c r="L389" t="str">
        <f t="shared" si="45"/>
        <v>17OCT2025:04:00:00</v>
      </c>
      <c r="M389">
        <v>5</v>
      </c>
      <c r="N389">
        <f t="shared" si="46"/>
        <v>1.0313720000001467</v>
      </c>
      <c r="O389" t="str">
        <f t="shared" si="48"/>
        <v/>
      </c>
      <c r="P389">
        <f t="shared" si="49"/>
        <v>1.0313720000001467</v>
      </c>
      <c r="Q389" t="str">
        <f t="shared" si="50"/>
        <v/>
      </c>
      <c r="R389">
        <f t="shared" si="51"/>
        <v>1</v>
      </c>
      <c r="S389">
        <f t="shared" si="47"/>
        <v>7.1530729124759954E-2</v>
      </c>
    </row>
    <row r="390" spans="1:19" x14ac:dyDescent="0.25">
      <c r="A390" t="s">
        <v>414</v>
      </c>
      <c r="B390">
        <v>1449.4598389</v>
      </c>
      <c r="C390">
        <v>1415.5</v>
      </c>
      <c r="D390">
        <v>1461.7744141000001</v>
      </c>
      <c r="E390">
        <v>1408.6920166</v>
      </c>
      <c r="F390">
        <v>1416.0600586</v>
      </c>
      <c r="G390">
        <v>1455.8399658000001</v>
      </c>
      <c r="H390">
        <v>1513.8100586</v>
      </c>
      <c r="I390">
        <v>1351.0699463000001</v>
      </c>
      <c r="J390">
        <v>1434.1949463000001</v>
      </c>
      <c r="L390" t="str">
        <f t="shared" si="45"/>
        <v>17OCT2025:05:00:00</v>
      </c>
      <c r="M390">
        <v>6</v>
      </c>
      <c r="N390">
        <f t="shared" si="46"/>
        <v>-33.959838900000022</v>
      </c>
      <c r="O390">
        <f t="shared" si="48"/>
        <v>-33.959838900000022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2.3429306551723612</v>
      </c>
    </row>
    <row r="391" spans="1:19" x14ac:dyDescent="0.25">
      <c r="A391" t="s">
        <v>415</v>
      </c>
      <c r="B391">
        <v>1470.2579346</v>
      </c>
      <c r="C391">
        <v>1469.4100341999999</v>
      </c>
      <c r="D391">
        <v>1492.4202881000001</v>
      </c>
      <c r="E391">
        <v>1454.9313964999999</v>
      </c>
      <c r="F391">
        <v>1469.9399414</v>
      </c>
      <c r="G391">
        <v>1529.6099853999999</v>
      </c>
      <c r="H391">
        <v>1544.2399902</v>
      </c>
      <c r="I391">
        <v>1433.3499756000001</v>
      </c>
      <c r="J391">
        <v>1494.2850341999999</v>
      </c>
      <c r="L391" t="str">
        <f t="shared" si="45"/>
        <v>17OCT2025:06:00:00</v>
      </c>
      <c r="M391">
        <v>7</v>
      </c>
      <c r="N391">
        <f t="shared" si="46"/>
        <v>-0.84790040000007139</v>
      </c>
      <c r="O391">
        <f t="shared" si="48"/>
        <v>-0.84790040000007139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5.7670180180374418E-2</v>
      </c>
    </row>
    <row r="392" spans="1:19" x14ac:dyDescent="0.25">
      <c r="A392" t="s">
        <v>416</v>
      </c>
      <c r="B392">
        <v>1549.3647461</v>
      </c>
      <c r="C392">
        <v>1570.4200439000001</v>
      </c>
      <c r="D392">
        <v>1569.2762451000001</v>
      </c>
      <c r="E392">
        <v>1546.2766113</v>
      </c>
      <c r="F392">
        <v>1570.1400146000001</v>
      </c>
      <c r="G392">
        <v>1618.1999512</v>
      </c>
      <c r="H392">
        <v>1621.6300048999999</v>
      </c>
      <c r="I392">
        <v>1566.2399902</v>
      </c>
      <c r="J392">
        <v>1594.0524902</v>
      </c>
      <c r="L392" t="str">
        <f t="shared" si="45"/>
        <v>17OCT2025:07:00:00</v>
      </c>
      <c r="M392">
        <v>8</v>
      </c>
      <c r="N392">
        <f t="shared" si="46"/>
        <v>21.055297800000062</v>
      </c>
      <c r="O392" t="str">
        <f t="shared" si="48"/>
        <v/>
      </c>
      <c r="P392">
        <f t="shared" si="49"/>
        <v>21.055297800000062</v>
      </c>
      <c r="Q392" t="str">
        <f t="shared" si="50"/>
        <v/>
      </c>
      <c r="R392">
        <f t="shared" si="51"/>
        <v>1</v>
      </c>
      <c r="S392">
        <f t="shared" si="47"/>
        <v>1.3589632688493545</v>
      </c>
    </row>
    <row r="393" spans="1:19" x14ac:dyDescent="0.25">
      <c r="A393" t="s">
        <v>417</v>
      </c>
      <c r="B393">
        <v>1529.1484375</v>
      </c>
      <c r="C393">
        <v>1607.9100341999999</v>
      </c>
      <c r="D393">
        <v>1613.5869141000001</v>
      </c>
      <c r="E393">
        <v>1576.9694824000001</v>
      </c>
      <c r="F393">
        <v>1585.6999512</v>
      </c>
      <c r="G393">
        <v>1645.9899902</v>
      </c>
      <c r="H393">
        <v>1646.6099853999999</v>
      </c>
      <c r="I393">
        <v>1630.4200439000001</v>
      </c>
      <c r="J393">
        <v>1627.1799315999999</v>
      </c>
      <c r="L393" t="str">
        <f t="shared" si="45"/>
        <v>17OCT2025:08:00:00</v>
      </c>
      <c r="M393">
        <v>9</v>
      </c>
      <c r="N393">
        <f t="shared" si="46"/>
        <v>78.761596699999927</v>
      </c>
      <c r="O393" t="str">
        <f t="shared" si="48"/>
        <v/>
      </c>
      <c r="P393">
        <f t="shared" si="49"/>
        <v>78.761596699999927</v>
      </c>
      <c r="Q393" t="str">
        <f t="shared" si="50"/>
        <v/>
      </c>
      <c r="R393">
        <f t="shared" si="51"/>
        <v>1</v>
      </c>
      <c r="S393">
        <f t="shared" si="47"/>
        <v>5.1506835287205348</v>
      </c>
    </row>
    <row r="394" spans="1:19" x14ac:dyDescent="0.25">
      <c r="A394" t="s">
        <v>418</v>
      </c>
      <c r="B394">
        <v>1563.2891846</v>
      </c>
      <c r="C394">
        <v>1630.3499756000001</v>
      </c>
      <c r="D394">
        <v>1644.8498535000001</v>
      </c>
      <c r="E394">
        <v>1591.7802733999999</v>
      </c>
      <c r="F394">
        <v>1584.2299805</v>
      </c>
      <c r="G394">
        <v>1603.1700439000001</v>
      </c>
      <c r="H394">
        <v>1622.5300293</v>
      </c>
      <c r="I394">
        <v>1660.0600586</v>
      </c>
      <c r="J394">
        <v>1617.4974365</v>
      </c>
      <c r="L394" t="str">
        <f t="shared" si="45"/>
        <v>17OCT2025:09:00:00</v>
      </c>
      <c r="M394">
        <v>10</v>
      </c>
      <c r="N394">
        <f t="shared" si="46"/>
        <v>67.060791000000108</v>
      </c>
      <c r="O394" t="str">
        <f t="shared" si="48"/>
        <v/>
      </c>
      <c r="P394">
        <f t="shared" si="49"/>
        <v>67.060791000000108</v>
      </c>
      <c r="Q394" t="str">
        <f t="shared" si="50"/>
        <v/>
      </c>
      <c r="R394">
        <f t="shared" si="51"/>
        <v>1</v>
      </c>
      <c r="S394">
        <f t="shared" si="47"/>
        <v>4.2897239781748375</v>
      </c>
    </row>
    <row r="395" spans="1:19" x14ac:dyDescent="0.25">
      <c r="A395" t="s">
        <v>419</v>
      </c>
      <c r="B395">
        <v>1595.5959473</v>
      </c>
      <c r="C395">
        <v>1762.0100098</v>
      </c>
      <c r="D395">
        <v>1789.7501221</v>
      </c>
      <c r="E395">
        <v>1724.9124756000001</v>
      </c>
      <c r="F395">
        <v>1731.5699463000001</v>
      </c>
      <c r="G395">
        <v>1735.3800048999999</v>
      </c>
      <c r="H395">
        <v>1790.3399658000001</v>
      </c>
      <c r="I395">
        <v>1734.9399414</v>
      </c>
      <c r="J395">
        <v>1748.0574951000001</v>
      </c>
      <c r="L395" t="str">
        <f t="shared" si="45"/>
        <v>17OCT2025:10:00:00</v>
      </c>
      <c r="M395">
        <v>11</v>
      </c>
      <c r="N395">
        <f t="shared" si="46"/>
        <v>166.4140625</v>
      </c>
      <c r="O395" t="str">
        <f t="shared" si="48"/>
        <v/>
      </c>
      <c r="P395">
        <f t="shared" si="49"/>
        <v>166.4140625</v>
      </c>
      <c r="Q395" t="str">
        <f t="shared" si="50"/>
        <v/>
      </c>
      <c r="R395">
        <f t="shared" si="51"/>
        <v>1</v>
      </c>
      <c r="S395">
        <f t="shared" si="47"/>
        <v>10.429586687130838</v>
      </c>
    </row>
    <row r="396" spans="1:19" x14ac:dyDescent="0.25">
      <c r="A396" t="s">
        <v>420</v>
      </c>
      <c r="B396">
        <v>1766.4385986</v>
      </c>
      <c r="C396">
        <v>1911.8599853999999</v>
      </c>
      <c r="D396">
        <v>1863.1727295000001</v>
      </c>
      <c r="E396">
        <v>1825.0587158000001</v>
      </c>
      <c r="F396">
        <v>1840.9499512</v>
      </c>
      <c r="G396">
        <v>1823.25</v>
      </c>
      <c r="H396">
        <v>1931.6999512</v>
      </c>
      <c r="I396">
        <v>1839.3399658000001</v>
      </c>
      <c r="J396">
        <v>1858.8099365</v>
      </c>
      <c r="L396" t="str">
        <f t="shared" si="45"/>
        <v>17OCT2025:11:00:00</v>
      </c>
      <c r="M396">
        <v>12</v>
      </c>
      <c r="N396">
        <f t="shared" si="46"/>
        <v>145.42138679999994</v>
      </c>
      <c r="O396" t="str">
        <f t="shared" si="48"/>
        <v/>
      </c>
      <c r="P396">
        <f t="shared" si="49"/>
        <v>145.42138679999994</v>
      </c>
      <c r="Q396" t="str">
        <f t="shared" si="50"/>
        <v/>
      </c>
      <c r="R396">
        <f t="shared" si="51"/>
        <v>1</v>
      </c>
      <c r="S396">
        <f t="shared" si="47"/>
        <v>8.2324620236024284</v>
      </c>
    </row>
    <row r="397" spans="1:19" x14ac:dyDescent="0.25">
      <c r="A397" t="s">
        <v>421</v>
      </c>
      <c r="B397">
        <v>1904.7042236</v>
      </c>
      <c r="C397">
        <v>1953.3199463000001</v>
      </c>
      <c r="D397">
        <v>1851.4425048999999</v>
      </c>
      <c r="E397">
        <v>1804.1293945</v>
      </c>
      <c r="F397">
        <v>1957.8800048999999</v>
      </c>
      <c r="G397">
        <v>1961.7399902</v>
      </c>
      <c r="H397">
        <v>2011.1700439000001</v>
      </c>
      <c r="I397">
        <v>1995.5699463000001</v>
      </c>
      <c r="J397">
        <v>1981.5899658000001</v>
      </c>
      <c r="L397" t="str">
        <f t="shared" si="45"/>
        <v>17OCT2025:12:00:00</v>
      </c>
      <c r="M397">
        <v>13</v>
      </c>
      <c r="N397">
        <f t="shared" si="46"/>
        <v>48.615722700000106</v>
      </c>
      <c r="O397" t="str">
        <f t="shared" si="48"/>
        <v/>
      </c>
      <c r="P397">
        <f t="shared" si="49"/>
        <v>48.615722700000106</v>
      </c>
      <c r="Q397" t="str">
        <f t="shared" si="50"/>
        <v/>
      </c>
      <c r="R397">
        <f t="shared" si="51"/>
        <v>1</v>
      </c>
      <c r="S397">
        <f t="shared" si="47"/>
        <v>2.5524027351665977</v>
      </c>
    </row>
    <row r="398" spans="1:19" x14ac:dyDescent="0.25">
      <c r="A398" t="s">
        <v>422</v>
      </c>
      <c r="B398">
        <v>2027.5455322</v>
      </c>
      <c r="C398">
        <v>2047.3100586</v>
      </c>
      <c r="D398">
        <v>1958.0373535000001</v>
      </c>
      <c r="E398">
        <v>1945.9456786999999</v>
      </c>
      <c r="F398">
        <v>2025.0699463000001</v>
      </c>
      <c r="G398">
        <v>1961.7900391000001</v>
      </c>
      <c r="H398">
        <v>2034.0799560999999</v>
      </c>
      <c r="I398">
        <v>2122.1398926000002</v>
      </c>
      <c r="J398">
        <v>2035.7700195</v>
      </c>
      <c r="L398" t="str">
        <f t="shared" si="45"/>
        <v>17OCT2025:13:00:00</v>
      </c>
      <c r="M398">
        <v>14</v>
      </c>
      <c r="N398">
        <f t="shared" si="46"/>
        <v>19.764526400000022</v>
      </c>
      <c r="O398" t="str">
        <f t="shared" si="48"/>
        <v/>
      </c>
      <c r="P398">
        <f t="shared" si="49"/>
        <v>19.764526400000022</v>
      </c>
      <c r="Q398" t="str">
        <f t="shared" si="50"/>
        <v/>
      </c>
      <c r="R398">
        <f t="shared" si="51"/>
        <v>1</v>
      </c>
      <c r="S398">
        <f t="shared" si="47"/>
        <v>0.97480061907928695</v>
      </c>
    </row>
    <row r="399" spans="1:19" x14ac:dyDescent="0.25">
      <c r="A399" t="s">
        <v>423</v>
      </c>
      <c r="B399">
        <v>2115.0322265999998</v>
      </c>
      <c r="C399">
        <v>2156.9099120999999</v>
      </c>
      <c r="D399">
        <v>2076.3845215000001</v>
      </c>
      <c r="E399">
        <v>2073.6494140999998</v>
      </c>
      <c r="F399">
        <v>2144.6201172000001</v>
      </c>
      <c r="G399">
        <v>2032.0200195</v>
      </c>
      <c r="H399">
        <v>2136.3701172000001</v>
      </c>
      <c r="I399">
        <v>2268.9899902000002</v>
      </c>
      <c r="J399">
        <v>2145.5</v>
      </c>
      <c r="L399" t="str">
        <f t="shared" si="45"/>
        <v>17OCT2025:14:00:00</v>
      </c>
      <c r="M399">
        <v>15</v>
      </c>
      <c r="N399">
        <f t="shared" si="46"/>
        <v>41.877685500000098</v>
      </c>
      <c r="O399" t="str">
        <f t="shared" si="48"/>
        <v/>
      </c>
      <c r="P399">
        <f t="shared" si="49"/>
        <v>41.877685500000098</v>
      </c>
      <c r="Q399" t="str">
        <f t="shared" si="50"/>
        <v/>
      </c>
      <c r="R399">
        <f t="shared" si="51"/>
        <v>1</v>
      </c>
      <c r="S399">
        <f t="shared" si="47"/>
        <v>1.9800022417303862</v>
      </c>
    </row>
    <row r="400" spans="1:19" x14ac:dyDescent="0.25">
      <c r="A400" t="s">
        <v>424</v>
      </c>
      <c r="B400">
        <v>2196.0483398000001</v>
      </c>
      <c r="C400">
        <v>2233.2800293</v>
      </c>
      <c r="D400">
        <v>2147.6225586</v>
      </c>
      <c r="E400">
        <v>2125.5625</v>
      </c>
      <c r="F400">
        <v>2246.0200195000002</v>
      </c>
      <c r="G400">
        <v>2113.25</v>
      </c>
      <c r="H400">
        <v>2214.3400879000001</v>
      </c>
      <c r="I400">
        <v>2406.7299804999998</v>
      </c>
      <c r="J400">
        <v>2245.0849609000002</v>
      </c>
      <c r="L400" t="str">
        <f t="shared" si="45"/>
        <v>17OCT2025:15:00:00</v>
      </c>
      <c r="M400">
        <v>16</v>
      </c>
      <c r="N400">
        <f t="shared" si="46"/>
        <v>37.231689499999902</v>
      </c>
      <c r="O400" t="str">
        <f t="shared" si="48"/>
        <v/>
      </c>
      <c r="P400">
        <f t="shared" si="49"/>
        <v>37.231689499999902</v>
      </c>
      <c r="Q400" t="str">
        <f t="shared" si="50"/>
        <v/>
      </c>
      <c r="R400">
        <f t="shared" si="51"/>
        <v>1</v>
      </c>
      <c r="S400">
        <f t="shared" si="47"/>
        <v>1.6953948064454123</v>
      </c>
    </row>
    <row r="401" spans="1:19" x14ac:dyDescent="0.25">
      <c r="A401" t="s">
        <v>425</v>
      </c>
      <c r="B401">
        <v>2247.0405273000001</v>
      </c>
      <c r="C401">
        <v>2273.1599120999999</v>
      </c>
      <c r="D401">
        <v>2179.9160155999998</v>
      </c>
      <c r="E401">
        <v>2177.1828612999998</v>
      </c>
      <c r="F401">
        <v>2331.1101073999998</v>
      </c>
      <c r="G401">
        <v>2147.8300780999998</v>
      </c>
      <c r="H401">
        <v>2274.7600097999998</v>
      </c>
      <c r="I401">
        <v>2485.9199219000002</v>
      </c>
      <c r="J401">
        <v>2309.9050293</v>
      </c>
      <c r="L401" t="str">
        <f t="shared" si="45"/>
        <v>17OCT2025:16:00:00</v>
      </c>
      <c r="M401">
        <v>17</v>
      </c>
      <c r="N401">
        <f t="shared" si="46"/>
        <v>26.119384799999807</v>
      </c>
      <c r="O401" t="str">
        <f t="shared" si="48"/>
        <v/>
      </c>
      <c r="P401">
        <f t="shared" si="49"/>
        <v>26.119384799999807</v>
      </c>
      <c r="Q401" t="str">
        <f t="shared" si="50"/>
        <v/>
      </c>
      <c r="R401">
        <f t="shared" si="51"/>
        <v>1</v>
      </c>
      <c r="S401">
        <f t="shared" si="47"/>
        <v>1.162390463485959</v>
      </c>
    </row>
    <row r="402" spans="1:19" x14ac:dyDescent="0.25">
      <c r="A402" t="s">
        <v>426</v>
      </c>
      <c r="B402">
        <v>2292.0373534999999</v>
      </c>
      <c r="C402">
        <v>2299</v>
      </c>
      <c r="D402">
        <v>2234.5095215000001</v>
      </c>
      <c r="E402">
        <v>2223.6020508000001</v>
      </c>
      <c r="F402">
        <v>2401.3100586</v>
      </c>
      <c r="G402">
        <v>2225.8200683999999</v>
      </c>
      <c r="H402">
        <v>2333.6899414</v>
      </c>
      <c r="I402">
        <v>2494.5</v>
      </c>
      <c r="J402">
        <v>2363.8300780999998</v>
      </c>
      <c r="L402" t="str">
        <f t="shared" si="45"/>
        <v>17OCT2025:17:00:00</v>
      </c>
      <c r="M402">
        <v>18</v>
      </c>
      <c r="N402">
        <f t="shared" si="46"/>
        <v>6.962646500000119</v>
      </c>
      <c r="O402" t="str">
        <f t="shared" si="48"/>
        <v/>
      </c>
      <c r="P402">
        <f t="shared" si="49"/>
        <v>6.962646500000119</v>
      </c>
      <c r="Q402" t="str">
        <f t="shared" si="50"/>
        <v/>
      </c>
      <c r="R402">
        <f t="shared" si="51"/>
        <v>1</v>
      </c>
      <c r="S402">
        <f t="shared" si="47"/>
        <v>0.30377543757600545</v>
      </c>
    </row>
    <row r="403" spans="1:19" x14ac:dyDescent="0.25">
      <c r="A403" t="s">
        <v>427</v>
      </c>
      <c r="B403">
        <v>2315.5446777000002</v>
      </c>
      <c r="C403">
        <v>2259.1201172000001</v>
      </c>
      <c r="D403">
        <v>2212.5229491999999</v>
      </c>
      <c r="E403">
        <v>2225.3391112999998</v>
      </c>
      <c r="F403">
        <v>2372.1398926000002</v>
      </c>
      <c r="G403">
        <v>2238.6000976999999</v>
      </c>
      <c r="H403">
        <v>2331.6101073999998</v>
      </c>
      <c r="I403">
        <v>2456.2600097999998</v>
      </c>
      <c r="J403">
        <v>2349.6525879000001</v>
      </c>
      <c r="L403" t="str">
        <f t="shared" si="45"/>
        <v>17OCT2025:18:00:00</v>
      </c>
      <c r="M403">
        <v>19</v>
      </c>
      <c r="N403">
        <f t="shared" si="46"/>
        <v>-56.424560500000098</v>
      </c>
      <c r="O403">
        <f t="shared" si="48"/>
        <v>-56.424560500000098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47"/>
        <v>2.4367726973010022</v>
      </c>
    </row>
    <row r="404" spans="1:19" x14ac:dyDescent="0.25">
      <c r="A404" t="s">
        <v>428</v>
      </c>
      <c r="B404">
        <v>2231.4919433999999</v>
      </c>
      <c r="C404">
        <v>2208.3200683999999</v>
      </c>
      <c r="D404">
        <v>2135.9157715000001</v>
      </c>
      <c r="E404">
        <v>2144.2868652000002</v>
      </c>
      <c r="F404">
        <v>2298.4299316000001</v>
      </c>
      <c r="G404">
        <v>2132.9899902000002</v>
      </c>
      <c r="H404">
        <v>2234.1899414</v>
      </c>
      <c r="I404">
        <v>2337.5700683999999</v>
      </c>
      <c r="J404">
        <v>2250.7949219000002</v>
      </c>
      <c r="L404" t="str">
        <f t="shared" si="45"/>
        <v>17OCT2025:19:00:00</v>
      </c>
      <c r="M404">
        <v>20</v>
      </c>
      <c r="N404">
        <f t="shared" si="46"/>
        <v>-23.171875</v>
      </c>
      <c r="O404">
        <f t="shared" si="48"/>
        <v>-23.171875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47"/>
        <v>1.0384028079749328</v>
      </c>
    </row>
    <row r="405" spans="1:19" x14ac:dyDescent="0.25">
      <c r="A405" t="s">
        <v>429</v>
      </c>
      <c r="B405">
        <v>2165.1745605000001</v>
      </c>
      <c r="C405">
        <v>2151.8798827999999</v>
      </c>
      <c r="D405">
        <v>2058.4038086</v>
      </c>
      <c r="E405">
        <v>2093.9501952999999</v>
      </c>
      <c r="F405">
        <v>2205</v>
      </c>
      <c r="G405">
        <v>2073.2199707</v>
      </c>
      <c r="H405">
        <v>2144.1499023000001</v>
      </c>
      <c r="I405">
        <v>2242.1201172000001</v>
      </c>
      <c r="J405">
        <v>2166.1225586</v>
      </c>
      <c r="L405" t="str">
        <f t="shared" si="45"/>
        <v>17OCT2025:20:00:00</v>
      </c>
      <c r="M405">
        <v>21</v>
      </c>
      <c r="N405">
        <f t="shared" si="46"/>
        <v>-13.294677700000193</v>
      </c>
      <c r="O405">
        <f t="shared" si="48"/>
        <v>-13.294677700000193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47"/>
        <v>0.61402336525375012</v>
      </c>
    </row>
    <row r="406" spans="1:19" x14ac:dyDescent="0.25">
      <c r="A406" t="s">
        <v>430</v>
      </c>
      <c r="B406">
        <v>2099.4191894999999</v>
      </c>
      <c r="C406">
        <v>2087.6000976999999</v>
      </c>
      <c r="D406">
        <v>1993.3359375</v>
      </c>
      <c r="E406">
        <v>2048.8085937999999</v>
      </c>
      <c r="F406">
        <v>2112.5600586</v>
      </c>
      <c r="G406">
        <v>2003.9699707</v>
      </c>
      <c r="H406">
        <v>2037.3399658000001</v>
      </c>
      <c r="I406">
        <v>2130.8999023000001</v>
      </c>
      <c r="J406">
        <v>2071.1923827999999</v>
      </c>
      <c r="L406" t="str">
        <f t="shared" si="45"/>
        <v>17OCT2025:21:00:00</v>
      </c>
      <c r="M406">
        <v>22</v>
      </c>
      <c r="N406">
        <f t="shared" si="46"/>
        <v>-11.819091800000024</v>
      </c>
      <c r="O406">
        <f t="shared" si="48"/>
        <v>-11.819091800000024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0.56296959935928148</v>
      </c>
    </row>
    <row r="407" spans="1:19" x14ac:dyDescent="0.25">
      <c r="A407" t="s">
        <v>431</v>
      </c>
      <c r="B407">
        <v>1983.8713379000001</v>
      </c>
      <c r="C407">
        <v>2010.3900146000001</v>
      </c>
      <c r="D407">
        <v>1959.5766602000001</v>
      </c>
      <c r="E407">
        <v>1978.9813231999999</v>
      </c>
      <c r="F407">
        <v>2014.5300293</v>
      </c>
      <c r="G407">
        <v>1904.3599853999999</v>
      </c>
      <c r="H407">
        <v>1962.1400146000001</v>
      </c>
      <c r="I407">
        <v>2005.3499756000001</v>
      </c>
      <c r="J407">
        <v>1971.5950928</v>
      </c>
      <c r="L407" t="str">
        <f t="shared" si="45"/>
        <v>17OCT2025:22:00:00</v>
      </c>
      <c r="M407">
        <v>23</v>
      </c>
      <c r="N407">
        <f t="shared" si="46"/>
        <v>26.518676700000015</v>
      </c>
      <c r="O407" t="str">
        <f t="shared" si="48"/>
        <v/>
      </c>
      <c r="P407">
        <f t="shared" si="49"/>
        <v>26.518676700000015</v>
      </c>
      <c r="Q407" t="str">
        <f t="shared" si="50"/>
        <v/>
      </c>
      <c r="R407">
        <f t="shared" si="51"/>
        <v>1</v>
      </c>
      <c r="S407">
        <f t="shared" si="47"/>
        <v>1.3367135354690389</v>
      </c>
    </row>
    <row r="408" spans="1:19" x14ac:dyDescent="0.25">
      <c r="A408" t="s">
        <v>432</v>
      </c>
      <c r="B408">
        <v>1903.1870117000001</v>
      </c>
      <c r="C408">
        <v>1919.2099608999999</v>
      </c>
      <c r="D408">
        <v>1852.1652832</v>
      </c>
      <c r="E408">
        <v>1835.7249756000001</v>
      </c>
      <c r="F408">
        <v>1895.9499512</v>
      </c>
      <c r="G408">
        <v>1805.4399414</v>
      </c>
      <c r="H408">
        <v>1890.5799560999999</v>
      </c>
      <c r="I408">
        <v>1870.4000243999999</v>
      </c>
      <c r="J408">
        <v>1865.5924072</v>
      </c>
      <c r="L408" t="str">
        <f t="shared" si="45"/>
        <v>17OCT2025:23:00:00</v>
      </c>
      <c r="M408">
        <v>24</v>
      </c>
      <c r="N408">
        <f t="shared" si="46"/>
        <v>16.022949199999857</v>
      </c>
      <c r="O408" t="str">
        <f t="shared" si="48"/>
        <v/>
      </c>
      <c r="P408">
        <f t="shared" si="49"/>
        <v>16.022949199999857</v>
      </c>
      <c r="Q408" t="str">
        <f t="shared" si="50"/>
        <v/>
      </c>
      <c r="R408">
        <f t="shared" si="51"/>
        <v>1</v>
      </c>
      <c r="S408">
        <f t="shared" si="47"/>
        <v>0.8419009325671859</v>
      </c>
    </row>
    <row r="409" spans="1:19" x14ac:dyDescent="0.25">
      <c r="A409" t="s">
        <v>433</v>
      </c>
      <c r="B409">
        <v>1822.4091797000001</v>
      </c>
      <c r="C409">
        <v>1809.9899902</v>
      </c>
      <c r="D409">
        <v>1747.7102050999999</v>
      </c>
      <c r="E409">
        <v>1708.8366699000001</v>
      </c>
      <c r="F409">
        <v>1789.7600098</v>
      </c>
      <c r="G409">
        <v>1739.0100098</v>
      </c>
      <c r="H409">
        <v>1832.1300048999999</v>
      </c>
      <c r="I409">
        <v>1750.1300048999999</v>
      </c>
      <c r="J409">
        <v>1777.7574463000001</v>
      </c>
      <c r="L409" t="str">
        <f t="shared" si="45"/>
        <v>18OCT2025:00:00:00</v>
      </c>
      <c r="M409">
        <v>1</v>
      </c>
      <c r="N409">
        <f t="shared" si="46"/>
        <v>-12.41918950000013</v>
      </c>
      <c r="O409">
        <f t="shared" si="48"/>
        <v>-12.41918950000013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0.68147096921694295</v>
      </c>
    </row>
    <row r="410" spans="1:19" x14ac:dyDescent="0.25">
      <c r="A410" t="s">
        <v>434</v>
      </c>
      <c r="B410">
        <v>1699.6508789</v>
      </c>
      <c r="C410">
        <v>1682</v>
      </c>
      <c r="D410">
        <v>1674.9036865</v>
      </c>
      <c r="E410">
        <v>1613.2224120999999</v>
      </c>
      <c r="F410">
        <v>1649.4599608999999</v>
      </c>
      <c r="G410">
        <v>1716.0500488</v>
      </c>
      <c r="H410">
        <v>1818.6899414</v>
      </c>
      <c r="I410">
        <v>1682</v>
      </c>
      <c r="J410">
        <v>1716.5500488</v>
      </c>
      <c r="L410" t="str">
        <f t="shared" si="45"/>
        <v>18OCT2025:01:00:00</v>
      </c>
      <c r="M410">
        <v>2</v>
      </c>
      <c r="N410">
        <f t="shared" si="46"/>
        <v>-17.650878899999952</v>
      </c>
      <c r="O410">
        <f t="shared" si="48"/>
        <v>-17.650878899999952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1.0385002660913196</v>
      </c>
    </row>
    <row r="411" spans="1:19" x14ac:dyDescent="0.25">
      <c r="A411" t="s">
        <v>435</v>
      </c>
      <c r="B411">
        <v>1688.0793457</v>
      </c>
      <c r="C411">
        <v>1628.9100341999999</v>
      </c>
      <c r="D411">
        <v>1587.5018310999999</v>
      </c>
      <c r="E411">
        <v>1527.7595214999999</v>
      </c>
      <c r="F411">
        <v>1557.7399902</v>
      </c>
      <c r="G411">
        <v>1667.7800293</v>
      </c>
      <c r="H411">
        <v>1776.5699463000001</v>
      </c>
      <c r="I411">
        <v>1628.9100341999999</v>
      </c>
      <c r="J411">
        <v>1657.75</v>
      </c>
      <c r="L411" t="str">
        <f t="shared" si="45"/>
        <v>18OCT2025:02:00:00</v>
      </c>
      <c r="M411">
        <v>3</v>
      </c>
      <c r="N411">
        <f t="shared" si="46"/>
        <v>-59.169311500000049</v>
      </c>
      <c r="O411">
        <f t="shared" si="48"/>
        <v>-59.169311500000049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3.505126204566182</v>
      </c>
    </row>
    <row r="412" spans="1:19" x14ac:dyDescent="0.25">
      <c r="A412" t="s">
        <v>436</v>
      </c>
      <c r="B412">
        <v>1707.9798584</v>
      </c>
      <c r="C412">
        <v>1576.1500243999999</v>
      </c>
      <c r="D412">
        <v>1508.6884766000001</v>
      </c>
      <c r="E412">
        <v>1453.7595214999999</v>
      </c>
      <c r="F412">
        <v>1487.8499756000001</v>
      </c>
      <c r="G412">
        <v>1595.8900146000001</v>
      </c>
      <c r="H412">
        <v>1716.5999756000001</v>
      </c>
      <c r="I412">
        <v>1576.1500243999999</v>
      </c>
      <c r="J412">
        <v>1594.1224365</v>
      </c>
      <c r="L412" t="str">
        <f t="shared" si="45"/>
        <v>18OCT2025:03:00:00</v>
      </c>
      <c r="M412">
        <v>4</v>
      </c>
      <c r="N412">
        <f t="shared" si="46"/>
        <v>-131.82983400000012</v>
      </c>
      <c r="O412">
        <f t="shared" si="48"/>
        <v>-131.82983400000012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7.718465376020041</v>
      </c>
    </row>
    <row r="413" spans="1:19" x14ac:dyDescent="0.25">
      <c r="A413" t="s">
        <v>437</v>
      </c>
      <c r="B413">
        <v>1637.364624</v>
      </c>
      <c r="C413">
        <v>1549.6300048999999</v>
      </c>
      <c r="D413">
        <v>1518.7216797000001</v>
      </c>
      <c r="E413">
        <v>1467.0092772999999</v>
      </c>
      <c r="F413">
        <v>1440.0400391000001</v>
      </c>
      <c r="G413">
        <v>1569.8000488</v>
      </c>
      <c r="H413">
        <v>1720.5200195</v>
      </c>
      <c r="I413">
        <v>1549.6300048999999</v>
      </c>
      <c r="J413">
        <v>1569.9975586</v>
      </c>
      <c r="L413" t="str">
        <f t="shared" si="45"/>
        <v>18OCT2025:04:00:00</v>
      </c>
      <c r="M413">
        <v>5</v>
      </c>
      <c r="N413">
        <f t="shared" si="46"/>
        <v>-87.734619100000145</v>
      </c>
      <c r="O413">
        <f t="shared" si="48"/>
        <v>-87.734619100000145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5.3582823162301407</v>
      </c>
    </row>
    <row r="414" spans="1:19" x14ac:dyDescent="0.25">
      <c r="A414" t="s">
        <v>438</v>
      </c>
      <c r="B414">
        <v>1666.4991454999999</v>
      </c>
      <c r="C414">
        <v>1494.3100586</v>
      </c>
      <c r="D414">
        <v>1474.6381836</v>
      </c>
      <c r="E414">
        <v>1393.2895507999999</v>
      </c>
      <c r="F414">
        <v>1403.1300048999999</v>
      </c>
      <c r="G414">
        <v>1560.6099853999999</v>
      </c>
      <c r="H414">
        <v>1649.6700439000001</v>
      </c>
      <c r="I414">
        <v>1494.3100586</v>
      </c>
      <c r="J414">
        <v>1526.9300536999999</v>
      </c>
      <c r="L414" t="str">
        <f t="shared" si="45"/>
        <v>18OCT2025:05:00:00</v>
      </c>
      <c r="M414">
        <v>6</v>
      </c>
      <c r="N414">
        <f t="shared" si="46"/>
        <v>-172.18908689999989</v>
      </c>
      <c r="O414">
        <f t="shared" si="48"/>
        <v>-172.18908689999989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10.332383749788121</v>
      </c>
    </row>
    <row r="415" spans="1:19" x14ac:dyDescent="0.25">
      <c r="A415" t="s">
        <v>439</v>
      </c>
      <c r="B415">
        <v>1555.1115723</v>
      </c>
      <c r="C415">
        <v>1454.7099608999999</v>
      </c>
      <c r="D415">
        <v>1481.7875977000001</v>
      </c>
      <c r="E415">
        <v>1394.9197998</v>
      </c>
      <c r="F415">
        <v>1380.5100098</v>
      </c>
      <c r="G415">
        <v>1541.2600098</v>
      </c>
      <c r="H415">
        <v>1575.1700439000001</v>
      </c>
      <c r="I415">
        <v>1454.7099608999999</v>
      </c>
      <c r="J415">
        <v>1487.9124756000001</v>
      </c>
      <c r="L415" t="str">
        <f t="shared" si="45"/>
        <v>18OCT2025:06:00:00</v>
      </c>
      <c r="M415">
        <v>7</v>
      </c>
      <c r="N415">
        <f t="shared" si="46"/>
        <v>-100.40161140000009</v>
      </c>
      <c r="O415">
        <f t="shared" si="48"/>
        <v>-100.40161140000009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47"/>
        <v>6.4562320278735204</v>
      </c>
    </row>
    <row r="416" spans="1:19" x14ac:dyDescent="0.25">
      <c r="A416" t="s">
        <v>440</v>
      </c>
      <c r="B416">
        <v>1652.2248535000001</v>
      </c>
      <c r="C416">
        <v>1432.5200195</v>
      </c>
      <c r="D416">
        <v>1538.5717772999999</v>
      </c>
      <c r="E416">
        <v>1452.7332764</v>
      </c>
      <c r="F416">
        <v>1397.6400146000001</v>
      </c>
      <c r="G416">
        <v>1527.25</v>
      </c>
      <c r="H416">
        <v>1537.4100341999999</v>
      </c>
      <c r="I416">
        <v>1432.5200195</v>
      </c>
      <c r="J416">
        <v>1473.7050781</v>
      </c>
      <c r="L416" t="str">
        <f t="shared" si="45"/>
        <v>18OCT2025:07:00:00</v>
      </c>
      <c r="M416">
        <v>8</v>
      </c>
      <c r="N416">
        <f t="shared" si="46"/>
        <v>-219.70483400000012</v>
      </c>
      <c r="O416">
        <f t="shared" si="48"/>
        <v>-219.70483400000012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13.297514169126986</v>
      </c>
    </row>
    <row r="417" spans="1:19" x14ac:dyDescent="0.25">
      <c r="A417" t="s">
        <v>441</v>
      </c>
      <c r="B417">
        <v>1691.0202637</v>
      </c>
      <c r="C417">
        <v>1452.9399414</v>
      </c>
      <c r="D417">
        <v>1602.9880370999999</v>
      </c>
      <c r="E417">
        <v>1499.7457274999999</v>
      </c>
      <c r="F417">
        <v>1440.9799805</v>
      </c>
      <c r="G417">
        <v>1578.9599608999999</v>
      </c>
      <c r="H417">
        <v>1580.1099853999999</v>
      </c>
      <c r="I417">
        <v>1452.9399414</v>
      </c>
      <c r="J417">
        <v>1513.2474365</v>
      </c>
      <c r="L417" t="str">
        <f t="shared" si="45"/>
        <v>18OCT2025:08:00:00</v>
      </c>
      <c r="M417">
        <v>9</v>
      </c>
      <c r="N417">
        <f t="shared" si="46"/>
        <v>-238.08032230000003</v>
      </c>
      <c r="O417">
        <f t="shared" si="48"/>
        <v>-238.08032230000003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14.07909339767896</v>
      </c>
    </row>
    <row r="418" spans="1:19" x14ac:dyDescent="0.25">
      <c r="A418" t="s">
        <v>442</v>
      </c>
      <c r="B418">
        <v>1731.9484863</v>
      </c>
      <c r="C418">
        <v>1501.4599608999999</v>
      </c>
      <c r="D418">
        <v>1669.1354980000001</v>
      </c>
      <c r="E418">
        <v>1549.2260742000001</v>
      </c>
      <c r="F418">
        <v>1501.6600341999999</v>
      </c>
      <c r="G418">
        <v>1615.9499512</v>
      </c>
      <c r="H418">
        <v>1630.8399658000001</v>
      </c>
      <c r="I418">
        <v>1501.4599608999999</v>
      </c>
      <c r="J418">
        <v>1562.4774170000001</v>
      </c>
      <c r="L418" t="str">
        <f t="shared" si="45"/>
        <v>18OCT2025:09:00:00</v>
      </c>
      <c r="M418">
        <v>10</v>
      </c>
      <c r="N418">
        <f t="shared" si="46"/>
        <v>-230.48852540000007</v>
      </c>
      <c r="O418">
        <f t="shared" si="48"/>
        <v>-230.48852540000007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13.308047394203845</v>
      </c>
    </row>
    <row r="419" spans="1:19" x14ac:dyDescent="0.25">
      <c r="A419" t="s">
        <v>443</v>
      </c>
      <c r="B419">
        <v>1793.4761963000001</v>
      </c>
      <c r="C419">
        <v>1711.9799805</v>
      </c>
      <c r="D419">
        <v>1849.3300781</v>
      </c>
      <c r="E419">
        <v>1763.4293213000001</v>
      </c>
      <c r="F419">
        <v>1643.3399658000001</v>
      </c>
      <c r="G419">
        <v>1796.6300048999999</v>
      </c>
      <c r="H419">
        <v>1917</v>
      </c>
      <c r="I419">
        <v>1711.9799805</v>
      </c>
      <c r="J419">
        <v>1767.2374268000001</v>
      </c>
      <c r="L419" t="str">
        <f t="shared" si="45"/>
        <v>18OCT2025:10:00:00</v>
      </c>
      <c r="M419">
        <v>11</v>
      </c>
      <c r="N419">
        <f t="shared" si="46"/>
        <v>-81.496215800000073</v>
      </c>
      <c r="O419">
        <f t="shared" si="48"/>
        <v>-81.496215800000073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4.5440366573099453</v>
      </c>
    </row>
    <row r="420" spans="1:19" x14ac:dyDescent="0.25">
      <c r="A420" t="s">
        <v>444</v>
      </c>
      <c r="B420">
        <v>1814.2015381000001</v>
      </c>
      <c r="C420">
        <v>1781.0899658000001</v>
      </c>
      <c r="D420">
        <v>1884.4934082</v>
      </c>
      <c r="E420">
        <v>1815.9334716999999</v>
      </c>
      <c r="F420">
        <v>1762.0300293</v>
      </c>
      <c r="G420">
        <v>1858.0899658000001</v>
      </c>
      <c r="H420">
        <v>1939.0600586</v>
      </c>
      <c r="I420">
        <v>1781.0899658000001</v>
      </c>
      <c r="J420">
        <v>1835.0675048999999</v>
      </c>
      <c r="L420" t="str">
        <f t="shared" si="45"/>
        <v>18OCT2025:11:00:00</v>
      </c>
      <c r="M420">
        <v>12</v>
      </c>
      <c r="N420">
        <f t="shared" si="46"/>
        <v>-33.111572300000034</v>
      </c>
      <c r="O420">
        <f t="shared" si="48"/>
        <v>-33.111572300000034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47"/>
        <v>1.8251319715381533</v>
      </c>
    </row>
    <row r="421" spans="1:19" x14ac:dyDescent="0.25">
      <c r="A421" t="s">
        <v>445</v>
      </c>
      <c r="B421">
        <v>1933.4665527</v>
      </c>
      <c r="C421">
        <v>1778.3100586</v>
      </c>
      <c r="D421">
        <v>1910.1403809000001</v>
      </c>
      <c r="E421">
        <v>1883.6339111</v>
      </c>
      <c r="F421">
        <v>1800.7099608999999</v>
      </c>
      <c r="G421">
        <v>1846.5300293</v>
      </c>
      <c r="H421">
        <v>1817.3699951000001</v>
      </c>
      <c r="I421">
        <v>1778.3100586</v>
      </c>
      <c r="J421">
        <v>1810.7299805</v>
      </c>
      <c r="L421" t="str">
        <f t="shared" si="45"/>
        <v>18OCT2025:12:00:00</v>
      </c>
      <c r="M421">
        <v>13</v>
      </c>
      <c r="N421">
        <f t="shared" si="46"/>
        <v>-155.15649409999992</v>
      </c>
      <c r="O421">
        <f t="shared" si="48"/>
        <v>-155.15649409999992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47"/>
        <v>8.0247829414649452</v>
      </c>
    </row>
    <row r="422" spans="1:19" x14ac:dyDescent="0.25">
      <c r="A422" t="s">
        <v>446</v>
      </c>
      <c r="B422">
        <v>2010.7882079999999</v>
      </c>
      <c r="C422">
        <v>1889.9200439000001</v>
      </c>
      <c r="D422">
        <v>1924.3383789</v>
      </c>
      <c r="E422">
        <v>1968.0501709</v>
      </c>
      <c r="F422">
        <v>1944.2299805</v>
      </c>
      <c r="G422">
        <v>2054.5400390999998</v>
      </c>
      <c r="H422">
        <v>2009.6300048999999</v>
      </c>
      <c r="I422">
        <v>1889.9200439000001</v>
      </c>
      <c r="J422">
        <v>1974.5799560999999</v>
      </c>
      <c r="L422" t="str">
        <f t="shared" si="45"/>
        <v>18OCT2025:13:00:00</v>
      </c>
      <c r="M422">
        <v>14</v>
      </c>
      <c r="N422">
        <f t="shared" si="46"/>
        <v>-120.86816409999983</v>
      </c>
      <c r="O422">
        <f t="shared" si="48"/>
        <v>-120.86816409999983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47"/>
        <v>6.0109843303795536</v>
      </c>
    </row>
    <row r="423" spans="1:19" x14ac:dyDescent="0.25">
      <c r="A423" t="s">
        <v>447</v>
      </c>
      <c r="B423">
        <v>2203.7866211</v>
      </c>
      <c r="C423">
        <v>1996.0500488</v>
      </c>
      <c r="D423">
        <v>1978.2412108999999</v>
      </c>
      <c r="E423">
        <v>2033.9909668</v>
      </c>
      <c r="F423">
        <v>2039.2700195</v>
      </c>
      <c r="G423">
        <v>2200.1000976999999</v>
      </c>
      <c r="H423">
        <v>2107.4899902000002</v>
      </c>
      <c r="I423">
        <v>1996.0500488</v>
      </c>
      <c r="J423">
        <v>2085.7275390999998</v>
      </c>
      <c r="L423" t="str">
        <f t="shared" si="45"/>
        <v>18OCT2025:14:00:00</v>
      </c>
      <c r="M423">
        <v>15</v>
      </c>
      <c r="N423">
        <f t="shared" si="46"/>
        <v>-207.73657230000003</v>
      </c>
      <c r="O423">
        <f t="shared" si="48"/>
        <v>-207.73657230000003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47"/>
        <v>9.4263469208425548</v>
      </c>
    </row>
    <row r="424" spans="1:19" x14ac:dyDescent="0.25">
      <c r="A424" t="s">
        <v>448</v>
      </c>
      <c r="B424">
        <v>2255.4919433999999</v>
      </c>
      <c r="C424">
        <v>2030.3499756000001</v>
      </c>
      <c r="D424">
        <v>2052.5285644999999</v>
      </c>
      <c r="E424">
        <v>2125.9206543</v>
      </c>
      <c r="F424">
        <v>2098.75</v>
      </c>
      <c r="G424">
        <v>2219.25</v>
      </c>
      <c r="H424">
        <v>2110.5500487999998</v>
      </c>
      <c r="I424">
        <v>2030.3499756000001</v>
      </c>
      <c r="J424">
        <v>2114.7248534999999</v>
      </c>
      <c r="L424" t="str">
        <f t="shared" ref="L424:L487" si="52">A424</f>
        <v>18OCT2025:15:00:00</v>
      </c>
      <c r="M424">
        <v>16</v>
      </c>
      <c r="N424">
        <f t="shared" ref="N424:N487" si="53">C424-B424</f>
        <v>-225.14196779999975</v>
      </c>
      <c r="O424">
        <f t="shared" si="48"/>
        <v>-225.14196779999975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ref="S424:S487" si="54">ABS((B424-C424)/B424)*100</f>
        <v>9.9819451121875264</v>
      </c>
    </row>
    <row r="425" spans="1:19" x14ac:dyDescent="0.25">
      <c r="A425" t="s">
        <v>449</v>
      </c>
      <c r="B425">
        <v>2215.9702148000001</v>
      </c>
      <c r="C425">
        <v>2039.1099853999999</v>
      </c>
      <c r="D425">
        <v>2085.9252929999998</v>
      </c>
      <c r="E425">
        <v>2150.2668457</v>
      </c>
      <c r="F425">
        <v>2126.5</v>
      </c>
      <c r="G425">
        <v>2244.6599120999999</v>
      </c>
      <c r="H425">
        <v>2090.75</v>
      </c>
      <c r="I425">
        <v>2039.1099853999999</v>
      </c>
      <c r="J425">
        <v>2125.2551269999999</v>
      </c>
      <c r="L425" t="str">
        <f t="shared" si="52"/>
        <v>18OCT2025:16:00:00</v>
      </c>
      <c r="M425">
        <v>17</v>
      </c>
      <c r="N425">
        <f t="shared" si="53"/>
        <v>-176.86022940000021</v>
      </c>
      <c r="O425">
        <f t="shared" si="48"/>
        <v>-176.86022940000021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7.9811645580246449</v>
      </c>
    </row>
    <row r="426" spans="1:19" x14ac:dyDescent="0.25">
      <c r="A426" t="s">
        <v>450</v>
      </c>
      <c r="B426">
        <v>2225.3933105000001</v>
      </c>
      <c r="C426">
        <v>2058.9699707</v>
      </c>
      <c r="D426">
        <v>2107.0280762000002</v>
      </c>
      <c r="E426">
        <v>2194.9794922000001</v>
      </c>
      <c r="F426">
        <v>2158.9099120999999</v>
      </c>
      <c r="G426">
        <v>2237.7099609000002</v>
      </c>
      <c r="H426">
        <v>2070.0400390999998</v>
      </c>
      <c r="I426">
        <v>2058.9699707</v>
      </c>
      <c r="J426">
        <v>2131.4074707</v>
      </c>
      <c r="L426" t="str">
        <f t="shared" si="52"/>
        <v>18OCT2025:17:00:00</v>
      </c>
      <c r="M426">
        <v>18</v>
      </c>
      <c r="N426">
        <f t="shared" si="53"/>
        <v>-166.42333980000012</v>
      </c>
      <c r="O426">
        <f t="shared" si="48"/>
        <v>-166.42333980000012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7.4783787214049022</v>
      </c>
    </row>
    <row r="427" spans="1:19" x14ac:dyDescent="0.25">
      <c r="A427" t="s">
        <v>451</v>
      </c>
      <c r="B427">
        <v>2166.6599120999999</v>
      </c>
      <c r="C427">
        <v>2050.7299804999998</v>
      </c>
      <c r="D427">
        <v>2053.5617676000002</v>
      </c>
      <c r="E427">
        <v>2190.1103515999998</v>
      </c>
      <c r="F427">
        <v>2141.6101073999998</v>
      </c>
      <c r="G427">
        <v>2220.5300293</v>
      </c>
      <c r="H427">
        <v>2080.7199707</v>
      </c>
      <c r="I427">
        <v>2050.7299804999998</v>
      </c>
      <c r="J427">
        <v>2123.3974609000002</v>
      </c>
      <c r="L427" t="str">
        <f t="shared" si="52"/>
        <v>18OCT2025:18:00:00</v>
      </c>
      <c r="M427">
        <v>19</v>
      </c>
      <c r="N427">
        <f t="shared" si="53"/>
        <v>-115.92993160000015</v>
      </c>
      <c r="O427">
        <f t="shared" si="48"/>
        <v>-115.92993160000015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5.3506289082367768</v>
      </c>
    </row>
    <row r="428" spans="1:19" x14ac:dyDescent="0.25">
      <c r="A428" t="s">
        <v>452</v>
      </c>
      <c r="B428">
        <v>2125.2421875</v>
      </c>
      <c r="C428">
        <v>1955.4699707</v>
      </c>
      <c r="D428">
        <v>1949.3532714999999</v>
      </c>
      <c r="E428">
        <v>2143.2426758000001</v>
      </c>
      <c r="F428">
        <v>2034.5899658000001</v>
      </c>
      <c r="G428">
        <v>2127.25</v>
      </c>
      <c r="H428">
        <v>1995.6899414</v>
      </c>
      <c r="I428">
        <v>1955.4699707</v>
      </c>
      <c r="J428">
        <v>2028.25</v>
      </c>
      <c r="L428" t="str">
        <f t="shared" si="52"/>
        <v>18OCT2025:19:00:00</v>
      </c>
      <c r="M428">
        <v>20</v>
      </c>
      <c r="N428">
        <f t="shared" si="53"/>
        <v>-169.77221680000002</v>
      </c>
      <c r="O428">
        <f t="shared" si="48"/>
        <v>-169.77221680000002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7.9883703513202553</v>
      </c>
    </row>
    <row r="429" spans="1:19" x14ac:dyDescent="0.25">
      <c r="A429" t="s">
        <v>453</v>
      </c>
      <c r="B429">
        <v>2110.5166015999998</v>
      </c>
      <c r="C429">
        <v>1892.75</v>
      </c>
      <c r="D429">
        <v>1897.5263672000001</v>
      </c>
      <c r="E429">
        <v>2078.1433105000001</v>
      </c>
      <c r="F429">
        <v>1978.75</v>
      </c>
      <c r="G429">
        <v>2103.5100097999998</v>
      </c>
      <c r="H429">
        <v>1957.2399902</v>
      </c>
      <c r="I429">
        <v>1892.75</v>
      </c>
      <c r="J429">
        <v>1983.0625</v>
      </c>
      <c r="L429" t="str">
        <f t="shared" si="52"/>
        <v>18OCT2025:20:00:00</v>
      </c>
      <c r="M429">
        <v>21</v>
      </c>
      <c r="N429">
        <f t="shared" si="53"/>
        <v>-217.76660159999983</v>
      </c>
      <c r="O429">
        <f t="shared" si="48"/>
        <v>-217.76660159999983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10.318165772063068</v>
      </c>
    </row>
    <row r="430" spans="1:19" x14ac:dyDescent="0.25">
      <c r="A430" t="s">
        <v>454</v>
      </c>
      <c r="B430">
        <v>1991.9461670000001</v>
      </c>
      <c r="C430">
        <v>1785.3299560999999</v>
      </c>
      <c r="D430">
        <v>1801.6888428</v>
      </c>
      <c r="E430">
        <v>1967.3767089999999</v>
      </c>
      <c r="F430">
        <v>1854.8100586</v>
      </c>
      <c r="G430">
        <v>1983.7099608999999</v>
      </c>
      <c r="H430">
        <v>1850.8299560999999</v>
      </c>
      <c r="I430">
        <v>1785.3299560999999</v>
      </c>
      <c r="J430">
        <v>1868.6700439000001</v>
      </c>
      <c r="L430" t="str">
        <f t="shared" si="52"/>
        <v>18OCT2025:21:00:00</v>
      </c>
      <c r="M430">
        <v>22</v>
      </c>
      <c r="N430">
        <f t="shared" si="53"/>
        <v>-206.61621090000017</v>
      </c>
      <c r="O430">
        <f t="shared" si="48"/>
        <v>-206.61621090000017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10.372580058786305</v>
      </c>
    </row>
    <row r="431" spans="1:19" x14ac:dyDescent="0.25">
      <c r="A431" t="s">
        <v>455</v>
      </c>
      <c r="B431">
        <v>1903.7725829999999</v>
      </c>
      <c r="C431">
        <v>1735.7600098</v>
      </c>
      <c r="D431">
        <v>1785.1577147999999</v>
      </c>
      <c r="E431">
        <v>1906.2298584</v>
      </c>
      <c r="F431">
        <v>1761.0699463000001</v>
      </c>
      <c r="G431">
        <v>1917.5699463000001</v>
      </c>
      <c r="H431">
        <v>1792.5100098</v>
      </c>
      <c r="I431">
        <v>1735.7600098</v>
      </c>
      <c r="J431">
        <v>1801.7275391000001</v>
      </c>
      <c r="L431" t="str">
        <f t="shared" si="52"/>
        <v>18OCT2025:22:00:00</v>
      </c>
      <c r="M431">
        <v>23</v>
      </c>
      <c r="N431">
        <f t="shared" si="53"/>
        <v>-168.01257319999991</v>
      </c>
      <c r="O431">
        <f t="shared" si="48"/>
        <v>-168.01257319999991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8.8252438710532637</v>
      </c>
    </row>
    <row r="432" spans="1:19" x14ac:dyDescent="0.25">
      <c r="A432" t="s">
        <v>456</v>
      </c>
      <c r="B432">
        <v>1787.8543701000001</v>
      </c>
      <c r="C432">
        <v>1668.4200439000001</v>
      </c>
      <c r="D432">
        <v>1698.0202637</v>
      </c>
      <c r="E432">
        <v>1810.3135986</v>
      </c>
      <c r="F432">
        <v>1629.0100098</v>
      </c>
      <c r="G432">
        <v>1803.9200439000001</v>
      </c>
      <c r="H432">
        <v>1706.3699951000001</v>
      </c>
      <c r="I432">
        <v>1668.4200439000001</v>
      </c>
      <c r="J432">
        <v>1701.9300536999999</v>
      </c>
      <c r="L432" t="str">
        <f t="shared" si="52"/>
        <v>18OCT2025:23:00:00</v>
      </c>
      <c r="M432">
        <v>24</v>
      </c>
      <c r="N432">
        <f t="shared" si="53"/>
        <v>-119.43432619999999</v>
      </c>
      <c r="O432">
        <f t="shared" si="48"/>
        <v>-119.43432619999999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6.6803162605083806</v>
      </c>
    </row>
    <row r="433" spans="1:19" x14ac:dyDescent="0.25">
      <c r="A433" t="s">
        <v>457</v>
      </c>
      <c r="B433">
        <v>1711.7561035000001</v>
      </c>
      <c r="C433">
        <v>1568.1700439000001</v>
      </c>
      <c r="D433">
        <v>1596.7044678</v>
      </c>
      <c r="E433">
        <v>1686.7435303</v>
      </c>
      <c r="F433">
        <v>1483.9399414</v>
      </c>
      <c r="G433">
        <v>1636.6600341999999</v>
      </c>
      <c r="H433">
        <v>1612.1300048999999</v>
      </c>
      <c r="I433">
        <v>1568.1700439000001</v>
      </c>
      <c r="J433">
        <v>1575.2249756000001</v>
      </c>
      <c r="L433" t="str">
        <f t="shared" si="52"/>
        <v>19OCT2025:00:00:00</v>
      </c>
      <c r="M433">
        <v>1</v>
      </c>
      <c r="N433">
        <f t="shared" si="53"/>
        <v>-143.5860596</v>
      </c>
      <c r="O433">
        <f t="shared" si="48"/>
        <v>-143.5860596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8.3882312034063666</v>
      </c>
    </row>
    <row r="434" spans="1:19" x14ac:dyDescent="0.25">
      <c r="A434" t="s">
        <v>458</v>
      </c>
      <c r="B434">
        <v>1604.3395995999999</v>
      </c>
      <c r="C434">
        <v>1456.8900146000001</v>
      </c>
      <c r="D434">
        <v>1512.8164062999999</v>
      </c>
      <c r="E434">
        <v>1618.9908447</v>
      </c>
      <c r="F434">
        <v>1358.75</v>
      </c>
      <c r="G434">
        <v>1543.3599853999999</v>
      </c>
      <c r="H434">
        <v>1457.1099853999999</v>
      </c>
      <c r="I434">
        <v>1456.8900146000001</v>
      </c>
      <c r="J434">
        <v>1454.0274658000001</v>
      </c>
      <c r="L434" t="str">
        <f t="shared" si="52"/>
        <v>19OCT2025:01:00:00</v>
      </c>
      <c r="M434">
        <v>2</v>
      </c>
      <c r="N434">
        <f t="shared" si="53"/>
        <v>-147.44958499999984</v>
      </c>
      <c r="O434">
        <f t="shared" si="48"/>
        <v>-147.44958499999984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9.1906716655727081</v>
      </c>
    </row>
    <row r="435" spans="1:19" x14ac:dyDescent="0.25">
      <c r="A435" t="s">
        <v>459</v>
      </c>
      <c r="B435">
        <v>1564.3962402</v>
      </c>
      <c r="C435">
        <v>1426.3100586</v>
      </c>
      <c r="D435">
        <v>1460.4260254000001</v>
      </c>
      <c r="E435">
        <v>1585.6556396000001</v>
      </c>
      <c r="F435">
        <v>1297.5400391000001</v>
      </c>
      <c r="G435">
        <v>1462.6899414</v>
      </c>
      <c r="H435">
        <v>1431.5600586</v>
      </c>
      <c r="I435">
        <v>1426.3100586</v>
      </c>
      <c r="J435">
        <v>1404.5250243999999</v>
      </c>
      <c r="L435" t="str">
        <f t="shared" si="52"/>
        <v>19OCT2025:02:00:00</v>
      </c>
      <c r="M435">
        <v>3</v>
      </c>
      <c r="N435">
        <f t="shared" si="53"/>
        <v>-138.08618159999992</v>
      </c>
      <c r="O435">
        <f t="shared" si="48"/>
        <v>-138.08618159999992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8.8268034690716402</v>
      </c>
    </row>
    <row r="436" spans="1:19" x14ac:dyDescent="0.25">
      <c r="A436" t="s">
        <v>460</v>
      </c>
      <c r="B436">
        <v>1634.3963623</v>
      </c>
      <c r="C436">
        <v>1382.1500243999999</v>
      </c>
      <c r="D436">
        <v>1382.6656493999999</v>
      </c>
      <c r="E436">
        <v>1498.1315918</v>
      </c>
      <c r="F436">
        <v>1228.5300293</v>
      </c>
      <c r="G436">
        <v>1370.8399658000001</v>
      </c>
      <c r="H436">
        <v>1377.1600341999999</v>
      </c>
      <c r="I436">
        <v>1382.1500243999999</v>
      </c>
      <c r="J436">
        <v>1339.6700439000001</v>
      </c>
      <c r="L436" t="str">
        <f t="shared" si="52"/>
        <v>19OCT2025:03:00:00</v>
      </c>
      <c r="M436">
        <v>4</v>
      </c>
      <c r="N436">
        <f t="shared" si="53"/>
        <v>-252.24633790000007</v>
      </c>
      <c r="O436">
        <f t="shared" si="48"/>
        <v>-252.24633790000007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15.433608622637109</v>
      </c>
    </row>
    <row r="437" spans="1:19" x14ac:dyDescent="0.25">
      <c r="A437" t="s">
        <v>461</v>
      </c>
      <c r="B437">
        <v>1656.7232666</v>
      </c>
      <c r="C437">
        <v>1340.1700439000001</v>
      </c>
      <c r="D437">
        <v>1357.0401611</v>
      </c>
      <c r="E437">
        <v>1433.6396483999999</v>
      </c>
      <c r="F437">
        <v>1232.1899414</v>
      </c>
      <c r="G437">
        <v>1373.6300048999999</v>
      </c>
      <c r="H437">
        <v>1385.2800293</v>
      </c>
      <c r="I437">
        <v>1340.1700439000001</v>
      </c>
      <c r="J437">
        <v>1332.8175048999999</v>
      </c>
      <c r="L437" t="str">
        <f t="shared" si="52"/>
        <v>19OCT2025:04:00:00</v>
      </c>
      <c r="M437">
        <v>5</v>
      </c>
      <c r="N437">
        <f t="shared" si="53"/>
        <v>-316.55322269999988</v>
      </c>
      <c r="O437">
        <f t="shared" si="48"/>
        <v>-316.55322269999988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19.107187608323038</v>
      </c>
    </row>
    <row r="438" spans="1:19" x14ac:dyDescent="0.25">
      <c r="A438" t="s">
        <v>462</v>
      </c>
      <c r="B438">
        <v>1426.5380858999999</v>
      </c>
      <c r="C438">
        <v>1307.3599853999999</v>
      </c>
      <c r="D438">
        <v>1337.0559082</v>
      </c>
      <c r="E438">
        <v>1399.0991211</v>
      </c>
      <c r="F438">
        <v>1223.4300536999999</v>
      </c>
      <c r="G438">
        <v>1367.7299805</v>
      </c>
      <c r="H438">
        <v>1361.6999512</v>
      </c>
      <c r="I438">
        <v>1307.3599853999999</v>
      </c>
      <c r="J438">
        <v>1315.0550536999999</v>
      </c>
      <c r="L438" t="str">
        <f t="shared" si="52"/>
        <v>19OCT2025:05:00:00</v>
      </c>
      <c r="M438">
        <v>6</v>
      </c>
      <c r="N438">
        <f t="shared" si="53"/>
        <v>-119.17810050000003</v>
      </c>
      <c r="O438">
        <f t="shared" si="48"/>
        <v>-119.17810050000003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8.354358126009009</v>
      </c>
    </row>
    <row r="439" spans="1:19" x14ac:dyDescent="0.25">
      <c r="A439" t="s">
        <v>463</v>
      </c>
      <c r="B439">
        <v>1306.0579834</v>
      </c>
      <c r="C439">
        <v>1226.4799805</v>
      </c>
      <c r="D439">
        <v>1317.9912108999999</v>
      </c>
      <c r="E439">
        <v>1377.4196777</v>
      </c>
      <c r="F439">
        <v>1218.4899902</v>
      </c>
      <c r="G439">
        <v>1353.9200439000001</v>
      </c>
      <c r="H439">
        <v>1328.9599608999999</v>
      </c>
      <c r="I439">
        <v>1226.4799805</v>
      </c>
      <c r="J439">
        <v>1281.9625243999999</v>
      </c>
      <c r="L439" t="str">
        <f t="shared" si="52"/>
        <v>19OCT2025:06:00:00</v>
      </c>
      <c r="M439">
        <v>7</v>
      </c>
      <c r="N439">
        <f t="shared" si="53"/>
        <v>-79.578002900000001</v>
      </c>
      <c r="O439">
        <f t="shared" si="48"/>
        <v>-79.578002900000001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6.0929915755224195</v>
      </c>
    </row>
    <row r="440" spans="1:19" x14ac:dyDescent="0.25">
      <c r="A440" t="s">
        <v>464</v>
      </c>
      <c r="B440">
        <v>1353.2540283000001</v>
      </c>
      <c r="C440">
        <v>1205.6099853999999</v>
      </c>
      <c r="D440">
        <v>1330.4107666</v>
      </c>
      <c r="E440">
        <v>1388.0371094</v>
      </c>
      <c r="F440">
        <v>1232.8900146000001</v>
      </c>
      <c r="G440">
        <v>1335.6999512</v>
      </c>
      <c r="H440">
        <v>1292.5699463000001</v>
      </c>
      <c r="I440">
        <v>1205.6099853999999</v>
      </c>
      <c r="J440">
        <v>1266.6923827999999</v>
      </c>
      <c r="L440" t="str">
        <f t="shared" si="52"/>
        <v>19OCT2025:07:00:00</v>
      </c>
      <c r="M440">
        <v>8</v>
      </c>
      <c r="N440">
        <f t="shared" si="53"/>
        <v>-147.64404290000016</v>
      </c>
      <c r="O440">
        <f t="shared" si="48"/>
        <v>-147.64404290000016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10.910297683390251</v>
      </c>
    </row>
    <row r="441" spans="1:19" x14ac:dyDescent="0.25">
      <c r="A441" t="s">
        <v>465</v>
      </c>
      <c r="B441">
        <v>1379.2264404</v>
      </c>
      <c r="C441">
        <v>1225.1400146000001</v>
      </c>
      <c r="D441">
        <v>1326.9295654</v>
      </c>
      <c r="E441">
        <v>1373.8695068</v>
      </c>
      <c r="F441">
        <v>1234.5600586</v>
      </c>
      <c r="G441">
        <v>1330.9599608999999</v>
      </c>
      <c r="H441">
        <v>1279.6199951000001</v>
      </c>
      <c r="I441">
        <v>1225.1400146000001</v>
      </c>
      <c r="J441">
        <v>1267.5700684000001</v>
      </c>
      <c r="L441" t="str">
        <f t="shared" si="52"/>
        <v>19OCT2025:08:00:00</v>
      </c>
      <c r="M441">
        <v>9</v>
      </c>
      <c r="N441">
        <f t="shared" si="53"/>
        <v>-154.08642579999992</v>
      </c>
      <c r="O441">
        <f t="shared" si="48"/>
        <v>-154.08642579999992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11.171945467874886</v>
      </c>
    </row>
    <row r="442" spans="1:19" x14ac:dyDescent="0.25">
      <c r="A442" t="s">
        <v>466</v>
      </c>
      <c r="B442">
        <v>1376.0012207</v>
      </c>
      <c r="C442">
        <v>1284.3299560999999</v>
      </c>
      <c r="D442">
        <v>1388.0977783000001</v>
      </c>
      <c r="E442">
        <v>1443.2729492000001</v>
      </c>
      <c r="F442">
        <v>1266.4300536999999</v>
      </c>
      <c r="G442">
        <v>1338.5799560999999</v>
      </c>
      <c r="H442">
        <v>1304.7700195</v>
      </c>
      <c r="I442">
        <v>1284.3299560999999</v>
      </c>
      <c r="J442">
        <v>1298.5274658000001</v>
      </c>
      <c r="L442" t="str">
        <f t="shared" si="52"/>
        <v>19OCT2025:09:00:00</v>
      </c>
      <c r="M442">
        <v>10</v>
      </c>
      <c r="N442">
        <f t="shared" si="53"/>
        <v>-91.671264600000086</v>
      </c>
      <c r="O442">
        <f t="shared" si="48"/>
        <v>-91.671264600000086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6.6621499473209074</v>
      </c>
    </row>
    <row r="443" spans="1:19" x14ac:dyDescent="0.25">
      <c r="A443" t="s">
        <v>467</v>
      </c>
      <c r="B443">
        <v>1422.697876</v>
      </c>
      <c r="C443">
        <v>1410.1400146000001</v>
      </c>
      <c r="D443">
        <v>1515.5191649999999</v>
      </c>
      <c r="E443">
        <v>1566.4992675999999</v>
      </c>
      <c r="F443">
        <v>1352.8399658000001</v>
      </c>
      <c r="G443">
        <v>1374.4300536999999</v>
      </c>
      <c r="H443">
        <v>1411.4399414</v>
      </c>
      <c r="I443">
        <v>1410.1400146000001</v>
      </c>
      <c r="J443">
        <v>1387.2125243999999</v>
      </c>
      <c r="L443" t="str">
        <f t="shared" si="52"/>
        <v>19OCT2025:10:00:00</v>
      </c>
      <c r="M443">
        <v>11</v>
      </c>
      <c r="N443">
        <f t="shared" si="53"/>
        <v>-12.557861399999865</v>
      </c>
      <c r="O443">
        <f t="shared" si="48"/>
        <v>-12.557861399999865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0.88267942279544565</v>
      </c>
    </row>
    <row r="444" spans="1:19" x14ac:dyDescent="0.25">
      <c r="A444" t="s">
        <v>468</v>
      </c>
      <c r="B444">
        <v>1539.3469238</v>
      </c>
      <c r="C444">
        <v>1427.9899902</v>
      </c>
      <c r="D444">
        <v>1524.8712158000001</v>
      </c>
      <c r="E444">
        <v>1621.8236084</v>
      </c>
      <c r="F444">
        <v>1325.3499756000001</v>
      </c>
      <c r="G444">
        <v>1351.6300048999999</v>
      </c>
      <c r="H444">
        <v>1358.9200439000001</v>
      </c>
      <c r="I444">
        <v>1427.9899902</v>
      </c>
      <c r="J444">
        <v>1365.9724120999999</v>
      </c>
      <c r="L444" t="str">
        <f t="shared" si="52"/>
        <v>19OCT2025:11:00:00</v>
      </c>
      <c r="M444">
        <v>12</v>
      </c>
      <c r="N444">
        <f t="shared" si="53"/>
        <v>-111.35693360000005</v>
      </c>
      <c r="O444">
        <f t="shared" si="48"/>
        <v>-111.35693360000005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7.2340374920233455</v>
      </c>
    </row>
    <row r="445" spans="1:19" x14ac:dyDescent="0.25">
      <c r="A445" t="s">
        <v>469</v>
      </c>
      <c r="B445">
        <v>1600.6306152</v>
      </c>
      <c r="C445">
        <v>1391.0799560999999</v>
      </c>
      <c r="D445">
        <v>1527.5192870999999</v>
      </c>
      <c r="E445">
        <v>1674.3098144999999</v>
      </c>
      <c r="F445">
        <v>1259.3599853999999</v>
      </c>
      <c r="G445">
        <v>1312.6099853999999</v>
      </c>
      <c r="H445">
        <v>1255.9399414</v>
      </c>
      <c r="I445">
        <v>1391.0799560999999</v>
      </c>
      <c r="J445">
        <v>1304.7474365</v>
      </c>
      <c r="L445" t="str">
        <f t="shared" si="52"/>
        <v>19OCT2025:12:00:00</v>
      </c>
      <c r="M445">
        <v>13</v>
      </c>
      <c r="N445">
        <f t="shared" si="53"/>
        <v>-209.55065910000008</v>
      </c>
      <c r="O445">
        <f t="shared" si="48"/>
        <v>-209.55065910000008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13.091756280934097</v>
      </c>
    </row>
    <row r="446" spans="1:19" x14ac:dyDescent="0.25">
      <c r="A446" t="s">
        <v>470</v>
      </c>
      <c r="B446">
        <v>1563.3009033000001</v>
      </c>
      <c r="C446">
        <v>1427.75</v>
      </c>
      <c r="D446">
        <v>1542.3056641000001</v>
      </c>
      <c r="E446">
        <v>1715.6706543</v>
      </c>
      <c r="F446">
        <v>1329.25</v>
      </c>
      <c r="G446">
        <v>1327.1300048999999</v>
      </c>
      <c r="H446">
        <v>1309</v>
      </c>
      <c r="I446">
        <v>1427.75</v>
      </c>
      <c r="J446">
        <v>1348.2824707</v>
      </c>
      <c r="L446" t="str">
        <f t="shared" si="52"/>
        <v>19OCT2025:13:00:00</v>
      </c>
      <c r="M446">
        <v>14</v>
      </c>
      <c r="N446">
        <f t="shared" si="53"/>
        <v>-135.55090330000007</v>
      </c>
      <c r="O446">
        <f t="shared" si="48"/>
        <v>-135.55090330000007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8.670813342067623</v>
      </c>
    </row>
    <row r="447" spans="1:19" x14ac:dyDescent="0.25">
      <c r="A447" t="s">
        <v>471</v>
      </c>
      <c r="B447">
        <v>1562.4418945</v>
      </c>
      <c r="C447">
        <v>1455.0799560999999</v>
      </c>
      <c r="D447">
        <v>1577.9061279</v>
      </c>
      <c r="E447">
        <v>1736.5651855000001</v>
      </c>
      <c r="F447">
        <v>1311.8299560999999</v>
      </c>
      <c r="G447">
        <v>1317.3900146000001</v>
      </c>
      <c r="H447">
        <v>1287.4000243999999</v>
      </c>
      <c r="I447">
        <v>1455.0799560999999</v>
      </c>
      <c r="J447">
        <v>1342.9250488</v>
      </c>
      <c r="L447" t="str">
        <f t="shared" si="52"/>
        <v>19OCT2025:14:00:00</v>
      </c>
      <c r="M447">
        <v>15</v>
      </c>
      <c r="N447">
        <f t="shared" si="53"/>
        <v>-107.3619384000001</v>
      </c>
      <c r="O447">
        <f t="shared" si="48"/>
        <v>-107.3619384000001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6.8714195886533878</v>
      </c>
    </row>
    <row r="448" spans="1:19" x14ac:dyDescent="0.25">
      <c r="A448" t="s">
        <v>472</v>
      </c>
      <c r="B448">
        <v>1615.2817382999999</v>
      </c>
      <c r="C448">
        <v>1472.25</v>
      </c>
      <c r="D448">
        <v>1646.8172606999999</v>
      </c>
      <c r="E448">
        <v>1831.4868164</v>
      </c>
      <c r="F448">
        <v>1324.8399658000001</v>
      </c>
      <c r="G448">
        <v>1317.0300293</v>
      </c>
      <c r="H448">
        <v>1289.6999512</v>
      </c>
      <c r="I448">
        <v>1472.25</v>
      </c>
      <c r="J448">
        <v>1350.9550781</v>
      </c>
      <c r="L448" t="str">
        <f t="shared" si="52"/>
        <v>19OCT2025:15:00:00</v>
      </c>
      <c r="M448">
        <v>16</v>
      </c>
      <c r="N448">
        <f t="shared" si="53"/>
        <v>-143.03173829999992</v>
      </c>
      <c r="O448">
        <f t="shared" si="48"/>
        <v>-143.03173829999992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8.8549096364163304</v>
      </c>
    </row>
    <row r="449" spans="1:19" x14ac:dyDescent="0.25">
      <c r="A449" t="s">
        <v>473</v>
      </c>
      <c r="B449">
        <v>1711.1553954999999</v>
      </c>
      <c r="C449">
        <v>1486.4300536999999</v>
      </c>
      <c r="D449">
        <v>1686.171875</v>
      </c>
      <c r="E449">
        <v>1861.6074219</v>
      </c>
      <c r="F449">
        <v>1346.4799805</v>
      </c>
      <c r="G449">
        <v>1314.5799560999999</v>
      </c>
      <c r="H449">
        <v>1291.7600098</v>
      </c>
      <c r="I449">
        <v>1486.4300536999999</v>
      </c>
      <c r="J449">
        <v>1359.8125</v>
      </c>
      <c r="L449" t="str">
        <f t="shared" si="52"/>
        <v>19OCT2025:16:00:00</v>
      </c>
      <c r="M449">
        <v>17</v>
      </c>
      <c r="N449">
        <f t="shared" si="53"/>
        <v>-224.72534180000002</v>
      </c>
      <c r="O449">
        <f t="shared" si="48"/>
        <v>-224.72534180000002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13.132959308721068</v>
      </c>
    </row>
    <row r="450" spans="1:19" x14ac:dyDescent="0.25">
      <c r="A450" t="s">
        <v>474</v>
      </c>
      <c r="B450">
        <v>1743.4593506000001</v>
      </c>
      <c r="C450">
        <v>1531.8800048999999</v>
      </c>
      <c r="D450">
        <v>1742.8305664</v>
      </c>
      <c r="E450">
        <v>1921.8067627</v>
      </c>
      <c r="F450">
        <v>1390.7099608999999</v>
      </c>
      <c r="G450">
        <v>1321.1099853999999</v>
      </c>
      <c r="H450">
        <v>1313.1300048999999</v>
      </c>
      <c r="I450">
        <v>1531.8800048999999</v>
      </c>
      <c r="J450">
        <v>1389.2073975000001</v>
      </c>
      <c r="L450" t="str">
        <f t="shared" si="52"/>
        <v>19OCT2025:17:00:00</v>
      </c>
      <c r="M450">
        <v>18</v>
      </c>
      <c r="N450">
        <f t="shared" si="53"/>
        <v>-211.5793457000002</v>
      </c>
      <c r="O450">
        <f t="shared" si="48"/>
        <v>-211.5793457000002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12.135605319802067</v>
      </c>
    </row>
    <row r="451" spans="1:19" x14ac:dyDescent="0.25">
      <c r="A451" t="s">
        <v>475</v>
      </c>
      <c r="B451">
        <v>1812.5744629000001</v>
      </c>
      <c r="C451">
        <v>1544.4599608999999</v>
      </c>
      <c r="D451">
        <v>1750.4200439000001</v>
      </c>
      <c r="E451">
        <v>1953.6287841999999</v>
      </c>
      <c r="F451">
        <v>1408.6899414</v>
      </c>
      <c r="G451">
        <v>1321.6500243999999</v>
      </c>
      <c r="H451">
        <v>1312.9899902</v>
      </c>
      <c r="I451">
        <v>1544.4599608999999</v>
      </c>
      <c r="J451">
        <v>1396.9475098</v>
      </c>
      <c r="L451" t="str">
        <f t="shared" si="52"/>
        <v>19OCT2025:18:00:00</v>
      </c>
      <c r="M451">
        <v>19</v>
      </c>
      <c r="N451">
        <f t="shared" si="53"/>
        <v>-268.11450200000013</v>
      </c>
      <c r="O451">
        <f t="shared" ref="O451:O514" si="55">IF(N451&lt;0,N451,"")</f>
        <v>-268.11450200000013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14.791916552274193</v>
      </c>
    </row>
    <row r="452" spans="1:19" x14ac:dyDescent="0.25">
      <c r="A452" t="s">
        <v>476</v>
      </c>
      <c r="B452">
        <v>1801.598999</v>
      </c>
      <c r="C452">
        <v>1521.2700195</v>
      </c>
      <c r="D452">
        <v>1691.8175048999999</v>
      </c>
      <c r="E452">
        <v>1897.3486327999999</v>
      </c>
      <c r="F452">
        <v>1407.7099608999999</v>
      </c>
      <c r="G452">
        <v>1317.0699463000001</v>
      </c>
      <c r="H452">
        <v>1300.4499512</v>
      </c>
      <c r="I452">
        <v>1521.2700195</v>
      </c>
      <c r="J452">
        <v>1386.625</v>
      </c>
      <c r="L452" t="str">
        <f t="shared" si="52"/>
        <v>19OCT2025:19:00:00</v>
      </c>
      <c r="M452">
        <v>20</v>
      </c>
      <c r="N452">
        <f t="shared" si="53"/>
        <v>-280.32897950000006</v>
      </c>
      <c r="O452">
        <f t="shared" si="55"/>
        <v>-280.32897950000006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si="54"/>
        <v>15.560009727780718</v>
      </c>
    </row>
    <row r="453" spans="1:19" x14ac:dyDescent="0.25">
      <c r="A453" t="s">
        <v>477</v>
      </c>
      <c r="B453">
        <v>1806.081543</v>
      </c>
      <c r="C453">
        <v>1515.7099608999999</v>
      </c>
      <c r="D453">
        <v>1641.4852295000001</v>
      </c>
      <c r="E453">
        <v>1838.2990723</v>
      </c>
      <c r="F453">
        <v>1403.2099608999999</v>
      </c>
      <c r="G453">
        <v>1317.5</v>
      </c>
      <c r="H453">
        <v>1302.9200439000001</v>
      </c>
      <c r="I453">
        <v>1515.7099608999999</v>
      </c>
      <c r="J453">
        <v>1384.8349608999999</v>
      </c>
      <c r="L453" t="str">
        <f t="shared" si="52"/>
        <v>19OCT2025:20:00:00</v>
      </c>
      <c r="M453">
        <v>21</v>
      </c>
      <c r="N453">
        <f t="shared" si="53"/>
        <v>-290.37158210000007</v>
      </c>
      <c r="O453">
        <f t="shared" si="55"/>
        <v>-290.37158210000007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54"/>
        <v>16.07743477726244</v>
      </c>
    </row>
    <row r="454" spans="1:19" x14ac:dyDescent="0.25">
      <c r="A454" t="s">
        <v>478</v>
      </c>
      <c r="B454">
        <v>1715.3706055</v>
      </c>
      <c r="C454">
        <v>1473.4399414</v>
      </c>
      <c r="D454">
        <v>1568.1572266000001</v>
      </c>
      <c r="E454">
        <v>1776.4575195</v>
      </c>
      <c r="F454">
        <v>1389.9799805</v>
      </c>
      <c r="G454">
        <v>1313.8699951000001</v>
      </c>
      <c r="H454">
        <v>1290.4499512</v>
      </c>
      <c r="I454">
        <v>1473.4399414</v>
      </c>
      <c r="J454">
        <v>1366.9350586</v>
      </c>
      <c r="L454" t="str">
        <f t="shared" si="52"/>
        <v>19OCT2025:21:00:00</v>
      </c>
      <c r="M454">
        <v>22</v>
      </c>
      <c r="N454">
        <f t="shared" si="53"/>
        <v>-241.93066410000006</v>
      </c>
      <c r="O454">
        <f t="shared" si="55"/>
        <v>-241.93066410000006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54"/>
        <v>14.103696502918773</v>
      </c>
    </row>
    <row r="455" spans="1:19" x14ac:dyDescent="0.25">
      <c r="A455" t="s">
        <v>479</v>
      </c>
      <c r="B455">
        <v>1633.9490966999999</v>
      </c>
      <c r="C455">
        <v>1452.4799805</v>
      </c>
      <c r="D455">
        <v>1504.1945800999999</v>
      </c>
      <c r="E455">
        <v>1691.7623291</v>
      </c>
      <c r="F455">
        <v>1353.3299560999999</v>
      </c>
      <c r="G455">
        <v>1322.6800536999999</v>
      </c>
      <c r="H455">
        <v>1293.2099608999999</v>
      </c>
      <c r="I455">
        <v>1452.4799805</v>
      </c>
      <c r="J455">
        <v>1355.4250488</v>
      </c>
      <c r="L455" t="str">
        <f t="shared" si="52"/>
        <v>19OCT2025:22:00:00</v>
      </c>
      <c r="M455">
        <v>23</v>
      </c>
      <c r="N455">
        <f t="shared" si="53"/>
        <v>-181.46911619999992</v>
      </c>
      <c r="O455">
        <f t="shared" si="55"/>
        <v>-181.46911619999992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4"/>
        <v>11.106167050522163</v>
      </c>
    </row>
    <row r="456" spans="1:19" x14ac:dyDescent="0.25">
      <c r="A456" t="s">
        <v>480</v>
      </c>
      <c r="B456">
        <v>1526.1557617000001</v>
      </c>
      <c r="C456">
        <v>1392.7399902</v>
      </c>
      <c r="D456">
        <v>1398.9475098</v>
      </c>
      <c r="E456">
        <v>1597.7722168</v>
      </c>
      <c r="F456">
        <v>1264.0300293</v>
      </c>
      <c r="G456">
        <v>1336.8399658000001</v>
      </c>
      <c r="H456">
        <v>1293.0500488</v>
      </c>
      <c r="I456">
        <v>1392.7399902</v>
      </c>
      <c r="J456">
        <v>1321.6650391000001</v>
      </c>
      <c r="L456" t="str">
        <f t="shared" si="52"/>
        <v>19OCT2025:23:00:00</v>
      </c>
      <c r="M456">
        <v>24</v>
      </c>
      <c r="N456">
        <f t="shared" si="53"/>
        <v>-133.41577150000012</v>
      </c>
      <c r="O456">
        <f t="shared" si="55"/>
        <v>-133.41577150000012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54"/>
        <v>8.7419498617485125</v>
      </c>
    </row>
    <row r="457" spans="1:19" x14ac:dyDescent="0.25">
      <c r="A457" t="s">
        <v>481</v>
      </c>
      <c r="B457">
        <v>1410.3829346</v>
      </c>
      <c r="C457">
        <v>1335.8499756000001</v>
      </c>
      <c r="D457">
        <v>1300.918457</v>
      </c>
      <c r="E457">
        <v>1509.1618652</v>
      </c>
      <c r="F457">
        <v>1199.25</v>
      </c>
      <c r="G457">
        <v>1355.0899658000001</v>
      </c>
      <c r="H457">
        <v>1308.3299560999999</v>
      </c>
      <c r="I457">
        <v>1335.8499756000001</v>
      </c>
      <c r="J457">
        <v>1299.6300048999999</v>
      </c>
      <c r="L457" t="str">
        <f t="shared" si="52"/>
        <v>20OCT2025:00:00:00</v>
      </c>
      <c r="M457">
        <v>1</v>
      </c>
      <c r="N457">
        <f t="shared" si="53"/>
        <v>-74.532958999999892</v>
      </c>
      <c r="O457">
        <f t="shared" si="55"/>
        <v>-74.532958999999892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54"/>
        <v>5.2845902464877925</v>
      </c>
    </row>
    <row r="458" spans="1:19" x14ac:dyDescent="0.25">
      <c r="A458" t="s">
        <v>482</v>
      </c>
      <c r="B458">
        <v>1313.0371094</v>
      </c>
      <c r="C458">
        <v>1272.0500488</v>
      </c>
      <c r="D458">
        <v>1276.1342772999999</v>
      </c>
      <c r="E458">
        <v>1446.4180908000001</v>
      </c>
      <c r="F458">
        <v>1078.1600341999999</v>
      </c>
      <c r="G458">
        <v>1336.9799805</v>
      </c>
      <c r="H458">
        <v>1321.1800536999999</v>
      </c>
      <c r="I458">
        <v>1333.5600586</v>
      </c>
      <c r="J458">
        <v>1267.4700928</v>
      </c>
      <c r="L458" t="str">
        <f t="shared" si="52"/>
        <v>20OCT2025:01:00:00</v>
      </c>
      <c r="M458">
        <v>2</v>
      </c>
      <c r="N458">
        <f t="shared" si="53"/>
        <v>-40.98706059999995</v>
      </c>
      <c r="O458">
        <f t="shared" si="55"/>
        <v>-40.98706059999995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3.1215462462237058</v>
      </c>
    </row>
    <row r="459" spans="1:19" x14ac:dyDescent="0.25">
      <c r="A459" t="s">
        <v>483</v>
      </c>
      <c r="B459">
        <v>1236.8034668</v>
      </c>
      <c r="C459">
        <v>1217.3800048999999</v>
      </c>
      <c r="D459">
        <v>1258.5668945</v>
      </c>
      <c r="E459">
        <v>1461.9290771000001</v>
      </c>
      <c r="F459">
        <v>1047.2099608999999</v>
      </c>
      <c r="G459">
        <v>1305.6600341999999</v>
      </c>
      <c r="H459">
        <v>1306.7399902</v>
      </c>
      <c r="I459">
        <v>1327.4100341999999</v>
      </c>
      <c r="J459">
        <v>1246.7550048999999</v>
      </c>
      <c r="L459" t="str">
        <f t="shared" si="52"/>
        <v>20OCT2025:02:00:00</v>
      </c>
      <c r="M459">
        <v>3</v>
      </c>
      <c r="N459">
        <f t="shared" si="53"/>
        <v>-19.42346190000012</v>
      </c>
      <c r="O459">
        <f t="shared" si="55"/>
        <v>-19.42346190000012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1.5704566183222894</v>
      </c>
    </row>
    <row r="460" spans="1:19" x14ac:dyDescent="0.25">
      <c r="A460" t="s">
        <v>484</v>
      </c>
      <c r="B460">
        <v>1239.5953368999999</v>
      </c>
      <c r="C460">
        <v>1197.6999512</v>
      </c>
      <c r="D460">
        <v>1254.5970459</v>
      </c>
      <c r="E460">
        <v>1473.307251</v>
      </c>
      <c r="F460">
        <v>1022.0999756</v>
      </c>
      <c r="G460">
        <v>1344.2800293</v>
      </c>
      <c r="H460">
        <v>1321.1099853999999</v>
      </c>
      <c r="I460">
        <v>1369.6999512</v>
      </c>
      <c r="J460">
        <v>1264.2973632999999</v>
      </c>
      <c r="L460" t="str">
        <f t="shared" si="52"/>
        <v>20OCT2025:03:00:00</v>
      </c>
      <c r="M460">
        <v>4</v>
      </c>
      <c r="N460">
        <f t="shared" si="53"/>
        <v>-41.895385699999906</v>
      </c>
      <c r="O460">
        <f t="shared" si="55"/>
        <v>-41.895385699999906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3.3797630930729836</v>
      </c>
    </row>
    <row r="461" spans="1:19" x14ac:dyDescent="0.25">
      <c r="A461" t="s">
        <v>485</v>
      </c>
      <c r="B461">
        <v>1261.4068603999999</v>
      </c>
      <c r="C461">
        <v>1191.2900391000001</v>
      </c>
      <c r="D461">
        <v>1237.0902100000001</v>
      </c>
      <c r="E461">
        <v>1428.6273193</v>
      </c>
      <c r="F461">
        <v>1027.2099608999999</v>
      </c>
      <c r="G461">
        <v>1319.4100341999999</v>
      </c>
      <c r="H461">
        <v>1302.9799805</v>
      </c>
      <c r="I461">
        <v>1357.0899658000001</v>
      </c>
      <c r="J461">
        <v>1251.6724853999999</v>
      </c>
      <c r="L461" t="str">
        <f t="shared" si="52"/>
        <v>20OCT2025:04:00:00</v>
      </c>
      <c r="M461">
        <v>5</v>
      </c>
      <c r="N461">
        <f t="shared" si="53"/>
        <v>-70.116821299999856</v>
      </c>
      <c r="O461">
        <f t="shared" si="55"/>
        <v>-70.116821299999856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5.5586205768506263</v>
      </c>
    </row>
    <row r="462" spans="1:19" x14ac:dyDescent="0.25">
      <c r="A462" t="s">
        <v>486</v>
      </c>
      <c r="B462">
        <v>1259.3543701000001</v>
      </c>
      <c r="C462">
        <v>1182.4799805</v>
      </c>
      <c r="D462">
        <v>1259.1252440999999</v>
      </c>
      <c r="E462">
        <v>1439.9750977000001</v>
      </c>
      <c r="F462">
        <v>1041.8800048999999</v>
      </c>
      <c r="G462">
        <v>1314.25</v>
      </c>
      <c r="H462">
        <v>1321.4000243999999</v>
      </c>
      <c r="I462">
        <v>1343.5999756000001</v>
      </c>
      <c r="J462">
        <v>1255.2824707</v>
      </c>
      <c r="L462" t="str">
        <f t="shared" si="52"/>
        <v>20OCT2025:05:00:00</v>
      </c>
      <c r="M462">
        <v>6</v>
      </c>
      <c r="N462">
        <f t="shared" si="53"/>
        <v>-76.874389600000086</v>
      </c>
      <c r="O462">
        <f t="shared" si="55"/>
        <v>-76.874389600000086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6.104269888220248</v>
      </c>
    </row>
    <row r="463" spans="1:19" x14ac:dyDescent="0.25">
      <c r="A463" t="s">
        <v>487</v>
      </c>
      <c r="B463">
        <v>1322.4919434000001</v>
      </c>
      <c r="C463">
        <v>1253.0799560999999</v>
      </c>
      <c r="D463">
        <v>1279.3339844</v>
      </c>
      <c r="E463">
        <v>1401.3017577999999</v>
      </c>
      <c r="F463">
        <v>1093.0500488</v>
      </c>
      <c r="G463">
        <v>1379.7600098</v>
      </c>
      <c r="H463">
        <v>1340.9100341999999</v>
      </c>
      <c r="I463">
        <v>1338.6500243999999</v>
      </c>
      <c r="J463">
        <v>1288.0925293</v>
      </c>
      <c r="L463" t="str">
        <f t="shared" si="52"/>
        <v>20OCT2025:06:00:00</v>
      </c>
      <c r="M463">
        <v>7</v>
      </c>
      <c r="N463">
        <f t="shared" si="53"/>
        <v>-69.411987300000192</v>
      </c>
      <c r="O463">
        <f t="shared" si="55"/>
        <v>-69.411987300000192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5.2485754371817661</v>
      </c>
    </row>
    <row r="464" spans="1:19" x14ac:dyDescent="0.25">
      <c r="A464" t="s">
        <v>488</v>
      </c>
      <c r="B464">
        <v>1374.1990966999999</v>
      </c>
      <c r="C464">
        <v>1382.3299560999999</v>
      </c>
      <c r="D464">
        <v>1395.6582031</v>
      </c>
      <c r="E464">
        <v>1485.5523682</v>
      </c>
      <c r="F464">
        <v>1202.7099608999999</v>
      </c>
      <c r="G464">
        <v>1508.9899902</v>
      </c>
      <c r="H464">
        <v>1468.7600098</v>
      </c>
      <c r="I464">
        <v>1493.6600341999999</v>
      </c>
      <c r="J464">
        <v>1418.5300293</v>
      </c>
      <c r="L464" t="str">
        <f t="shared" si="52"/>
        <v>20OCT2025:07:00:00</v>
      </c>
      <c r="M464">
        <v>8</v>
      </c>
      <c r="N464">
        <f t="shared" si="53"/>
        <v>8.130859399999963</v>
      </c>
      <c r="O464" t="str">
        <f t="shared" si="55"/>
        <v/>
      </c>
      <c r="P464">
        <f t="shared" si="56"/>
        <v>8.130859399999963</v>
      </c>
      <c r="Q464" t="str">
        <f t="shared" si="57"/>
        <v/>
      </c>
      <c r="R464">
        <f t="shared" si="58"/>
        <v>1</v>
      </c>
      <c r="S464">
        <f t="shared" si="54"/>
        <v>0.59167986789726468</v>
      </c>
    </row>
    <row r="465" spans="1:19" x14ac:dyDescent="0.25">
      <c r="A465" t="s">
        <v>489</v>
      </c>
      <c r="B465">
        <v>1423.3288574000001</v>
      </c>
      <c r="C465">
        <v>1436.4399414</v>
      </c>
      <c r="D465">
        <v>1438.5169678</v>
      </c>
      <c r="E465">
        <v>1520.8293457</v>
      </c>
      <c r="F465">
        <v>1235.4599608999999</v>
      </c>
      <c r="G465">
        <v>1574.3399658000001</v>
      </c>
      <c r="H465">
        <v>1527.0500488</v>
      </c>
      <c r="I465">
        <v>1543.9399414</v>
      </c>
      <c r="J465">
        <v>1470.1973877</v>
      </c>
      <c r="L465" t="str">
        <f t="shared" si="52"/>
        <v>20OCT2025:08:00:00</v>
      </c>
      <c r="M465">
        <v>9</v>
      </c>
      <c r="N465">
        <f t="shared" si="53"/>
        <v>13.111083999999892</v>
      </c>
      <c r="O465" t="str">
        <f t="shared" si="55"/>
        <v/>
      </c>
      <c r="P465">
        <f t="shared" si="56"/>
        <v>13.111083999999892</v>
      </c>
      <c r="Q465" t="str">
        <f t="shared" si="57"/>
        <v/>
      </c>
      <c r="R465">
        <f t="shared" si="58"/>
        <v>1</v>
      </c>
      <c r="S465">
        <f t="shared" si="54"/>
        <v>0.92115633936839836</v>
      </c>
    </row>
    <row r="466" spans="1:19" x14ac:dyDescent="0.25">
      <c r="A466" t="s">
        <v>490</v>
      </c>
      <c r="B466">
        <v>1550.3952637</v>
      </c>
      <c r="C466">
        <v>1448.4599608999999</v>
      </c>
      <c r="D466">
        <v>1441.0380858999999</v>
      </c>
      <c r="E466">
        <v>1528.3347168</v>
      </c>
      <c r="F466">
        <v>1235.8299560999999</v>
      </c>
      <c r="G466">
        <v>1582.5899658000001</v>
      </c>
      <c r="H466">
        <v>1543.2900391000001</v>
      </c>
      <c r="I466">
        <v>1548.0699463000001</v>
      </c>
      <c r="J466">
        <v>1477.4449463000001</v>
      </c>
      <c r="L466" t="str">
        <f t="shared" si="52"/>
        <v>20OCT2025:09:00:00</v>
      </c>
      <c r="M466">
        <v>10</v>
      </c>
      <c r="N466">
        <f t="shared" si="53"/>
        <v>-101.93530280000004</v>
      </c>
      <c r="O466">
        <f t="shared" si="55"/>
        <v>-101.93530280000004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6.5747945176723928</v>
      </c>
    </row>
    <row r="467" spans="1:19" x14ac:dyDescent="0.25">
      <c r="A467" t="s">
        <v>491</v>
      </c>
      <c r="B467">
        <v>1762.5584716999999</v>
      </c>
      <c r="C467">
        <v>1529.7900391000001</v>
      </c>
      <c r="D467">
        <v>1494.6529541</v>
      </c>
      <c r="E467">
        <v>1579.6655272999999</v>
      </c>
      <c r="F467">
        <v>1258.5400391000001</v>
      </c>
      <c r="G467">
        <v>1602.6899414</v>
      </c>
      <c r="H467">
        <v>1643.8100586</v>
      </c>
      <c r="I467">
        <v>1602</v>
      </c>
      <c r="J467">
        <v>1526.7600098</v>
      </c>
      <c r="L467" t="str">
        <f t="shared" si="52"/>
        <v>20OCT2025:10:00:00</v>
      </c>
      <c r="M467">
        <v>11</v>
      </c>
      <c r="N467">
        <f t="shared" si="53"/>
        <v>-232.76843259999987</v>
      </c>
      <c r="O467">
        <f t="shared" si="55"/>
        <v>-232.76843259999987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13.206281456041177</v>
      </c>
    </row>
    <row r="468" spans="1:19" x14ac:dyDescent="0.25">
      <c r="A468" t="s">
        <v>492</v>
      </c>
      <c r="B468">
        <v>1738.8093262</v>
      </c>
      <c r="C468">
        <v>1627.8100586</v>
      </c>
      <c r="D468">
        <v>1521.7316894999999</v>
      </c>
      <c r="E468">
        <v>1600.1405029</v>
      </c>
      <c r="F468">
        <v>1207.8299560999999</v>
      </c>
      <c r="G468">
        <v>1599.8299560999999</v>
      </c>
      <c r="H468">
        <v>1653.8699951000001</v>
      </c>
      <c r="I468">
        <v>1571.8399658000001</v>
      </c>
      <c r="J468">
        <v>1508.3424072</v>
      </c>
      <c r="L468" t="str">
        <f t="shared" si="52"/>
        <v>20OCT2025:11:00:00</v>
      </c>
      <c r="M468">
        <v>12</v>
      </c>
      <c r="N468">
        <f t="shared" si="53"/>
        <v>-110.99926759999994</v>
      </c>
      <c r="O468">
        <f t="shared" si="55"/>
        <v>-110.99926759999994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54"/>
        <v>6.3836365452776889</v>
      </c>
    </row>
    <row r="469" spans="1:19" x14ac:dyDescent="0.25">
      <c r="A469" t="s">
        <v>493</v>
      </c>
      <c r="B469">
        <v>1609.1489257999999</v>
      </c>
      <c r="C469">
        <v>1634.7600098</v>
      </c>
      <c r="D469">
        <v>1565.4616699000001</v>
      </c>
      <c r="E469">
        <v>1662.0712891000001</v>
      </c>
      <c r="F469">
        <v>1171.8900146000001</v>
      </c>
      <c r="G469">
        <v>1666.1600341999999</v>
      </c>
      <c r="H469">
        <v>1734.5600586</v>
      </c>
      <c r="I469">
        <v>1601.6099853999999</v>
      </c>
      <c r="J469">
        <v>1543.5550536999999</v>
      </c>
      <c r="L469" t="str">
        <f t="shared" si="52"/>
        <v>20OCT2025:12:00:00</v>
      </c>
      <c r="M469">
        <v>13</v>
      </c>
      <c r="N469">
        <f t="shared" si="53"/>
        <v>25.611084000000119</v>
      </c>
      <c r="O469" t="str">
        <f t="shared" si="55"/>
        <v/>
      </c>
      <c r="P469">
        <f t="shared" si="56"/>
        <v>25.611084000000119</v>
      </c>
      <c r="Q469" t="str">
        <f t="shared" si="57"/>
        <v/>
      </c>
      <c r="R469">
        <f t="shared" si="58"/>
        <v>1</v>
      </c>
      <c r="S469">
        <f t="shared" si="54"/>
        <v>1.5915919023633804</v>
      </c>
    </row>
    <row r="470" spans="1:19" x14ac:dyDescent="0.25">
      <c r="A470" t="s">
        <v>494</v>
      </c>
      <c r="B470">
        <v>1639.8692627</v>
      </c>
      <c r="C470">
        <v>1686.6899414</v>
      </c>
      <c r="D470">
        <v>1709.7773437999999</v>
      </c>
      <c r="E470">
        <v>1768.6168213000001</v>
      </c>
      <c r="F470">
        <v>1298.1400146000001</v>
      </c>
      <c r="G470">
        <v>1717.3599853999999</v>
      </c>
      <c r="H470">
        <v>1748.0699463000001</v>
      </c>
      <c r="I470">
        <v>1657.3900146000001</v>
      </c>
      <c r="J470">
        <v>1605.2399902</v>
      </c>
      <c r="L470" t="str">
        <f t="shared" si="52"/>
        <v>20OCT2025:13:00:00</v>
      </c>
      <c r="M470">
        <v>14</v>
      </c>
      <c r="N470">
        <f t="shared" si="53"/>
        <v>46.820678699999917</v>
      </c>
      <c r="O470" t="str">
        <f t="shared" si="55"/>
        <v/>
      </c>
      <c r="P470">
        <f t="shared" si="56"/>
        <v>46.820678699999917</v>
      </c>
      <c r="Q470" t="str">
        <f t="shared" si="57"/>
        <v/>
      </c>
      <c r="R470">
        <f t="shared" si="58"/>
        <v>1</v>
      </c>
      <c r="S470">
        <f t="shared" si="54"/>
        <v>2.8551470391554838</v>
      </c>
    </row>
    <row r="471" spans="1:19" x14ac:dyDescent="0.25">
      <c r="A471" t="s">
        <v>495</v>
      </c>
      <c r="B471">
        <v>1749.8631591999999</v>
      </c>
      <c r="C471">
        <v>1749.0200195</v>
      </c>
      <c r="D471">
        <v>1845.9560547000001</v>
      </c>
      <c r="E471">
        <v>1893.6407471</v>
      </c>
      <c r="F471">
        <v>1372.0200195</v>
      </c>
      <c r="G471">
        <v>1879.6400146000001</v>
      </c>
      <c r="H471">
        <v>1903.1400146000001</v>
      </c>
      <c r="I471">
        <v>1778.0899658000001</v>
      </c>
      <c r="J471">
        <v>1733.2225341999999</v>
      </c>
      <c r="L471" t="str">
        <f t="shared" si="52"/>
        <v>20OCT2025:14:00:00</v>
      </c>
      <c r="M471">
        <v>15</v>
      </c>
      <c r="N471">
        <f t="shared" si="53"/>
        <v>-0.84313969999993787</v>
      </c>
      <c r="O471">
        <f t="shared" si="55"/>
        <v>-0.84313969999993787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54"/>
        <v>4.8183179099867635E-2</v>
      </c>
    </row>
    <row r="472" spans="1:19" x14ac:dyDescent="0.25">
      <c r="A472" t="s">
        <v>496</v>
      </c>
      <c r="B472">
        <v>1885.534668</v>
      </c>
      <c r="C472">
        <v>1873.1999512</v>
      </c>
      <c r="D472">
        <v>1961.7839355000001</v>
      </c>
      <c r="E472">
        <v>1985.5281981999999</v>
      </c>
      <c r="F472">
        <v>1433.3199463000001</v>
      </c>
      <c r="G472">
        <v>1998.3599853999999</v>
      </c>
      <c r="H472">
        <v>2005.8100586</v>
      </c>
      <c r="I472">
        <v>1853.5500488</v>
      </c>
      <c r="J472">
        <v>1822.7600098</v>
      </c>
      <c r="L472" t="str">
        <f t="shared" si="52"/>
        <v>20OCT2025:15:00:00</v>
      </c>
      <c r="M472">
        <v>16</v>
      </c>
      <c r="N472">
        <f t="shared" si="53"/>
        <v>-12.334716800000024</v>
      </c>
      <c r="O472">
        <f t="shared" si="55"/>
        <v>-12.334716800000024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54"/>
        <v>0.65417608115811232</v>
      </c>
    </row>
    <row r="473" spans="1:19" x14ac:dyDescent="0.25">
      <c r="A473" t="s">
        <v>497</v>
      </c>
      <c r="B473">
        <v>1987.7791748</v>
      </c>
      <c r="C473">
        <v>1988.2399902</v>
      </c>
      <c r="D473">
        <v>2012.7369385</v>
      </c>
      <c r="E473">
        <v>1953.8564452999999</v>
      </c>
      <c r="F473">
        <v>1494.6300048999999</v>
      </c>
      <c r="G473">
        <v>2032.6400146000001</v>
      </c>
      <c r="H473">
        <v>2033.4000243999999</v>
      </c>
      <c r="I473">
        <v>1878.4100341999999</v>
      </c>
      <c r="J473">
        <v>1859.7700195</v>
      </c>
      <c r="L473" t="str">
        <f t="shared" si="52"/>
        <v>20OCT2025:16:00:00</v>
      </c>
      <c r="M473">
        <v>17</v>
      </c>
      <c r="N473">
        <f t="shared" si="53"/>
        <v>0.46081540000000132</v>
      </c>
      <c r="O473" t="str">
        <f t="shared" si="55"/>
        <v/>
      </c>
      <c r="P473">
        <f t="shared" si="56"/>
        <v>0.46081540000000132</v>
      </c>
      <c r="Q473" t="str">
        <f t="shared" si="57"/>
        <v/>
      </c>
      <c r="R473">
        <f t="shared" si="58"/>
        <v>1</v>
      </c>
      <c r="S473">
        <f t="shared" si="54"/>
        <v>2.3182424176788459E-2</v>
      </c>
    </row>
    <row r="474" spans="1:19" x14ac:dyDescent="0.25">
      <c r="A474" t="s">
        <v>498</v>
      </c>
      <c r="B474">
        <v>2074.8723144999999</v>
      </c>
      <c r="C474">
        <v>2059.7600097999998</v>
      </c>
      <c r="D474">
        <v>2091.5703125</v>
      </c>
      <c r="E474">
        <v>2061.7326659999999</v>
      </c>
      <c r="F474">
        <v>1589.4599608999999</v>
      </c>
      <c r="G474">
        <v>2118.6699219000002</v>
      </c>
      <c r="H474">
        <v>2138.6201172000001</v>
      </c>
      <c r="I474">
        <v>1950.0899658000001</v>
      </c>
      <c r="J474">
        <v>1949.2099608999999</v>
      </c>
      <c r="L474" t="str">
        <f t="shared" si="52"/>
        <v>20OCT2025:17:00:00</v>
      </c>
      <c r="M474">
        <v>18</v>
      </c>
      <c r="N474">
        <f t="shared" si="53"/>
        <v>-15.112304700000095</v>
      </c>
      <c r="O474">
        <f t="shared" si="55"/>
        <v>-15.112304700000095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54"/>
        <v>0.72834866003028431</v>
      </c>
    </row>
    <row r="475" spans="1:19" x14ac:dyDescent="0.25">
      <c r="A475" t="s">
        <v>499</v>
      </c>
      <c r="B475">
        <v>2178.5688476999999</v>
      </c>
      <c r="C475">
        <v>2097.1799316000001</v>
      </c>
      <c r="D475">
        <v>2147.3596191000001</v>
      </c>
      <c r="E475">
        <v>2052.1684570000002</v>
      </c>
      <c r="F475">
        <v>1600.1400146000001</v>
      </c>
      <c r="G475">
        <v>2153.6499023000001</v>
      </c>
      <c r="H475">
        <v>2169.4699707</v>
      </c>
      <c r="I475">
        <v>1965.6199951000001</v>
      </c>
      <c r="J475">
        <v>1972.2199707</v>
      </c>
      <c r="L475" t="str">
        <f t="shared" si="52"/>
        <v>20OCT2025:18:00:00</v>
      </c>
      <c r="M475">
        <v>19</v>
      </c>
      <c r="N475">
        <f t="shared" si="53"/>
        <v>-81.388916099999733</v>
      </c>
      <c r="O475">
        <f t="shared" si="55"/>
        <v>-81.388916099999733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54"/>
        <v>3.7358890992095652</v>
      </c>
    </row>
    <row r="476" spans="1:19" x14ac:dyDescent="0.25">
      <c r="A476" t="s">
        <v>500</v>
      </c>
      <c r="B476">
        <v>2182.8032226999999</v>
      </c>
      <c r="C476">
        <v>2037.0400391000001</v>
      </c>
      <c r="D476">
        <v>2107.7770995999999</v>
      </c>
      <c r="E476">
        <v>2005.3066406</v>
      </c>
      <c r="F476">
        <v>1604.7700195</v>
      </c>
      <c r="G476">
        <v>2129.4499512000002</v>
      </c>
      <c r="H476">
        <v>2141.2600097999998</v>
      </c>
      <c r="I476">
        <v>1954.5600586</v>
      </c>
      <c r="J476">
        <v>1957.5100098</v>
      </c>
      <c r="L476" t="str">
        <f t="shared" si="52"/>
        <v>20OCT2025:19:00:00</v>
      </c>
      <c r="M476">
        <v>20</v>
      </c>
      <c r="N476">
        <f t="shared" si="53"/>
        <v>-145.76318359999982</v>
      </c>
      <c r="O476">
        <f t="shared" si="55"/>
        <v>-145.76318359999982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54"/>
        <v>6.6777977091173293</v>
      </c>
    </row>
    <row r="477" spans="1:19" x14ac:dyDescent="0.25">
      <c r="A477" t="s">
        <v>501</v>
      </c>
      <c r="B477">
        <v>2127.3237304999998</v>
      </c>
      <c r="C477">
        <v>2039.5300293</v>
      </c>
      <c r="D477">
        <v>2073.9570312999999</v>
      </c>
      <c r="E477">
        <v>1993.6759033000001</v>
      </c>
      <c r="F477">
        <v>1586.8100586</v>
      </c>
      <c r="G477">
        <v>2090.1101073999998</v>
      </c>
      <c r="H477">
        <v>2115.0900879000001</v>
      </c>
      <c r="I477">
        <v>1934.5600586</v>
      </c>
      <c r="J477">
        <v>1931.6425781</v>
      </c>
      <c r="L477" t="str">
        <f t="shared" si="52"/>
        <v>20OCT2025:20:00:00</v>
      </c>
      <c r="M477">
        <v>21</v>
      </c>
      <c r="N477">
        <f t="shared" si="53"/>
        <v>-87.793701199999759</v>
      </c>
      <c r="O477">
        <f t="shared" si="55"/>
        <v>-87.793701199999759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54"/>
        <v>4.1269553825437271</v>
      </c>
    </row>
    <row r="478" spans="1:19" x14ac:dyDescent="0.25">
      <c r="A478" t="s">
        <v>502</v>
      </c>
      <c r="B478">
        <v>2088.0778808999999</v>
      </c>
      <c r="C478">
        <v>1966.0699463000001</v>
      </c>
      <c r="D478">
        <v>1999.9888916</v>
      </c>
      <c r="E478">
        <v>1895.3098144999999</v>
      </c>
      <c r="F478">
        <v>1562.5200195</v>
      </c>
      <c r="G478">
        <v>2020.7900391000001</v>
      </c>
      <c r="H478">
        <v>2027.0300293</v>
      </c>
      <c r="I478">
        <v>1858.5500488</v>
      </c>
      <c r="J478">
        <v>1867.2224120999999</v>
      </c>
      <c r="L478" t="str">
        <f t="shared" si="52"/>
        <v>20OCT2025:21:00:00</v>
      </c>
      <c r="M478">
        <v>22</v>
      </c>
      <c r="N478">
        <f t="shared" si="53"/>
        <v>-122.00793459999977</v>
      </c>
      <c r="O478">
        <f t="shared" si="55"/>
        <v>-122.00793459999977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54"/>
        <v>5.8430739445126498</v>
      </c>
    </row>
    <row r="479" spans="1:19" x14ac:dyDescent="0.25">
      <c r="A479" t="s">
        <v>503</v>
      </c>
      <c r="B479">
        <v>2021.2020264</v>
      </c>
      <c r="C479">
        <v>1904.5699463000001</v>
      </c>
      <c r="D479">
        <v>1911.6070557</v>
      </c>
      <c r="E479">
        <v>1800.5773925999999</v>
      </c>
      <c r="F479">
        <v>1513.4100341999999</v>
      </c>
      <c r="G479">
        <v>1935.3900146000001</v>
      </c>
      <c r="H479">
        <v>1933.5799560999999</v>
      </c>
      <c r="I479">
        <v>1782.9499512</v>
      </c>
      <c r="J479">
        <v>1791.3325195</v>
      </c>
      <c r="L479" t="str">
        <f t="shared" si="52"/>
        <v>20OCT2025:22:00:00</v>
      </c>
      <c r="M479">
        <v>23</v>
      </c>
      <c r="N479">
        <f t="shared" si="53"/>
        <v>-116.63208009999994</v>
      </c>
      <c r="O479">
        <f t="shared" si="55"/>
        <v>-116.63208009999994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54"/>
        <v>5.7704315836124245</v>
      </c>
    </row>
    <row r="480" spans="1:19" x14ac:dyDescent="0.25">
      <c r="A480" t="s">
        <v>504</v>
      </c>
      <c r="B480">
        <v>1860.3358154</v>
      </c>
      <c r="C480">
        <v>1798.9100341999999</v>
      </c>
      <c r="D480">
        <v>1800.0578613</v>
      </c>
      <c r="E480">
        <v>1692.1531981999999</v>
      </c>
      <c r="F480">
        <v>1431.9200439000001</v>
      </c>
      <c r="G480">
        <v>1788.6600341999999</v>
      </c>
      <c r="H480">
        <v>1765.1999512</v>
      </c>
      <c r="I480">
        <v>1657.8299560999999</v>
      </c>
      <c r="J480">
        <v>1660.9025879000001</v>
      </c>
      <c r="L480" t="str">
        <f t="shared" si="52"/>
        <v>20OCT2025:23:00:00</v>
      </c>
      <c r="M480">
        <v>24</v>
      </c>
      <c r="N480">
        <f t="shared" si="53"/>
        <v>-61.425781200000074</v>
      </c>
      <c r="O480">
        <f t="shared" si="55"/>
        <v>-61.425781200000074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54"/>
        <v>3.3018652165653548</v>
      </c>
    </row>
    <row r="481" spans="1:19" x14ac:dyDescent="0.25">
      <c r="A481" t="s">
        <v>505</v>
      </c>
      <c r="B481">
        <v>1745.520874</v>
      </c>
      <c r="C481">
        <v>1698.8100586</v>
      </c>
      <c r="D481">
        <v>1691.0778809000001</v>
      </c>
      <c r="E481">
        <v>1612.0032959</v>
      </c>
      <c r="F481">
        <v>1353.7600098</v>
      </c>
      <c r="G481">
        <v>1648.9899902</v>
      </c>
      <c r="H481">
        <v>1605.4100341999999</v>
      </c>
      <c r="I481">
        <v>1550.1400146000001</v>
      </c>
      <c r="J481">
        <v>1539.5750731999999</v>
      </c>
      <c r="L481" t="str">
        <f t="shared" si="52"/>
        <v>21OCT2025:00:00:00</v>
      </c>
      <c r="M481">
        <v>1</v>
      </c>
      <c r="N481">
        <f t="shared" si="53"/>
        <v>-46.710815400000001</v>
      </c>
      <c r="O481">
        <f t="shared" si="55"/>
        <v>-46.710815400000001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54"/>
        <v>2.6760387742003022</v>
      </c>
    </row>
    <row r="482" spans="1:19" x14ac:dyDescent="0.25">
      <c r="A482" t="s">
        <v>506</v>
      </c>
      <c r="B482">
        <v>1659.0383300999999</v>
      </c>
      <c r="C482">
        <v>1582.5699463000001</v>
      </c>
      <c r="D482">
        <v>1658.7900391000001</v>
      </c>
      <c r="E482">
        <v>1548.9215088000001</v>
      </c>
      <c r="F482">
        <v>1464.9799805</v>
      </c>
      <c r="G482">
        <v>1629.6400146000001</v>
      </c>
      <c r="H482">
        <v>1603.8800048999999</v>
      </c>
      <c r="I482">
        <v>1524.6999512</v>
      </c>
      <c r="J482">
        <v>1555.8000488</v>
      </c>
      <c r="L482" t="str">
        <f t="shared" si="52"/>
        <v>21OCT2025:01:00:00</v>
      </c>
      <c r="M482">
        <v>2</v>
      </c>
      <c r="N482">
        <f t="shared" si="53"/>
        <v>-76.468383799999856</v>
      </c>
      <c r="O482">
        <f t="shared" si="55"/>
        <v>-76.468383799999856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54"/>
        <v>4.6091993423316904</v>
      </c>
    </row>
    <row r="483" spans="1:19" x14ac:dyDescent="0.25">
      <c r="A483" t="s">
        <v>507</v>
      </c>
      <c r="B483">
        <v>1605.7192382999999</v>
      </c>
      <c r="C483">
        <v>1515.3599853999999</v>
      </c>
      <c r="D483">
        <v>1633.2542725000001</v>
      </c>
      <c r="E483">
        <v>1533.8520507999999</v>
      </c>
      <c r="F483">
        <v>1416.2099608999999</v>
      </c>
      <c r="G483">
        <v>1538.8299560999999</v>
      </c>
      <c r="H483">
        <v>1529.5100098</v>
      </c>
      <c r="I483">
        <v>1468.0799560999999</v>
      </c>
      <c r="J483">
        <v>1488.1574707</v>
      </c>
      <c r="L483" t="str">
        <f t="shared" si="52"/>
        <v>21OCT2025:02:00:00</v>
      </c>
      <c r="M483">
        <v>3</v>
      </c>
      <c r="N483">
        <f t="shared" si="53"/>
        <v>-90.359252900000001</v>
      </c>
      <c r="O483">
        <f t="shared" si="55"/>
        <v>-90.359252900000001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54"/>
        <v>5.6273382509675081</v>
      </c>
    </row>
    <row r="484" spans="1:19" x14ac:dyDescent="0.25">
      <c r="A484" t="s">
        <v>508</v>
      </c>
      <c r="B484">
        <v>1577.4499512</v>
      </c>
      <c r="C484">
        <v>1493.6700439000001</v>
      </c>
      <c r="D484">
        <v>1646.1108397999999</v>
      </c>
      <c r="E484">
        <v>1577.4433594</v>
      </c>
      <c r="F484">
        <v>1428.4300536999999</v>
      </c>
      <c r="G484">
        <v>1491.1800536999999</v>
      </c>
      <c r="H484">
        <v>1505.5200195</v>
      </c>
      <c r="I484">
        <v>1505.75</v>
      </c>
      <c r="J484">
        <v>1482.7199707</v>
      </c>
      <c r="L484" t="str">
        <f t="shared" si="52"/>
        <v>21OCT2025:03:00:00</v>
      </c>
      <c r="M484">
        <v>4</v>
      </c>
      <c r="N484">
        <f t="shared" si="53"/>
        <v>-83.779907299999877</v>
      </c>
      <c r="O484">
        <f t="shared" si="55"/>
        <v>-83.779907299999877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54"/>
        <v>5.3110976507537817</v>
      </c>
    </row>
    <row r="485" spans="1:19" x14ac:dyDescent="0.25">
      <c r="A485" t="s">
        <v>509</v>
      </c>
      <c r="B485">
        <v>1617.9614257999999</v>
      </c>
      <c r="C485">
        <v>1477.4899902</v>
      </c>
      <c r="D485">
        <v>1626.2626952999999</v>
      </c>
      <c r="E485">
        <v>1567.1749268000001</v>
      </c>
      <c r="F485">
        <v>1411.6400146000001</v>
      </c>
      <c r="G485">
        <v>1511.0699463000001</v>
      </c>
      <c r="H485">
        <v>1498.2199707</v>
      </c>
      <c r="I485">
        <v>1533.5699463000001</v>
      </c>
      <c r="J485">
        <v>1488.6248779</v>
      </c>
      <c r="L485" t="str">
        <f t="shared" si="52"/>
        <v>21OCT2025:04:00:00</v>
      </c>
      <c r="M485">
        <v>5</v>
      </c>
      <c r="N485">
        <f t="shared" si="53"/>
        <v>-140.47143559999995</v>
      </c>
      <c r="O485">
        <f t="shared" si="55"/>
        <v>-140.47143559999995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8.6820015211761881</v>
      </c>
    </row>
    <row r="486" spans="1:19" x14ac:dyDescent="0.25">
      <c r="A486" t="s">
        <v>510</v>
      </c>
      <c r="B486">
        <v>1608.5800781</v>
      </c>
      <c r="C486">
        <v>1465.8399658000001</v>
      </c>
      <c r="D486">
        <v>1560.5378418</v>
      </c>
      <c r="E486">
        <v>1467</v>
      </c>
      <c r="F486">
        <v>1344.8000488</v>
      </c>
      <c r="G486">
        <v>1481.0600586</v>
      </c>
      <c r="H486">
        <v>1373.8699951000001</v>
      </c>
      <c r="I486">
        <v>1431.8699951000001</v>
      </c>
      <c r="J486">
        <v>1407.9000243999999</v>
      </c>
      <c r="L486" t="str">
        <f t="shared" si="52"/>
        <v>21OCT2025:05:00:00</v>
      </c>
      <c r="M486">
        <v>6</v>
      </c>
      <c r="N486">
        <f t="shared" si="53"/>
        <v>-142.74011229999996</v>
      </c>
      <c r="O486">
        <f t="shared" si="55"/>
        <v>-142.74011229999996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8.8736715220668234</v>
      </c>
    </row>
    <row r="487" spans="1:19" x14ac:dyDescent="0.25">
      <c r="A487" t="s">
        <v>511</v>
      </c>
      <c r="B487">
        <v>1762.6407471</v>
      </c>
      <c r="C487">
        <v>1525.6800536999999</v>
      </c>
      <c r="D487">
        <v>1534.8923339999999</v>
      </c>
      <c r="E487">
        <v>1412.0964355000001</v>
      </c>
      <c r="F487">
        <v>1379.3699951000001</v>
      </c>
      <c r="G487">
        <v>1542.25</v>
      </c>
      <c r="H487">
        <v>1351.9899902</v>
      </c>
      <c r="I487">
        <v>1455.9100341999999</v>
      </c>
      <c r="J487">
        <v>1432.3801269999999</v>
      </c>
      <c r="L487" t="str">
        <f t="shared" si="52"/>
        <v>21OCT2025:06:00:00</v>
      </c>
      <c r="M487">
        <v>7</v>
      </c>
      <c r="N487">
        <f t="shared" si="53"/>
        <v>-236.96069340000008</v>
      </c>
      <c r="O487">
        <f t="shared" si="55"/>
        <v>-236.96069340000008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13.443504797552293</v>
      </c>
    </row>
    <row r="488" spans="1:19" x14ac:dyDescent="0.25">
      <c r="A488" t="s">
        <v>512</v>
      </c>
      <c r="B488">
        <v>1752.2451172000001</v>
      </c>
      <c r="C488">
        <v>1641.3499756000001</v>
      </c>
      <c r="D488">
        <v>1651.4538574000001</v>
      </c>
      <c r="E488">
        <v>1525.7524414</v>
      </c>
      <c r="F488">
        <v>1558.8100586</v>
      </c>
      <c r="G488">
        <v>1727.7299805</v>
      </c>
      <c r="H488">
        <v>1513.1700439000001</v>
      </c>
      <c r="I488">
        <v>1616.2600098</v>
      </c>
      <c r="J488">
        <v>1603.9924315999999</v>
      </c>
      <c r="L488" t="str">
        <f t="shared" ref="L488:L551" si="59">A488</f>
        <v>21OCT2025:07:00:00</v>
      </c>
      <c r="M488">
        <v>8</v>
      </c>
      <c r="N488">
        <f t="shared" ref="N488:N551" si="60">C488-B488</f>
        <v>-110.89514159999999</v>
      </c>
      <c r="O488">
        <f t="shared" si="55"/>
        <v>-110.89514159999999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6.3287459335144192</v>
      </c>
    </row>
    <row r="489" spans="1:19" x14ac:dyDescent="0.25">
      <c r="A489" t="s">
        <v>513</v>
      </c>
      <c r="B489">
        <v>1792.9860839999999</v>
      </c>
      <c r="C489">
        <v>1682.0600586</v>
      </c>
      <c r="D489">
        <v>1681.0704346</v>
      </c>
      <c r="E489">
        <v>1558.0401611</v>
      </c>
      <c r="F489">
        <v>1582.3299560999999</v>
      </c>
      <c r="G489">
        <v>1736.8199463000001</v>
      </c>
      <c r="H489">
        <v>1544.1600341999999</v>
      </c>
      <c r="I489">
        <v>1651.7600098</v>
      </c>
      <c r="J489">
        <v>1628.7675781</v>
      </c>
      <c r="L489" t="str">
        <f t="shared" si="59"/>
        <v>21OCT2025:08:00:00</v>
      </c>
      <c r="M489">
        <v>9</v>
      </c>
      <c r="N489">
        <f t="shared" si="60"/>
        <v>-110.92602539999984</v>
      </c>
      <c r="O489">
        <f t="shared" si="55"/>
        <v>-110.92602539999984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6.1866640455197119</v>
      </c>
    </row>
    <row r="490" spans="1:19" x14ac:dyDescent="0.25">
      <c r="A490" t="s">
        <v>514</v>
      </c>
      <c r="B490">
        <v>1701.065918</v>
      </c>
      <c r="C490">
        <v>1677.8699951000001</v>
      </c>
      <c r="D490">
        <v>1670.5229492000001</v>
      </c>
      <c r="E490">
        <v>1535.7919922000001</v>
      </c>
      <c r="F490">
        <v>1543.9399414</v>
      </c>
      <c r="G490">
        <v>1662.8199463000001</v>
      </c>
      <c r="H490">
        <v>1486.8599853999999</v>
      </c>
      <c r="I490">
        <v>1605.9000243999999</v>
      </c>
      <c r="J490">
        <v>1574.8798827999999</v>
      </c>
      <c r="L490" t="str">
        <f t="shared" si="59"/>
        <v>21OCT2025:09:00:00</v>
      </c>
      <c r="M490">
        <v>10</v>
      </c>
      <c r="N490">
        <f t="shared" si="60"/>
        <v>-23.195922899999914</v>
      </c>
      <c r="O490">
        <f t="shared" si="55"/>
        <v>-23.195922899999914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1.3636110543718456</v>
      </c>
    </row>
    <row r="491" spans="1:19" x14ac:dyDescent="0.25">
      <c r="A491" t="s">
        <v>515</v>
      </c>
      <c r="B491">
        <v>1853.1518555</v>
      </c>
      <c r="C491">
        <v>1782.9699707</v>
      </c>
      <c r="D491">
        <v>1735.7175293</v>
      </c>
      <c r="E491">
        <v>1601.4040527</v>
      </c>
      <c r="F491">
        <v>1632.5899658000001</v>
      </c>
      <c r="G491">
        <v>1701.0300293</v>
      </c>
      <c r="H491">
        <v>1586.4599608999999</v>
      </c>
      <c r="I491">
        <v>1672.9599608999999</v>
      </c>
      <c r="J491">
        <v>1648.2600098</v>
      </c>
      <c r="L491" t="str">
        <f t="shared" si="59"/>
        <v>21OCT2025:10:00:00</v>
      </c>
      <c r="M491">
        <v>11</v>
      </c>
      <c r="N491">
        <f t="shared" si="60"/>
        <v>-70.181884800000034</v>
      </c>
      <c r="O491">
        <f t="shared" si="55"/>
        <v>-70.181884800000034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3.787163183184695</v>
      </c>
    </row>
    <row r="492" spans="1:19" x14ac:dyDescent="0.25">
      <c r="A492" t="s">
        <v>516</v>
      </c>
      <c r="B492">
        <v>2056.0471191000001</v>
      </c>
      <c r="C492">
        <v>1816.6099853999999</v>
      </c>
      <c r="D492">
        <v>1798.5988769999999</v>
      </c>
      <c r="E492">
        <v>1677.7280272999999</v>
      </c>
      <c r="F492">
        <v>1743.3599853999999</v>
      </c>
      <c r="G492">
        <v>1867.0400391000001</v>
      </c>
      <c r="H492">
        <v>1694.0400391000001</v>
      </c>
      <c r="I492">
        <v>1751.7299805</v>
      </c>
      <c r="J492">
        <v>1764.0424805</v>
      </c>
      <c r="L492" t="str">
        <f t="shared" si="59"/>
        <v>21OCT2025:11:00:00</v>
      </c>
      <c r="M492">
        <v>12</v>
      </c>
      <c r="N492">
        <f t="shared" si="60"/>
        <v>-239.43713370000023</v>
      </c>
      <c r="O492">
        <f t="shared" si="55"/>
        <v>-239.43713370000023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11.645508095398601</v>
      </c>
    </row>
    <row r="493" spans="1:19" x14ac:dyDescent="0.25">
      <c r="A493" t="s">
        <v>517</v>
      </c>
      <c r="B493">
        <v>1996.7321777</v>
      </c>
      <c r="C493">
        <v>1825.5999756000001</v>
      </c>
      <c r="D493">
        <v>1844.0819091999999</v>
      </c>
      <c r="E493">
        <v>1747.7344971</v>
      </c>
      <c r="F493">
        <v>1971.0699463000001</v>
      </c>
      <c r="G493">
        <v>2312.8601073999998</v>
      </c>
      <c r="H493">
        <v>1770.7199707</v>
      </c>
      <c r="I493">
        <v>1827.4200439000001</v>
      </c>
      <c r="J493">
        <v>1970.5175781</v>
      </c>
      <c r="L493" t="str">
        <f t="shared" si="59"/>
        <v>21OCT2025:12:00:00</v>
      </c>
      <c r="M493">
        <v>13</v>
      </c>
      <c r="N493">
        <f t="shared" si="60"/>
        <v>-171.13220209999986</v>
      </c>
      <c r="O493">
        <f t="shared" si="55"/>
        <v>-171.13220209999986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8.5706137263297855</v>
      </c>
    </row>
    <row r="494" spans="1:19" x14ac:dyDescent="0.25">
      <c r="A494" t="s">
        <v>518</v>
      </c>
      <c r="B494">
        <v>2082.2526855000001</v>
      </c>
      <c r="C494">
        <v>1854.4799805</v>
      </c>
      <c r="D494">
        <v>1911.9301757999999</v>
      </c>
      <c r="E494">
        <v>1774.3537598</v>
      </c>
      <c r="F494">
        <v>1911.2600098</v>
      </c>
      <c r="G494">
        <v>1926.1800536999999</v>
      </c>
      <c r="H494">
        <v>1835.2900391000001</v>
      </c>
      <c r="I494">
        <v>1836.9899902</v>
      </c>
      <c r="J494">
        <v>1877.4299315999999</v>
      </c>
      <c r="L494" t="str">
        <f t="shared" si="59"/>
        <v>21OCT2025:13:00:00</v>
      </c>
      <c r="M494">
        <v>14</v>
      </c>
      <c r="N494">
        <f t="shared" si="60"/>
        <v>-227.77270500000009</v>
      </c>
      <c r="O494">
        <f t="shared" si="55"/>
        <v>-227.77270500000009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10.938763896722085</v>
      </c>
    </row>
    <row r="495" spans="1:19" x14ac:dyDescent="0.25">
      <c r="A495" t="s">
        <v>519</v>
      </c>
      <c r="B495">
        <v>2026.7636719</v>
      </c>
      <c r="C495">
        <v>1882.0400391000001</v>
      </c>
      <c r="D495">
        <v>1984.4779053</v>
      </c>
      <c r="E495">
        <v>1825.0540771000001</v>
      </c>
      <c r="F495">
        <v>2001.3100586</v>
      </c>
      <c r="G495">
        <v>1953.8399658000001</v>
      </c>
      <c r="H495">
        <v>1888.7399902</v>
      </c>
      <c r="I495">
        <v>1892.1199951000001</v>
      </c>
      <c r="J495">
        <v>1934.0024414</v>
      </c>
      <c r="L495" t="str">
        <f t="shared" si="59"/>
        <v>21OCT2025:14:00:00</v>
      </c>
      <c r="M495">
        <v>15</v>
      </c>
      <c r="N495">
        <f t="shared" si="60"/>
        <v>-144.7236327999999</v>
      </c>
      <c r="O495">
        <f t="shared" si="55"/>
        <v>-144.7236327999999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7.1406269416861994</v>
      </c>
    </row>
    <row r="496" spans="1:19" x14ac:dyDescent="0.25">
      <c r="A496" t="s">
        <v>520</v>
      </c>
      <c r="B496">
        <v>2046.5134277</v>
      </c>
      <c r="C496">
        <v>1935.0600586</v>
      </c>
      <c r="D496">
        <v>2032.7974853999999</v>
      </c>
      <c r="E496">
        <v>1863.769043</v>
      </c>
      <c r="F496">
        <v>2118.3500976999999</v>
      </c>
      <c r="G496">
        <v>1993.7700195</v>
      </c>
      <c r="H496">
        <v>1944.1700439000001</v>
      </c>
      <c r="I496">
        <v>1934.7700195</v>
      </c>
      <c r="J496">
        <v>1997.7650146000001</v>
      </c>
      <c r="L496" t="str">
        <f t="shared" si="59"/>
        <v>21OCT2025:15:00:00</v>
      </c>
      <c r="M496">
        <v>16</v>
      </c>
      <c r="N496">
        <f t="shared" si="60"/>
        <v>-111.45336909999992</v>
      </c>
      <c r="O496">
        <f t="shared" si="55"/>
        <v>-111.45336909999992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5.4460121097401348</v>
      </c>
    </row>
    <row r="497" spans="1:19" x14ac:dyDescent="0.25">
      <c r="A497" t="s">
        <v>521</v>
      </c>
      <c r="B497">
        <v>2026.75</v>
      </c>
      <c r="C497">
        <v>1966.0999756000001</v>
      </c>
      <c r="D497">
        <v>2034.2783202999999</v>
      </c>
      <c r="E497">
        <v>1870.4802245999999</v>
      </c>
      <c r="F497">
        <v>2167.5900879000001</v>
      </c>
      <c r="G497">
        <v>2023.6600341999999</v>
      </c>
      <c r="H497">
        <v>2014.0100098</v>
      </c>
      <c r="I497">
        <v>1964.25</v>
      </c>
      <c r="J497">
        <v>2042.3774414</v>
      </c>
      <c r="L497" t="str">
        <f t="shared" si="59"/>
        <v>21OCT2025:16:00:00</v>
      </c>
      <c r="M497">
        <v>17</v>
      </c>
      <c r="N497">
        <f t="shared" si="60"/>
        <v>-60.650024399999893</v>
      </c>
      <c r="O497">
        <f t="shared" si="55"/>
        <v>-60.650024399999893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2.9924768422351002</v>
      </c>
    </row>
    <row r="498" spans="1:19" x14ac:dyDescent="0.25">
      <c r="A498" t="s">
        <v>522</v>
      </c>
      <c r="B498">
        <v>1950.5394286999999</v>
      </c>
      <c r="C498">
        <v>1981.8800048999999</v>
      </c>
      <c r="D498">
        <v>2045.7817382999999</v>
      </c>
      <c r="E498">
        <v>1920.3538818</v>
      </c>
      <c r="F498">
        <v>2228.9199219000002</v>
      </c>
      <c r="G498">
        <v>2070.9799804999998</v>
      </c>
      <c r="H498">
        <v>2076.6699219000002</v>
      </c>
      <c r="I498">
        <v>1994.4399414</v>
      </c>
      <c r="J498">
        <v>2092.7524414</v>
      </c>
      <c r="L498" t="str">
        <f t="shared" si="59"/>
        <v>21OCT2025:17:00:00</v>
      </c>
      <c r="M498">
        <v>18</v>
      </c>
      <c r="N498">
        <f t="shared" si="60"/>
        <v>31.340576199999987</v>
      </c>
      <c r="O498" t="str">
        <f t="shared" si="55"/>
        <v/>
      </c>
      <c r="P498">
        <f t="shared" si="56"/>
        <v>31.340576199999987</v>
      </c>
      <c r="Q498" t="str">
        <f t="shared" si="57"/>
        <v/>
      </c>
      <c r="R498">
        <f t="shared" si="58"/>
        <v>1</v>
      </c>
      <c r="S498">
        <f t="shared" si="61"/>
        <v>1.6067645564533872</v>
      </c>
    </row>
    <row r="499" spans="1:19" x14ac:dyDescent="0.25">
      <c r="A499" t="s">
        <v>523</v>
      </c>
      <c r="B499">
        <v>1853.8544922000001</v>
      </c>
      <c r="C499">
        <v>1977.1600341999999</v>
      </c>
      <c r="D499">
        <v>2073.3491211</v>
      </c>
      <c r="E499">
        <v>1957.3118896000001</v>
      </c>
      <c r="F499">
        <v>2205.4499512000002</v>
      </c>
      <c r="G499">
        <v>2124.3898926000002</v>
      </c>
      <c r="H499">
        <v>2122.3601073999998</v>
      </c>
      <c r="I499">
        <v>2026.5100098</v>
      </c>
      <c r="J499">
        <v>2119.6774902000002</v>
      </c>
      <c r="L499" t="str">
        <f t="shared" si="59"/>
        <v>21OCT2025:18:00:00</v>
      </c>
      <c r="M499">
        <v>19</v>
      </c>
      <c r="N499">
        <f t="shared" si="60"/>
        <v>123.30554199999983</v>
      </c>
      <c r="O499" t="str">
        <f t="shared" si="55"/>
        <v/>
      </c>
      <c r="P499">
        <f t="shared" si="56"/>
        <v>123.30554199999983</v>
      </c>
      <c r="Q499" t="str">
        <f t="shared" si="57"/>
        <v/>
      </c>
      <c r="R499">
        <f t="shared" si="58"/>
        <v>1</v>
      </c>
      <c r="S499">
        <f t="shared" si="61"/>
        <v>6.6513063737635143</v>
      </c>
    </row>
    <row r="500" spans="1:19" x14ac:dyDescent="0.25">
      <c r="A500" t="s">
        <v>524</v>
      </c>
      <c r="B500">
        <v>1741.7558594</v>
      </c>
      <c r="C500">
        <v>1924.7399902</v>
      </c>
      <c r="D500">
        <v>2007.2921143000001</v>
      </c>
      <c r="E500">
        <v>1930.6306152</v>
      </c>
      <c r="F500">
        <v>2142.8500976999999</v>
      </c>
      <c r="G500">
        <v>2041.3599853999999</v>
      </c>
      <c r="H500">
        <v>2067.5200195000002</v>
      </c>
      <c r="I500">
        <v>1994.3599853999999</v>
      </c>
      <c r="J500">
        <v>2061.5224609000002</v>
      </c>
      <c r="L500" t="str">
        <f t="shared" si="59"/>
        <v>21OCT2025:19:00:00</v>
      </c>
      <c r="M500">
        <v>20</v>
      </c>
      <c r="N500">
        <f t="shared" si="60"/>
        <v>182.9841308</v>
      </c>
      <c r="O500" t="str">
        <f t="shared" si="55"/>
        <v/>
      </c>
      <c r="P500">
        <f t="shared" si="56"/>
        <v>182.9841308</v>
      </c>
      <c r="Q500" t="str">
        <f t="shared" si="57"/>
        <v/>
      </c>
      <c r="R500">
        <f t="shared" si="58"/>
        <v>1</v>
      </c>
      <c r="S500">
        <f t="shared" si="61"/>
        <v>10.505727872965753</v>
      </c>
    </row>
    <row r="501" spans="1:19" x14ac:dyDescent="0.25">
      <c r="A501" t="s">
        <v>525</v>
      </c>
      <c r="B501">
        <v>1689.1888428</v>
      </c>
      <c r="C501">
        <v>1906.4899902</v>
      </c>
      <c r="D501">
        <v>1954.7338867000001</v>
      </c>
      <c r="E501">
        <v>1937.4841309000001</v>
      </c>
      <c r="F501">
        <v>2083.3601073999998</v>
      </c>
      <c r="G501">
        <v>2002.9599608999999</v>
      </c>
      <c r="H501">
        <v>2052.8999023000001</v>
      </c>
      <c r="I501">
        <v>1989.9100341999999</v>
      </c>
      <c r="J501">
        <v>2032.2824707</v>
      </c>
      <c r="L501" t="str">
        <f t="shared" si="59"/>
        <v>21OCT2025:20:00:00</v>
      </c>
      <c r="M501">
        <v>21</v>
      </c>
      <c r="N501">
        <f t="shared" si="60"/>
        <v>217.30114739999999</v>
      </c>
      <c r="O501" t="str">
        <f t="shared" si="55"/>
        <v/>
      </c>
      <c r="P501">
        <f t="shared" si="56"/>
        <v>217.30114739999999</v>
      </c>
      <c r="Q501" t="str">
        <f t="shared" si="57"/>
        <v/>
      </c>
      <c r="R501">
        <f t="shared" si="58"/>
        <v>1</v>
      </c>
      <c r="S501">
        <f t="shared" si="61"/>
        <v>12.864230564049993</v>
      </c>
    </row>
    <row r="502" spans="1:19" x14ac:dyDescent="0.25">
      <c r="A502" t="s">
        <v>526</v>
      </c>
      <c r="B502">
        <v>1581.5755615</v>
      </c>
      <c r="C502">
        <v>1852.4799805</v>
      </c>
      <c r="D502">
        <v>1850.0498047000001</v>
      </c>
      <c r="E502">
        <v>1846.4509277</v>
      </c>
      <c r="F502">
        <v>1958.5600586</v>
      </c>
      <c r="G502">
        <v>1875.4699707</v>
      </c>
      <c r="H502">
        <v>1904.4300536999999</v>
      </c>
      <c r="I502">
        <v>1893.7399902</v>
      </c>
      <c r="J502">
        <v>1908.0500488</v>
      </c>
      <c r="L502" t="str">
        <f t="shared" si="59"/>
        <v>21OCT2025:21:00:00</v>
      </c>
      <c r="M502">
        <v>22</v>
      </c>
      <c r="N502">
        <f t="shared" si="60"/>
        <v>270.90441899999996</v>
      </c>
      <c r="O502" t="str">
        <f t="shared" si="55"/>
        <v/>
      </c>
      <c r="P502">
        <f t="shared" si="56"/>
        <v>270.90441899999996</v>
      </c>
      <c r="Q502" t="str">
        <f t="shared" si="57"/>
        <v/>
      </c>
      <c r="R502">
        <f t="shared" si="58"/>
        <v>1</v>
      </c>
      <c r="S502">
        <f t="shared" si="61"/>
        <v>17.1287686528912</v>
      </c>
    </row>
    <row r="503" spans="1:19" x14ac:dyDescent="0.25">
      <c r="A503" t="s">
        <v>527</v>
      </c>
      <c r="B503">
        <v>1516.4456786999999</v>
      </c>
      <c r="C503">
        <v>1766.6300048999999</v>
      </c>
      <c r="D503">
        <v>1738.7993164</v>
      </c>
      <c r="E503">
        <v>1754.5920410000001</v>
      </c>
      <c r="F503">
        <v>1806.2299805</v>
      </c>
      <c r="G503">
        <v>1739.3499756000001</v>
      </c>
      <c r="H503">
        <v>1781.2199707</v>
      </c>
      <c r="I503">
        <v>1805.75</v>
      </c>
      <c r="J503">
        <v>1783.1374512</v>
      </c>
      <c r="L503" t="str">
        <f t="shared" si="59"/>
        <v>21OCT2025:22:00:00</v>
      </c>
      <c r="M503">
        <v>23</v>
      </c>
      <c r="N503">
        <f t="shared" si="60"/>
        <v>250.18432619999999</v>
      </c>
      <c r="O503" t="str">
        <f t="shared" si="55"/>
        <v/>
      </c>
      <c r="P503">
        <f t="shared" si="56"/>
        <v>250.18432619999999</v>
      </c>
      <c r="Q503" t="str">
        <f t="shared" si="57"/>
        <v/>
      </c>
      <c r="R503">
        <f t="shared" si="58"/>
        <v>1</v>
      </c>
      <c r="S503">
        <f t="shared" si="61"/>
        <v>16.498073733473589</v>
      </c>
    </row>
    <row r="504" spans="1:19" x14ac:dyDescent="0.25">
      <c r="A504" t="s">
        <v>528</v>
      </c>
      <c r="B504">
        <v>1442.7751464999999</v>
      </c>
      <c r="C504">
        <v>1641.4599608999999</v>
      </c>
      <c r="D504">
        <v>1635.7872314000001</v>
      </c>
      <c r="E504">
        <v>1628.8570557</v>
      </c>
      <c r="F504">
        <v>1644.2099608999999</v>
      </c>
      <c r="G504">
        <v>1560.5899658000001</v>
      </c>
      <c r="H504">
        <v>1606.0699463000001</v>
      </c>
      <c r="I504">
        <v>1669.3699951000001</v>
      </c>
      <c r="J504">
        <v>1620.0599365</v>
      </c>
      <c r="L504" t="str">
        <f t="shared" si="59"/>
        <v>21OCT2025:23:00:00</v>
      </c>
      <c r="M504">
        <v>24</v>
      </c>
      <c r="N504">
        <f t="shared" si="60"/>
        <v>198.68481440000005</v>
      </c>
      <c r="O504" t="str">
        <f t="shared" si="55"/>
        <v/>
      </c>
      <c r="P504">
        <f t="shared" si="56"/>
        <v>198.68481440000005</v>
      </c>
      <c r="Q504" t="str">
        <f t="shared" si="57"/>
        <v/>
      </c>
      <c r="R504">
        <f t="shared" si="58"/>
        <v>1</v>
      </c>
      <c r="S504">
        <f t="shared" si="61"/>
        <v>13.771017256707371</v>
      </c>
    </row>
    <row r="505" spans="1:19" x14ac:dyDescent="0.25">
      <c r="A505" t="s">
        <v>529</v>
      </c>
      <c r="B505">
        <v>1322.4191894999999</v>
      </c>
      <c r="C505">
        <v>1510.7900391000001</v>
      </c>
      <c r="D505">
        <v>1516.4235839999999</v>
      </c>
      <c r="E505">
        <v>1522.8790283000001</v>
      </c>
      <c r="F505">
        <v>1475.3199463000001</v>
      </c>
      <c r="G505">
        <v>1413.4699707</v>
      </c>
      <c r="H505">
        <v>1433.0799560999999</v>
      </c>
      <c r="I505">
        <v>1547.0400391000001</v>
      </c>
      <c r="J505">
        <v>1467.2275391000001</v>
      </c>
      <c r="L505" t="str">
        <f t="shared" si="59"/>
        <v>22OCT2025:00:00:00</v>
      </c>
      <c r="M505">
        <v>1</v>
      </c>
      <c r="N505">
        <f t="shared" si="60"/>
        <v>188.37084960000016</v>
      </c>
      <c r="O505" t="str">
        <f t="shared" si="55"/>
        <v/>
      </c>
      <c r="P505">
        <f t="shared" si="56"/>
        <v>188.37084960000016</v>
      </c>
      <c r="Q505" t="str">
        <f t="shared" si="57"/>
        <v/>
      </c>
      <c r="R505">
        <f t="shared" si="58"/>
        <v>1</v>
      </c>
      <c r="S505">
        <f t="shared" si="61"/>
        <v>14.244412898395872</v>
      </c>
    </row>
    <row r="506" spans="1:19" x14ac:dyDescent="0.25">
      <c r="A506" t="s">
        <v>530</v>
      </c>
      <c r="B506">
        <v>1222.3170166</v>
      </c>
      <c r="C506">
        <v>1301.7700195</v>
      </c>
      <c r="D506">
        <v>1408.449707</v>
      </c>
      <c r="E506">
        <v>1420.0687256000001</v>
      </c>
      <c r="F506">
        <v>1370.0300293</v>
      </c>
      <c r="G506">
        <v>1351.0999756000001</v>
      </c>
      <c r="H506">
        <v>1301.7700195</v>
      </c>
      <c r="I506">
        <v>1440.9799805</v>
      </c>
      <c r="J506">
        <v>1365.9699707</v>
      </c>
      <c r="L506" t="str">
        <f t="shared" si="59"/>
        <v>22OCT2025:01:00:00</v>
      </c>
      <c r="M506">
        <v>2</v>
      </c>
      <c r="N506">
        <f t="shared" si="60"/>
        <v>79.453002900000001</v>
      </c>
      <c r="O506" t="str">
        <f t="shared" si="55"/>
        <v/>
      </c>
      <c r="P506">
        <f t="shared" si="56"/>
        <v>79.453002900000001</v>
      </c>
      <c r="Q506" t="str">
        <f t="shared" si="57"/>
        <v/>
      </c>
      <c r="R506">
        <f t="shared" si="58"/>
        <v>1</v>
      </c>
      <c r="S506">
        <f t="shared" si="61"/>
        <v>6.5001960883279422</v>
      </c>
    </row>
    <row r="507" spans="1:19" x14ac:dyDescent="0.25">
      <c r="A507" t="s">
        <v>531</v>
      </c>
      <c r="B507">
        <v>1182.7891846</v>
      </c>
      <c r="C507">
        <v>1252.8699951000001</v>
      </c>
      <c r="D507">
        <v>1343.2344971</v>
      </c>
      <c r="E507">
        <v>1361.1831055</v>
      </c>
      <c r="F507">
        <v>1313.7800293</v>
      </c>
      <c r="G507">
        <v>1287.7199707</v>
      </c>
      <c r="H507">
        <v>1252.8699951000001</v>
      </c>
      <c r="I507">
        <v>1378.0600586</v>
      </c>
      <c r="J507">
        <v>1308.1075439000001</v>
      </c>
      <c r="L507" t="str">
        <f t="shared" si="59"/>
        <v>22OCT2025:02:00:00</v>
      </c>
      <c r="M507">
        <v>3</v>
      </c>
      <c r="N507">
        <f t="shared" si="60"/>
        <v>70.080810500000098</v>
      </c>
      <c r="O507" t="str">
        <f t="shared" si="55"/>
        <v/>
      </c>
      <c r="P507">
        <f t="shared" si="56"/>
        <v>70.080810500000098</v>
      </c>
      <c r="Q507" t="str">
        <f t="shared" si="57"/>
        <v/>
      </c>
      <c r="R507">
        <f t="shared" si="58"/>
        <v>1</v>
      </c>
      <c r="S507">
        <f t="shared" si="61"/>
        <v>5.9250466112184039</v>
      </c>
    </row>
    <row r="508" spans="1:19" x14ac:dyDescent="0.25">
      <c r="A508" t="s">
        <v>532</v>
      </c>
      <c r="B508">
        <v>1241.7890625</v>
      </c>
      <c r="C508">
        <v>1202.8399658000001</v>
      </c>
      <c r="D508">
        <v>1335.9675293</v>
      </c>
      <c r="E508">
        <v>1376.0382079999999</v>
      </c>
      <c r="F508">
        <v>1279.1999512</v>
      </c>
      <c r="G508">
        <v>1231.9899902</v>
      </c>
      <c r="H508">
        <v>1202.8399658000001</v>
      </c>
      <c r="I508">
        <v>1359.0200195</v>
      </c>
      <c r="J508">
        <v>1268.2624512</v>
      </c>
      <c r="L508" t="str">
        <f t="shared" si="59"/>
        <v>22OCT2025:03:00:00</v>
      </c>
      <c r="M508">
        <v>4</v>
      </c>
      <c r="N508">
        <f t="shared" si="60"/>
        <v>-38.949096699999927</v>
      </c>
      <c r="O508">
        <f t="shared" si="55"/>
        <v>-38.949096699999927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3.1365308228425413</v>
      </c>
    </row>
    <row r="509" spans="1:19" x14ac:dyDescent="0.25">
      <c r="A509" t="s">
        <v>533</v>
      </c>
      <c r="B509">
        <v>1282.5955810999999</v>
      </c>
      <c r="C509">
        <v>1201.4499512</v>
      </c>
      <c r="D509">
        <v>1333.4212646000001</v>
      </c>
      <c r="E509">
        <v>1380.4884033000001</v>
      </c>
      <c r="F509">
        <v>1262.2399902</v>
      </c>
      <c r="G509">
        <v>1214.1800536999999</v>
      </c>
      <c r="H509">
        <v>1201.4499512</v>
      </c>
      <c r="I509">
        <v>1361.9599608999999</v>
      </c>
      <c r="J509">
        <v>1259.9575195</v>
      </c>
      <c r="L509" t="str">
        <f t="shared" si="59"/>
        <v>22OCT2025:04:00:00</v>
      </c>
      <c r="M509">
        <v>5</v>
      </c>
      <c r="N509">
        <f t="shared" si="60"/>
        <v>-81.145629899999904</v>
      </c>
      <c r="O509">
        <f t="shared" si="55"/>
        <v>-81.145629899999904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6.3266731225135295</v>
      </c>
    </row>
    <row r="510" spans="1:19" x14ac:dyDescent="0.25">
      <c r="A510" t="s">
        <v>534</v>
      </c>
      <c r="B510">
        <v>1307.9123535000001</v>
      </c>
      <c r="C510">
        <v>1160.8599853999999</v>
      </c>
      <c r="D510">
        <v>1301.6779785000001</v>
      </c>
      <c r="E510">
        <v>1321.7210693</v>
      </c>
      <c r="F510">
        <v>1245.3699951000001</v>
      </c>
      <c r="G510">
        <v>1213.0500488</v>
      </c>
      <c r="H510">
        <v>1160.8599853999999</v>
      </c>
      <c r="I510">
        <v>1319.7900391000001</v>
      </c>
      <c r="J510">
        <v>1234.7674560999999</v>
      </c>
      <c r="L510" t="str">
        <f t="shared" si="59"/>
        <v>22OCT2025:05:00:00</v>
      </c>
      <c r="M510">
        <v>6</v>
      </c>
      <c r="N510">
        <f t="shared" si="60"/>
        <v>-147.05236810000019</v>
      </c>
      <c r="O510">
        <f t="shared" si="55"/>
        <v>-147.05236810000019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11.243289178092482</v>
      </c>
    </row>
    <row r="511" spans="1:19" x14ac:dyDescent="0.25">
      <c r="A511" t="s">
        <v>535</v>
      </c>
      <c r="B511">
        <v>1375.699707</v>
      </c>
      <c r="C511">
        <v>1160.8000488</v>
      </c>
      <c r="D511">
        <v>1316.8540039</v>
      </c>
      <c r="E511">
        <v>1329.8041992000001</v>
      </c>
      <c r="F511">
        <v>1281.1999512</v>
      </c>
      <c r="G511">
        <v>1263.5500488</v>
      </c>
      <c r="H511">
        <v>1160.8000488</v>
      </c>
      <c r="I511">
        <v>1338.7299805</v>
      </c>
      <c r="J511">
        <v>1261.0700684000001</v>
      </c>
      <c r="L511" t="str">
        <f t="shared" si="59"/>
        <v>22OCT2025:06:00:00</v>
      </c>
      <c r="M511">
        <v>7</v>
      </c>
      <c r="N511">
        <f t="shared" si="60"/>
        <v>-214.89965819999998</v>
      </c>
      <c r="O511">
        <f t="shared" si="55"/>
        <v>-214.89965819999998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15.621116811068708</v>
      </c>
    </row>
    <row r="512" spans="1:19" x14ac:dyDescent="0.25">
      <c r="A512" t="s">
        <v>536</v>
      </c>
      <c r="B512">
        <v>1487.6669922000001</v>
      </c>
      <c r="C512">
        <v>1222.6400146000001</v>
      </c>
      <c r="D512">
        <v>1420.0267334</v>
      </c>
      <c r="E512">
        <v>1420.0965576000001</v>
      </c>
      <c r="F512">
        <v>1379.9599608999999</v>
      </c>
      <c r="G512">
        <v>1395.5100098</v>
      </c>
      <c r="H512">
        <v>1222.6400146000001</v>
      </c>
      <c r="I512">
        <v>1481.5500488</v>
      </c>
      <c r="J512">
        <v>1369.9150391000001</v>
      </c>
      <c r="L512" t="str">
        <f t="shared" si="59"/>
        <v>22OCT2025:07:00:00</v>
      </c>
      <c r="M512">
        <v>8</v>
      </c>
      <c r="N512">
        <f t="shared" si="60"/>
        <v>-265.02697760000001</v>
      </c>
      <c r="O512">
        <f t="shared" si="55"/>
        <v>-265.02697760000001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17.814939700185946</v>
      </c>
    </row>
    <row r="513" spans="1:19" x14ac:dyDescent="0.25">
      <c r="A513" t="s">
        <v>537</v>
      </c>
      <c r="B513">
        <v>1476.5449219</v>
      </c>
      <c r="C513">
        <v>1249.6600341999999</v>
      </c>
      <c r="D513">
        <v>1473.2340088000001</v>
      </c>
      <c r="E513">
        <v>1454.4356689000001</v>
      </c>
      <c r="F513">
        <v>1414.6300048999999</v>
      </c>
      <c r="G513">
        <v>1455.1199951000001</v>
      </c>
      <c r="H513">
        <v>1249.6600341999999</v>
      </c>
      <c r="I513">
        <v>1536.1099853999999</v>
      </c>
      <c r="J513">
        <v>1413.8800048999999</v>
      </c>
      <c r="L513" t="str">
        <f t="shared" si="59"/>
        <v>22OCT2025:08:00:00</v>
      </c>
      <c r="M513">
        <v>9</v>
      </c>
      <c r="N513">
        <f t="shared" si="60"/>
        <v>-226.88488770000004</v>
      </c>
      <c r="O513">
        <f t="shared" si="55"/>
        <v>-226.88488770000004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15.365931935754947</v>
      </c>
    </row>
    <row r="514" spans="1:19" x14ac:dyDescent="0.25">
      <c r="A514" t="s">
        <v>538</v>
      </c>
      <c r="B514">
        <v>1423.052124</v>
      </c>
      <c r="C514">
        <v>1248.1999512</v>
      </c>
      <c r="D514">
        <v>1503.3049315999999</v>
      </c>
      <c r="E514">
        <v>1497.6195068</v>
      </c>
      <c r="F514">
        <v>1389.1800536999999</v>
      </c>
      <c r="G514">
        <v>1426.5200195</v>
      </c>
      <c r="H514">
        <v>1248.1999512</v>
      </c>
      <c r="I514">
        <v>1518.3399658000001</v>
      </c>
      <c r="J514">
        <v>1395.5600586</v>
      </c>
      <c r="L514" t="str">
        <f t="shared" si="59"/>
        <v>22OCT2025:09:00:00</v>
      </c>
      <c r="M514">
        <v>10</v>
      </c>
      <c r="N514">
        <f t="shared" si="60"/>
        <v>-174.85217280000006</v>
      </c>
      <c r="O514">
        <f t="shared" si="55"/>
        <v>-174.85217280000006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12.287123560064343</v>
      </c>
    </row>
    <row r="515" spans="1:19" x14ac:dyDescent="0.25">
      <c r="A515" t="s">
        <v>539</v>
      </c>
      <c r="B515">
        <v>1608.677124</v>
      </c>
      <c r="C515">
        <v>1343.1700439000001</v>
      </c>
      <c r="D515">
        <v>1587.5270995999999</v>
      </c>
      <c r="E515">
        <v>1627.5657959</v>
      </c>
      <c r="F515">
        <v>1440.5799560999999</v>
      </c>
      <c r="G515">
        <v>1473.3100586</v>
      </c>
      <c r="H515">
        <v>1343.1700439000001</v>
      </c>
      <c r="I515">
        <v>1579.5899658000001</v>
      </c>
      <c r="J515">
        <v>1459.1624756000001</v>
      </c>
      <c r="L515" t="str">
        <f t="shared" si="59"/>
        <v>22OCT2025:10:00:00</v>
      </c>
      <c r="M515">
        <v>11</v>
      </c>
      <c r="N515">
        <f t="shared" si="60"/>
        <v>-265.50708009999994</v>
      </c>
      <c r="O515">
        <f t="shared" ref="O515:O578" si="62">IF(N515&lt;0,N515,"")</f>
        <v>-265.50708009999994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16.504684261302391</v>
      </c>
    </row>
    <row r="516" spans="1:19" x14ac:dyDescent="0.25">
      <c r="A516" t="s">
        <v>540</v>
      </c>
      <c r="B516">
        <v>1722.3737793</v>
      </c>
      <c r="C516">
        <v>1308.0899658000001</v>
      </c>
      <c r="D516">
        <v>1605.4514160000001</v>
      </c>
      <c r="E516">
        <v>1641.4632568</v>
      </c>
      <c r="F516">
        <v>1417.0899658000001</v>
      </c>
      <c r="G516">
        <v>1444.6099853999999</v>
      </c>
      <c r="H516">
        <v>1308.0899658000001</v>
      </c>
      <c r="I516">
        <v>1581.1600341999999</v>
      </c>
      <c r="J516">
        <v>1437.7375488</v>
      </c>
      <c r="L516" t="str">
        <f t="shared" si="59"/>
        <v>22OCT2025:11:00:00</v>
      </c>
      <c r="M516">
        <v>12</v>
      </c>
      <c r="N516">
        <f t="shared" si="60"/>
        <v>-414.28381349999995</v>
      </c>
      <c r="O516">
        <f t="shared" si="62"/>
        <v>-414.28381349999995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24.053072479329746</v>
      </c>
    </row>
    <row r="517" spans="1:19" x14ac:dyDescent="0.25">
      <c r="A517" t="s">
        <v>541</v>
      </c>
      <c r="B517">
        <v>1861.3156738</v>
      </c>
      <c r="C517">
        <v>1139.0799560999999</v>
      </c>
      <c r="D517">
        <v>1580.4815673999999</v>
      </c>
      <c r="E517">
        <v>1597.7167969</v>
      </c>
      <c r="F517">
        <v>1372.6500243999999</v>
      </c>
      <c r="G517">
        <v>1406.6600341999999</v>
      </c>
      <c r="H517">
        <v>1139.0799560999999</v>
      </c>
      <c r="I517">
        <v>1535.6999512</v>
      </c>
      <c r="J517">
        <v>1363.5224608999999</v>
      </c>
      <c r="L517" t="str">
        <f t="shared" si="59"/>
        <v>22OCT2025:12:00:00</v>
      </c>
      <c r="M517">
        <v>13</v>
      </c>
      <c r="N517">
        <f t="shared" si="60"/>
        <v>-722.23571770000012</v>
      </c>
      <c r="O517">
        <f t="shared" si="62"/>
        <v>-722.23571770000012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38.802430338186952</v>
      </c>
    </row>
    <row r="518" spans="1:19" x14ac:dyDescent="0.25">
      <c r="A518" t="s">
        <v>542</v>
      </c>
      <c r="B518">
        <v>1655.9658202999999</v>
      </c>
      <c r="C518">
        <v>1323.6099853999999</v>
      </c>
      <c r="D518">
        <v>1642.0098877</v>
      </c>
      <c r="E518">
        <v>1611.4677733999999</v>
      </c>
      <c r="F518">
        <v>1477.3100586</v>
      </c>
      <c r="G518">
        <v>1528.5600586</v>
      </c>
      <c r="H518">
        <v>1323.6099853999999</v>
      </c>
      <c r="I518">
        <v>1556.7299805</v>
      </c>
      <c r="J518">
        <v>1471.5524902</v>
      </c>
      <c r="L518" t="str">
        <f t="shared" si="59"/>
        <v>22OCT2025:13:00:00</v>
      </c>
      <c r="M518">
        <v>14</v>
      </c>
      <c r="N518">
        <f t="shared" si="60"/>
        <v>-332.35583489999999</v>
      </c>
      <c r="O518">
        <f t="shared" si="62"/>
        <v>-332.35583489999999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1"/>
        <v>20.070211040937387</v>
      </c>
    </row>
    <row r="519" spans="1:19" x14ac:dyDescent="0.25">
      <c r="A519" t="s">
        <v>543</v>
      </c>
      <c r="B519">
        <v>1636.6418457</v>
      </c>
      <c r="C519">
        <v>1350.2199707</v>
      </c>
      <c r="D519">
        <v>1738.2524414</v>
      </c>
      <c r="E519">
        <v>1675.4187012</v>
      </c>
      <c r="F519">
        <v>1524.6600341999999</v>
      </c>
      <c r="G519">
        <v>1604.9399414</v>
      </c>
      <c r="H519">
        <v>1350.2199707</v>
      </c>
      <c r="I519">
        <v>1629.4000243999999</v>
      </c>
      <c r="J519">
        <v>1527.3050536999999</v>
      </c>
      <c r="L519" t="str">
        <f t="shared" si="59"/>
        <v>22OCT2025:14:00:00</v>
      </c>
      <c r="M519">
        <v>15</v>
      </c>
      <c r="N519">
        <f t="shared" si="60"/>
        <v>-286.421875</v>
      </c>
      <c r="O519">
        <f t="shared" si="62"/>
        <v>-286.421875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1"/>
        <v>17.500583634258472</v>
      </c>
    </row>
    <row r="520" spans="1:19" x14ac:dyDescent="0.25">
      <c r="A520" t="s">
        <v>544</v>
      </c>
      <c r="B520">
        <v>1696.239624</v>
      </c>
      <c r="C520">
        <v>1388.7800293</v>
      </c>
      <c r="D520">
        <v>1806.7116699000001</v>
      </c>
      <c r="E520">
        <v>1744.7415771000001</v>
      </c>
      <c r="F520">
        <v>1589.5999756000001</v>
      </c>
      <c r="G520">
        <v>1687.6400146000001</v>
      </c>
      <c r="H520">
        <v>1388.7800293</v>
      </c>
      <c r="I520">
        <v>1701.1500243999999</v>
      </c>
      <c r="J520">
        <v>1591.7924805</v>
      </c>
      <c r="L520" t="str">
        <f t="shared" si="59"/>
        <v>22OCT2025:15:00:00</v>
      </c>
      <c r="M520">
        <v>16</v>
      </c>
      <c r="N520">
        <f t="shared" si="60"/>
        <v>-307.45959470000003</v>
      </c>
      <c r="O520">
        <f t="shared" si="62"/>
        <v>-307.45959470000003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1"/>
        <v>18.125952863603192</v>
      </c>
    </row>
    <row r="521" spans="1:19" x14ac:dyDescent="0.25">
      <c r="A521" t="s">
        <v>545</v>
      </c>
      <c r="B521">
        <v>1735.6016846</v>
      </c>
      <c r="C521">
        <v>1432.6099853999999</v>
      </c>
      <c r="D521">
        <v>1867.5284423999999</v>
      </c>
      <c r="E521">
        <v>1805.6586914</v>
      </c>
      <c r="F521">
        <v>1650.2700195</v>
      </c>
      <c r="G521">
        <v>1729.1999512</v>
      </c>
      <c r="H521">
        <v>1432.6099853999999</v>
      </c>
      <c r="I521">
        <v>1754.1700439000001</v>
      </c>
      <c r="J521">
        <v>1641.5625</v>
      </c>
      <c r="L521" t="str">
        <f t="shared" si="59"/>
        <v>22OCT2025:16:00:00</v>
      </c>
      <c r="M521">
        <v>17</v>
      </c>
      <c r="N521">
        <f t="shared" si="60"/>
        <v>-302.99169920000008</v>
      </c>
      <c r="O521">
        <f t="shared" si="62"/>
        <v>-302.99169920000008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1"/>
        <v>17.457444406078107</v>
      </c>
    </row>
    <row r="522" spans="1:19" x14ac:dyDescent="0.25">
      <c r="A522" t="s">
        <v>546</v>
      </c>
      <c r="B522">
        <v>1819.5394286999999</v>
      </c>
      <c r="C522">
        <v>1498.0799560999999</v>
      </c>
      <c r="D522">
        <v>1911.4794922000001</v>
      </c>
      <c r="E522">
        <v>1867.4436035000001</v>
      </c>
      <c r="F522">
        <v>1715.3499756000001</v>
      </c>
      <c r="G522">
        <v>1819.7600098</v>
      </c>
      <c r="H522">
        <v>1498.0799560999999</v>
      </c>
      <c r="I522">
        <v>1819.8399658000001</v>
      </c>
      <c r="J522">
        <v>1713.2574463000001</v>
      </c>
      <c r="L522" t="str">
        <f t="shared" si="59"/>
        <v>22OCT2025:17:00:00</v>
      </c>
      <c r="M522">
        <v>18</v>
      </c>
      <c r="N522">
        <f t="shared" si="60"/>
        <v>-321.45947260000003</v>
      </c>
      <c r="O522">
        <f t="shared" si="62"/>
        <v>-321.45947260000003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1"/>
        <v>17.66707923607196</v>
      </c>
    </row>
    <row r="523" spans="1:19" x14ac:dyDescent="0.25">
      <c r="A523" t="s">
        <v>547</v>
      </c>
      <c r="B523">
        <v>1852.4079589999999</v>
      </c>
      <c r="C523">
        <v>1534.3599853999999</v>
      </c>
      <c r="D523">
        <v>1966.5852050999999</v>
      </c>
      <c r="E523">
        <v>1924.3010254000001</v>
      </c>
      <c r="F523">
        <v>1739.2900391000001</v>
      </c>
      <c r="G523">
        <v>1856.9100341999999</v>
      </c>
      <c r="H523">
        <v>1534.3599853999999</v>
      </c>
      <c r="I523">
        <v>1885.0600586</v>
      </c>
      <c r="J523">
        <v>1753.9050293</v>
      </c>
      <c r="L523" t="str">
        <f t="shared" si="59"/>
        <v>22OCT2025:18:00:00</v>
      </c>
      <c r="M523">
        <v>19</v>
      </c>
      <c r="N523">
        <f t="shared" si="60"/>
        <v>-318.04797359999998</v>
      </c>
      <c r="O523">
        <f t="shared" si="62"/>
        <v>-318.04797359999998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1"/>
        <v>17.169434629923224</v>
      </c>
    </row>
    <row r="524" spans="1:19" x14ac:dyDescent="0.25">
      <c r="A524" t="s">
        <v>548</v>
      </c>
      <c r="B524">
        <v>1637.3264160000001</v>
      </c>
      <c r="C524">
        <v>1528.7600098</v>
      </c>
      <c r="D524">
        <v>1925.1347656</v>
      </c>
      <c r="E524">
        <v>1910.6652832</v>
      </c>
      <c r="F524">
        <v>1728.1800536999999</v>
      </c>
      <c r="G524">
        <v>1826.0600586</v>
      </c>
      <c r="H524">
        <v>1528.7600098</v>
      </c>
      <c r="I524">
        <v>1860.4300536999999</v>
      </c>
      <c r="J524">
        <v>1735.8575439000001</v>
      </c>
      <c r="L524" t="str">
        <f t="shared" si="59"/>
        <v>22OCT2025:19:00:00</v>
      </c>
      <c r="M524">
        <v>20</v>
      </c>
      <c r="N524">
        <f t="shared" si="60"/>
        <v>-108.56640620000007</v>
      </c>
      <c r="O524">
        <f t="shared" si="62"/>
        <v>-108.56640620000007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6.6307124308925864</v>
      </c>
    </row>
    <row r="525" spans="1:19" x14ac:dyDescent="0.25">
      <c r="A525" t="s">
        <v>549</v>
      </c>
      <c r="B525">
        <v>1597.5383300999999</v>
      </c>
      <c r="C525">
        <v>1540.75</v>
      </c>
      <c r="D525">
        <v>1864.317749</v>
      </c>
      <c r="E525">
        <v>1885.3580322</v>
      </c>
      <c r="F525">
        <v>1711.5699463000001</v>
      </c>
      <c r="G525">
        <v>1812.0200195</v>
      </c>
      <c r="H525">
        <v>1540.75</v>
      </c>
      <c r="I525">
        <v>1840.1199951000001</v>
      </c>
      <c r="J525">
        <v>1726.1149902</v>
      </c>
      <c r="L525" t="str">
        <f t="shared" si="59"/>
        <v>22OCT2025:20:00:00</v>
      </c>
      <c r="M525">
        <v>21</v>
      </c>
      <c r="N525">
        <f t="shared" si="60"/>
        <v>-56.788330099999939</v>
      </c>
      <c r="O525">
        <f t="shared" si="62"/>
        <v>-56.788330099999939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3.5547397536586929</v>
      </c>
    </row>
    <row r="526" spans="1:19" x14ac:dyDescent="0.25">
      <c r="A526" t="s">
        <v>550</v>
      </c>
      <c r="B526">
        <v>1596.0144043</v>
      </c>
      <c r="C526">
        <v>1491.7299805</v>
      </c>
      <c r="D526">
        <v>1801.0229492000001</v>
      </c>
      <c r="E526">
        <v>1824.4460449000001</v>
      </c>
      <c r="F526">
        <v>1662.7600098</v>
      </c>
      <c r="G526">
        <v>1740.7399902</v>
      </c>
      <c r="H526">
        <v>1491.7299805</v>
      </c>
      <c r="I526">
        <v>1768.8800048999999</v>
      </c>
      <c r="J526">
        <v>1666.0274658000001</v>
      </c>
      <c r="L526" t="str">
        <f t="shared" si="59"/>
        <v>22OCT2025:21:00:00</v>
      </c>
      <c r="M526">
        <v>22</v>
      </c>
      <c r="N526">
        <f t="shared" si="60"/>
        <v>-104.28442380000001</v>
      </c>
      <c r="O526">
        <f t="shared" si="62"/>
        <v>-104.28442380000001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6.5340527954532073</v>
      </c>
    </row>
    <row r="527" spans="1:19" x14ac:dyDescent="0.25">
      <c r="A527" t="s">
        <v>551</v>
      </c>
      <c r="B527">
        <v>1602.5998535000001</v>
      </c>
      <c r="C527">
        <v>1426.75</v>
      </c>
      <c r="D527">
        <v>1709.0494385</v>
      </c>
      <c r="E527">
        <v>1752.161499</v>
      </c>
      <c r="F527">
        <v>1588.8000488</v>
      </c>
      <c r="G527">
        <v>1615.8199463000001</v>
      </c>
      <c r="H527">
        <v>1426.75</v>
      </c>
      <c r="I527">
        <v>1689.0899658000001</v>
      </c>
      <c r="J527">
        <v>1580.1149902</v>
      </c>
      <c r="L527" t="str">
        <f t="shared" si="59"/>
        <v>22OCT2025:22:00:00</v>
      </c>
      <c r="M527">
        <v>23</v>
      </c>
      <c r="N527">
        <f t="shared" si="60"/>
        <v>-175.84985350000011</v>
      </c>
      <c r="O527">
        <f t="shared" si="62"/>
        <v>-175.84985350000011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10.972786071080225</v>
      </c>
    </row>
    <row r="528" spans="1:19" x14ac:dyDescent="0.25">
      <c r="A528" t="s">
        <v>552</v>
      </c>
      <c r="B528">
        <v>1561.2030029</v>
      </c>
      <c r="C528">
        <v>1364.9000243999999</v>
      </c>
      <c r="D528">
        <v>1584.8726807</v>
      </c>
      <c r="E528">
        <v>1623.2960204999999</v>
      </c>
      <c r="F528">
        <v>1479.7299805</v>
      </c>
      <c r="G528">
        <v>1504.75</v>
      </c>
      <c r="H528">
        <v>1364.9000243999999</v>
      </c>
      <c r="I528">
        <v>1571.2199707</v>
      </c>
      <c r="J528">
        <v>1480.1499022999999</v>
      </c>
      <c r="L528" t="str">
        <f t="shared" si="59"/>
        <v>22OCT2025:23:00:00</v>
      </c>
      <c r="M528">
        <v>24</v>
      </c>
      <c r="N528">
        <f t="shared" si="60"/>
        <v>-196.30297850000011</v>
      </c>
      <c r="O528">
        <f t="shared" si="62"/>
        <v>-196.30297850000011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12.573827883712696</v>
      </c>
    </row>
    <row r="529" spans="1:19" x14ac:dyDescent="0.25">
      <c r="A529" t="s">
        <v>553</v>
      </c>
      <c r="B529">
        <v>1620.0607910000001</v>
      </c>
      <c r="C529">
        <v>1297.4699707</v>
      </c>
      <c r="D529">
        <v>1471.9822998</v>
      </c>
      <c r="E529">
        <v>1529.7574463000001</v>
      </c>
      <c r="F529">
        <v>1367.4399414</v>
      </c>
      <c r="G529">
        <v>1365.7900391000001</v>
      </c>
      <c r="H529">
        <v>1297.4699707</v>
      </c>
      <c r="I529">
        <v>1465.4599608999999</v>
      </c>
      <c r="J529">
        <v>1374.0400391000001</v>
      </c>
      <c r="L529" t="str">
        <f t="shared" si="59"/>
        <v>23OCT2025:00:00:00</v>
      </c>
      <c r="M529">
        <v>1</v>
      </c>
      <c r="N529">
        <f t="shared" si="60"/>
        <v>-322.59082030000013</v>
      </c>
      <c r="O529">
        <f t="shared" si="62"/>
        <v>-322.59082030000013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19.912266384823589</v>
      </c>
    </row>
    <row r="530" spans="1:19" x14ac:dyDescent="0.25">
      <c r="A530" t="s">
        <v>554</v>
      </c>
      <c r="B530">
        <v>1378.5515137</v>
      </c>
      <c r="C530">
        <v>1215.5999756000001</v>
      </c>
      <c r="D530">
        <v>1371.4287108999999</v>
      </c>
      <c r="E530">
        <v>1449.9266356999999</v>
      </c>
      <c r="F530">
        <v>1215.5999756000001</v>
      </c>
      <c r="G530">
        <v>1314.1899414</v>
      </c>
      <c r="H530">
        <v>1424.4000243999999</v>
      </c>
      <c r="I530">
        <v>1402.1800536999999</v>
      </c>
      <c r="J530">
        <v>1339.0925293</v>
      </c>
      <c r="L530" t="str">
        <f t="shared" si="59"/>
        <v>23OCT2025:01:00:00</v>
      </c>
      <c r="M530">
        <v>2</v>
      </c>
      <c r="N530">
        <f t="shared" si="60"/>
        <v>-162.95153809999988</v>
      </c>
      <c r="O530">
        <f t="shared" si="62"/>
        <v>-162.95153809999988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11.820489584944255</v>
      </c>
    </row>
    <row r="531" spans="1:19" x14ac:dyDescent="0.25">
      <c r="A531" t="s">
        <v>555</v>
      </c>
      <c r="B531">
        <v>1358.9399414</v>
      </c>
      <c r="C531">
        <v>1179.8199463000001</v>
      </c>
      <c r="D531">
        <v>1320.9763184000001</v>
      </c>
      <c r="E531">
        <v>1408.4309082</v>
      </c>
      <c r="F531">
        <v>1179.8199463000001</v>
      </c>
      <c r="G531">
        <v>1284.0899658000001</v>
      </c>
      <c r="H531">
        <v>1415.2700195</v>
      </c>
      <c r="I531">
        <v>1367.9100341999999</v>
      </c>
      <c r="J531">
        <v>1311.7724608999999</v>
      </c>
      <c r="L531" t="str">
        <f t="shared" si="59"/>
        <v>23OCT2025:02:00:00</v>
      </c>
      <c r="M531">
        <v>3</v>
      </c>
      <c r="N531">
        <f t="shared" si="60"/>
        <v>-179.11999509999987</v>
      </c>
      <c r="O531">
        <f t="shared" si="62"/>
        <v>-179.11999509999987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1"/>
        <v>13.180861761666069</v>
      </c>
    </row>
    <row r="532" spans="1:19" x14ac:dyDescent="0.25">
      <c r="A532" t="s">
        <v>556</v>
      </c>
      <c r="B532">
        <v>1399.0225829999999</v>
      </c>
      <c r="C532">
        <v>1153.8199463000001</v>
      </c>
      <c r="D532">
        <v>1315.8726807</v>
      </c>
      <c r="E532">
        <v>1403.8909911999999</v>
      </c>
      <c r="F532">
        <v>1153.8199463000001</v>
      </c>
      <c r="G532">
        <v>1276.8599853999999</v>
      </c>
      <c r="H532">
        <v>1415.5</v>
      </c>
      <c r="I532">
        <v>1387.0699463000001</v>
      </c>
      <c r="J532">
        <v>1308.3125</v>
      </c>
      <c r="L532" t="str">
        <f t="shared" si="59"/>
        <v>23OCT2025:03:00:00</v>
      </c>
      <c r="M532">
        <v>4</v>
      </c>
      <c r="N532">
        <f t="shared" si="60"/>
        <v>-245.20263669999986</v>
      </c>
      <c r="O532">
        <f t="shared" si="62"/>
        <v>-245.20263669999986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1"/>
        <v>17.526710410506638</v>
      </c>
    </row>
    <row r="533" spans="1:19" x14ac:dyDescent="0.25">
      <c r="A533" t="s">
        <v>557</v>
      </c>
      <c r="B533">
        <v>1416.9753418</v>
      </c>
      <c r="C533">
        <v>1159.4100341999999</v>
      </c>
      <c r="D533">
        <v>1326.5559082</v>
      </c>
      <c r="E533">
        <v>1428.7362060999999</v>
      </c>
      <c r="F533">
        <v>1159.4100341999999</v>
      </c>
      <c r="G533">
        <v>1290.6899414</v>
      </c>
      <c r="H533">
        <v>1415.9499512</v>
      </c>
      <c r="I533">
        <v>1411.6600341999999</v>
      </c>
      <c r="J533">
        <v>1319.4274902</v>
      </c>
      <c r="L533" t="str">
        <f t="shared" si="59"/>
        <v>23OCT2025:04:00:00</v>
      </c>
      <c r="M533">
        <v>5</v>
      </c>
      <c r="N533">
        <f t="shared" si="60"/>
        <v>-257.5653076000001</v>
      </c>
      <c r="O533">
        <f t="shared" si="62"/>
        <v>-257.5653076000001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18.177119954170262</v>
      </c>
    </row>
    <row r="534" spans="1:19" x14ac:dyDescent="0.25">
      <c r="A534" t="s">
        <v>558</v>
      </c>
      <c r="B534">
        <v>1480.9840088000001</v>
      </c>
      <c r="C534">
        <v>1138.9100341999999</v>
      </c>
      <c r="D534">
        <v>1304.9918213000001</v>
      </c>
      <c r="E534">
        <v>1400.1763916</v>
      </c>
      <c r="F534">
        <v>1138.9100341999999</v>
      </c>
      <c r="G534">
        <v>1294.6300048999999</v>
      </c>
      <c r="H534">
        <v>1404.3199463000001</v>
      </c>
      <c r="I534">
        <v>1393.5799560999999</v>
      </c>
      <c r="J534">
        <v>1307.8599853999999</v>
      </c>
      <c r="L534" t="str">
        <f t="shared" si="59"/>
        <v>23OCT2025:05:00:00</v>
      </c>
      <c r="M534">
        <v>6</v>
      </c>
      <c r="N534">
        <f t="shared" si="60"/>
        <v>-342.07397460000016</v>
      </c>
      <c r="O534">
        <f t="shared" si="62"/>
        <v>-342.07397460000016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23.097749372538676</v>
      </c>
    </row>
    <row r="535" spans="1:19" x14ac:dyDescent="0.25">
      <c r="A535" t="s">
        <v>559</v>
      </c>
      <c r="B535">
        <v>1477.2723389</v>
      </c>
      <c r="C535">
        <v>1222.1300048999999</v>
      </c>
      <c r="D535">
        <v>1358.2727050999999</v>
      </c>
      <c r="E535">
        <v>1494.0992432</v>
      </c>
      <c r="F535">
        <v>1222.1300048999999</v>
      </c>
      <c r="G535">
        <v>1413.9499512</v>
      </c>
      <c r="H535">
        <v>1478.6600341999999</v>
      </c>
      <c r="I535">
        <v>1498.4499512</v>
      </c>
      <c r="J535">
        <v>1403.2976074000001</v>
      </c>
      <c r="L535" t="str">
        <f t="shared" si="59"/>
        <v>23OCT2025:06:00:00</v>
      </c>
      <c r="M535">
        <v>7</v>
      </c>
      <c r="N535">
        <f t="shared" si="60"/>
        <v>-255.14233400000012</v>
      </c>
      <c r="O535">
        <f t="shared" si="62"/>
        <v>-255.14233400000012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17.27117791902765</v>
      </c>
    </row>
    <row r="536" spans="1:19" x14ac:dyDescent="0.25">
      <c r="A536" t="s">
        <v>560</v>
      </c>
      <c r="B536">
        <v>1390.605957</v>
      </c>
      <c r="C536">
        <v>1352.6300048999999</v>
      </c>
      <c r="D536">
        <v>1423.8140868999999</v>
      </c>
      <c r="E536">
        <v>1523.0452881000001</v>
      </c>
      <c r="F536">
        <v>1352.6300048999999</v>
      </c>
      <c r="G536">
        <v>1519.9799805</v>
      </c>
      <c r="H536">
        <v>1531.0500488</v>
      </c>
      <c r="I536">
        <v>1590.9399414</v>
      </c>
      <c r="J536">
        <v>1498.6500243999999</v>
      </c>
      <c r="L536" t="str">
        <f t="shared" si="59"/>
        <v>23OCT2025:07:00:00</v>
      </c>
      <c r="M536">
        <v>8</v>
      </c>
      <c r="N536">
        <f t="shared" si="60"/>
        <v>-37.975952100000086</v>
      </c>
      <c r="O536">
        <f t="shared" si="62"/>
        <v>-37.975952100000086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2.7308923788825745</v>
      </c>
    </row>
    <row r="537" spans="1:19" x14ac:dyDescent="0.25">
      <c r="A537" t="s">
        <v>561</v>
      </c>
      <c r="B537">
        <v>1362.7204589999999</v>
      </c>
      <c r="C537">
        <v>1398.6700439000001</v>
      </c>
      <c r="D537">
        <v>1470.5544434000001</v>
      </c>
      <c r="E537">
        <v>1555.4371338000001</v>
      </c>
      <c r="F537">
        <v>1398.6700439000001</v>
      </c>
      <c r="G537">
        <v>1575.1999512</v>
      </c>
      <c r="H537">
        <v>1582.9399414</v>
      </c>
      <c r="I537">
        <v>1649.9599608999999</v>
      </c>
      <c r="J537">
        <v>1551.6925048999999</v>
      </c>
      <c r="L537" t="str">
        <f t="shared" si="59"/>
        <v>23OCT2025:08:00:00</v>
      </c>
      <c r="M537">
        <v>9</v>
      </c>
      <c r="N537">
        <f t="shared" si="60"/>
        <v>35.949584900000218</v>
      </c>
      <c r="O537" t="str">
        <f t="shared" si="62"/>
        <v/>
      </c>
      <c r="P537">
        <f t="shared" si="63"/>
        <v>35.949584900000218</v>
      </c>
      <c r="Q537" t="str">
        <f t="shared" si="64"/>
        <v/>
      </c>
      <c r="R537">
        <f t="shared" si="65"/>
        <v>1</v>
      </c>
      <c r="S537">
        <f t="shared" si="61"/>
        <v>2.6380747909502267</v>
      </c>
    </row>
    <row r="538" spans="1:19" x14ac:dyDescent="0.25">
      <c r="A538" t="s">
        <v>562</v>
      </c>
      <c r="B538">
        <v>1390.4605713000001</v>
      </c>
      <c r="C538">
        <v>1378.8599853999999</v>
      </c>
      <c r="D538">
        <v>1470.6190185999999</v>
      </c>
      <c r="E538">
        <v>1518.2163086</v>
      </c>
      <c r="F538">
        <v>1378.8599853999999</v>
      </c>
      <c r="G538">
        <v>1538.9300536999999</v>
      </c>
      <c r="H538">
        <v>1551.3399658000001</v>
      </c>
      <c r="I538">
        <v>1596.8399658000001</v>
      </c>
      <c r="J538">
        <v>1516.4924315999999</v>
      </c>
      <c r="L538" t="str">
        <f t="shared" si="59"/>
        <v>23OCT2025:09:00:00</v>
      </c>
      <c r="M538">
        <v>10</v>
      </c>
      <c r="N538">
        <f t="shared" si="60"/>
        <v>-11.600585900000169</v>
      </c>
      <c r="O538">
        <f t="shared" si="62"/>
        <v>-11.600585900000169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0.83429808363097224</v>
      </c>
    </row>
    <row r="539" spans="1:19" x14ac:dyDescent="0.25">
      <c r="A539" t="s">
        <v>563</v>
      </c>
      <c r="B539">
        <v>1372.1542969</v>
      </c>
      <c r="C539">
        <v>1384</v>
      </c>
      <c r="D539">
        <v>1583.7368164</v>
      </c>
      <c r="E539">
        <v>1644.3302002</v>
      </c>
      <c r="F539">
        <v>1384</v>
      </c>
      <c r="G539">
        <v>1553.2700195</v>
      </c>
      <c r="H539">
        <v>1619.0100098</v>
      </c>
      <c r="I539">
        <v>1687.9000243999999</v>
      </c>
      <c r="J539">
        <v>1561.0450439000001</v>
      </c>
      <c r="L539" t="str">
        <f t="shared" si="59"/>
        <v>23OCT2025:10:00:00</v>
      </c>
      <c r="M539">
        <v>11</v>
      </c>
      <c r="N539">
        <f t="shared" si="60"/>
        <v>11.845703100000037</v>
      </c>
      <c r="O539" t="str">
        <f t="shared" si="62"/>
        <v/>
      </c>
      <c r="P539">
        <f t="shared" si="63"/>
        <v>11.845703100000037</v>
      </c>
      <c r="Q539" t="str">
        <f t="shared" si="64"/>
        <v/>
      </c>
      <c r="R539">
        <f t="shared" si="65"/>
        <v>1</v>
      </c>
      <c r="S539">
        <f t="shared" si="61"/>
        <v>0.86329235179761488</v>
      </c>
    </row>
    <row r="540" spans="1:19" x14ac:dyDescent="0.25">
      <c r="A540" t="s">
        <v>564</v>
      </c>
      <c r="B540">
        <v>1510.6217041</v>
      </c>
      <c r="C540">
        <v>1393.9499512</v>
      </c>
      <c r="D540">
        <v>1669.8337402</v>
      </c>
      <c r="E540">
        <v>1763.2032471</v>
      </c>
      <c r="F540">
        <v>1393.9499512</v>
      </c>
      <c r="G540">
        <v>1556.8499756000001</v>
      </c>
      <c r="H540">
        <v>1626.1700439000001</v>
      </c>
      <c r="I540">
        <v>1741.1999512</v>
      </c>
      <c r="J540">
        <v>1579.5424805</v>
      </c>
      <c r="L540" t="str">
        <f t="shared" si="59"/>
        <v>23OCT2025:11:00:00</v>
      </c>
      <c r="M540">
        <v>12</v>
      </c>
      <c r="N540">
        <f t="shared" si="60"/>
        <v>-116.6717529</v>
      </c>
      <c r="O540">
        <f t="shared" si="62"/>
        <v>-116.6717529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1"/>
        <v>7.7234262279788206</v>
      </c>
    </row>
    <row r="541" spans="1:19" x14ac:dyDescent="0.25">
      <c r="A541" t="s">
        <v>565</v>
      </c>
      <c r="B541">
        <v>1582.4141846</v>
      </c>
      <c r="C541">
        <v>1407.9300536999999</v>
      </c>
      <c r="D541">
        <v>1674.9981689000001</v>
      </c>
      <c r="E541">
        <v>1697.3295897999999</v>
      </c>
      <c r="F541">
        <v>1407.9300536999999</v>
      </c>
      <c r="G541">
        <v>1547.5600586</v>
      </c>
      <c r="H541">
        <v>1491.7299805</v>
      </c>
      <c r="I541">
        <v>1704.6600341999999</v>
      </c>
      <c r="J541">
        <v>1537.9700928</v>
      </c>
      <c r="L541" t="str">
        <f t="shared" si="59"/>
        <v>23OCT2025:12:00:00</v>
      </c>
      <c r="M541">
        <v>13</v>
      </c>
      <c r="N541">
        <f t="shared" si="60"/>
        <v>-174.48413090000008</v>
      </c>
      <c r="O541">
        <f t="shared" si="62"/>
        <v>-174.48413090000008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1"/>
        <v>11.026451392945892</v>
      </c>
    </row>
    <row r="542" spans="1:19" x14ac:dyDescent="0.25">
      <c r="A542" t="s">
        <v>566</v>
      </c>
      <c r="B542">
        <v>1550.2032471</v>
      </c>
      <c r="C542">
        <v>1520.0899658000001</v>
      </c>
      <c r="D542">
        <v>1758.1333007999999</v>
      </c>
      <c r="E542">
        <v>1756.6940918</v>
      </c>
      <c r="F542">
        <v>1520.0899658000001</v>
      </c>
      <c r="G542">
        <v>1658.9200439000001</v>
      </c>
      <c r="H542">
        <v>1712.9899902</v>
      </c>
      <c r="I542">
        <v>1779.3100586</v>
      </c>
      <c r="J542">
        <v>1667.8275146000001</v>
      </c>
      <c r="L542" t="str">
        <f t="shared" si="59"/>
        <v>23OCT2025:13:00:00</v>
      </c>
      <c r="M542">
        <v>14</v>
      </c>
      <c r="N542">
        <f t="shared" si="60"/>
        <v>-30.113281299999926</v>
      </c>
      <c r="O542">
        <f t="shared" si="62"/>
        <v>-30.113281299999926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1"/>
        <v>1.9425376224913422</v>
      </c>
    </row>
    <row r="543" spans="1:19" x14ac:dyDescent="0.25">
      <c r="A543" t="s">
        <v>567</v>
      </c>
      <c r="B543">
        <v>1571.9022216999999</v>
      </c>
      <c r="C543">
        <v>1588.3199463000001</v>
      </c>
      <c r="D543">
        <v>1821.9578856999999</v>
      </c>
      <c r="E543">
        <v>1751.2296143000001</v>
      </c>
      <c r="F543">
        <v>1588.3199463000001</v>
      </c>
      <c r="G543">
        <v>1729.4000243999999</v>
      </c>
      <c r="H543">
        <v>1764.5500488</v>
      </c>
      <c r="I543">
        <v>1828.5400391000001</v>
      </c>
      <c r="J543">
        <v>1727.7025146000001</v>
      </c>
      <c r="L543" t="str">
        <f t="shared" si="59"/>
        <v>23OCT2025:14:00:00</v>
      </c>
      <c r="M543">
        <v>15</v>
      </c>
      <c r="N543">
        <f t="shared" si="60"/>
        <v>16.417724600000156</v>
      </c>
      <c r="O543" t="str">
        <f t="shared" si="62"/>
        <v/>
      </c>
      <c r="P543">
        <f t="shared" si="63"/>
        <v>16.417724600000156</v>
      </c>
      <c r="Q543" t="str">
        <f t="shared" si="64"/>
        <v/>
      </c>
      <c r="R543">
        <f t="shared" si="65"/>
        <v>1</v>
      </c>
      <c r="S543">
        <f t="shared" si="61"/>
        <v>1.0444494812307419</v>
      </c>
    </row>
    <row r="544" spans="1:19" x14ac:dyDescent="0.25">
      <c r="A544" t="s">
        <v>568</v>
      </c>
      <c r="B544">
        <v>1659.1756591999999</v>
      </c>
      <c r="C544">
        <v>1635.4599608999999</v>
      </c>
      <c r="D544">
        <v>1906.5756836</v>
      </c>
      <c r="E544">
        <v>1843.8985596</v>
      </c>
      <c r="F544">
        <v>1635.4599608999999</v>
      </c>
      <c r="G544">
        <v>1810.9599608999999</v>
      </c>
      <c r="H544">
        <v>1813.8900146000001</v>
      </c>
      <c r="I544">
        <v>1896.6199951000001</v>
      </c>
      <c r="J544">
        <v>1789.2325439000001</v>
      </c>
      <c r="L544" t="str">
        <f t="shared" si="59"/>
        <v>23OCT2025:15:00:00</v>
      </c>
      <c r="M544">
        <v>16</v>
      </c>
      <c r="N544">
        <f t="shared" si="60"/>
        <v>-23.715698299999985</v>
      </c>
      <c r="O544">
        <f t="shared" si="62"/>
        <v>-23.715698299999985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1"/>
        <v>1.4293663343298393</v>
      </c>
    </row>
    <row r="545" spans="1:19" x14ac:dyDescent="0.25">
      <c r="A545" t="s">
        <v>569</v>
      </c>
      <c r="B545">
        <v>1744.559082</v>
      </c>
      <c r="C545">
        <v>1690.7700195</v>
      </c>
      <c r="D545">
        <v>1947.921875</v>
      </c>
      <c r="E545">
        <v>1881.6665039</v>
      </c>
      <c r="F545">
        <v>1690.7700195</v>
      </c>
      <c r="G545">
        <v>1836.9799805</v>
      </c>
      <c r="H545">
        <v>1813.4599608999999</v>
      </c>
      <c r="I545">
        <v>1923.5300293</v>
      </c>
      <c r="J545">
        <v>1816.1850586</v>
      </c>
      <c r="L545" t="str">
        <f t="shared" si="59"/>
        <v>23OCT2025:16:00:00</v>
      </c>
      <c r="M545">
        <v>17</v>
      </c>
      <c r="N545">
        <f t="shared" si="60"/>
        <v>-53.7890625</v>
      </c>
      <c r="O545">
        <f t="shared" si="62"/>
        <v>-53.7890625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1"/>
        <v>3.0832468246552627</v>
      </c>
    </row>
    <row r="546" spans="1:19" x14ac:dyDescent="0.25">
      <c r="A546" t="s">
        <v>570</v>
      </c>
      <c r="B546">
        <v>1820.0925293</v>
      </c>
      <c r="C546">
        <v>1757.8100586</v>
      </c>
      <c r="D546">
        <v>1971.1472168</v>
      </c>
      <c r="E546">
        <v>1868.8892822</v>
      </c>
      <c r="F546">
        <v>1757.8100586</v>
      </c>
      <c r="G546">
        <v>1906.5600586</v>
      </c>
      <c r="H546">
        <v>1834.0300293</v>
      </c>
      <c r="I546">
        <v>1940.4599608999999</v>
      </c>
      <c r="J546">
        <v>1859.7150879000001</v>
      </c>
      <c r="L546" t="str">
        <f t="shared" si="59"/>
        <v>23OCT2025:17:00:00</v>
      </c>
      <c r="M546">
        <v>18</v>
      </c>
      <c r="N546">
        <f t="shared" si="60"/>
        <v>-62.282470699999976</v>
      </c>
      <c r="O546">
        <f t="shared" si="62"/>
        <v>-62.282470699999976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1"/>
        <v>3.4219398023656278</v>
      </c>
    </row>
    <row r="547" spans="1:19" x14ac:dyDescent="0.25">
      <c r="A547" t="s">
        <v>571</v>
      </c>
      <c r="B547">
        <v>1827.8502197</v>
      </c>
      <c r="C547">
        <v>1768.4300536999999</v>
      </c>
      <c r="D547">
        <v>1985.6159668</v>
      </c>
      <c r="E547">
        <v>1838.0870361</v>
      </c>
      <c r="F547">
        <v>1768.4300536999999</v>
      </c>
      <c r="G547">
        <v>1942.8100586</v>
      </c>
      <c r="H547">
        <v>1836.8599853999999</v>
      </c>
      <c r="I547">
        <v>1951.9399414</v>
      </c>
      <c r="J547">
        <v>1875.0100098</v>
      </c>
      <c r="L547" t="str">
        <f t="shared" si="59"/>
        <v>23OCT2025:18:00:00</v>
      </c>
      <c r="M547">
        <v>19</v>
      </c>
      <c r="N547">
        <f t="shared" si="60"/>
        <v>-59.420166000000108</v>
      </c>
      <c r="O547">
        <f t="shared" si="62"/>
        <v>-59.420166000000108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1"/>
        <v>3.2508224886037205</v>
      </c>
    </row>
    <row r="548" spans="1:19" x14ac:dyDescent="0.25">
      <c r="A548" t="s">
        <v>572</v>
      </c>
      <c r="B548">
        <v>1807.1176757999999</v>
      </c>
      <c r="C548">
        <v>1729.2399902</v>
      </c>
      <c r="D548">
        <v>1928.0187988</v>
      </c>
      <c r="E548">
        <v>1769.2429199000001</v>
      </c>
      <c r="F548">
        <v>1729.2399902</v>
      </c>
      <c r="G548">
        <v>1893.9799805</v>
      </c>
      <c r="H548">
        <v>1780.0200195</v>
      </c>
      <c r="I548">
        <v>1892.9899902</v>
      </c>
      <c r="J548">
        <v>1824.0576172000001</v>
      </c>
      <c r="L548" t="str">
        <f t="shared" si="59"/>
        <v>23OCT2025:19:00:00</v>
      </c>
      <c r="M548">
        <v>20</v>
      </c>
      <c r="N548">
        <f t="shared" si="60"/>
        <v>-77.87768559999995</v>
      </c>
      <c r="O548">
        <f t="shared" si="62"/>
        <v>-77.87768559999995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1"/>
        <v>4.3094971978249266</v>
      </c>
    </row>
    <row r="549" spans="1:19" x14ac:dyDescent="0.25">
      <c r="A549" t="s">
        <v>573</v>
      </c>
      <c r="B549">
        <v>1900.2668457</v>
      </c>
      <c r="C549">
        <v>1705.0100098</v>
      </c>
      <c r="D549">
        <v>1900.2847899999999</v>
      </c>
      <c r="E549">
        <v>1742.1154785000001</v>
      </c>
      <c r="F549">
        <v>1705.0100098</v>
      </c>
      <c r="G549">
        <v>1866.1500243999999</v>
      </c>
      <c r="H549">
        <v>1765.2700195</v>
      </c>
      <c r="I549">
        <v>1859.7800293</v>
      </c>
      <c r="J549">
        <v>1799.0524902</v>
      </c>
      <c r="L549" t="str">
        <f t="shared" si="59"/>
        <v>23OCT2025:20:00:00</v>
      </c>
      <c r="M549">
        <v>21</v>
      </c>
      <c r="N549">
        <f t="shared" si="60"/>
        <v>-195.25683589999994</v>
      </c>
      <c r="O549">
        <f t="shared" si="62"/>
        <v>-195.25683589999994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1"/>
        <v>10.275232467578695</v>
      </c>
    </row>
    <row r="550" spans="1:19" x14ac:dyDescent="0.25">
      <c r="A550" t="s">
        <v>574</v>
      </c>
      <c r="B550">
        <v>1825.0480957</v>
      </c>
      <c r="C550">
        <v>1659.9000243999999</v>
      </c>
      <c r="D550">
        <v>1823.7983397999999</v>
      </c>
      <c r="E550">
        <v>1656.7038574000001</v>
      </c>
      <c r="F550">
        <v>1659.9000243999999</v>
      </c>
      <c r="G550">
        <v>1810.9599608999999</v>
      </c>
      <c r="H550">
        <v>1688.9699707</v>
      </c>
      <c r="I550">
        <v>1780.3499756000001</v>
      </c>
      <c r="J550">
        <v>1735.0450439000001</v>
      </c>
      <c r="L550" t="str">
        <f t="shared" si="59"/>
        <v>23OCT2025:21:00:00</v>
      </c>
      <c r="M550">
        <v>22</v>
      </c>
      <c r="N550">
        <f t="shared" si="60"/>
        <v>-165.14807130000008</v>
      </c>
      <c r="O550">
        <f t="shared" si="62"/>
        <v>-165.14807130000008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1"/>
        <v>9.0489709114573937</v>
      </c>
    </row>
    <row r="551" spans="1:19" x14ac:dyDescent="0.25">
      <c r="A551" t="s">
        <v>575</v>
      </c>
      <c r="B551">
        <v>1747.2495117000001</v>
      </c>
      <c r="C551">
        <v>1611.1199951000001</v>
      </c>
      <c r="D551">
        <v>1761.4223632999999</v>
      </c>
      <c r="E551">
        <v>1603.2050781</v>
      </c>
      <c r="F551">
        <v>1611.1199951000001</v>
      </c>
      <c r="G551">
        <v>1735.8499756000001</v>
      </c>
      <c r="H551">
        <v>1632.3699951000001</v>
      </c>
      <c r="I551">
        <v>1711.8900146000001</v>
      </c>
      <c r="J551">
        <v>1672.8074951000001</v>
      </c>
      <c r="L551" t="str">
        <f t="shared" si="59"/>
        <v>23OCT2025:22:00:00</v>
      </c>
      <c r="M551">
        <v>23</v>
      </c>
      <c r="N551">
        <f t="shared" si="60"/>
        <v>-136.12951659999999</v>
      </c>
      <c r="O551">
        <f t="shared" si="62"/>
        <v>-136.12951659999999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1"/>
        <v>7.7910748114933908</v>
      </c>
    </row>
    <row r="552" spans="1:19" x14ac:dyDescent="0.25">
      <c r="A552" t="s">
        <v>576</v>
      </c>
      <c r="B552">
        <v>1640.4580077999999</v>
      </c>
      <c r="C552">
        <v>1519.4399414</v>
      </c>
      <c r="D552">
        <v>1648.9694824000001</v>
      </c>
      <c r="E552">
        <v>1525.1789550999999</v>
      </c>
      <c r="F552">
        <v>1519.4399414</v>
      </c>
      <c r="G552">
        <v>1637.2900391000001</v>
      </c>
      <c r="H552">
        <v>1571.7399902</v>
      </c>
      <c r="I552">
        <v>1625.4399414</v>
      </c>
      <c r="J552">
        <v>1588.4774170000001</v>
      </c>
      <c r="L552" t="str">
        <f t="shared" ref="L552:L615" si="66">A552</f>
        <v>23OCT2025:23:00:00</v>
      </c>
      <c r="M552">
        <v>24</v>
      </c>
      <c r="N552">
        <f t="shared" ref="N552:N615" si="67">C552-B552</f>
        <v>-121.01806639999995</v>
      </c>
      <c r="O552">
        <f t="shared" si="62"/>
        <v>-121.01806639999995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ref="S552:S615" si="68">ABS((B552-C552)/B552)*100</f>
        <v>7.3770901677816152</v>
      </c>
    </row>
    <row r="553" spans="1:19" x14ac:dyDescent="0.25">
      <c r="A553" t="s">
        <v>577</v>
      </c>
      <c r="B553">
        <v>1486.5031738</v>
      </c>
      <c r="C553">
        <v>1424.2900391000001</v>
      </c>
      <c r="D553">
        <v>1522.0493164</v>
      </c>
      <c r="E553">
        <v>1422.9433594</v>
      </c>
      <c r="F553">
        <v>1424.2900391000001</v>
      </c>
      <c r="G553">
        <v>1513.0100098</v>
      </c>
      <c r="H553">
        <v>1484.6500243999999</v>
      </c>
      <c r="I553">
        <v>1518.5400391000001</v>
      </c>
      <c r="J553">
        <v>1485.1225586</v>
      </c>
      <c r="L553" t="str">
        <f t="shared" si="66"/>
        <v>24OCT2025:00:00:00</v>
      </c>
      <c r="M553">
        <v>1</v>
      </c>
      <c r="N553">
        <f t="shared" si="67"/>
        <v>-62.213134699999955</v>
      </c>
      <c r="O553">
        <f t="shared" si="62"/>
        <v>-62.213134699999955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4.1852002603507632</v>
      </c>
    </row>
    <row r="554" spans="1:19" x14ac:dyDescent="0.25">
      <c r="A554" t="s">
        <v>578</v>
      </c>
      <c r="B554">
        <v>1346.0975341999999</v>
      </c>
      <c r="C554">
        <v>1424.7299805</v>
      </c>
      <c r="D554">
        <v>1424.4654541</v>
      </c>
      <c r="E554">
        <v>1343.8967285000001</v>
      </c>
      <c r="F554">
        <v>1429.4100341999999</v>
      </c>
      <c r="G554">
        <v>1423.5600586</v>
      </c>
      <c r="H554">
        <v>1412.25</v>
      </c>
      <c r="I554">
        <v>1424.7299805</v>
      </c>
      <c r="J554">
        <v>1422.4875488</v>
      </c>
      <c r="L554" t="str">
        <f t="shared" si="66"/>
        <v>24OCT2025:01:00:00</v>
      </c>
      <c r="M554">
        <v>2</v>
      </c>
      <c r="N554">
        <f t="shared" si="67"/>
        <v>78.632446300000083</v>
      </c>
      <c r="O554" t="str">
        <f t="shared" si="62"/>
        <v/>
      </c>
      <c r="P554">
        <f t="shared" si="63"/>
        <v>78.632446300000083</v>
      </c>
      <c r="Q554" t="str">
        <f t="shared" si="64"/>
        <v/>
      </c>
      <c r="R554">
        <f t="shared" si="65"/>
        <v>1</v>
      </c>
      <c r="S554">
        <f t="shared" si="68"/>
        <v>5.8415118000147128</v>
      </c>
    </row>
    <row r="555" spans="1:19" x14ac:dyDescent="0.25">
      <c r="A555" t="s">
        <v>579</v>
      </c>
      <c r="B555">
        <v>1362.7703856999999</v>
      </c>
      <c r="C555">
        <v>1397.75</v>
      </c>
      <c r="D555">
        <v>1387.2319336</v>
      </c>
      <c r="E555">
        <v>1307.7978516000001</v>
      </c>
      <c r="F555">
        <v>1377.3499756000001</v>
      </c>
      <c r="G555">
        <v>1414.2800293</v>
      </c>
      <c r="H555">
        <v>1405.0500488</v>
      </c>
      <c r="I555">
        <v>1397.75</v>
      </c>
      <c r="J555">
        <v>1398.6074219</v>
      </c>
      <c r="L555" t="str">
        <f t="shared" si="66"/>
        <v>24OCT2025:02:00:00</v>
      </c>
      <c r="M555">
        <v>3</v>
      </c>
      <c r="N555">
        <f t="shared" si="67"/>
        <v>34.979614300000094</v>
      </c>
      <c r="O555" t="str">
        <f t="shared" si="62"/>
        <v/>
      </c>
      <c r="P555">
        <f t="shared" si="63"/>
        <v>34.979614300000094</v>
      </c>
      <c r="Q555" t="str">
        <f t="shared" si="64"/>
        <v/>
      </c>
      <c r="R555">
        <f t="shared" si="65"/>
        <v>1</v>
      </c>
      <c r="S555">
        <f t="shared" si="68"/>
        <v>2.5668017640427725</v>
      </c>
    </row>
    <row r="556" spans="1:19" x14ac:dyDescent="0.25">
      <c r="A556" t="s">
        <v>580</v>
      </c>
      <c r="B556">
        <v>1346.0268555</v>
      </c>
      <c r="C556">
        <v>1446.8000488</v>
      </c>
      <c r="D556">
        <v>1412.8244629000001</v>
      </c>
      <c r="E556">
        <v>1340.0557861</v>
      </c>
      <c r="F556">
        <v>1389.8399658000001</v>
      </c>
      <c r="G556">
        <v>1408.9100341999999</v>
      </c>
      <c r="H556">
        <v>1431.0799560999999</v>
      </c>
      <c r="I556">
        <v>1446.8000488</v>
      </c>
      <c r="J556">
        <v>1419.1574707</v>
      </c>
      <c r="L556" t="str">
        <f t="shared" si="66"/>
        <v>24OCT2025:03:00:00</v>
      </c>
      <c r="M556">
        <v>4</v>
      </c>
      <c r="N556">
        <f t="shared" si="67"/>
        <v>100.7731933</v>
      </c>
      <c r="O556" t="str">
        <f t="shared" si="62"/>
        <v/>
      </c>
      <c r="P556">
        <f t="shared" si="63"/>
        <v>100.7731933</v>
      </c>
      <c r="Q556" t="str">
        <f t="shared" si="64"/>
        <v/>
      </c>
      <c r="R556">
        <f t="shared" si="65"/>
        <v>1</v>
      </c>
      <c r="S556">
        <f t="shared" si="68"/>
        <v>7.4867149112390052</v>
      </c>
    </row>
    <row r="557" spans="1:19" x14ac:dyDescent="0.25">
      <c r="A557" t="s">
        <v>581</v>
      </c>
      <c r="B557">
        <v>1370.8652344</v>
      </c>
      <c r="C557">
        <v>1470.4300536999999</v>
      </c>
      <c r="D557">
        <v>1422.3521728999999</v>
      </c>
      <c r="E557">
        <v>1373.7731934000001</v>
      </c>
      <c r="F557">
        <v>1394.9399414</v>
      </c>
      <c r="G557">
        <v>1421.25</v>
      </c>
      <c r="H557">
        <v>1457.3199463000001</v>
      </c>
      <c r="I557">
        <v>1470.4300536999999</v>
      </c>
      <c r="J557">
        <v>1435.9849853999999</v>
      </c>
      <c r="L557" t="str">
        <f t="shared" si="66"/>
        <v>24OCT2025:04:00:00</v>
      </c>
      <c r="M557">
        <v>5</v>
      </c>
      <c r="N557">
        <f t="shared" si="67"/>
        <v>99.564819299999954</v>
      </c>
      <c r="O557" t="str">
        <f t="shared" si="62"/>
        <v/>
      </c>
      <c r="P557">
        <f t="shared" si="63"/>
        <v>99.564819299999954</v>
      </c>
      <c r="Q557" t="str">
        <f t="shared" si="64"/>
        <v/>
      </c>
      <c r="R557">
        <f t="shared" si="65"/>
        <v>1</v>
      </c>
      <c r="S557">
        <f t="shared" si="68"/>
        <v>7.2629181046798861</v>
      </c>
    </row>
    <row r="558" spans="1:19" x14ac:dyDescent="0.25">
      <c r="A558" t="s">
        <v>582</v>
      </c>
      <c r="B558">
        <v>1494.0163574000001</v>
      </c>
      <c r="C558">
        <v>1479.4599608999999</v>
      </c>
      <c r="D558">
        <v>1403.2706298999999</v>
      </c>
      <c r="E558">
        <v>1370.1280518000001</v>
      </c>
      <c r="F558">
        <v>1358.1800536999999</v>
      </c>
      <c r="G558">
        <v>1432.25</v>
      </c>
      <c r="H558">
        <v>1460.3399658000001</v>
      </c>
      <c r="I558">
        <v>1479.4599608999999</v>
      </c>
      <c r="J558">
        <v>1432.5574951000001</v>
      </c>
      <c r="L558" t="str">
        <f t="shared" si="66"/>
        <v>24OCT2025:05:00:00</v>
      </c>
      <c r="M558">
        <v>6</v>
      </c>
      <c r="N558">
        <f t="shared" si="67"/>
        <v>-14.556396500000119</v>
      </c>
      <c r="O558">
        <f t="shared" si="62"/>
        <v>-14.556396500000119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0.97431306075739743</v>
      </c>
    </row>
    <row r="559" spans="1:19" x14ac:dyDescent="0.25">
      <c r="A559" t="s">
        <v>583</v>
      </c>
      <c r="B559">
        <v>1457.1035156</v>
      </c>
      <c r="C559">
        <v>1550.6800536999999</v>
      </c>
      <c r="D559">
        <v>1449.7993164</v>
      </c>
      <c r="E559">
        <v>1443.8594971</v>
      </c>
      <c r="F559">
        <v>1425.6600341999999</v>
      </c>
      <c r="G559">
        <v>1475.4899902</v>
      </c>
      <c r="H559">
        <v>1486.6700439000001</v>
      </c>
      <c r="I559">
        <v>1550.6800536999999</v>
      </c>
      <c r="J559">
        <v>1484.625</v>
      </c>
      <c r="L559" t="str">
        <f t="shared" si="66"/>
        <v>24OCT2025:06:00:00</v>
      </c>
      <c r="M559">
        <v>7</v>
      </c>
      <c r="N559">
        <f t="shared" si="67"/>
        <v>93.57653809999988</v>
      </c>
      <c r="O559" t="str">
        <f t="shared" si="62"/>
        <v/>
      </c>
      <c r="P559">
        <f t="shared" si="63"/>
        <v>93.57653809999988</v>
      </c>
      <c r="Q559" t="str">
        <f t="shared" si="64"/>
        <v/>
      </c>
      <c r="R559">
        <f t="shared" si="65"/>
        <v>1</v>
      </c>
      <c r="S559">
        <f t="shared" si="68"/>
        <v>6.4220926720822105</v>
      </c>
    </row>
    <row r="560" spans="1:19" x14ac:dyDescent="0.25">
      <c r="A560" t="s">
        <v>584</v>
      </c>
      <c r="B560">
        <v>1422.838501</v>
      </c>
      <c r="C560">
        <v>1646.8399658000001</v>
      </c>
      <c r="D560">
        <v>1510.5056152</v>
      </c>
      <c r="E560">
        <v>1518.3295897999999</v>
      </c>
      <c r="F560">
        <v>1561.9399414</v>
      </c>
      <c r="G560">
        <v>1538.9499512</v>
      </c>
      <c r="H560">
        <v>1507.1999512</v>
      </c>
      <c r="I560">
        <v>1646.8399658000001</v>
      </c>
      <c r="J560">
        <v>1563.7324219</v>
      </c>
      <c r="L560" t="str">
        <f t="shared" si="66"/>
        <v>24OCT2025:07:00:00</v>
      </c>
      <c r="M560">
        <v>8</v>
      </c>
      <c r="N560">
        <f t="shared" si="67"/>
        <v>224.00146480000012</v>
      </c>
      <c r="O560" t="str">
        <f t="shared" si="62"/>
        <v/>
      </c>
      <c r="P560">
        <f t="shared" si="63"/>
        <v>224.00146480000012</v>
      </c>
      <c r="Q560" t="str">
        <f t="shared" si="64"/>
        <v/>
      </c>
      <c r="R560">
        <f t="shared" si="65"/>
        <v>1</v>
      </c>
      <c r="S560">
        <f t="shared" si="68"/>
        <v>15.743281099194837</v>
      </c>
    </row>
    <row r="561" spans="1:19" x14ac:dyDescent="0.25">
      <c r="A561" t="s">
        <v>585</v>
      </c>
      <c r="B561">
        <v>1412.0656738</v>
      </c>
      <c r="C561">
        <v>1683.1400146000001</v>
      </c>
      <c r="D561">
        <v>1524.3085937999999</v>
      </c>
      <c r="E561">
        <v>1528.1525879000001</v>
      </c>
      <c r="F561">
        <v>1609.9799805</v>
      </c>
      <c r="G561">
        <v>1550.6199951000001</v>
      </c>
      <c r="H561">
        <v>1505.7600098</v>
      </c>
      <c r="I561">
        <v>1683.1400146000001</v>
      </c>
      <c r="J561">
        <v>1587.3751221</v>
      </c>
      <c r="L561" t="str">
        <f t="shared" si="66"/>
        <v>24OCT2025:08:00:00</v>
      </c>
      <c r="M561">
        <v>9</v>
      </c>
      <c r="N561">
        <f t="shared" si="67"/>
        <v>271.07434080000007</v>
      </c>
      <c r="O561" t="str">
        <f t="shared" si="62"/>
        <v/>
      </c>
      <c r="P561">
        <f t="shared" si="63"/>
        <v>271.07434080000007</v>
      </c>
      <c r="Q561" t="str">
        <f t="shared" si="64"/>
        <v/>
      </c>
      <c r="R561">
        <f t="shared" si="65"/>
        <v>1</v>
      </c>
      <c r="S561">
        <f t="shared" si="68"/>
        <v>19.197006614466723</v>
      </c>
    </row>
    <row r="562" spans="1:19" x14ac:dyDescent="0.25">
      <c r="A562" t="s">
        <v>586</v>
      </c>
      <c r="B562">
        <v>1444.1055908000001</v>
      </c>
      <c r="C562">
        <v>1666.6800536999999</v>
      </c>
      <c r="D562">
        <v>1509.2145995999999</v>
      </c>
      <c r="E562">
        <v>1492.6053466999999</v>
      </c>
      <c r="F562">
        <v>1594.9000243999999</v>
      </c>
      <c r="G562">
        <v>1516.7900391000001</v>
      </c>
      <c r="H562">
        <v>1483.2800293</v>
      </c>
      <c r="I562">
        <v>1666.6800536999999</v>
      </c>
      <c r="J562">
        <v>1565.4124756000001</v>
      </c>
      <c r="L562" t="str">
        <f t="shared" si="66"/>
        <v>24OCT2025:09:00:00</v>
      </c>
      <c r="M562">
        <v>10</v>
      </c>
      <c r="N562">
        <f t="shared" si="67"/>
        <v>222.57446289999984</v>
      </c>
      <c r="O562" t="str">
        <f t="shared" si="62"/>
        <v/>
      </c>
      <c r="P562">
        <f t="shared" si="63"/>
        <v>222.57446289999984</v>
      </c>
      <c r="Q562" t="str">
        <f t="shared" si="64"/>
        <v/>
      </c>
      <c r="R562">
        <f t="shared" si="65"/>
        <v>1</v>
      </c>
      <c r="S562">
        <f t="shared" si="68"/>
        <v>15.412616938675438</v>
      </c>
    </row>
    <row r="563" spans="1:19" x14ac:dyDescent="0.25">
      <c r="A563" t="s">
        <v>587</v>
      </c>
      <c r="B563">
        <v>1492.9255370999999</v>
      </c>
      <c r="C563">
        <v>1817.4599608999999</v>
      </c>
      <c r="D563">
        <v>1691.8649902</v>
      </c>
      <c r="E563">
        <v>1665.2644043</v>
      </c>
      <c r="F563">
        <v>1718.0899658000001</v>
      </c>
      <c r="G563">
        <v>1610</v>
      </c>
      <c r="H563">
        <v>1630.6700439000001</v>
      </c>
      <c r="I563">
        <v>1817.4599608999999</v>
      </c>
      <c r="J563">
        <v>1694.0549315999999</v>
      </c>
      <c r="L563" t="str">
        <f t="shared" si="66"/>
        <v>24OCT2025:10:00:00</v>
      </c>
      <c r="M563">
        <v>11</v>
      </c>
      <c r="N563">
        <f t="shared" si="67"/>
        <v>324.53442380000001</v>
      </c>
      <c r="O563" t="str">
        <f t="shared" si="62"/>
        <v/>
      </c>
      <c r="P563">
        <f t="shared" si="63"/>
        <v>324.53442380000001</v>
      </c>
      <c r="Q563" t="str">
        <f t="shared" si="64"/>
        <v/>
      </c>
      <c r="R563">
        <f t="shared" si="65"/>
        <v>1</v>
      </c>
      <c r="S563">
        <f t="shared" si="68"/>
        <v>21.738152086969219</v>
      </c>
    </row>
    <row r="564" spans="1:19" x14ac:dyDescent="0.25">
      <c r="A564" t="s">
        <v>588</v>
      </c>
      <c r="B564">
        <v>1841.7586670000001</v>
      </c>
      <c r="C564">
        <v>1919.9300536999999</v>
      </c>
      <c r="D564">
        <v>1815.6573486</v>
      </c>
      <c r="E564">
        <v>1794.1159668</v>
      </c>
      <c r="F564">
        <v>1807.2099608999999</v>
      </c>
      <c r="G564">
        <v>1624.8100586</v>
      </c>
      <c r="H564">
        <v>1677.2600098</v>
      </c>
      <c r="I564">
        <v>1919.9300536999999</v>
      </c>
      <c r="J564">
        <v>1757.3026123</v>
      </c>
      <c r="L564" t="str">
        <f t="shared" si="66"/>
        <v>24OCT2025:11:00:00</v>
      </c>
      <c r="M564">
        <v>12</v>
      </c>
      <c r="N564">
        <f t="shared" si="67"/>
        <v>78.171386699999857</v>
      </c>
      <c r="O564" t="str">
        <f t="shared" si="62"/>
        <v/>
      </c>
      <c r="P564">
        <f t="shared" si="63"/>
        <v>78.171386699999857</v>
      </c>
      <c r="Q564" t="str">
        <f t="shared" si="64"/>
        <v/>
      </c>
      <c r="R564">
        <f t="shared" si="65"/>
        <v>1</v>
      </c>
      <c r="S564">
        <f t="shared" si="68"/>
        <v>4.2443881546832349</v>
      </c>
    </row>
    <row r="565" spans="1:19" x14ac:dyDescent="0.25">
      <c r="A565" t="s">
        <v>589</v>
      </c>
      <c r="B565">
        <v>1791.4527588000001</v>
      </c>
      <c r="C565">
        <v>2012.8499756000001</v>
      </c>
      <c r="D565">
        <v>1843.5140381000001</v>
      </c>
      <c r="E565">
        <v>1848.7132568</v>
      </c>
      <c r="F565">
        <v>1998.2600098</v>
      </c>
      <c r="G565">
        <v>1571.5</v>
      </c>
      <c r="H565">
        <v>1578.3000488</v>
      </c>
      <c r="I565">
        <v>2012.8499756000001</v>
      </c>
      <c r="J565">
        <v>1790.2275391000001</v>
      </c>
      <c r="L565" t="str">
        <f t="shared" si="66"/>
        <v>24OCT2025:12:00:00</v>
      </c>
      <c r="M565">
        <v>13</v>
      </c>
      <c r="N565">
        <f t="shared" si="67"/>
        <v>221.39721680000002</v>
      </c>
      <c r="O565" t="str">
        <f t="shared" si="62"/>
        <v/>
      </c>
      <c r="P565">
        <f t="shared" si="63"/>
        <v>221.39721680000002</v>
      </c>
      <c r="Q565" t="str">
        <f t="shared" si="64"/>
        <v/>
      </c>
      <c r="R565">
        <f t="shared" si="65"/>
        <v>1</v>
      </c>
      <c r="S565">
        <f t="shared" si="68"/>
        <v>12.358529451164673</v>
      </c>
    </row>
    <row r="566" spans="1:19" x14ac:dyDescent="0.25">
      <c r="A566" t="s">
        <v>590</v>
      </c>
      <c r="B566">
        <v>1796.692749</v>
      </c>
      <c r="C566">
        <v>1963.9499512</v>
      </c>
      <c r="D566">
        <v>1814.3620605000001</v>
      </c>
      <c r="E566">
        <v>1769.9270019999999</v>
      </c>
      <c r="F566">
        <v>1921.1800536999999</v>
      </c>
      <c r="G566">
        <v>1709.8699951000001</v>
      </c>
      <c r="H566">
        <v>1702.5</v>
      </c>
      <c r="I566">
        <v>1963.9499512</v>
      </c>
      <c r="J566">
        <v>1824.375</v>
      </c>
      <c r="L566" t="str">
        <f t="shared" si="66"/>
        <v>24OCT2025:13:00:00</v>
      </c>
      <c r="M566">
        <v>14</v>
      </c>
      <c r="N566">
        <f t="shared" si="67"/>
        <v>167.25720219999994</v>
      </c>
      <c r="O566" t="str">
        <f t="shared" si="62"/>
        <v/>
      </c>
      <c r="P566">
        <f t="shared" si="63"/>
        <v>167.25720219999994</v>
      </c>
      <c r="Q566" t="str">
        <f t="shared" si="64"/>
        <v/>
      </c>
      <c r="R566">
        <f t="shared" si="65"/>
        <v>1</v>
      </c>
      <c r="S566">
        <f t="shared" si="68"/>
        <v>9.3091711030220203</v>
      </c>
    </row>
    <row r="567" spans="1:19" x14ac:dyDescent="0.25">
      <c r="A567" t="s">
        <v>591</v>
      </c>
      <c r="B567">
        <v>1856.3161620999999</v>
      </c>
      <c r="C567">
        <v>2001.5400391000001</v>
      </c>
      <c r="D567">
        <v>1848.0792236</v>
      </c>
      <c r="E567">
        <v>1767.9677733999999</v>
      </c>
      <c r="F567">
        <v>1992.1800536999999</v>
      </c>
      <c r="G567">
        <v>1723.2900391000001</v>
      </c>
      <c r="H567">
        <v>1702.0699463000001</v>
      </c>
      <c r="I567">
        <v>2001.5400391000001</v>
      </c>
      <c r="J567">
        <v>1854.7700195</v>
      </c>
      <c r="L567" t="str">
        <f t="shared" si="66"/>
        <v>24OCT2025:14:00:00</v>
      </c>
      <c r="M567">
        <v>15</v>
      </c>
      <c r="N567">
        <f t="shared" si="67"/>
        <v>145.22387700000013</v>
      </c>
      <c r="O567" t="str">
        <f t="shared" si="62"/>
        <v/>
      </c>
      <c r="P567">
        <f t="shared" si="63"/>
        <v>145.22387700000013</v>
      </c>
      <c r="Q567" t="str">
        <f t="shared" si="64"/>
        <v/>
      </c>
      <c r="R567">
        <f t="shared" si="65"/>
        <v>1</v>
      </c>
      <c r="S567">
        <f t="shared" si="68"/>
        <v>7.8232296827988783</v>
      </c>
    </row>
    <row r="568" spans="1:19" x14ac:dyDescent="0.25">
      <c r="A568" t="s">
        <v>592</v>
      </c>
      <c r="B568">
        <v>1919.2657471</v>
      </c>
      <c r="C568">
        <v>2074.9899902000002</v>
      </c>
      <c r="D568">
        <v>1917.6441649999999</v>
      </c>
      <c r="E568">
        <v>1846.8724365</v>
      </c>
      <c r="F568">
        <v>2084.9099120999999</v>
      </c>
      <c r="G568">
        <v>1753.1400146000001</v>
      </c>
      <c r="H568">
        <v>1727.5</v>
      </c>
      <c r="I568">
        <v>2074.9899902000002</v>
      </c>
      <c r="J568">
        <v>1910.1350098</v>
      </c>
      <c r="L568" t="str">
        <f t="shared" si="66"/>
        <v>24OCT2025:15:00:00</v>
      </c>
      <c r="M568">
        <v>16</v>
      </c>
      <c r="N568">
        <f t="shared" si="67"/>
        <v>155.72424310000019</v>
      </c>
      <c r="O568" t="str">
        <f t="shared" si="62"/>
        <v/>
      </c>
      <c r="P568">
        <f t="shared" si="63"/>
        <v>155.72424310000019</v>
      </c>
      <c r="Q568" t="str">
        <f t="shared" si="64"/>
        <v/>
      </c>
      <c r="R568">
        <f t="shared" si="65"/>
        <v>1</v>
      </c>
      <c r="S568">
        <f t="shared" si="68"/>
        <v>8.1137405455861789</v>
      </c>
    </row>
    <row r="569" spans="1:19" x14ac:dyDescent="0.25">
      <c r="A569" t="s">
        <v>593</v>
      </c>
      <c r="B569">
        <v>1892.328125</v>
      </c>
      <c r="C569">
        <v>2093.8999023000001</v>
      </c>
      <c r="D569">
        <v>1963.2641602000001</v>
      </c>
      <c r="E569">
        <v>1895.6682129000001</v>
      </c>
      <c r="F569">
        <v>2134.6799316000001</v>
      </c>
      <c r="G569">
        <v>1765.4699707</v>
      </c>
      <c r="H569">
        <v>1732.0799560999999</v>
      </c>
      <c r="I569">
        <v>2093.8999023000001</v>
      </c>
      <c r="J569">
        <v>1931.5324707</v>
      </c>
      <c r="L569" t="str">
        <f t="shared" si="66"/>
        <v>24OCT2025:16:00:00</v>
      </c>
      <c r="M569">
        <v>17</v>
      </c>
      <c r="N569">
        <f t="shared" si="67"/>
        <v>201.57177730000012</v>
      </c>
      <c r="O569" t="str">
        <f t="shared" si="62"/>
        <v/>
      </c>
      <c r="P569">
        <f t="shared" si="63"/>
        <v>201.57177730000012</v>
      </c>
      <c r="Q569" t="str">
        <f t="shared" si="64"/>
        <v/>
      </c>
      <c r="R569">
        <f t="shared" si="65"/>
        <v>1</v>
      </c>
      <c r="S569">
        <f t="shared" si="68"/>
        <v>10.652052074742594</v>
      </c>
    </row>
    <row r="570" spans="1:19" x14ac:dyDescent="0.25">
      <c r="A570" t="s">
        <v>594</v>
      </c>
      <c r="B570">
        <v>1899.2097168</v>
      </c>
      <c r="C570">
        <v>2112.5200195000002</v>
      </c>
      <c r="D570">
        <v>2009.8321533000001</v>
      </c>
      <c r="E570">
        <v>1911.5679932</v>
      </c>
      <c r="F570">
        <v>2216.5900879000001</v>
      </c>
      <c r="G570">
        <v>1803.6899414</v>
      </c>
      <c r="H570">
        <v>1758.7600098</v>
      </c>
      <c r="I570">
        <v>2112.5200195000002</v>
      </c>
      <c r="J570">
        <v>1972.8900146000001</v>
      </c>
      <c r="L570" t="str">
        <f t="shared" si="66"/>
        <v>24OCT2025:17:00:00</v>
      </c>
      <c r="M570">
        <v>18</v>
      </c>
      <c r="N570">
        <f t="shared" si="67"/>
        <v>213.31030270000019</v>
      </c>
      <c r="O570" t="str">
        <f t="shared" si="62"/>
        <v/>
      </c>
      <c r="P570">
        <f t="shared" si="63"/>
        <v>213.31030270000019</v>
      </c>
      <c r="Q570" t="str">
        <f t="shared" si="64"/>
        <v/>
      </c>
      <c r="R570">
        <f t="shared" si="65"/>
        <v>1</v>
      </c>
      <c r="S570">
        <f t="shared" si="68"/>
        <v>11.231529662738307</v>
      </c>
    </row>
    <row r="571" spans="1:19" x14ac:dyDescent="0.25">
      <c r="A571" t="s">
        <v>595</v>
      </c>
      <c r="B571">
        <v>1833.5480957</v>
      </c>
      <c r="C571">
        <v>2119.6398926000002</v>
      </c>
      <c r="D571">
        <v>1993.9212646000001</v>
      </c>
      <c r="E571">
        <v>1893.2856445</v>
      </c>
      <c r="F571">
        <v>2204.7900390999998</v>
      </c>
      <c r="G571">
        <v>1799.5699463000001</v>
      </c>
      <c r="H571">
        <v>1758.9499512</v>
      </c>
      <c r="I571">
        <v>2119.6398926000002</v>
      </c>
      <c r="J571">
        <v>1970.7373047000001</v>
      </c>
      <c r="L571" t="str">
        <f t="shared" si="66"/>
        <v>24OCT2025:18:00:00</v>
      </c>
      <c r="M571">
        <v>19</v>
      </c>
      <c r="N571">
        <f t="shared" si="67"/>
        <v>286.09179690000019</v>
      </c>
      <c r="O571" t="str">
        <f t="shared" si="62"/>
        <v/>
      </c>
      <c r="P571">
        <f t="shared" si="63"/>
        <v>286.09179690000019</v>
      </c>
      <c r="Q571" t="str">
        <f t="shared" si="64"/>
        <v/>
      </c>
      <c r="R571">
        <f t="shared" si="65"/>
        <v>1</v>
      </c>
      <c r="S571">
        <f t="shared" si="68"/>
        <v>15.603179298701622</v>
      </c>
    </row>
    <row r="572" spans="1:19" x14ac:dyDescent="0.25">
      <c r="A572" t="s">
        <v>596</v>
      </c>
      <c r="B572">
        <v>1791.0517577999999</v>
      </c>
      <c r="C572">
        <v>1962.5799560999999</v>
      </c>
      <c r="D572">
        <v>1871.0162353999999</v>
      </c>
      <c r="E572">
        <v>1730.3338623</v>
      </c>
      <c r="F572">
        <v>2080.9699707</v>
      </c>
      <c r="G572">
        <v>1715</v>
      </c>
      <c r="H572">
        <v>1648.7099608999999</v>
      </c>
      <c r="I572">
        <v>1962.5799560999999</v>
      </c>
      <c r="J572">
        <v>1851.8149414</v>
      </c>
      <c r="L572" t="str">
        <f t="shared" si="66"/>
        <v>24OCT2025:19:00:00</v>
      </c>
      <c r="M572">
        <v>20</v>
      </c>
      <c r="N572">
        <f t="shared" si="67"/>
        <v>171.52819829999999</v>
      </c>
      <c r="O572" t="str">
        <f t="shared" si="62"/>
        <v/>
      </c>
      <c r="P572">
        <f t="shared" si="63"/>
        <v>171.52819829999999</v>
      </c>
      <c r="Q572" t="str">
        <f t="shared" si="64"/>
        <v/>
      </c>
      <c r="R572">
        <f t="shared" si="65"/>
        <v>1</v>
      </c>
      <c r="S572">
        <f t="shared" si="68"/>
        <v>9.576953739778741</v>
      </c>
    </row>
    <row r="573" spans="1:19" x14ac:dyDescent="0.25">
      <c r="A573" t="s">
        <v>597</v>
      </c>
      <c r="B573">
        <v>1757.9232178</v>
      </c>
      <c r="C573">
        <v>1897.7299805</v>
      </c>
      <c r="D573">
        <v>1852.3027344</v>
      </c>
      <c r="E573">
        <v>1714.6436768000001</v>
      </c>
      <c r="F573">
        <v>2030.4599608999999</v>
      </c>
      <c r="G573">
        <v>1709.7800293</v>
      </c>
      <c r="H573">
        <v>1644.6600341999999</v>
      </c>
      <c r="I573">
        <v>1897.7299805</v>
      </c>
      <c r="J573">
        <v>1820.6574707</v>
      </c>
      <c r="L573" t="str">
        <f t="shared" si="66"/>
        <v>24OCT2025:20:00:00</v>
      </c>
      <c r="M573">
        <v>21</v>
      </c>
      <c r="N573">
        <f t="shared" si="67"/>
        <v>139.80676270000004</v>
      </c>
      <c r="O573" t="str">
        <f t="shared" si="62"/>
        <v/>
      </c>
      <c r="P573">
        <f t="shared" si="63"/>
        <v>139.80676270000004</v>
      </c>
      <c r="Q573" t="str">
        <f t="shared" si="64"/>
        <v/>
      </c>
      <c r="R573">
        <f t="shared" si="65"/>
        <v>1</v>
      </c>
      <c r="S573">
        <f t="shared" si="68"/>
        <v>7.9529504636138171</v>
      </c>
    </row>
    <row r="574" spans="1:19" x14ac:dyDescent="0.25">
      <c r="A574" t="s">
        <v>598</v>
      </c>
      <c r="B574">
        <v>1699.7553711</v>
      </c>
      <c r="C574">
        <v>1830.3900146000001</v>
      </c>
      <c r="D574">
        <v>1821.8243408000001</v>
      </c>
      <c r="E574">
        <v>1694.3762207</v>
      </c>
      <c r="F574">
        <v>1970.0799560999999</v>
      </c>
      <c r="G574">
        <v>1676.9699707</v>
      </c>
      <c r="H574">
        <v>1609.6500243999999</v>
      </c>
      <c r="I574">
        <v>1830.3900146000001</v>
      </c>
      <c r="J574">
        <v>1771.7724608999999</v>
      </c>
      <c r="L574" t="str">
        <f t="shared" si="66"/>
        <v>24OCT2025:21:00:00</v>
      </c>
      <c r="M574">
        <v>22</v>
      </c>
      <c r="N574">
        <f t="shared" si="67"/>
        <v>130.63464350000004</v>
      </c>
      <c r="O574" t="str">
        <f t="shared" si="62"/>
        <v/>
      </c>
      <c r="P574">
        <f t="shared" si="63"/>
        <v>130.63464350000004</v>
      </c>
      <c r="Q574" t="str">
        <f t="shared" si="64"/>
        <v/>
      </c>
      <c r="R574">
        <f t="shared" si="65"/>
        <v>1</v>
      </c>
      <c r="S574">
        <f t="shared" si="68"/>
        <v>7.6854967321244336</v>
      </c>
    </row>
    <row r="575" spans="1:19" x14ac:dyDescent="0.25">
      <c r="A575" t="s">
        <v>599</v>
      </c>
      <c r="B575">
        <v>1545.5551757999999</v>
      </c>
      <c r="C575">
        <v>1772.7900391000001</v>
      </c>
      <c r="D575">
        <v>1779.2728271000001</v>
      </c>
      <c r="E575">
        <v>1678.8178711</v>
      </c>
      <c r="F575">
        <v>1891.9699707</v>
      </c>
      <c r="G575">
        <v>1626.5100098</v>
      </c>
      <c r="H575">
        <v>1586.6099853999999</v>
      </c>
      <c r="I575">
        <v>1772.7900391000001</v>
      </c>
      <c r="J575">
        <v>1719.4699707</v>
      </c>
      <c r="L575" t="str">
        <f t="shared" si="66"/>
        <v>24OCT2025:22:00:00</v>
      </c>
      <c r="M575">
        <v>23</v>
      </c>
      <c r="N575">
        <f t="shared" si="67"/>
        <v>227.23486330000014</v>
      </c>
      <c r="O575" t="str">
        <f t="shared" si="62"/>
        <v/>
      </c>
      <c r="P575">
        <f t="shared" si="63"/>
        <v>227.23486330000014</v>
      </c>
      <c r="Q575" t="str">
        <f t="shared" si="64"/>
        <v/>
      </c>
      <c r="R575">
        <f t="shared" si="65"/>
        <v>1</v>
      </c>
      <c r="S575">
        <f t="shared" si="68"/>
        <v>14.702474997851848</v>
      </c>
    </row>
    <row r="576" spans="1:19" x14ac:dyDescent="0.25">
      <c r="A576" t="s">
        <v>600</v>
      </c>
      <c r="B576">
        <v>1542.7429199000001</v>
      </c>
      <c r="C576">
        <v>1706.9699707</v>
      </c>
      <c r="D576">
        <v>1696.3006591999999</v>
      </c>
      <c r="E576">
        <v>1617.2886963000001</v>
      </c>
      <c r="F576">
        <v>1774.6999512</v>
      </c>
      <c r="G576">
        <v>1589.3800048999999</v>
      </c>
      <c r="H576">
        <v>1573.1300048999999</v>
      </c>
      <c r="I576">
        <v>1706.9699707</v>
      </c>
      <c r="J576">
        <v>1661.0449219</v>
      </c>
      <c r="L576" t="str">
        <f t="shared" si="66"/>
        <v>24OCT2025:23:00:00</v>
      </c>
      <c r="M576">
        <v>24</v>
      </c>
      <c r="N576">
        <f t="shared" si="67"/>
        <v>164.22705079999992</v>
      </c>
      <c r="O576" t="str">
        <f t="shared" si="62"/>
        <v/>
      </c>
      <c r="P576">
        <f t="shared" si="63"/>
        <v>164.22705079999992</v>
      </c>
      <c r="Q576" t="str">
        <f t="shared" si="64"/>
        <v/>
      </c>
      <c r="R576">
        <f t="shared" si="65"/>
        <v>1</v>
      </c>
      <c r="S576">
        <f t="shared" si="68"/>
        <v>10.645133980627508</v>
      </c>
    </row>
    <row r="577" spans="1:19" x14ac:dyDescent="0.25">
      <c r="A577" t="s">
        <v>601</v>
      </c>
      <c r="B577">
        <v>1430.5410156</v>
      </c>
      <c r="C577">
        <v>1698.3599853999999</v>
      </c>
      <c r="D577">
        <v>1635.3211670000001</v>
      </c>
      <c r="E577">
        <v>1614.6929932</v>
      </c>
      <c r="F577">
        <v>1711.3299560999999</v>
      </c>
      <c r="G577">
        <v>1595.8000488</v>
      </c>
      <c r="H577">
        <v>1633.3599853999999</v>
      </c>
      <c r="I577">
        <v>1698.3599853999999</v>
      </c>
      <c r="J577">
        <v>1659.7124022999999</v>
      </c>
      <c r="L577" t="str">
        <f t="shared" si="66"/>
        <v>25OCT2025:00:00:00</v>
      </c>
      <c r="M577">
        <v>1</v>
      </c>
      <c r="N577">
        <f t="shared" si="67"/>
        <v>267.81896979999988</v>
      </c>
      <c r="O577" t="str">
        <f t="shared" si="62"/>
        <v/>
      </c>
      <c r="P577">
        <f t="shared" si="63"/>
        <v>267.81896979999988</v>
      </c>
      <c r="Q577" t="str">
        <f t="shared" si="64"/>
        <v/>
      </c>
      <c r="R577">
        <f t="shared" si="65"/>
        <v>1</v>
      </c>
      <c r="S577">
        <f t="shared" si="68"/>
        <v>18.721516327000998</v>
      </c>
    </row>
    <row r="578" spans="1:19" x14ac:dyDescent="0.25">
      <c r="A578" t="s">
        <v>602</v>
      </c>
      <c r="B578">
        <v>1373.4870605000001</v>
      </c>
      <c r="C578">
        <v>1475.4499512</v>
      </c>
      <c r="D578">
        <v>1454.9973144999999</v>
      </c>
      <c r="E578">
        <v>1415.9946289</v>
      </c>
      <c r="F578">
        <v>1436.4399414</v>
      </c>
      <c r="G578">
        <v>1493.3299560999999</v>
      </c>
      <c r="H578">
        <v>1475.4499512</v>
      </c>
      <c r="I578">
        <v>1488.0500488</v>
      </c>
      <c r="J578">
        <v>1473.3173827999999</v>
      </c>
      <c r="L578" t="str">
        <f t="shared" si="66"/>
        <v>25OCT2025:01:00:00</v>
      </c>
      <c r="M578">
        <v>2</v>
      </c>
      <c r="N578">
        <f t="shared" si="67"/>
        <v>101.96289069999989</v>
      </c>
      <c r="O578" t="str">
        <f t="shared" si="62"/>
        <v/>
      </c>
      <c r="P578">
        <f t="shared" si="63"/>
        <v>101.96289069999989</v>
      </c>
      <c r="Q578" t="str">
        <f t="shared" si="64"/>
        <v/>
      </c>
      <c r="R578">
        <f t="shared" si="65"/>
        <v>1</v>
      </c>
      <c r="S578">
        <f t="shared" si="68"/>
        <v>7.4236513493532028</v>
      </c>
    </row>
    <row r="579" spans="1:19" x14ac:dyDescent="0.25">
      <c r="A579" t="s">
        <v>603</v>
      </c>
      <c r="B579">
        <v>1328.1545410000001</v>
      </c>
      <c r="C579">
        <v>1450.3299560999999</v>
      </c>
      <c r="D579">
        <v>1420.2932129000001</v>
      </c>
      <c r="E579">
        <v>1383.1156006000001</v>
      </c>
      <c r="F579">
        <v>1379.3000488</v>
      </c>
      <c r="G579">
        <v>1469.9799805</v>
      </c>
      <c r="H579">
        <v>1450.3299560999999</v>
      </c>
      <c r="I579">
        <v>1469.3900146000001</v>
      </c>
      <c r="J579">
        <v>1442.25</v>
      </c>
      <c r="L579" t="str">
        <f t="shared" si="66"/>
        <v>25OCT2025:02:00:00</v>
      </c>
      <c r="M579">
        <v>3</v>
      </c>
      <c r="N579">
        <f t="shared" si="67"/>
        <v>122.17541509999978</v>
      </c>
      <c r="O579" t="str">
        <f t="shared" ref="O579:O642" si="69">IF(N579&lt;0,N579,"")</f>
        <v/>
      </c>
      <c r="P579">
        <f t="shared" ref="P579:P642" si="70">IF(N579&gt;0,N579,"")</f>
        <v>122.17541509999978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9.1988854706629937</v>
      </c>
    </row>
    <row r="580" spans="1:19" x14ac:dyDescent="0.25">
      <c r="A580" t="s">
        <v>604</v>
      </c>
      <c r="B580">
        <v>1255.2817382999999</v>
      </c>
      <c r="C580">
        <v>1453.1300048999999</v>
      </c>
      <c r="D580">
        <v>1429.2478027</v>
      </c>
      <c r="E580">
        <v>1387.5863036999999</v>
      </c>
      <c r="F580">
        <v>1352.7900391000001</v>
      </c>
      <c r="G580">
        <v>1415.9599608999999</v>
      </c>
      <c r="H580">
        <v>1453.1300048999999</v>
      </c>
      <c r="I580">
        <v>1489.0699463000001</v>
      </c>
      <c r="J580">
        <v>1427.7374268000001</v>
      </c>
      <c r="L580" t="str">
        <f t="shared" si="66"/>
        <v>25OCT2025:03:00:00</v>
      </c>
      <c r="M580">
        <v>4</v>
      </c>
      <c r="N580">
        <f t="shared" si="67"/>
        <v>197.84826659999999</v>
      </c>
      <c r="O580" t="str">
        <f t="shared" si="69"/>
        <v/>
      </c>
      <c r="P580">
        <f t="shared" si="70"/>
        <v>197.84826659999999</v>
      </c>
      <c r="Q580" t="str">
        <f t="shared" si="71"/>
        <v/>
      </c>
      <c r="R580">
        <f t="shared" si="72"/>
        <v>1</v>
      </c>
      <c r="S580">
        <f t="shared" si="68"/>
        <v>15.761263831332517</v>
      </c>
    </row>
    <row r="581" spans="1:19" x14ac:dyDescent="0.25">
      <c r="A581" t="s">
        <v>605</v>
      </c>
      <c r="B581">
        <v>1184.0629882999999</v>
      </c>
      <c r="C581">
        <v>1461.8499756000001</v>
      </c>
      <c r="D581">
        <v>1444.8760986</v>
      </c>
      <c r="E581">
        <v>1409.6435547000001</v>
      </c>
      <c r="F581">
        <v>1344.7700195</v>
      </c>
      <c r="G581">
        <v>1416.8000488</v>
      </c>
      <c r="H581">
        <v>1461.8499756000001</v>
      </c>
      <c r="I581">
        <v>1498.8499756000001</v>
      </c>
      <c r="J581">
        <v>1430.5675048999999</v>
      </c>
      <c r="L581" t="str">
        <f t="shared" si="66"/>
        <v>25OCT2025:04:00:00</v>
      </c>
      <c r="M581">
        <v>5</v>
      </c>
      <c r="N581">
        <f t="shared" si="67"/>
        <v>277.78698730000019</v>
      </c>
      <c r="O581" t="str">
        <f t="shared" si="69"/>
        <v/>
      </c>
      <c r="P581">
        <f t="shared" si="70"/>
        <v>277.78698730000019</v>
      </c>
      <c r="Q581" t="str">
        <f t="shared" si="71"/>
        <v/>
      </c>
      <c r="R581">
        <f t="shared" si="72"/>
        <v>1</v>
      </c>
      <c r="S581">
        <f t="shared" si="68"/>
        <v>23.460490704031596</v>
      </c>
    </row>
    <row r="582" spans="1:19" x14ac:dyDescent="0.25">
      <c r="A582" t="s">
        <v>606</v>
      </c>
      <c r="B582">
        <v>1203.4882812999999</v>
      </c>
      <c r="C582">
        <v>1454.9000243999999</v>
      </c>
      <c r="D582">
        <v>1442.7097168</v>
      </c>
      <c r="E582">
        <v>1425.4506836</v>
      </c>
      <c r="F582">
        <v>1333.3399658000001</v>
      </c>
      <c r="G582">
        <v>1435.8699951000001</v>
      </c>
      <c r="H582">
        <v>1454.9000243999999</v>
      </c>
      <c r="I582">
        <v>1496.9599608999999</v>
      </c>
      <c r="J582">
        <v>1430.2674560999999</v>
      </c>
      <c r="L582" t="str">
        <f t="shared" si="66"/>
        <v>25OCT2025:05:00:00</v>
      </c>
      <c r="M582">
        <v>6</v>
      </c>
      <c r="N582">
        <f t="shared" si="67"/>
        <v>251.41174309999997</v>
      </c>
      <c r="O582" t="str">
        <f t="shared" si="69"/>
        <v/>
      </c>
      <c r="P582">
        <f t="shared" si="70"/>
        <v>251.41174309999997</v>
      </c>
      <c r="Q582" t="str">
        <f t="shared" si="71"/>
        <v/>
      </c>
      <c r="R582">
        <f t="shared" si="72"/>
        <v>1</v>
      </c>
      <c r="S582">
        <f t="shared" si="68"/>
        <v>20.890252693480878</v>
      </c>
    </row>
    <row r="583" spans="1:19" x14ac:dyDescent="0.25">
      <c r="A583" t="s">
        <v>607</v>
      </c>
      <c r="B583">
        <v>1225.4683838000001</v>
      </c>
      <c r="C583">
        <v>1431.3800048999999</v>
      </c>
      <c r="D583">
        <v>1421.8104248</v>
      </c>
      <c r="E583">
        <v>1406.3427733999999</v>
      </c>
      <c r="F583">
        <v>1319.6600341999999</v>
      </c>
      <c r="G583">
        <v>1431.1199951000001</v>
      </c>
      <c r="H583">
        <v>1431.3800048999999</v>
      </c>
      <c r="I583">
        <v>1445.7399902</v>
      </c>
      <c r="J583">
        <v>1406.9750977000001</v>
      </c>
      <c r="L583" t="str">
        <f t="shared" si="66"/>
        <v>25OCT2025:06:00:00</v>
      </c>
      <c r="M583">
        <v>7</v>
      </c>
      <c r="N583">
        <f t="shared" si="67"/>
        <v>205.91162109999982</v>
      </c>
      <c r="O583" t="str">
        <f t="shared" si="69"/>
        <v/>
      </c>
      <c r="P583">
        <f t="shared" si="70"/>
        <v>205.91162109999982</v>
      </c>
      <c r="Q583" t="str">
        <f t="shared" si="71"/>
        <v/>
      </c>
      <c r="R583">
        <f t="shared" si="72"/>
        <v>1</v>
      </c>
      <c r="S583">
        <f t="shared" si="68"/>
        <v>16.802687349754198</v>
      </c>
    </row>
    <row r="584" spans="1:19" x14ac:dyDescent="0.25">
      <c r="A584" t="s">
        <v>608</v>
      </c>
      <c r="B584">
        <v>1174.9414062999999</v>
      </c>
      <c r="C584">
        <v>1400.1899414</v>
      </c>
      <c r="D584">
        <v>1413.8244629000001</v>
      </c>
      <c r="E584">
        <v>1354.8792725000001</v>
      </c>
      <c r="F584">
        <v>1338.3900146000001</v>
      </c>
      <c r="G584">
        <v>1443.6500243999999</v>
      </c>
      <c r="H584">
        <v>1400.1899414</v>
      </c>
      <c r="I584">
        <v>1402.0799560999999</v>
      </c>
      <c r="J584">
        <v>1396.0775146000001</v>
      </c>
      <c r="L584" t="str">
        <f t="shared" si="66"/>
        <v>25OCT2025:07:00:00</v>
      </c>
      <c r="M584">
        <v>8</v>
      </c>
      <c r="N584">
        <f t="shared" si="67"/>
        <v>225.24853510000003</v>
      </c>
      <c r="O584" t="str">
        <f t="shared" si="69"/>
        <v/>
      </c>
      <c r="P584">
        <f t="shared" si="70"/>
        <v>225.24853510000003</v>
      </c>
      <c r="Q584" t="str">
        <f t="shared" si="71"/>
        <v/>
      </c>
      <c r="R584">
        <f t="shared" si="72"/>
        <v>1</v>
      </c>
      <c r="S584">
        <f t="shared" si="68"/>
        <v>19.171044095665049</v>
      </c>
    </row>
    <row r="585" spans="1:19" x14ac:dyDescent="0.25">
      <c r="A585" t="s">
        <v>609</v>
      </c>
      <c r="B585">
        <v>1202.7023925999999</v>
      </c>
      <c r="C585">
        <v>1416.8299560999999</v>
      </c>
      <c r="D585">
        <v>1424.2971190999999</v>
      </c>
      <c r="E585">
        <v>1354.4783935999999</v>
      </c>
      <c r="F585">
        <v>1368.0400391000001</v>
      </c>
      <c r="G585">
        <v>1492.4200439000001</v>
      </c>
      <c r="H585">
        <v>1416.8299560999999</v>
      </c>
      <c r="I585">
        <v>1431.0300293</v>
      </c>
      <c r="J585">
        <v>1427.0800781</v>
      </c>
      <c r="L585" t="str">
        <f t="shared" si="66"/>
        <v>25OCT2025:08:00:00</v>
      </c>
      <c r="M585">
        <v>9</v>
      </c>
      <c r="N585">
        <f t="shared" si="67"/>
        <v>214.12756349999995</v>
      </c>
      <c r="O585" t="str">
        <f t="shared" si="69"/>
        <v/>
      </c>
      <c r="P585">
        <f t="shared" si="70"/>
        <v>214.12756349999995</v>
      </c>
      <c r="Q585" t="str">
        <f t="shared" si="71"/>
        <v/>
      </c>
      <c r="R585">
        <f t="shared" si="72"/>
        <v>1</v>
      </c>
      <c r="S585">
        <f t="shared" si="68"/>
        <v>17.80386942085476</v>
      </c>
    </row>
    <row r="586" spans="1:19" x14ac:dyDescent="0.25">
      <c r="A586" t="s">
        <v>610</v>
      </c>
      <c r="B586">
        <v>1214.1514893000001</v>
      </c>
      <c r="C586">
        <v>1442.5100098</v>
      </c>
      <c r="D586">
        <v>1463.125</v>
      </c>
      <c r="E586">
        <v>1397.4794922000001</v>
      </c>
      <c r="F586">
        <v>1403.75</v>
      </c>
      <c r="G586">
        <v>1522.8399658000001</v>
      </c>
      <c r="H586">
        <v>1442.5100098</v>
      </c>
      <c r="I586">
        <v>1456.0699463000001</v>
      </c>
      <c r="J586">
        <v>1456.2923584</v>
      </c>
      <c r="L586" t="str">
        <f t="shared" si="66"/>
        <v>25OCT2025:09:00:00</v>
      </c>
      <c r="M586">
        <v>10</v>
      </c>
      <c r="N586">
        <f t="shared" si="67"/>
        <v>228.35852049999994</v>
      </c>
      <c r="O586" t="str">
        <f t="shared" si="69"/>
        <v/>
      </c>
      <c r="P586">
        <f t="shared" si="70"/>
        <v>228.35852049999994</v>
      </c>
      <c r="Q586" t="str">
        <f t="shared" si="71"/>
        <v/>
      </c>
      <c r="R586">
        <f t="shared" si="72"/>
        <v>1</v>
      </c>
      <c r="S586">
        <f t="shared" si="68"/>
        <v>18.808074817060632</v>
      </c>
    </row>
    <row r="587" spans="1:19" x14ac:dyDescent="0.25">
      <c r="A587" t="s">
        <v>611</v>
      </c>
      <c r="B587">
        <v>1302.1428223</v>
      </c>
      <c r="C587">
        <v>1539.6600341999999</v>
      </c>
      <c r="D587">
        <v>1560.0670166</v>
      </c>
      <c r="E587">
        <v>1474.4589844</v>
      </c>
      <c r="F587">
        <v>1467.7299805</v>
      </c>
      <c r="G587">
        <v>1621.8499756000001</v>
      </c>
      <c r="H587">
        <v>1539.6600341999999</v>
      </c>
      <c r="I587">
        <v>1579.2199707</v>
      </c>
      <c r="J587">
        <v>1552.1149902</v>
      </c>
      <c r="L587" t="str">
        <f t="shared" si="66"/>
        <v>25OCT2025:10:00:00</v>
      </c>
      <c r="M587">
        <v>11</v>
      </c>
      <c r="N587">
        <f t="shared" si="67"/>
        <v>237.51721189999989</v>
      </c>
      <c r="O587" t="str">
        <f t="shared" si="69"/>
        <v/>
      </c>
      <c r="P587">
        <f t="shared" si="70"/>
        <v>237.51721189999989</v>
      </c>
      <c r="Q587" t="str">
        <f t="shared" si="71"/>
        <v/>
      </c>
      <c r="R587">
        <f t="shared" si="72"/>
        <v>1</v>
      </c>
      <c r="S587">
        <f t="shared" si="68"/>
        <v>18.24048851111959</v>
      </c>
    </row>
    <row r="588" spans="1:19" x14ac:dyDescent="0.25">
      <c r="A588" t="s">
        <v>612</v>
      </c>
      <c r="B588">
        <v>1624.0751952999999</v>
      </c>
      <c r="C588">
        <v>1613.5600586</v>
      </c>
      <c r="D588">
        <v>1652.2832031</v>
      </c>
      <c r="E588">
        <v>1587.9418945</v>
      </c>
      <c r="F588">
        <v>1550.1999512</v>
      </c>
      <c r="G588">
        <v>1690.7099608999999</v>
      </c>
      <c r="H588">
        <v>1613.5600586</v>
      </c>
      <c r="I588">
        <v>1664.6099853999999</v>
      </c>
      <c r="J588">
        <v>1629.7698975000001</v>
      </c>
      <c r="L588" t="str">
        <f t="shared" si="66"/>
        <v>25OCT2025:11:00:00</v>
      </c>
      <c r="M588">
        <v>12</v>
      </c>
      <c r="N588">
        <f t="shared" si="67"/>
        <v>-10.515136699999857</v>
      </c>
      <c r="O588">
        <f t="shared" si="69"/>
        <v>-10.515136699999857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0.64745380819990273</v>
      </c>
    </row>
    <row r="589" spans="1:19" x14ac:dyDescent="0.25">
      <c r="A589" t="s">
        <v>613</v>
      </c>
      <c r="B589">
        <v>1847.3400879000001</v>
      </c>
      <c r="C589">
        <v>1579.2199707</v>
      </c>
      <c r="D589">
        <v>1684.0850829999999</v>
      </c>
      <c r="E589">
        <v>1655.5543213000001</v>
      </c>
      <c r="F589">
        <v>1547.0699463000001</v>
      </c>
      <c r="G589">
        <v>1661.2700195</v>
      </c>
      <c r="H589">
        <v>1579.2199707</v>
      </c>
      <c r="I589">
        <v>1645.7700195</v>
      </c>
      <c r="J589">
        <v>1608.3323975000001</v>
      </c>
      <c r="L589" t="str">
        <f t="shared" si="66"/>
        <v>25OCT2025:12:00:00</v>
      </c>
      <c r="M589">
        <v>13</v>
      </c>
      <c r="N589">
        <f t="shared" si="67"/>
        <v>-268.1201172000001</v>
      </c>
      <c r="O589">
        <f t="shared" si="69"/>
        <v>-268.1201172000001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68"/>
        <v>14.513847177148136</v>
      </c>
    </row>
    <row r="590" spans="1:19" x14ac:dyDescent="0.25">
      <c r="A590" t="s">
        <v>614</v>
      </c>
      <c r="B590">
        <v>1784.3391113</v>
      </c>
      <c r="C590">
        <v>1572.9300536999999</v>
      </c>
      <c r="D590">
        <v>1587.4814452999999</v>
      </c>
      <c r="E590">
        <v>1544.5518798999999</v>
      </c>
      <c r="F590">
        <v>1600.6500243999999</v>
      </c>
      <c r="G590">
        <v>1720.1700439000001</v>
      </c>
      <c r="H590">
        <v>1572.9300536999999</v>
      </c>
      <c r="I590">
        <v>1586.75</v>
      </c>
      <c r="J590">
        <v>1620.125</v>
      </c>
      <c r="L590" t="str">
        <f t="shared" si="66"/>
        <v>25OCT2025:13:00:00</v>
      </c>
      <c r="M590">
        <v>14</v>
      </c>
      <c r="N590">
        <f t="shared" si="67"/>
        <v>-211.4090576000001</v>
      </c>
      <c r="O590">
        <f t="shared" si="69"/>
        <v>-211.4090576000001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68"/>
        <v>11.848031366973496</v>
      </c>
    </row>
    <row r="591" spans="1:19" x14ac:dyDescent="0.25">
      <c r="A591" t="s">
        <v>615</v>
      </c>
      <c r="B591">
        <v>1618.8569336</v>
      </c>
      <c r="C591">
        <v>1542.1099853999999</v>
      </c>
      <c r="D591">
        <v>1575.9727783000001</v>
      </c>
      <c r="E591">
        <v>1527.1339111</v>
      </c>
      <c r="F591">
        <v>1582.2099608999999</v>
      </c>
      <c r="G591">
        <v>1713.8900146000001</v>
      </c>
      <c r="H591">
        <v>1542.1099853999999</v>
      </c>
      <c r="I591">
        <v>1574.2299805</v>
      </c>
      <c r="J591">
        <v>1603.1099853999999</v>
      </c>
      <c r="L591" t="str">
        <f t="shared" si="66"/>
        <v>25OCT2025:14:00:00</v>
      </c>
      <c r="M591">
        <v>15</v>
      </c>
      <c r="N591">
        <f t="shared" si="67"/>
        <v>-76.746948200000134</v>
      </c>
      <c r="O591">
        <f t="shared" si="69"/>
        <v>-76.746948200000134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68"/>
        <v>4.7408110381521444</v>
      </c>
    </row>
    <row r="592" spans="1:19" x14ac:dyDescent="0.25">
      <c r="A592" t="s">
        <v>616</v>
      </c>
      <c r="B592">
        <v>1493.1668701000001</v>
      </c>
      <c r="C592">
        <v>1550.7700195</v>
      </c>
      <c r="D592">
        <v>1611.3491211</v>
      </c>
      <c r="E592">
        <v>1612.5766602000001</v>
      </c>
      <c r="F592">
        <v>1607.5300293</v>
      </c>
      <c r="G592">
        <v>1690.5</v>
      </c>
      <c r="H592">
        <v>1550.7700195</v>
      </c>
      <c r="I592">
        <v>1560.9899902</v>
      </c>
      <c r="J592">
        <v>1602.4475098</v>
      </c>
      <c r="L592" t="str">
        <f t="shared" si="66"/>
        <v>25OCT2025:15:00:00</v>
      </c>
      <c r="M592">
        <v>16</v>
      </c>
      <c r="N592">
        <f t="shared" si="67"/>
        <v>57.603149399999893</v>
      </c>
      <c r="O592" t="str">
        <f t="shared" si="69"/>
        <v/>
      </c>
      <c r="P592">
        <f t="shared" si="70"/>
        <v>57.603149399999893</v>
      </c>
      <c r="Q592" t="str">
        <f t="shared" si="71"/>
        <v/>
      </c>
      <c r="R592">
        <f t="shared" si="72"/>
        <v>1</v>
      </c>
      <c r="S592">
        <f t="shared" si="68"/>
        <v>3.8577837851533703</v>
      </c>
    </row>
    <row r="593" spans="1:19" x14ac:dyDescent="0.25">
      <c r="A593" t="s">
        <v>617</v>
      </c>
      <c r="B593">
        <v>1472.3182373</v>
      </c>
      <c r="C593">
        <v>1571.5300293</v>
      </c>
      <c r="D593">
        <v>1635.6516113</v>
      </c>
      <c r="E593">
        <v>1655.2585449000001</v>
      </c>
      <c r="F593">
        <v>1650.8199463000001</v>
      </c>
      <c r="G593">
        <v>1686.5300293</v>
      </c>
      <c r="H593">
        <v>1571.5300293</v>
      </c>
      <c r="I593">
        <v>1564.6800536999999</v>
      </c>
      <c r="J593">
        <v>1618.3900146000001</v>
      </c>
      <c r="L593" t="str">
        <f t="shared" si="66"/>
        <v>25OCT2025:16:00:00</v>
      </c>
      <c r="M593">
        <v>17</v>
      </c>
      <c r="N593">
        <f t="shared" si="67"/>
        <v>99.211792000000059</v>
      </c>
      <c r="O593" t="str">
        <f t="shared" si="69"/>
        <v/>
      </c>
      <c r="P593">
        <f t="shared" si="70"/>
        <v>99.211792000000059</v>
      </c>
      <c r="Q593" t="str">
        <f t="shared" si="71"/>
        <v/>
      </c>
      <c r="R593">
        <f t="shared" si="72"/>
        <v>1</v>
      </c>
      <c r="S593">
        <f t="shared" si="68"/>
        <v>6.7384747051655678</v>
      </c>
    </row>
    <row r="594" spans="1:19" x14ac:dyDescent="0.25">
      <c r="A594" t="s">
        <v>618</v>
      </c>
      <c r="B594">
        <v>1518.5878906</v>
      </c>
      <c r="C594">
        <v>1597.9899902</v>
      </c>
      <c r="D594">
        <v>1663.848999</v>
      </c>
      <c r="E594">
        <v>1698.8626709</v>
      </c>
      <c r="F594">
        <v>1709.8299560999999</v>
      </c>
      <c r="G594">
        <v>1706.7199707</v>
      </c>
      <c r="H594">
        <v>1597.9899902</v>
      </c>
      <c r="I594">
        <v>1590.8000488</v>
      </c>
      <c r="J594">
        <v>1651.3349608999999</v>
      </c>
      <c r="L594" t="str">
        <f t="shared" si="66"/>
        <v>25OCT2025:17:00:00</v>
      </c>
      <c r="M594">
        <v>18</v>
      </c>
      <c r="N594">
        <f t="shared" si="67"/>
        <v>79.402099599999929</v>
      </c>
      <c r="O594" t="str">
        <f t="shared" si="69"/>
        <v/>
      </c>
      <c r="P594">
        <f t="shared" si="70"/>
        <v>79.402099599999929</v>
      </c>
      <c r="Q594" t="str">
        <f t="shared" si="71"/>
        <v/>
      </c>
      <c r="R594">
        <f t="shared" si="72"/>
        <v>1</v>
      </c>
      <c r="S594">
        <f t="shared" si="68"/>
        <v>5.228679886853822</v>
      </c>
    </row>
    <row r="595" spans="1:19" x14ac:dyDescent="0.25">
      <c r="A595" t="s">
        <v>619</v>
      </c>
      <c r="B595">
        <v>1503.2344971</v>
      </c>
      <c r="C595">
        <v>1620.9799805</v>
      </c>
      <c r="D595">
        <v>1634.3287353999999</v>
      </c>
      <c r="E595">
        <v>1688.2926024999999</v>
      </c>
      <c r="F595">
        <v>1718.9699707</v>
      </c>
      <c r="G595">
        <v>1748.4399414</v>
      </c>
      <c r="H595">
        <v>1620.9799805</v>
      </c>
      <c r="I595">
        <v>1608.8699951000001</v>
      </c>
      <c r="J595">
        <v>1674.3149414</v>
      </c>
      <c r="L595" t="str">
        <f t="shared" si="66"/>
        <v>25OCT2025:18:00:00</v>
      </c>
      <c r="M595">
        <v>19</v>
      </c>
      <c r="N595">
        <f t="shared" si="67"/>
        <v>117.74548340000001</v>
      </c>
      <c r="O595" t="str">
        <f t="shared" si="69"/>
        <v/>
      </c>
      <c r="P595">
        <f t="shared" si="70"/>
        <v>117.74548340000001</v>
      </c>
      <c r="Q595" t="str">
        <f t="shared" si="71"/>
        <v/>
      </c>
      <c r="R595">
        <f t="shared" si="72"/>
        <v>1</v>
      </c>
      <c r="S595">
        <f t="shared" si="68"/>
        <v>7.8328087618499618</v>
      </c>
    </row>
    <row r="596" spans="1:19" x14ac:dyDescent="0.25">
      <c r="A596" t="s">
        <v>620</v>
      </c>
      <c r="B596">
        <v>1521.6662598</v>
      </c>
      <c r="C596">
        <v>1537.0400391000001</v>
      </c>
      <c r="D596">
        <v>1545.0638428</v>
      </c>
      <c r="E596">
        <v>1612.6286620999999</v>
      </c>
      <c r="F596">
        <v>1648.0200195</v>
      </c>
      <c r="G596">
        <v>1662.2199707</v>
      </c>
      <c r="H596">
        <v>1537.0400391000001</v>
      </c>
      <c r="I596">
        <v>1546.7900391000001</v>
      </c>
      <c r="J596">
        <v>1598.5175781</v>
      </c>
      <c r="L596" t="str">
        <f t="shared" si="66"/>
        <v>25OCT2025:19:00:00</v>
      </c>
      <c r="M596">
        <v>20</v>
      </c>
      <c r="N596">
        <f t="shared" si="67"/>
        <v>15.373779300000024</v>
      </c>
      <c r="O596" t="str">
        <f t="shared" si="69"/>
        <v/>
      </c>
      <c r="P596">
        <f t="shared" si="70"/>
        <v>15.373779300000024</v>
      </c>
      <c r="Q596" t="str">
        <f t="shared" si="71"/>
        <v/>
      </c>
      <c r="R596">
        <f t="shared" si="72"/>
        <v>1</v>
      </c>
      <c r="S596">
        <f t="shared" si="68"/>
        <v>1.0103253062876398</v>
      </c>
    </row>
    <row r="597" spans="1:19" x14ac:dyDescent="0.25">
      <c r="A597" t="s">
        <v>621</v>
      </c>
      <c r="B597">
        <v>1468.6896973</v>
      </c>
      <c r="C597">
        <v>1588.6099853999999</v>
      </c>
      <c r="D597">
        <v>1569.8675536999999</v>
      </c>
      <c r="E597">
        <v>1686.4110106999999</v>
      </c>
      <c r="F597">
        <v>1657.6199951000001</v>
      </c>
      <c r="G597">
        <v>1721.8599853999999</v>
      </c>
      <c r="H597">
        <v>1588.6099853999999</v>
      </c>
      <c r="I597">
        <v>1578.6500243999999</v>
      </c>
      <c r="J597">
        <v>1636.6849365</v>
      </c>
      <c r="L597" t="str">
        <f t="shared" si="66"/>
        <v>25OCT2025:20:00:00</v>
      </c>
      <c r="M597">
        <v>21</v>
      </c>
      <c r="N597">
        <f t="shared" si="67"/>
        <v>119.92028809999988</v>
      </c>
      <c r="O597" t="str">
        <f t="shared" si="69"/>
        <v/>
      </c>
      <c r="P597">
        <f t="shared" si="70"/>
        <v>119.92028809999988</v>
      </c>
      <c r="Q597" t="str">
        <f t="shared" si="71"/>
        <v/>
      </c>
      <c r="R597">
        <f t="shared" si="72"/>
        <v>1</v>
      </c>
      <c r="S597">
        <f t="shared" si="68"/>
        <v>8.1651208094165941</v>
      </c>
    </row>
    <row r="598" spans="1:19" x14ac:dyDescent="0.25">
      <c r="A598" t="s">
        <v>622</v>
      </c>
      <c r="B598">
        <v>1379.3977050999999</v>
      </c>
      <c r="C598">
        <v>1522.4200439000001</v>
      </c>
      <c r="D598">
        <v>1513.0715332</v>
      </c>
      <c r="E598">
        <v>1621.6730957</v>
      </c>
      <c r="F598">
        <v>1584.5</v>
      </c>
      <c r="G598">
        <v>1636.6400146000001</v>
      </c>
      <c r="H598">
        <v>1522.4200439000001</v>
      </c>
      <c r="I598">
        <v>1523.9599608999999</v>
      </c>
      <c r="J598">
        <v>1566.8800048999999</v>
      </c>
      <c r="L598" t="str">
        <f t="shared" si="66"/>
        <v>25OCT2025:21:00:00</v>
      </c>
      <c r="M598">
        <v>22</v>
      </c>
      <c r="N598">
        <f t="shared" si="67"/>
        <v>143.02233880000017</v>
      </c>
      <c r="O598" t="str">
        <f t="shared" si="69"/>
        <v/>
      </c>
      <c r="P598">
        <f t="shared" si="70"/>
        <v>143.02233880000017</v>
      </c>
      <c r="Q598" t="str">
        <f t="shared" si="71"/>
        <v/>
      </c>
      <c r="R598">
        <f t="shared" si="72"/>
        <v>1</v>
      </c>
      <c r="S598">
        <f t="shared" si="68"/>
        <v>10.368462863988288</v>
      </c>
    </row>
    <row r="599" spans="1:19" x14ac:dyDescent="0.25">
      <c r="A599" t="s">
        <v>623</v>
      </c>
      <c r="B599">
        <v>1335.7663574000001</v>
      </c>
      <c r="C599">
        <v>1478.8800048999999</v>
      </c>
      <c r="D599">
        <v>1508.4759521000001</v>
      </c>
      <c r="E599">
        <v>1594.8499756000001</v>
      </c>
      <c r="F599">
        <v>1532.7299805</v>
      </c>
      <c r="G599">
        <v>1590.3499756000001</v>
      </c>
      <c r="H599">
        <v>1478.8800048999999</v>
      </c>
      <c r="I599">
        <v>1481.5500488</v>
      </c>
      <c r="J599">
        <v>1520.8774414</v>
      </c>
      <c r="L599" t="str">
        <f t="shared" si="66"/>
        <v>25OCT2025:22:00:00</v>
      </c>
      <c r="M599">
        <v>23</v>
      </c>
      <c r="N599">
        <f t="shared" si="67"/>
        <v>143.11364749999984</v>
      </c>
      <c r="O599" t="str">
        <f t="shared" si="69"/>
        <v/>
      </c>
      <c r="P599">
        <f t="shared" si="70"/>
        <v>143.11364749999984</v>
      </c>
      <c r="Q599" t="str">
        <f t="shared" si="71"/>
        <v/>
      </c>
      <c r="R599">
        <f t="shared" si="72"/>
        <v>1</v>
      </c>
      <c r="S599">
        <f t="shared" si="68"/>
        <v>10.713973046795635</v>
      </c>
    </row>
    <row r="600" spans="1:19" x14ac:dyDescent="0.25">
      <c r="A600" t="s">
        <v>624</v>
      </c>
      <c r="B600">
        <v>1285.5488281</v>
      </c>
      <c r="C600">
        <v>1446.9799805</v>
      </c>
      <c r="D600">
        <v>1458.3629149999999</v>
      </c>
      <c r="E600">
        <v>1527.5554199000001</v>
      </c>
      <c r="F600">
        <v>1464.2600098</v>
      </c>
      <c r="G600">
        <v>1556.3599853999999</v>
      </c>
      <c r="H600">
        <v>1446.9799805</v>
      </c>
      <c r="I600">
        <v>1447.6500243999999</v>
      </c>
      <c r="J600">
        <v>1478.8125</v>
      </c>
      <c r="L600" t="str">
        <f t="shared" si="66"/>
        <v>25OCT2025:23:00:00</v>
      </c>
      <c r="M600">
        <v>24</v>
      </c>
      <c r="N600">
        <f t="shared" si="67"/>
        <v>161.43115239999997</v>
      </c>
      <c r="O600" t="str">
        <f t="shared" si="69"/>
        <v/>
      </c>
      <c r="P600">
        <f t="shared" si="70"/>
        <v>161.43115239999997</v>
      </c>
      <c r="Q600" t="str">
        <f t="shared" si="71"/>
        <v/>
      </c>
      <c r="R600">
        <f t="shared" si="72"/>
        <v>1</v>
      </c>
      <c r="S600">
        <f t="shared" si="68"/>
        <v>12.557372296670369</v>
      </c>
    </row>
    <row r="601" spans="1:19" x14ac:dyDescent="0.25">
      <c r="A601" t="s">
        <v>625</v>
      </c>
      <c r="B601">
        <v>1319.2576904</v>
      </c>
      <c r="C601">
        <v>1431.9799805</v>
      </c>
      <c r="D601">
        <v>1430.8068848</v>
      </c>
      <c r="E601">
        <v>1475.2258300999999</v>
      </c>
      <c r="F601">
        <v>1390.2099608999999</v>
      </c>
      <c r="G601">
        <v>1468.9000243999999</v>
      </c>
      <c r="H601">
        <v>1431.9799805</v>
      </c>
      <c r="I601">
        <v>1405.0799560999999</v>
      </c>
      <c r="J601">
        <v>1424.0424805</v>
      </c>
      <c r="L601" t="str">
        <f t="shared" si="66"/>
        <v>26OCT2025:00:00:00</v>
      </c>
      <c r="M601">
        <v>1</v>
      </c>
      <c r="N601">
        <f t="shared" si="67"/>
        <v>112.72229010000001</v>
      </c>
      <c r="O601" t="str">
        <f t="shared" si="69"/>
        <v/>
      </c>
      <c r="P601">
        <f t="shared" si="70"/>
        <v>112.72229010000001</v>
      </c>
      <c r="Q601" t="str">
        <f t="shared" si="71"/>
        <v/>
      </c>
      <c r="R601">
        <f t="shared" si="72"/>
        <v>1</v>
      </c>
      <c r="S601">
        <f t="shared" si="68"/>
        <v>8.5443724088371642</v>
      </c>
    </row>
    <row r="602" spans="1:19" x14ac:dyDescent="0.25">
      <c r="A602" t="s">
        <v>626</v>
      </c>
      <c r="B602">
        <v>1150.3706055</v>
      </c>
      <c r="C602">
        <v>1304.5600586</v>
      </c>
      <c r="D602">
        <v>1290.942749</v>
      </c>
      <c r="E602">
        <v>1305.7401123</v>
      </c>
      <c r="F602">
        <v>1324.9200439000001</v>
      </c>
      <c r="G602">
        <v>1373.9899902</v>
      </c>
      <c r="H602">
        <v>1304.5600586</v>
      </c>
      <c r="I602">
        <v>1341.6300048999999</v>
      </c>
      <c r="J602">
        <v>1336.2750243999999</v>
      </c>
      <c r="L602" t="str">
        <f t="shared" si="66"/>
        <v>26OCT2025:01:00:00</v>
      </c>
      <c r="M602">
        <v>2</v>
      </c>
      <c r="N602">
        <f t="shared" si="67"/>
        <v>154.18945310000004</v>
      </c>
      <c r="O602" t="str">
        <f t="shared" si="69"/>
        <v/>
      </c>
      <c r="P602">
        <f t="shared" si="70"/>
        <v>154.18945310000004</v>
      </c>
      <c r="Q602" t="str">
        <f t="shared" si="71"/>
        <v/>
      </c>
      <c r="R602">
        <f t="shared" si="72"/>
        <v>1</v>
      </c>
      <c r="S602">
        <f t="shared" si="68"/>
        <v>13.403459055960731</v>
      </c>
    </row>
    <row r="603" spans="1:19" x14ac:dyDescent="0.25">
      <c r="A603" t="s">
        <v>627</v>
      </c>
      <c r="B603">
        <v>1121.2047118999999</v>
      </c>
      <c r="C603">
        <v>1277.6400146000001</v>
      </c>
      <c r="D603">
        <v>1290.9926757999999</v>
      </c>
      <c r="E603">
        <v>1313.4425048999999</v>
      </c>
      <c r="F603">
        <v>1319.6700439000001</v>
      </c>
      <c r="G603">
        <v>1370.2299805</v>
      </c>
      <c r="H603">
        <v>1277.6400146000001</v>
      </c>
      <c r="I603">
        <v>1341.9899902</v>
      </c>
      <c r="J603">
        <v>1327.3825684000001</v>
      </c>
      <c r="L603" t="str">
        <f t="shared" si="66"/>
        <v>26OCT2025:02:00:00</v>
      </c>
      <c r="M603">
        <v>3</v>
      </c>
      <c r="N603">
        <f t="shared" si="67"/>
        <v>156.43530270000019</v>
      </c>
      <c r="O603" t="str">
        <f t="shared" si="69"/>
        <v/>
      </c>
      <c r="P603">
        <f t="shared" si="70"/>
        <v>156.43530270000019</v>
      </c>
      <c r="Q603" t="str">
        <f t="shared" si="71"/>
        <v/>
      </c>
      <c r="R603">
        <f t="shared" si="72"/>
        <v>1</v>
      </c>
      <c r="S603">
        <f t="shared" si="68"/>
        <v>13.952430010297054</v>
      </c>
    </row>
    <row r="604" spans="1:19" x14ac:dyDescent="0.25">
      <c r="A604" t="s">
        <v>628</v>
      </c>
      <c r="B604">
        <v>1134.7902832</v>
      </c>
      <c r="C604">
        <v>1280.0300293</v>
      </c>
      <c r="D604">
        <v>1303.5600586</v>
      </c>
      <c r="E604">
        <v>1311.25</v>
      </c>
      <c r="F604">
        <v>1332.5600586</v>
      </c>
      <c r="G604">
        <v>1357.2199707</v>
      </c>
      <c r="H604">
        <v>1280.0300293</v>
      </c>
      <c r="I604">
        <v>1382.8499756000001</v>
      </c>
      <c r="J604">
        <v>1338.1650391000001</v>
      </c>
      <c r="L604" t="str">
        <f t="shared" si="66"/>
        <v>26OCT2025:03:00:00</v>
      </c>
      <c r="M604">
        <v>4</v>
      </c>
      <c r="N604">
        <f t="shared" si="67"/>
        <v>145.23974610000005</v>
      </c>
      <c r="O604" t="str">
        <f t="shared" si="69"/>
        <v/>
      </c>
      <c r="P604">
        <f t="shared" si="70"/>
        <v>145.23974610000005</v>
      </c>
      <c r="Q604" t="str">
        <f t="shared" si="71"/>
        <v/>
      </c>
      <c r="R604">
        <f t="shared" si="72"/>
        <v>1</v>
      </c>
      <c r="S604">
        <f t="shared" si="68"/>
        <v>12.798818270670937</v>
      </c>
    </row>
    <row r="605" spans="1:19" x14ac:dyDescent="0.25">
      <c r="A605" t="s">
        <v>629</v>
      </c>
      <c r="B605">
        <v>1136.7706298999999</v>
      </c>
      <c r="C605">
        <v>1278.4399414</v>
      </c>
      <c r="D605">
        <v>1328.1455077999999</v>
      </c>
      <c r="E605">
        <v>1335.6251221</v>
      </c>
      <c r="F605">
        <v>1322.4499512</v>
      </c>
      <c r="G605">
        <v>1341.0400391000001</v>
      </c>
      <c r="H605">
        <v>1278.4399414</v>
      </c>
      <c r="I605">
        <v>1390.1899414</v>
      </c>
      <c r="J605">
        <v>1333.0300293</v>
      </c>
      <c r="L605" t="str">
        <f t="shared" si="66"/>
        <v>26OCT2025:04:00:00</v>
      </c>
      <c r="M605">
        <v>5</v>
      </c>
      <c r="N605">
        <f t="shared" si="67"/>
        <v>141.66931150000005</v>
      </c>
      <c r="O605" t="str">
        <f t="shared" si="69"/>
        <v/>
      </c>
      <c r="P605">
        <f t="shared" si="70"/>
        <v>141.66931150000005</v>
      </c>
      <c r="Q605" t="str">
        <f t="shared" si="71"/>
        <v/>
      </c>
      <c r="R605">
        <f t="shared" si="72"/>
        <v>1</v>
      </c>
      <c r="S605">
        <f t="shared" si="68"/>
        <v>12.462435936831206</v>
      </c>
    </row>
    <row r="606" spans="1:19" x14ac:dyDescent="0.25">
      <c r="A606" t="s">
        <v>630</v>
      </c>
      <c r="B606">
        <v>1136.0552978999999</v>
      </c>
      <c r="C606">
        <v>1280.1500243999999</v>
      </c>
      <c r="D606">
        <v>1331.2502440999999</v>
      </c>
      <c r="E606">
        <v>1387.2650146000001</v>
      </c>
      <c r="F606">
        <v>1299.5100098</v>
      </c>
      <c r="G606">
        <v>1351.4100341999999</v>
      </c>
      <c r="H606">
        <v>1280.1500243999999</v>
      </c>
      <c r="I606">
        <v>1369.3499756000001</v>
      </c>
      <c r="J606">
        <v>1325.1049805</v>
      </c>
      <c r="L606" t="str">
        <f t="shared" si="66"/>
        <v>26OCT2025:05:00:00</v>
      </c>
      <c r="M606">
        <v>6</v>
      </c>
      <c r="N606">
        <f t="shared" si="67"/>
        <v>144.09472649999998</v>
      </c>
      <c r="O606" t="str">
        <f t="shared" si="69"/>
        <v/>
      </c>
      <c r="P606">
        <f t="shared" si="70"/>
        <v>144.09472649999998</v>
      </c>
      <c r="Q606" t="str">
        <f t="shared" si="71"/>
        <v/>
      </c>
      <c r="R606">
        <f t="shared" si="72"/>
        <v>1</v>
      </c>
      <c r="S606">
        <f t="shared" si="68"/>
        <v>12.68377752089703</v>
      </c>
    </row>
    <row r="607" spans="1:19" x14ac:dyDescent="0.25">
      <c r="A607" t="s">
        <v>631</v>
      </c>
      <c r="B607">
        <v>1102.4378661999999</v>
      </c>
      <c r="C607">
        <v>1243.3100586</v>
      </c>
      <c r="D607">
        <v>1295.3045654</v>
      </c>
      <c r="E607">
        <v>1328.5638428</v>
      </c>
      <c r="F607">
        <v>1280.8599853999999</v>
      </c>
      <c r="G607">
        <v>1383.9499512</v>
      </c>
      <c r="H607">
        <v>1243.3100586</v>
      </c>
      <c r="I607">
        <v>1364.5600586</v>
      </c>
      <c r="J607">
        <v>1318.1700439000001</v>
      </c>
      <c r="L607" t="str">
        <f t="shared" si="66"/>
        <v>26OCT2025:06:00:00</v>
      </c>
      <c r="M607">
        <v>7</v>
      </c>
      <c r="N607">
        <f t="shared" si="67"/>
        <v>140.87219240000013</v>
      </c>
      <c r="O607" t="str">
        <f t="shared" si="69"/>
        <v/>
      </c>
      <c r="P607">
        <f t="shared" si="70"/>
        <v>140.87219240000013</v>
      </c>
      <c r="Q607" t="str">
        <f t="shared" si="71"/>
        <v/>
      </c>
      <c r="R607">
        <f t="shared" si="72"/>
        <v>1</v>
      </c>
      <c r="S607">
        <f t="shared" si="68"/>
        <v>12.778243266042139</v>
      </c>
    </row>
    <row r="608" spans="1:19" x14ac:dyDescent="0.25">
      <c r="A608" t="s">
        <v>632</v>
      </c>
      <c r="B608">
        <v>1126.0323486</v>
      </c>
      <c r="C608">
        <v>1229.6700439000001</v>
      </c>
      <c r="D608">
        <v>1254.5944824000001</v>
      </c>
      <c r="E608">
        <v>1256.2528076000001</v>
      </c>
      <c r="F608">
        <v>1307.0300293</v>
      </c>
      <c r="G608">
        <v>1389</v>
      </c>
      <c r="H608">
        <v>1229.6700439000001</v>
      </c>
      <c r="I608">
        <v>1328.6999512</v>
      </c>
      <c r="J608">
        <v>1313.6000977000001</v>
      </c>
      <c r="L608" t="str">
        <f t="shared" si="66"/>
        <v>26OCT2025:07:00:00</v>
      </c>
      <c r="M608">
        <v>8</v>
      </c>
      <c r="N608">
        <f t="shared" si="67"/>
        <v>103.63769530000013</v>
      </c>
      <c r="O608" t="str">
        <f t="shared" si="69"/>
        <v/>
      </c>
      <c r="P608">
        <f t="shared" si="70"/>
        <v>103.63769530000013</v>
      </c>
      <c r="Q608" t="str">
        <f t="shared" si="71"/>
        <v/>
      </c>
      <c r="R608">
        <f t="shared" si="72"/>
        <v>1</v>
      </c>
      <c r="S608">
        <f t="shared" si="68"/>
        <v>9.2037937834426558</v>
      </c>
    </row>
    <row r="609" spans="1:19" x14ac:dyDescent="0.25">
      <c r="A609" t="s">
        <v>633</v>
      </c>
      <c r="B609">
        <v>1164.9349365</v>
      </c>
      <c r="C609">
        <v>1251.8000488</v>
      </c>
      <c r="D609">
        <v>1247.4052733999999</v>
      </c>
      <c r="E609">
        <v>1237.5748291</v>
      </c>
      <c r="F609">
        <v>1355.4499512</v>
      </c>
      <c r="G609">
        <v>1421.9300536999999</v>
      </c>
      <c r="H609">
        <v>1251.8000488</v>
      </c>
      <c r="I609">
        <v>1353.6700439000001</v>
      </c>
      <c r="J609">
        <v>1345.7125243999999</v>
      </c>
      <c r="L609" t="str">
        <f t="shared" si="66"/>
        <v>26OCT2025:08:00:00</v>
      </c>
      <c r="M609">
        <v>9</v>
      </c>
      <c r="N609">
        <f t="shared" si="67"/>
        <v>86.865112299999964</v>
      </c>
      <c r="O609" t="str">
        <f t="shared" si="69"/>
        <v/>
      </c>
      <c r="P609">
        <f t="shared" si="70"/>
        <v>86.865112299999964</v>
      </c>
      <c r="Q609" t="str">
        <f t="shared" si="71"/>
        <v/>
      </c>
      <c r="R609">
        <f t="shared" si="72"/>
        <v>1</v>
      </c>
      <c r="S609">
        <f t="shared" si="68"/>
        <v>7.4566492581107298</v>
      </c>
    </row>
    <row r="610" spans="1:19" x14ac:dyDescent="0.25">
      <c r="A610" t="s">
        <v>634</v>
      </c>
      <c r="B610">
        <v>1216.0548096</v>
      </c>
      <c r="C610">
        <v>1335.5699463000001</v>
      </c>
      <c r="D610">
        <v>1321.5910644999999</v>
      </c>
      <c r="E610">
        <v>1319.9638672000001</v>
      </c>
      <c r="F610">
        <v>1435.4300536999999</v>
      </c>
      <c r="G610">
        <v>1495.4599608999999</v>
      </c>
      <c r="H610">
        <v>1335.5699463000001</v>
      </c>
      <c r="I610">
        <v>1393.4399414</v>
      </c>
      <c r="J610">
        <v>1414.9749756000001</v>
      </c>
      <c r="L610" t="str">
        <f t="shared" si="66"/>
        <v>26OCT2025:09:00:00</v>
      </c>
      <c r="M610">
        <v>10</v>
      </c>
      <c r="N610">
        <f t="shared" si="67"/>
        <v>119.51513670000008</v>
      </c>
      <c r="O610" t="str">
        <f t="shared" si="69"/>
        <v/>
      </c>
      <c r="P610">
        <f t="shared" si="70"/>
        <v>119.51513670000008</v>
      </c>
      <c r="Q610" t="str">
        <f t="shared" si="71"/>
        <v/>
      </c>
      <c r="R610">
        <f t="shared" si="72"/>
        <v>1</v>
      </c>
      <c r="S610">
        <f t="shared" si="68"/>
        <v>9.8281044371110617</v>
      </c>
    </row>
    <row r="611" spans="1:19" x14ac:dyDescent="0.25">
      <c r="A611" t="s">
        <v>635</v>
      </c>
      <c r="B611">
        <v>1335.2443848</v>
      </c>
      <c r="C611">
        <v>1439.0799560999999</v>
      </c>
      <c r="D611">
        <v>1437.2242432</v>
      </c>
      <c r="E611">
        <v>1400.2199707</v>
      </c>
      <c r="F611">
        <v>1520.25</v>
      </c>
      <c r="G611">
        <v>1550.4599608999999</v>
      </c>
      <c r="H611">
        <v>1439.0799560999999</v>
      </c>
      <c r="I611">
        <v>1487.8299560999999</v>
      </c>
      <c r="J611">
        <v>1499.4050293</v>
      </c>
      <c r="L611" t="str">
        <f t="shared" si="66"/>
        <v>26OCT2025:10:00:00</v>
      </c>
      <c r="M611">
        <v>11</v>
      </c>
      <c r="N611">
        <f t="shared" si="67"/>
        <v>103.83557129999986</v>
      </c>
      <c r="O611" t="str">
        <f t="shared" si="69"/>
        <v/>
      </c>
      <c r="P611">
        <f t="shared" si="70"/>
        <v>103.83557129999986</v>
      </c>
      <c r="Q611" t="str">
        <f t="shared" si="71"/>
        <v/>
      </c>
      <c r="R611">
        <f t="shared" si="72"/>
        <v>1</v>
      </c>
      <c r="S611">
        <f t="shared" si="68"/>
        <v>7.7765218473884765</v>
      </c>
    </row>
    <row r="612" spans="1:19" x14ac:dyDescent="0.25">
      <c r="A612" t="s">
        <v>636</v>
      </c>
      <c r="B612">
        <v>1475.9918213000001</v>
      </c>
      <c r="C612">
        <v>1559.8299560999999</v>
      </c>
      <c r="D612">
        <v>1587.5360106999999</v>
      </c>
      <c r="E612">
        <v>1622.7946777</v>
      </c>
      <c r="F612">
        <v>1604.9799805</v>
      </c>
      <c r="G612">
        <v>1576.5799560999999</v>
      </c>
      <c r="H612">
        <v>1559.8299560999999</v>
      </c>
      <c r="I612">
        <v>1582.7399902</v>
      </c>
      <c r="J612">
        <v>1581.0324707</v>
      </c>
      <c r="L612" t="str">
        <f t="shared" si="66"/>
        <v>26OCT2025:11:00:00</v>
      </c>
      <c r="M612">
        <v>12</v>
      </c>
      <c r="N612">
        <f t="shared" si="67"/>
        <v>83.838134799999807</v>
      </c>
      <c r="O612" t="str">
        <f t="shared" si="69"/>
        <v/>
      </c>
      <c r="P612">
        <f t="shared" si="70"/>
        <v>83.838134799999807</v>
      </c>
      <c r="Q612" t="str">
        <f t="shared" si="71"/>
        <v/>
      </c>
      <c r="R612">
        <f t="shared" si="72"/>
        <v>1</v>
      </c>
      <c r="S612">
        <f t="shared" si="68"/>
        <v>5.6801219078679051</v>
      </c>
    </row>
    <row r="613" spans="1:19" x14ac:dyDescent="0.25">
      <c r="A613" t="s">
        <v>637</v>
      </c>
      <c r="B613">
        <v>1641.2651367000001</v>
      </c>
      <c r="C613">
        <v>1543.7099608999999</v>
      </c>
      <c r="D613">
        <v>1588.4221190999999</v>
      </c>
      <c r="E613">
        <v>1611.3010254000001</v>
      </c>
      <c r="F613">
        <v>1613.4000243999999</v>
      </c>
      <c r="G613">
        <v>1535.6700439000001</v>
      </c>
      <c r="H613">
        <v>1543.7099608999999</v>
      </c>
      <c r="I613">
        <v>1564.3900146000001</v>
      </c>
      <c r="J613">
        <v>1564.2926024999999</v>
      </c>
      <c r="L613" t="str">
        <f t="shared" si="66"/>
        <v>26OCT2025:12:00:00</v>
      </c>
      <c r="M613">
        <v>13</v>
      </c>
      <c r="N613">
        <f t="shared" si="67"/>
        <v>-97.555175800000143</v>
      </c>
      <c r="O613">
        <f t="shared" si="69"/>
        <v>-97.555175800000143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68"/>
        <v>5.9439010564831021</v>
      </c>
    </row>
    <row r="614" spans="1:19" x14ac:dyDescent="0.25">
      <c r="A614" t="s">
        <v>638</v>
      </c>
      <c r="B614">
        <v>1655.9733887</v>
      </c>
      <c r="C614">
        <v>1535.3699951000001</v>
      </c>
      <c r="D614">
        <v>1521.7946777</v>
      </c>
      <c r="E614">
        <v>1543.8354492000001</v>
      </c>
      <c r="F614">
        <v>1639.3100586</v>
      </c>
      <c r="G614">
        <v>1598.0899658000001</v>
      </c>
      <c r="H614">
        <v>1535.3699951000001</v>
      </c>
      <c r="I614">
        <v>1535.7600098</v>
      </c>
      <c r="J614">
        <v>1577.1325684000001</v>
      </c>
      <c r="L614" t="str">
        <f t="shared" si="66"/>
        <v>26OCT2025:13:00:00</v>
      </c>
      <c r="M614">
        <v>14</v>
      </c>
      <c r="N614">
        <f t="shared" si="67"/>
        <v>-120.60339359999989</v>
      </c>
      <c r="O614">
        <f t="shared" si="69"/>
        <v>-120.60339359999989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68"/>
        <v>7.2829306571573591</v>
      </c>
    </row>
    <row r="615" spans="1:19" x14ac:dyDescent="0.25">
      <c r="A615" t="s">
        <v>639</v>
      </c>
      <c r="B615">
        <v>1614.6298827999999</v>
      </c>
      <c r="C615">
        <v>1523.1300048999999</v>
      </c>
      <c r="D615">
        <v>1505.9156493999999</v>
      </c>
      <c r="E615">
        <v>1540.7985839999999</v>
      </c>
      <c r="F615">
        <v>1666.0500488</v>
      </c>
      <c r="G615">
        <v>1621.0200195</v>
      </c>
      <c r="H615">
        <v>1523.1300048999999</v>
      </c>
      <c r="I615">
        <v>1550.0799560999999</v>
      </c>
      <c r="J615">
        <v>1590.0700684000001</v>
      </c>
      <c r="L615" t="str">
        <f t="shared" si="66"/>
        <v>26OCT2025:14:00:00</v>
      </c>
      <c r="M615">
        <v>15</v>
      </c>
      <c r="N615">
        <f t="shared" si="67"/>
        <v>-91.499877900000001</v>
      </c>
      <c r="O615">
        <f t="shared" si="69"/>
        <v>-91.499877900000001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68"/>
        <v>5.6669258307870587</v>
      </c>
    </row>
    <row r="616" spans="1:19" x14ac:dyDescent="0.25">
      <c r="A616" t="s">
        <v>640</v>
      </c>
      <c r="B616">
        <v>1411.1800536999999</v>
      </c>
      <c r="C616">
        <v>1561.7900391000001</v>
      </c>
      <c r="D616">
        <v>1547.2769774999999</v>
      </c>
      <c r="E616">
        <v>1608.3693848</v>
      </c>
      <c r="F616">
        <v>1695.8199463000001</v>
      </c>
      <c r="G616">
        <v>1616.9000243999999</v>
      </c>
      <c r="H616">
        <v>1561.7900391000001</v>
      </c>
      <c r="I616">
        <v>1571.1999512</v>
      </c>
      <c r="J616">
        <v>1611.4274902</v>
      </c>
      <c r="L616" t="str">
        <f t="shared" ref="L616:L679" si="73">A616</f>
        <v>26OCT2025:15:00:00</v>
      </c>
      <c r="M616">
        <v>16</v>
      </c>
      <c r="N616">
        <f t="shared" ref="N616:N672" si="74">C616-B616</f>
        <v>150.60998540000014</v>
      </c>
      <c r="O616" t="str">
        <f t="shared" si="69"/>
        <v/>
      </c>
      <c r="P616">
        <f t="shared" si="70"/>
        <v>150.60998540000014</v>
      </c>
      <c r="Q616" t="str">
        <f t="shared" si="71"/>
        <v/>
      </c>
      <c r="R616">
        <f t="shared" si="72"/>
        <v>1</v>
      </c>
      <c r="S616">
        <f t="shared" ref="S616:S672" si="75">ABS((B616-C616)/B616)*100</f>
        <v>10.672627139613612</v>
      </c>
    </row>
    <row r="617" spans="1:19" x14ac:dyDescent="0.25">
      <c r="A617" t="s">
        <v>641</v>
      </c>
      <c r="B617">
        <v>1448.9503173999999</v>
      </c>
      <c r="C617">
        <v>1639.1400146000001</v>
      </c>
      <c r="D617">
        <v>1575.8525391000001</v>
      </c>
      <c r="E617">
        <v>1634.7374268000001</v>
      </c>
      <c r="F617">
        <v>1728.8199463000001</v>
      </c>
      <c r="G617">
        <v>1630.7800293</v>
      </c>
      <c r="H617">
        <v>1639.1400146000001</v>
      </c>
      <c r="I617">
        <v>1593.7600098</v>
      </c>
      <c r="J617">
        <v>1648.125</v>
      </c>
      <c r="L617" t="str">
        <f t="shared" si="73"/>
        <v>26OCT2025:16:00:00</v>
      </c>
      <c r="M617">
        <v>17</v>
      </c>
      <c r="N617">
        <f t="shared" si="74"/>
        <v>190.18969720000018</v>
      </c>
      <c r="O617" t="str">
        <f t="shared" si="69"/>
        <v/>
      </c>
      <c r="P617">
        <f t="shared" si="70"/>
        <v>190.18969720000018</v>
      </c>
      <c r="Q617" t="str">
        <f t="shared" si="71"/>
        <v/>
      </c>
      <c r="R617">
        <f t="shared" si="72"/>
        <v>1</v>
      </c>
      <c r="S617">
        <f t="shared" si="75"/>
        <v>13.126033026534481</v>
      </c>
    </row>
    <row r="618" spans="1:19" x14ac:dyDescent="0.25">
      <c r="A618" t="s">
        <v>642</v>
      </c>
      <c r="B618">
        <v>1545.5554199000001</v>
      </c>
      <c r="C618">
        <v>1710.75</v>
      </c>
      <c r="D618">
        <v>1611.706543</v>
      </c>
      <c r="E618">
        <v>1663.1790771000001</v>
      </c>
      <c r="F618">
        <v>1794.8100586</v>
      </c>
      <c r="G618">
        <v>1673.8900146000001</v>
      </c>
      <c r="H618">
        <v>1710.75</v>
      </c>
      <c r="I618">
        <v>1631.4399414</v>
      </c>
      <c r="J618">
        <v>1702.7225341999999</v>
      </c>
      <c r="L618" t="str">
        <f t="shared" si="73"/>
        <v>26OCT2025:17:00:00</v>
      </c>
      <c r="M618">
        <v>18</v>
      </c>
      <c r="N618">
        <f t="shared" si="74"/>
        <v>165.19458009999994</v>
      </c>
      <c r="O618" t="str">
        <f t="shared" si="69"/>
        <v/>
      </c>
      <c r="P618">
        <f t="shared" si="70"/>
        <v>165.19458009999994</v>
      </c>
      <c r="Q618" t="str">
        <f t="shared" si="71"/>
        <v/>
      </c>
      <c r="R618">
        <f t="shared" si="72"/>
        <v>1</v>
      </c>
      <c r="S618">
        <f t="shared" si="75"/>
        <v>10.688363417643625</v>
      </c>
    </row>
    <row r="619" spans="1:19" x14ac:dyDescent="0.25">
      <c r="A619" t="s">
        <v>643</v>
      </c>
      <c r="B619">
        <v>1535.394043</v>
      </c>
      <c r="C619">
        <v>1753.8499756000001</v>
      </c>
      <c r="D619">
        <v>1621.5483397999999</v>
      </c>
      <c r="E619">
        <v>1649.1352539</v>
      </c>
      <c r="F619">
        <v>1847.6800536999999</v>
      </c>
      <c r="G619">
        <v>1738.2600098</v>
      </c>
      <c r="H619">
        <v>1753.8499756000001</v>
      </c>
      <c r="I619">
        <v>1669.8299560999999</v>
      </c>
      <c r="J619">
        <v>1752.4050293</v>
      </c>
      <c r="L619" t="str">
        <f t="shared" si="73"/>
        <v>26OCT2025:18:00:00</v>
      </c>
      <c r="M619">
        <v>19</v>
      </c>
      <c r="N619">
        <f t="shared" si="74"/>
        <v>218.4559326000001</v>
      </c>
      <c r="O619" t="str">
        <f t="shared" si="69"/>
        <v/>
      </c>
      <c r="P619">
        <f t="shared" si="70"/>
        <v>218.4559326000001</v>
      </c>
      <c r="Q619" t="str">
        <f t="shared" si="71"/>
        <v/>
      </c>
      <c r="R619">
        <f t="shared" si="72"/>
        <v>1</v>
      </c>
      <c r="S619">
        <f t="shared" si="75"/>
        <v>14.22800443937896</v>
      </c>
    </row>
    <row r="620" spans="1:19" x14ac:dyDescent="0.25">
      <c r="A620" t="s">
        <v>644</v>
      </c>
      <c r="B620">
        <v>1471.1057129000001</v>
      </c>
      <c r="C620">
        <v>1710.2600098</v>
      </c>
      <c r="D620">
        <v>1575.0859375</v>
      </c>
      <c r="E620">
        <v>1629.6224365</v>
      </c>
      <c r="F620">
        <v>1821.9000243999999</v>
      </c>
      <c r="G620">
        <v>1719.4200439000001</v>
      </c>
      <c r="H620">
        <v>1710.2600098</v>
      </c>
      <c r="I620">
        <v>1638.0500488</v>
      </c>
      <c r="J620">
        <v>1722.4074707</v>
      </c>
      <c r="L620" t="str">
        <f t="shared" si="73"/>
        <v>26OCT2025:19:00:00</v>
      </c>
      <c r="M620">
        <v>20</v>
      </c>
      <c r="N620">
        <f t="shared" si="74"/>
        <v>239.15429689999996</v>
      </c>
      <c r="O620" t="str">
        <f t="shared" si="69"/>
        <v/>
      </c>
      <c r="P620">
        <f t="shared" si="70"/>
        <v>239.15429689999996</v>
      </c>
      <c r="Q620" t="str">
        <f t="shared" si="71"/>
        <v/>
      </c>
      <c r="R620">
        <f t="shared" si="72"/>
        <v>1</v>
      </c>
      <c r="S620">
        <f t="shared" si="75"/>
        <v>16.256771678804345</v>
      </c>
    </row>
    <row r="621" spans="1:19" x14ac:dyDescent="0.25">
      <c r="A621" t="s">
        <v>645</v>
      </c>
      <c r="B621">
        <v>1496.8261719</v>
      </c>
      <c r="C621">
        <v>1724.3000488</v>
      </c>
      <c r="D621">
        <v>1606.6365966999999</v>
      </c>
      <c r="E621">
        <v>1660.1964111</v>
      </c>
      <c r="F621">
        <v>1818.7299805</v>
      </c>
      <c r="G621">
        <v>1747.1700439000001</v>
      </c>
      <c r="H621">
        <v>1724.3000488</v>
      </c>
      <c r="I621">
        <v>1661.2700195</v>
      </c>
      <c r="J621">
        <v>1737.8675536999999</v>
      </c>
      <c r="L621" t="str">
        <f t="shared" si="73"/>
        <v>26OCT2025:20:00:00</v>
      </c>
      <c r="M621">
        <v>21</v>
      </c>
      <c r="N621">
        <f t="shared" si="74"/>
        <v>227.47387690000005</v>
      </c>
      <c r="O621" t="str">
        <f t="shared" si="69"/>
        <v/>
      </c>
      <c r="P621">
        <f t="shared" si="70"/>
        <v>227.47387690000005</v>
      </c>
      <c r="Q621" t="str">
        <f t="shared" si="71"/>
        <v/>
      </c>
      <c r="R621">
        <f t="shared" si="72"/>
        <v>1</v>
      </c>
      <c r="S621">
        <f t="shared" si="75"/>
        <v>15.197080407222941</v>
      </c>
    </row>
    <row r="622" spans="1:19" x14ac:dyDescent="0.25">
      <c r="A622" t="s">
        <v>646</v>
      </c>
      <c r="B622">
        <v>1462.4654541</v>
      </c>
      <c r="C622">
        <v>1647.9899902</v>
      </c>
      <c r="D622">
        <v>1559.3249512</v>
      </c>
      <c r="E622">
        <v>1609.7363281</v>
      </c>
      <c r="F622">
        <v>1763.1800536999999</v>
      </c>
      <c r="G622">
        <v>1709.5200195</v>
      </c>
      <c r="H622">
        <v>1647.9899902</v>
      </c>
      <c r="I622">
        <v>1607.2900391000001</v>
      </c>
      <c r="J622">
        <v>1681.9951172000001</v>
      </c>
      <c r="L622" t="str">
        <f t="shared" si="73"/>
        <v>26OCT2025:21:00:00</v>
      </c>
      <c r="M622">
        <v>22</v>
      </c>
      <c r="N622">
        <f t="shared" si="74"/>
        <v>185.52453609999998</v>
      </c>
      <c r="O622" t="str">
        <f t="shared" si="69"/>
        <v/>
      </c>
      <c r="P622">
        <f t="shared" si="70"/>
        <v>185.52453609999998</v>
      </c>
      <c r="Q622" t="str">
        <f t="shared" si="71"/>
        <v/>
      </c>
      <c r="R622">
        <f t="shared" si="72"/>
        <v>1</v>
      </c>
      <c r="S622">
        <f t="shared" si="75"/>
        <v>12.685738017256046</v>
      </c>
    </row>
    <row r="623" spans="1:19" x14ac:dyDescent="0.25">
      <c r="A623" t="s">
        <v>647</v>
      </c>
      <c r="B623">
        <v>1427.9553223</v>
      </c>
      <c r="C623">
        <v>1542.1899414</v>
      </c>
      <c r="D623">
        <v>1514.5023193</v>
      </c>
      <c r="E623">
        <v>1519.9841309000001</v>
      </c>
      <c r="F623">
        <v>1675.0600586</v>
      </c>
      <c r="G623">
        <v>1630.3199463000001</v>
      </c>
      <c r="H623">
        <v>1542.1899414</v>
      </c>
      <c r="I623">
        <v>1542.0799560999999</v>
      </c>
      <c r="J623">
        <v>1597.4124756000001</v>
      </c>
      <c r="L623" t="str">
        <f t="shared" si="73"/>
        <v>26OCT2025:22:00:00</v>
      </c>
      <c r="M623">
        <v>23</v>
      </c>
      <c r="N623">
        <f t="shared" si="74"/>
        <v>114.23461909999992</v>
      </c>
      <c r="O623" t="str">
        <f t="shared" si="69"/>
        <v/>
      </c>
      <c r="P623">
        <f t="shared" si="70"/>
        <v>114.23461909999992</v>
      </c>
      <c r="Q623" t="str">
        <f t="shared" si="71"/>
        <v/>
      </c>
      <c r="R623">
        <f t="shared" si="72"/>
        <v>1</v>
      </c>
      <c r="S623">
        <f t="shared" si="75"/>
        <v>7.9998734775541038</v>
      </c>
    </row>
    <row r="624" spans="1:19" x14ac:dyDescent="0.25">
      <c r="A624" t="s">
        <v>648</v>
      </c>
      <c r="B624">
        <v>1349.5268555</v>
      </c>
      <c r="C624">
        <v>1413.2800293</v>
      </c>
      <c r="D624">
        <v>1450.3885498</v>
      </c>
      <c r="E624">
        <v>1463.6009521000001</v>
      </c>
      <c r="F624">
        <v>1552.4300536999999</v>
      </c>
      <c r="G624">
        <v>1510.9200439000001</v>
      </c>
      <c r="H624">
        <v>1413.2800293</v>
      </c>
      <c r="I624">
        <v>1479.0799560999999</v>
      </c>
      <c r="J624">
        <v>1488.9274902</v>
      </c>
      <c r="L624" t="str">
        <f t="shared" si="73"/>
        <v>26OCT2025:23:00:00</v>
      </c>
      <c r="M624">
        <v>24</v>
      </c>
      <c r="N624">
        <f t="shared" si="74"/>
        <v>63.753173800000013</v>
      </c>
      <c r="O624" t="str">
        <f t="shared" si="69"/>
        <v/>
      </c>
      <c r="P624">
        <f t="shared" si="70"/>
        <v>63.753173800000013</v>
      </c>
      <c r="Q624" t="str">
        <f t="shared" si="71"/>
        <v/>
      </c>
      <c r="R624">
        <f t="shared" si="72"/>
        <v>1</v>
      </c>
      <c r="S624">
        <f t="shared" si="75"/>
        <v>4.7241130133997551</v>
      </c>
    </row>
    <row r="625" spans="1:19" x14ac:dyDescent="0.25">
      <c r="A625" t="s">
        <v>649</v>
      </c>
      <c r="B625">
        <v>1242.8215332</v>
      </c>
      <c r="C625">
        <v>1299.2700195</v>
      </c>
      <c r="D625">
        <v>1381.6340332</v>
      </c>
      <c r="E625">
        <v>1367.5340576000001</v>
      </c>
      <c r="F625">
        <v>1446.9399414</v>
      </c>
      <c r="G625">
        <v>1420.7600098</v>
      </c>
      <c r="H625">
        <v>1299.2700195</v>
      </c>
      <c r="I625">
        <v>1402.1600341999999</v>
      </c>
      <c r="J625">
        <v>1392.2824707</v>
      </c>
      <c r="L625" t="str">
        <f t="shared" si="73"/>
        <v>27OCT2025:00:00:00</v>
      </c>
      <c r="M625">
        <v>1</v>
      </c>
      <c r="N625">
        <f t="shared" si="74"/>
        <v>56.448486300000013</v>
      </c>
      <c r="O625" t="str">
        <f t="shared" si="69"/>
        <v/>
      </c>
      <c r="P625">
        <f t="shared" si="70"/>
        <v>56.448486300000013</v>
      </c>
      <c r="Q625" t="str">
        <f t="shared" si="71"/>
        <v/>
      </c>
      <c r="R625">
        <f t="shared" si="72"/>
        <v>1</v>
      </c>
      <c r="S625">
        <f t="shared" si="75"/>
        <v>4.5419623648342515</v>
      </c>
    </row>
    <row r="626" spans="1:19" x14ac:dyDescent="0.25">
      <c r="A626" t="s">
        <v>650</v>
      </c>
      <c r="B626">
        <v>1169.3804932</v>
      </c>
      <c r="C626">
        <v>1448.3599853999999</v>
      </c>
      <c r="D626">
        <v>1229.4550781</v>
      </c>
      <c r="E626">
        <v>1242.4193115</v>
      </c>
      <c r="F626">
        <v>1274.2600098</v>
      </c>
      <c r="G626">
        <v>1448.3599853999999</v>
      </c>
      <c r="H626">
        <v>1340.3499756000001</v>
      </c>
      <c r="I626">
        <v>1261.8699951000001</v>
      </c>
      <c r="J626">
        <v>1331.2100829999999</v>
      </c>
      <c r="L626" t="str">
        <f t="shared" si="73"/>
        <v>27OCT2025:01:00:00</v>
      </c>
      <c r="M626">
        <v>2</v>
      </c>
      <c r="N626">
        <f t="shared" si="74"/>
        <v>278.97949219999987</v>
      </c>
      <c r="O626" t="str">
        <f t="shared" si="69"/>
        <v/>
      </c>
      <c r="P626">
        <f t="shared" si="70"/>
        <v>278.97949219999987</v>
      </c>
      <c r="Q626" t="str">
        <f t="shared" si="71"/>
        <v/>
      </c>
      <c r="R626">
        <f t="shared" si="72"/>
        <v>1</v>
      </c>
      <c r="S626">
        <f t="shared" si="75"/>
        <v>23.857033174597841</v>
      </c>
    </row>
    <row r="627" spans="1:19" x14ac:dyDescent="0.25">
      <c r="A627" t="s">
        <v>651</v>
      </c>
      <c r="B627">
        <v>1208.0506591999999</v>
      </c>
      <c r="C627">
        <v>1381.9399414</v>
      </c>
      <c r="D627">
        <v>1238.8280029</v>
      </c>
      <c r="E627">
        <v>1237.8818358999999</v>
      </c>
      <c r="F627">
        <v>1240.3100586</v>
      </c>
      <c r="G627">
        <v>1381.9399414</v>
      </c>
      <c r="H627">
        <v>1257.5699463000001</v>
      </c>
      <c r="I627">
        <v>1206.3599853999999</v>
      </c>
      <c r="J627">
        <v>1271.5449219</v>
      </c>
      <c r="L627" t="str">
        <f t="shared" si="73"/>
        <v>27OCT2025:02:00:00</v>
      </c>
      <c r="M627">
        <v>3</v>
      </c>
      <c r="N627">
        <f t="shared" si="74"/>
        <v>173.88928220000003</v>
      </c>
      <c r="O627" t="str">
        <f t="shared" si="69"/>
        <v/>
      </c>
      <c r="P627">
        <f t="shared" si="70"/>
        <v>173.88928220000003</v>
      </c>
      <c r="Q627" t="str">
        <f t="shared" si="71"/>
        <v/>
      </c>
      <c r="R627">
        <f t="shared" si="72"/>
        <v>1</v>
      </c>
      <c r="S627">
        <f t="shared" si="75"/>
        <v>14.394204487678824</v>
      </c>
    </row>
    <row r="628" spans="1:19" x14ac:dyDescent="0.25">
      <c r="A628" t="s">
        <v>652</v>
      </c>
      <c r="B628">
        <v>1192.9680175999999</v>
      </c>
      <c r="C628">
        <v>1340.0999756000001</v>
      </c>
      <c r="D628">
        <v>1259.6916504000001</v>
      </c>
      <c r="E628">
        <v>1230.2028809000001</v>
      </c>
      <c r="F628">
        <v>1228.4100341999999</v>
      </c>
      <c r="G628">
        <v>1340.0999756000001</v>
      </c>
      <c r="H628">
        <v>1182.1199951000001</v>
      </c>
      <c r="I628">
        <v>1199.0200195</v>
      </c>
      <c r="J628">
        <v>1237.4124756000001</v>
      </c>
      <c r="L628" t="str">
        <f t="shared" si="73"/>
        <v>27OCT2025:03:00:00</v>
      </c>
      <c r="M628">
        <v>4</v>
      </c>
      <c r="N628">
        <f t="shared" si="74"/>
        <v>147.13195800000017</v>
      </c>
      <c r="O628" t="str">
        <f t="shared" si="69"/>
        <v/>
      </c>
      <c r="P628">
        <f t="shared" si="70"/>
        <v>147.13195800000017</v>
      </c>
      <c r="Q628" t="str">
        <f t="shared" si="71"/>
        <v/>
      </c>
      <c r="R628">
        <f t="shared" si="72"/>
        <v>1</v>
      </c>
      <c r="S628">
        <f t="shared" si="75"/>
        <v>12.333269277075729</v>
      </c>
    </row>
    <row r="629" spans="1:19" x14ac:dyDescent="0.25">
      <c r="A629" t="s">
        <v>653</v>
      </c>
      <c r="B629">
        <v>1128.2590332</v>
      </c>
      <c r="C629">
        <v>1361.1300048999999</v>
      </c>
      <c r="D629">
        <v>1267.1992187999999</v>
      </c>
      <c r="E629">
        <v>1222.6381836</v>
      </c>
      <c r="F629">
        <v>1224.6500243999999</v>
      </c>
      <c r="G629">
        <v>1361.1300048999999</v>
      </c>
      <c r="H629">
        <v>1190.6999512</v>
      </c>
      <c r="I629">
        <v>1210.0600586</v>
      </c>
      <c r="J629">
        <v>1246.6350098</v>
      </c>
      <c r="L629" t="str">
        <f t="shared" si="73"/>
        <v>27OCT2025:04:00:00</v>
      </c>
      <c r="M629">
        <v>5</v>
      </c>
      <c r="N629">
        <f t="shared" si="74"/>
        <v>232.87097169999993</v>
      </c>
      <c r="O629" t="str">
        <f t="shared" si="69"/>
        <v/>
      </c>
      <c r="P629">
        <f t="shared" si="70"/>
        <v>232.87097169999993</v>
      </c>
      <c r="Q629" t="str">
        <f t="shared" si="71"/>
        <v/>
      </c>
      <c r="R629">
        <f t="shared" si="72"/>
        <v>1</v>
      </c>
      <c r="S629">
        <f t="shared" si="75"/>
        <v>20.639849967744087</v>
      </c>
    </row>
    <row r="630" spans="1:19" x14ac:dyDescent="0.25">
      <c r="A630" t="s">
        <v>654</v>
      </c>
      <c r="B630">
        <v>1117.5520019999999</v>
      </c>
      <c r="C630">
        <v>1405.7099608999999</v>
      </c>
      <c r="D630">
        <v>1316.4134521000001</v>
      </c>
      <c r="E630">
        <v>1285.1837158000001</v>
      </c>
      <c r="F630">
        <v>1277.1199951000001</v>
      </c>
      <c r="G630">
        <v>1405.7099608999999</v>
      </c>
      <c r="H630">
        <v>1197.9100341999999</v>
      </c>
      <c r="I630">
        <v>1239.9300536999999</v>
      </c>
      <c r="J630">
        <v>1280.1676024999999</v>
      </c>
      <c r="L630" t="str">
        <f t="shared" si="73"/>
        <v>27OCT2025:05:00:00</v>
      </c>
      <c r="M630">
        <v>6</v>
      </c>
      <c r="N630">
        <f t="shared" si="74"/>
        <v>288.15795890000004</v>
      </c>
      <c r="O630" t="str">
        <f t="shared" si="69"/>
        <v/>
      </c>
      <c r="P630">
        <f t="shared" si="70"/>
        <v>288.15795890000004</v>
      </c>
      <c r="Q630" t="str">
        <f t="shared" si="71"/>
        <v/>
      </c>
      <c r="R630">
        <f t="shared" si="72"/>
        <v>1</v>
      </c>
      <c r="S630">
        <f t="shared" si="75"/>
        <v>25.784747231833965</v>
      </c>
    </row>
    <row r="631" spans="1:19" x14ac:dyDescent="0.25">
      <c r="A631" t="s">
        <v>655</v>
      </c>
      <c r="B631">
        <v>1224.0825195</v>
      </c>
      <c r="C631">
        <v>1592.4599608999999</v>
      </c>
      <c r="D631">
        <v>1352.4368896000001</v>
      </c>
      <c r="E631">
        <v>1323.2996826000001</v>
      </c>
      <c r="F631">
        <v>1383.0500488</v>
      </c>
      <c r="G631">
        <v>1592.4599608999999</v>
      </c>
      <c r="H631">
        <v>1277.2900391000001</v>
      </c>
      <c r="I631">
        <v>1361.9100341999999</v>
      </c>
      <c r="J631">
        <v>1403.6774902</v>
      </c>
      <c r="L631" t="str">
        <f t="shared" si="73"/>
        <v>27OCT2025:06:00:00</v>
      </c>
      <c r="M631">
        <v>7</v>
      </c>
      <c r="N631">
        <f t="shared" si="74"/>
        <v>368.37744139999995</v>
      </c>
      <c r="O631" t="str">
        <f t="shared" si="69"/>
        <v/>
      </c>
      <c r="P631">
        <f t="shared" si="70"/>
        <v>368.37744139999995</v>
      </c>
      <c r="Q631" t="str">
        <f t="shared" si="71"/>
        <v/>
      </c>
      <c r="R631">
        <f t="shared" si="72"/>
        <v>1</v>
      </c>
      <c r="S631">
        <f t="shared" si="75"/>
        <v>30.094167307484366</v>
      </c>
    </row>
    <row r="632" spans="1:19" x14ac:dyDescent="0.25">
      <c r="A632" t="s">
        <v>656</v>
      </c>
      <c r="B632">
        <v>1286.4854736</v>
      </c>
      <c r="C632">
        <v>1779.0200195</v>
      </c>
      <c r="D632">
        <v>1357.2938231999999</v>
      </c>
      <c r="E632">
        <v>1299.8742675999999</v>
      </c>
      <c r="F632">
        <v>1475.6999512</v>
      </c>
      <c r="G632">
        <v>1779.0200195</v>
      </c>
      <c r="H632">
        <v>1397.9100341999999</v>
      </c>
      <c r="I632">
        <v>1528.2800293</v>
      </c>
      <c r="J632">
        <v>1545.2275391000001</v>
      </c>
      <c r="L632" t="str">
        <f t="shared" si="73"/>
        <v>27OCT2025:07:00:00</v>
      </c>
      <c r="M632">
        <v>8</v>
      </c>
      <c r="N632">
        <f t="shared" si="74"/>
        <v>492.53454590000001</v>
      </c>
      <c r="O632" t="str">
        <f t="shared" si="69"/>
        <v/>
      </c>
      <c r="P632">
        <f t="shared" si="70"/>
        <v>492.53454590000001</v>
      </c>
      <c r="Q632" t="str">
        <f t="shared" si="71"/>
        <v/>
      </c>
      <c r="R632">
        <f t="shared" si="72"/>
        <v>1</v>
      </c>
      <c r="S632">
        <f t="shared" si="75"/>
        <v>38.285278458817729</v>
      </c>
    </row>
    <row r="633" spans="1:19" x14ac:dyDescent="0.25">
      <c r="A633" t="s">
        <v>657</v>
      </c>
      <c r="B633">
        <v>1320.9971923999999</v>
      </c>
      <c r="C633">
        <v>1845.5300293</v>
      </c>
      <c r="D633">
        <v>1367.8475341999999</v>
      </c>
      <c r="E633">
        <v>1324.4055175999999</v>
      </c>
      <c r="F633">
        <v>1551.8900146000001</v>
      </c>
      <c r="G633">
        <v>1845.5300293</v>
      </c>
      <c r="H633">
        <v>1449.4599608999999</v>
      </c>
      <c r="I633">
        <v>1603.7399902</v>
      </c>
      <c r="J633">
        <v>1612.6550293</v>
      </c>
      <c r="L633" t="str">
        <f t="shared" si="73"/>
        <v>27OCT2025:08:00:00</v>
      </c>
      <c r="M633">
        <v>9</v>
      </c>
      <c r="N633">
        <f t="shared" si="74"/>
        <v>524.53283690000012</v>
      </c>
      <c r="O633" t="str">
        <f t="shared" si="69"/>
        <v/>
      </c>
      <c r="P633">
        <f t="shared" si="70"/>
        <v>524.53283690000012</v>
      </c>
      <c r="Q633" t="str">
        <f t="shared" si="71"/>
        <v/>
      </c>
      <c r="R633">
        <f t="shared" si="72"/>
        <v>1</v>
      </c>
      <c r="S633">
        <f t="shared" si="75"/>
        <v>39.707339267468392</v>
      </c>
    </row>
    <row r="634" spans="1:19" x14ac:dyDescent="0.25">
      <c r="A634" t="s">
        <v>658</v>
      </c>
      <c r="B634">
        <v>1342.4844971</v>
      </c>
      <c r="C634">
        <v>1840.1500243999999</v>
      </c>
      <c r="D634">
        <v>1370.0354004000001</v>
      </c>
      <c r="E634">
        <v>1327.8771973</v>
      </c>
      <c r="F634">
        <v>1563.0899658000001</v>
      </c>
      <c r="G634">
        <v>1840.1500243999999</v>
      </c>
      <c r="H634">
        <v>1463.0500488</v>
      </c>
      <c r="I634">
        <v>1606.0400391000001</v>
      </c>
      <c r="J634">
        <v>1618.0825195</v>
      </c>
      <c r="L634" t="str">
        <f t="shared" si="73"/>
        <v>27OCT2025:09:00:00</v>
      </c>
      <c r="M634">
        <v>10</v>
      </c>
      <c r="N634">
        <f t="shared" si="74"/>
        <v>497.66552729999989</v>
      </c>
      <c r="O634" t="str">
        <f t="shared" si="69"/>
        <v/>
      </c>
      <c r="P634">
        <f t="shared" si="70"/>
        <v>497.66552729999989</v>
      </c>
      <c r="Q634" t="str">
        <f t="shared" si="71"/>
        <v/>
      </c>
      <c r="R634">
        <f t="shared" si="72"/>
        <v>1</v>
      </c>
      <c r="S634">
        <f t="shared" si="75"/>
        <v>37.070485981405668</v>
      </c>
    </row>
    <row r="635" spans="1:19" x14ac:dyDescent="0.25">
      <c r="A635" t="s">
        <v>659</v>
      </c>
      <c r="B635">
        <v>1591.0888672000001</v>
      </c>
      <c r="C635">
        <v>1839.4399414</v>
      </c>
      <c r="D635">
        <v>1453.1055908000001</v>
      </c>
      <c r="E635">
        <v>1393.0039062999999</v>
      </c>
      <c r="F635">
        <v>1642.4899902</v>
      </c>
      <c r="G635">
        <v>1839.4399414</v>
      </c>
      <c r="H635">
        <v>1523.4100341999999</v>
      </c>
      <c r="I635">
        <v>1624.8900146000001</v>
      </c>
      <c r="J635">
        <v>1657.5574951000001</v>
      </c>
      <c r="L635" t="str">
        <f t="shared" si="73"/>
        <v>27OCT2025:10:00:00</v>
      </c>
      <c r="M635">
        <v>11</v>
      </c>
      <c r="N635">
        <f t="shared" si="74"/>
        <v>248.35107419999986</v>
      </c>
      <c r="O635" t="str">
        <f t="shared" si="69"/>
        <v/>
      </c>
      <c r="P635">
        <f t="shared" si="70"/>
        <v>248.35107419999986</v>
      </c>
      <c r="Q635" t="str">
        <f t="shared" si="71"/>
        <v/>
      </c>
      <c r="R635">
        <f t="shared" si="72"/>
        <v>1</v>
      </c>
      <c r="S635">
        <f t="shared" si="75"/>
        <v>15.608875111862755</v>
      </c>
    </row>
    <row r="636" spans="1:19" x14ac:dyDescent="0.25">
      <c r="A636" t="s">
        <v>660</v>
      </c>
      <c r="B636">
        <v>1900.4584961</v>
      </c>
      <c r="C636">
        <v>1903.9200439000001</v>
      </c>
      <c r="D636">
        <v>1661.546875</v>
      </c>
      <c r="E636">
        <v>1667.2385254000001</v>
      </c>
      <c r="F636">
        <v>1781.6999512</v>
      </c>
      <c r="G636">
        <v>1903.9200439000001</v>
      </c>
      <c r="H636">
        <v>1543.6600341999999</v>
      </c>
      <c r="I636">
        <v>1623.5400391000001</v>
      </c>
      <c r="J636">
        <v>1713.2050781</v>
      </c>
      <c r="L636" t="str">
        <f t="shared" si="73"/>
        <v>27OCT2025:11:00:00</v>
      </c>
      <c r="M636">
        <v>12</v>
      </c>
      <c r="N636">
        <f t="shared" si="74"/>
        <v>3.4615478000000621</v>
      </c>
      <c r="O636" t="str">
        <f t="shared" si="69"/>
        <v/>
      </c>
      <c r="P636">
        <f t="shared" si="70"/>
        <v>3.4615478000000621</v>
      </c>
      <c r="Q636" t="str">
        <f t="shared" si="71"/>
        <v/>
      </c>
      <c r="R636">
        <f t="shared" si="72"/>
        <v>1</v>
      </c>
      <c r="S636">
        <f t="shared" si="75"/>
        <v>0.18214277276265858</v>
      </c>
    </row>
    <row r="637" spans="1:19" x14ac:dyDescent="0.25">
      <c r="A637" t="s">
        <v>661</v>
      </c>
      <c r="B637">
        <v>1946.5682373</v>
      </c>
      <c r="C637">
        <v>2205.0500487999998</v>
      </c>
      <c r="D637">
        <v>1699.6416016000001</v>
      </c>
      <c r="E637">
        <v>1749.1982422000001</v>
      </c>
      <c r="F637">
        <v>2006.6999512</v>
      </c>
      <c r="G637">
        <v>2205.0500487999998</v>
      </c>
      <c r="H637">
        <v>1527.9499512</v>
      </c>
      <c r="I637">
        <v>1667.7199707</v>
      </c>
      <c r="J637">
        <v>1851.8549805</v>
      </c>
      <c r="L637" t="str">
        <f t="shared" si="73"/>
        <v>27OCT2025:12:00:00</v>
      </c>
      <c r="M637">
        <v>13</v>
      </c>
      <c r="N637">
        <f t="shared" si="74"/>
        <v>258.48181149999982</v>
      </c>
      <c r="O637" t="str">
        <f t="shared" si="69"/>
        <v/>
      </c>
      <c r="P637">
        <f t="shared" si="70"/>
        <v>258.48181149999982</v>
      </c>
      <c r="Q637" t="str">
        <f t="shared" si="71"/>
        <v/>
      </c>
      <c r="R637">
        <f t="shared" si="72"/>
        <v>1</v>
      </c>
      <c r="S637">
        <f t="shared" si="75"/>
        <v>13.278846667020966</v>
      </c>
    </row>
    <row r="638" spans="1:19" x14ac:dyDescent="0.25">
      <c r="A638" t="s">
        <v>662</v>
      </c>
      <c r="B638">
        <v>1867.0749512</v>
      </c>
      <c r="C638">
        <v>1976.2800293</v>
      </c>
      <c r="D638">
        <v>1671.878418</v>
      </c>
      <c r="E638">
        <v>1721.184082</v>
      </c>
      <c r="F638">
        <v>1817.2399902</v>
      </c>
      <c r="G638">
        <v>1976.2800293</v>
      </c>
      <c r="H638">
        <v>1608.8699951000001</v>
      </c>
      <c r="I638">
        <v>1736.4100341999999</v>
      </c>
      <c r="J638">
        <v>1784.7000731999999</v>
      </c>
      <c r="L638" t="str">
        <f t="shared" si="73"/>
        <v>27OCT2025:13:00:00</v>
      </c>
      <c r="M638">
        <v>14</v>
      </c>
      <c r="N638">
        <f t="shared" si="74"/>
        <v>109.20507810000004</v>
      </c>
      <c r="O638" t="str">
        <f t="shared" si="69"/>
        <v/>
      </c>
      <c r="P638">
        <f t="shared" si="70"/>
        <v>109.20507810000004</v>
      </c>
      <c r="Q638" t="str">
        <f t="shared" si="71"/>
        <v/>
      </c>
      <c r="R638">
        <f t="shared" si="72"/>
        <v>1</v>
      </c>
      <c r="S638">
        <f t="shared" si="75"/>
        <v>5.8489927268218196</v>
      </c>
    </row>
    <row r="639" spans="1:19" x14ac:dyDescent="0.25">
      <c r="A639" t="s">
        <v>663</v>
      </c>
      <c r="B639">
        <v>1852.1789550999999</v>
      </c>
      <c r="C639">
        <v>2068.6899414</v>
      </c>
      <c r="D639">
        <v>1647.5273437999999</v>
      </c>
      <c r="E639">
        <v>1671.6405029</v>
      </c>
      <c r="F639">
        <v>1880.0999756000001</v>
      </c>
      <c r="G639">
        <v>2068.6899414</v>
      </c>
      <c r="H639">
        <v>1662.3199463000001</v>
      </c>
      <c r="I639">
        <v>1792.4599608999999</v>
      </c>
      <c r="J639">
        <v>1850.8924560999999</v>
      </c>
      <c r="L639" t="str">
        <f t="shared" si="73"/>
        <v>27OCT2025:14:00:00</v>
      </c>
      <c r="M639">
        <v>15</v>
      </c>
      <c r="N639">
        <f t="shared" si="74"/>
        <v>216.51098630000001</v>
      </c>
      <c r="O639" t="str">
        <f t="shared" si="69"/>
        <v/>
      </c>
      <c r="P639">
        <f t="shared" si="70"/>
        <v>216.51098630000001</v>
      </c>
      <c r="Q639" t="str">
        <f t="shared" si="71"/>
        <v/>
      </c>
      <c r="R639">
        <f t="shared" si="72"/>
        <v>1</v>
      </c>
      <c r="S639">
        <f t="shared" si="75"/>
        <v>11.689528471524529</v>
      </c>
    </row>
    <row r="640" spans="1:19" x14ac:dyDescent="0.25">
      <c r="A640" t="s">
        <v>664</v>
      </c>
      <c r="B640">
        <v>1849.2192382999999</v>
      </c>
      <c r="C640">
        <v>2122.1201172000001</v>
      </c>
      <c r="D640">
        <v>1645.7211914</v>
      </c>
      <c r="E640">
        <v>1638.2365723</v>
      </c>
      <c r="F640">
        <v>1941.1500243999999</v>
      </c>
      <c r="G640">
        <v>2122.1201172000001</v>
      </c>
      <c r="H640">
        <v>1715.1099853999999</v>
      </c>
      <c r="I640">
        <v>1861.6500243999999</v>
      </c>
      <c r="J640">
        <v>1910.0074463000001</v>
      </c>
      <c r="L640" t="str">
        <f t="shared" si="73"/>
        <v>27OCT2025:15:00:00</v>
      </c>
      <c r="M640">
        <v>16</v>
      </c>
      <c r="N640">
        <f t="shared" si="74"/>
        <v>272.90087890000018</v>
      </c>
      <c r="O640" t="str">
        <f t="shared" si="69"/>
        <v/>
      </c>
      <c r="P640">
        <f t="shared" si="70"/>
        <v>272.90087890000018</v>
      </c>
      <c r="Q640" t="str">
        <f t="shared" si="71"/>
        <v/>
      </c>
      <c r="R640">
        <f t="shared" si="72"/>
        <v>1</v>
      </c>
      <c r="S640">
        <f t="shared" si="75"/>
        <v>14.75762707026993</v>
      </c>
    </row>
    <row r="641" spans="1:19" x14ac:dyDescent="0.25">
      <c r="A641" t="s">
        <v>665</v>
      </c>
      <c r="B641">
        <v>1949.515625</v>
      </c>
      <c r="C641">
        <v>2118.7399902000002</v>
      </c>
      <c r="D641">
        <v>1679.8266602000001</v>
      </c>
      <c r="E641">
        <v>1647.3549805</v>
      </c>
      <c r="F641">
        <v>1942.7199707</v>
      </c>
      <c r="G641">
        <v>2118.7399902000002</v>
      </c>
      <c r="H641">
        <v>1746.2099608999999</v>
      </c>
      <c r="I641">
        <v>1900.8499756000001</v>
      </c>
      <c r="J641">
        <v>1927.1300048999999</v>
      </c>
      <c r="L641" t="str">
        <f t="shared" si="73"/>
        <v>27OCT2025:16:00:00</v>
      </c>
      <c r="M641">
        <v>17</v>
      </c>
      <c r="N641">
        <f t="shared" si="74"/>
        <v>169.22436520000019</v>
      </c>
      <c r="O641" t="str">
        <f t="shared" si="69"/>
        <v/>
      </c>
      <c r="P641">
        <f t="shared" si="70"/>
        <v>169.22436520000019</v>
      </c>
      <c r="Q641" t="str">
        <f t="shared" si="71"/>
        <v/>
      </c>
      <c r="R641">
        <f t="shared" si="72"/>
        <v>1</v>
      </c>
      <c r="S641">
        <f t="shared" si="75"/>
        <v>8.6803287457621785</v>
      </c>
    </row>
    <row r="642" spans="1:19" x14ac:dyDescent="0.25">
      <c r="A642" t="s">
        <v>666</v>
      </c>
      <c r="B642">
        <v>2014.0245361</v>
      </c>
      <c r="C642">
        <v>2195.9599609000002</v>
      </c>
      <c r="D642">
        <v>1749.1208495999999</v>
      </c>
      <c r="E642">
        <v>1702.9217529</v>
      </c>
      <c r="F642">
        <v>2028.8299560999999</v>
      </c>
      <c r="G642">
        <v>2195.9599609000002</v>
      </c>
      <c r="H642">
        <v>1823.6300048999999</v>
      </c>
      <c r="I642">
        <v>1944.2700195</v>
      </c>
      <c r="J642">
        <v>1998.1724853999999</v>
      </c>
      <c r="L642" t="str">
        <f t="shared" si="73"/>
        <v>27OCT2025:17:00:00</v>
      </c>
      <c r="M642">
        <v>18</v>
      </c>
      <c r="N642">
        <f t="shared" si="74"/>
        <v>181.93542480000019</v>
      </c>
      <c r="O642" t="str">
        <f t="shared" si="69"/>
        <v/>
      </c>
      <c r="P642">
        <f t="shared" si="70"/>
        <v>181.93542480000019</v>
      </c>
      <c r="Q642" t="str">
        <f t="shared" si="71"/>
        <v/>
      </c>
      <c r="R642">
        <f t="shared" si="72"/>
        <v>1</v>
      </c>
      <c r="S642">
        <f t="shared" si="75"/>
        <v>9.0334264324457436</v>
      </c>
    </row>
    <row r="643" spans="1:19" x14ac:dyDescent="0.25">
      <c r="A643" t="s">
        <v>667</v>
      </c>
      <c r="B643">
        <v>2062.1257323999998</v>
      </c>
      <c r="C643">
        <v>2285.3798827999999</v>
      </c>
      <c r="D643">
        <v>1759.3438721</v>
      </c>
      <c r="E643">
        <v>1697.394043</v>
      </c>
      <c r="F643">
        <v>2057.2700195000002</v>
      </c>
      <c r="G643">
        <v>2285.3798827999999</v>
      </c>
      <c r="H643">
        <v>1851.0999756000001</v>
      </c>
      <c r="I643">
        <v>1964.1600341999999</v>
      </c>
      <c r="J643">
        <v>2039.4775391000001</v>
      </c>
      <c r="L643" t="str">
        <f t="shared" si="73"/>
        <v>27OCT2025:18:00:00</v>
      </c>
      <c r="M643">
        <v>19</v>
      </c>
      <c r="N643">
        <f t="shared" si="74"/>
        <v>223.25415040000007</v>
      </c>
      <c r="O643" t="str">
        <f t="shared" ref="O643:O672" si="76">IF(N643&lt;0,N643,"")</f>
        <v/>
      </c>
      <c r="P643">
        <f t="shared" ref="P643:P672" si="77">IF(N643&gt;0,N643,"")</f>
        <v>223.25415040000007</v>
      </c>
      <c r="Q643" t="str">
        <f t="shared" ref="Q643:Q672" si="78">IF(O643&lt;0,1,"")</f>
        <v/>
      </c>
      <c r="R643">
        <f t="shared" ref="R643:R672" si="79">IF(AND(P643&gt;0,P643&lt;&gt;""),1,"")</f>
        <v>1</v>
      </c>
      <c r="S643">
        <f t="shared" si="75"/>
        <v>10.826408249130681</v>
      </c>
    </row>
    <row r="644" spans="1:19" x14ac:dyDescent="0.25">
      <c r="A644" t="s">
        <v>668</v>
      </c>
      <c r="B644">
        <v>1930.237793</v>
      </c>
      <c r="C644">
        <v>2214.4599609000002</v>
      </c>
      <c r="D644">
        <v>1720.6131591999999</v>
      </c>
      <c r="E644">
        <v>1691.0047606999999</v>
      </c>
      <c r="F644">
        <v>2030.8299560999999</v>
      </c>
      <c r="G644">
        <v>2214.4599609000002</v>
      </c>
      <c r="H644">
        <v>1817.5500488</v>
      </c>
      <c r="I644">
        <v>1928.7800293</v>
      </c>
      <c r="J644">
        <v>1997.9050293</v>
      </c>
      <c r="L644" t="str">
        <f t="shared" si="73"/>
        <v>27OCT2025:19:00:00</v>
      </c>
      <c r="M644">
        <v>20</v>
      </c>
      <c r="N644">
        <f t="shared" si="74"/>
        <v>284.22216790000016</v>
      </c>
      <c r="O644" t="str">
        <f t="shared" si="76"/>
        <v/>
      </c>
      <c r="P644">
        <f t="shared" si="77"/>
        <v>284.22216790000016</v>
      </c>
      <c r="Q644" t="str">
        <f t="shared" si="78"/>
        <v/>
      </c>
      <c r="R644">
        <f t="shared" si="79"/>
        <v>1</v>
      </c>
      <c r="S644">
        <f t="shared" si="75"/>
        <v>14.724722981320268</v>
      </c>
    </row>
    <row r="645" spans="1:19" x14ac:dyDescent="0.25">
      <c r="A645" t="s">
        <v>669</v>
      </c>
      <c r="B645">
        <v>1974.7188721</v>
      </c>
      <c r="C645">
        <v>2166.6000976999999</v>
      </c>
      <c r="D645">
        <v>1708.8833007999999</v>
      </c>
      <c r="E645">
        <v>1656.4288329999999</v>
      </c>
      <c r="F645">
        <v>1975.5100098</v>
      </c>
      <c r="G645">
        <v>2166.6000976999999</v>
      </c>
      <c r="H645">
        <v>1810.8499756000001</v>
      </c>
      <c r="I645">
        <v>1921.3000488</v>
      </c>
      <c r="J645">
        <v>1968.5651855000001</v>
      </c>
      <c r="L645" t="str">
        <f t="shared" si="73"/>
        <v>27OCT2025:20:00:00</v>
      </c>
      <c r="M645">
        <v>21</v>
      </c>
      <c r="N645">
        <f t="shared" si="74"/>
        <v>191.88122559999988</v>
      </c>
      <c r="O645" t="str">
        <f t="shared" si="76"/>
        <v/>
      </c>
      <c r="P645">
        <f t="shared" si="77"/>
        <v>191.88122559999988</v>
      </c>
      <c r="Q645" t="str">
        <f t="shared" si="78"/>
        <v/>
      </c>
      <c r="R645">
        <f t="shared" si="79"/>
        <v>1</v>
      </c>
      <c r="S645">
        <f t="shared" si="75"/>
        <v>9.7168882270287522</v>
      </c>
    </row>
    <row r="646" spans="1:19" x14ac:dyDescent="0.25">
      <c r="A646" t="s">
        <v>670</v>
      </c>
      <c r="B646">
        <v>1923.3718262</v>
      </c>
      <c r="C646">
        <v>2100.7900390999998</v>
      </c>
      <c r="D646">
        <v>1655.769043</v>
      </c>
      <c r="E646">
        <v>1591.1174315999999</v>
      </c>
      <c r="F646">
        <v>1925.4100341999999</v>
      </c>
      <c r="G646">
        <v>2100.7900390999998</v>
      </c>
      <c r="H646">
        <v>1766.0400391000001</v>
      </c>
      <c r="I646">
        <v>1871.8100586</v>
      </c>
      <c r="J646">
        <v>1916.0125731999999</v>
      </c>
      <c r="L646" t="str">
        <f t="shared" si="73"/>
        <v>27OCT2025:21:00:00</v>
      </c>
      <c r="M646">
        <v>22</v>
      </c>
      <c r="N646">
        <f t="shared" si="74"/>
        <v>177.41821289999984</v>
      </c>
      <c r="O646" t="str">
        <f t="shared" si="76"/>
        <v/>
      </c>
      <c r="P646">
        <f t="shared" si="77"/>
        <v>177.41821289999984</v>
      </c>
      <c r="Q646" t="str">
        <f t="shared" si="78"/>
        <v/>
      </c>
      <c r="R646">
        <f t="shared" si="79"/>
        <v>1</v>
      </c>
      <c r="S646">
        <f t="shared" si="75"/>
        <v>9.2243325228759581</v>
      </c>
    </row>
    <row r="647" spans="1:19" x14ac:dyDescent="0.25">
      <c r="A647" t="s">
        <v>671</v>
      </c>
      <c r="B647">
        <v>1823.7857666</v>
      </c>
      <c r="C647">
        <v>1995.5600586</v>
      </c>
      <c r="D647">
        <v>1574.9134521000001</v>
      </c>
      <c r="E647">
        <v>1522.4678954999999</v>
      </c>
      <c r="F647">
        <v>1824.6800536999999</v>
      </c>
      <c r="G647">
        <v>1995.5600586</v>
      </c>
      <c r="H647">
        <v>1679.5100098</v>
      </c>
      <c r="I647">
        <v>1785.2600098</v>
      </c>
      <c r="J647">
        <v>1821.2524414</v>
      </c>
      <c r="L647" t="str">
        <f t="shared" si="73"/>
        <v>27OCT2025:22:00:00</v>
      </c>
      <c r="M647">
        <v>23</v>
      </c>
      <c r="N647">
        <f t="shared" si="74"/>
        <v>171.77429200000006</v>
      </c>
      <c r="O647" t="str">
        <f t="shared" si="76"/>
        <v/>
      </c>
      <c r="P647">
        <f t="shared" si="77"/>
        <v>171.77429200000006</v>
      </c>
      <c r="Q647" t="str">
        <f t="shared" si="78"/>
        <v/>
      </c>
      <c r="R647">
        <f t="shared" si="79"/>
        <v>1</v>
      </c>
      <c r="S647">
        <f t="shared" si="75"/>
        <v>9.4185564525065342</v>
      </c>
    </row>
    <row r="648" spans="1:19" x14ac:dyDescent="0.25">
      <c r="A648" t="s">
        <v>672</v>
      </c>
      <c r="B648">
        <v>1740.3782959</v>
      </c>
      <c r="C648">
        <v>1790.8100586</v>
      </c>
      <c r="D648">
        <v>1483.9196777</v>
      </c>
      <c r="E648">
        <v>1446.0537108999999</v>
      </c>
      <c r="F648">
        <v>1665.1199951000001</v>
      </c>
      <c r="G648">
        <v>1790.8100586</v>
      </c>
      <c r="H648">
        <v>1578.9399414</v>
      </c>
      <c r="I648">
        <v>1640.0699463000001</v>
      </c>
      <c r="J648">
        <v>1668.7349853999999</v>
      </c>
      <c r="L648" t="str">
        <f t="shared" si="73"/>
        <v>27OCT2025:23:00:00</v>
      </c>
      <c r="M648">
        <v>24</v>
      </c>
      <c r="N648">
        <f t="shared" si="74"/>
        <v>50.431762700000036</v>
      </c>
      <c r="O648" t="str">
        <f t="shared" si="76"/>
        <v/>
      </c>
      <c r="P648">
        <f t="shared" si="77"/>
        <v>50.431762700000036</v>
      </c>
      <c r="Q648" t="str">
        <f t="shared" si="78"/>
        <v/>
      </c>
      <c r="R648">
        <f t="shared" si="79"/>
        <v>1</v>
      </c>
      <c r="S648">
        <f t="shared" si="75"/>
        <v>2.8977471632924674</v>
      </c>
    </row>
    <row r="649" spans="1:19" x14ac:dyDescent="0.25">
      <c r="A649" t="s">
        <v>673</v>
      </c>
      <c r="B649">
        <v>1756.5650635</v>
      </c>
      <c r="C649">
        <v>1601.6999512</v>
      </c>
      <c r="D649">
        <v>1423.1517334</v>
      </c>
      <c r="E649">
        <v>1397.4351807</v>
      </c>
      <c r="F649">
        <v>1525.5400391000001</v>
      </c>
      <c r="G649">
        <v>1601.6999512</v>
      </c>
      <c r="H649">
        <v>1458.8000488</v>
      </c>
      <c r="I649">
        <v>1500.2199707</v>
      </c>
      <c r="J649">
        <v>1521.5649414</v>
      </c>
      <c r="L649" t="str">
        <f t="shared" si="73"/>
        <v>28OCT2025:00:00:00</v>
      </c>
      <c r="M649">
        <v>1</v>
      </c>
      <c r="N649">
        <f t="shared" si="74"/>
        <v>-154.86511229999996</v>
      </c>
      <c r="O649">
        <f t="shared" si="76"/>
        <v>-154.86511229999996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8.816360721158107</v>
      </c>
    </row>
    <row r="650" spans="1:19" x14ac:dyDescent="0.25">
      <c r="A650" t="s">
        <v>674</v>
      </c>
      <c r="B650">
        <v>1587.4682617000001</v>
      </c>
      <c r="C650">
        <v>1346.7800293</v>
      </c>
      <c r="D650">
        <v>1294.1398925999999</v>
      </c>
      <c r="E650">
        <v>1238.3608397999999</v>
      </c>
      <c r="F650">
        <v>1251.75</v>
      </c>
      <c r="G650">
        <v>1390.4100341999999</v>
      </c>
      <c r="H650">
        <v>1412.8399658000001</v>
      </c>
      <c r="I650">
        <v>1346.7800293</v>
      </c>
      <c r="J650">
        <v>1350.4450684000001</v>
      </c>
      <c r="L650" t="str">
        <f t="shared" si="73"/>
        <v>28OCT2025:01:00:00</v>
      </c>
      <c r="M650">
        <v>2</v>
      </c>
      <c r="N650">
        <f t="shared" si="74"/>
        <v>-240.68823240000006</v>
      </c>
      <c r="O650">
        <f t="shared" si="76"/>
        <v>-240.68823240000006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15.161766581855943</v>
      </c>
    </row>
    <row r="651" spans="1:19" x14ac:dyDescent="0.25">
      <c r="A651" t="s">
        <v>675</v>
      </c>
      <c r="B651">
        <v>1521.2233887</v>
      </c>
      <c r="C651">
        <v>1267.7600098</v>
      </c>
      <c r="D651">
        <v>1285.3209228999999</v>
      </c>
      <c r="E651">
        <v>1214.1015625</v>
      </c>
      <c r="F651">
        <v>1200.4100341999999</v>
      </c>
      <c r="G651">
        <v>1349.8900146000001</v>
      </c>
      <c r="H651">
        <v>1325.1999512</v>
      </c>
      <c r="I651">
        <v>1267.7600098</v>
      </c>
      <c r="J651">
        <v>1285.8149414</v>
      </c>
      <c r="L651" t="str">
        <f t="shared" si="73"/>
        <v>28OCT2025:02:00:00</v>
      </c>
      <c r="M651">
        <v>3</v>
      </c>
      <c r="N651">
        <f t="shared" si="74"/>
        <v>-253.46337889999995</v>
      </c>
      <c r="O651">
        <f t="shared" si="76"/>
        <v>-253.46337889999995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16.661811853721463</v>
      </c>
    </row>
    <row r="652" spans="1:19" x14ac:dyDescent="0.25">
      <c r="A652" t="s">
        <v>676</v>
      </c>
      <c r="B652">
        <v>1438.1998291</v>
      </c>
      <c r="C652">
        <v>1207.1800536999999</v>
      </c>
      <c r="D652">
        <v>1295.5185547000001</v>
      </c>
      <c r="E652">
        <v>1211.3614502</v>
      </c>
      <c r="F652">
        <v>1165.6199951000001</v>
      </c>
      <c r="G652">
        <v>1279.5600586</v>
      </c>
      <c r="H652">
        <v>1263.6199951000001</v>
      </c>
      <c r="I652">
        <v>1207.1800536999999</v>
      </c>
      <c r="J652">
        <v>1228.9951172000001</v>
      </c>
      <c r="L652" t="str">
        <f t="shared" si="73"/>
        <v>28OCT2025:03:00:00</v>
      </c>
      <c r="M652">
        <v>4</v>
      </c>
      <c r="N652">
        <f t="shared" si="74"/>
        <v>-231.01977540000007</v>
      </c>
      <c r="O652">
        <f t="shared" si="76"/>
        <v>-231.01977540000007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16.063120765670526</v>
      </c>
    </row>
    <row r="653" spans="1:19" x14ac:dyDescent="0.25">
      <c r="A653" t="s">
        <v>677</v>
      </c>
      <c r="B653">
        <v>1454.1462402</v>
      </c>
      <c r="C653">
        <v>1203.9399414</v>
      </c>
      <c r="D653">
        <v>1293.5380858999999</v>
      </c>
      <c r="E653">
        <v>1199.3259277</v>
      </c>
      <c r="F653">
        <v>1176.9300536999999</v>
      </c>
      <c r="G653">
        <v>1292.6999512</v>
      </c>
      <c r="H653">
        <v>1275.5100098</v>
      </c>
      <c r="I653">
        <v>1203.9399414</v>
      </c>
      <c r="J653">
        <v>1237.2700195</v>
      </c>
      <c r="L653" t="str">
        <f t="shared" si="73"/>
        <v>28OCT2025:04:00:00</v>
      </c>
      <c r="M653">
        <v>5</v>
      </c>
      <c r="N653">
        <f t="shared" si="74"/>
        <v>-250.20629880000001</v>
      </c>
      <c r="O653">
        <f t="shared" si="76"/>
        <v>-250.20629880000001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17.206405510190447</v>
      </c>
    </row>
    <row r="654" spans="1:19" x14ac:dyDescent="0.25">
      <c r="A654" t="s">
        <v>678</v>
      </c>
      <c r="B654">
        <v>1446.9299315999999</v>
      </c>
      <c r="C654">
        <v>1226.5500488</v>
      </c>
      <c r="D654">
        <v>1327.9786377</v>
      </c>
      <c r="E654">
        <v>1235.2601318</v>
      </c>
      <c r="F654">
        <v>1188.3000488</v>
      </c>
      <c r="G654">
        <v>1335.1600341999999</v>
      </c>
      <c r="H654">
        <v>1285.1999512</v>
      </c>
      <c r="I654">
        <v>1226.5500488</v>
      </c>
      <c r="J654">
        <v>1258.8024902</v>
      </c>
      <c r="L654" t="str">
        <f t="shared" si="73"/>
        <v>28OCT2025:05:00:00</v>
      </c>
      <c r="M654">
        <v>6</v>
      </c>
      <c r="N654">
        <f t="shared" si="74"/>
        <v>-220.3798827999999</v>
      </c>
      <c r="O654">
        <f t="shared" si="76"/>
        <v>-220.3798827999999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15.230860733961467</v>
      </c>
    </row>
    <row r="655" spans="1:19" x14ac:dyDescent="0.25">
      <c r="A655" t="s">
        <v>679</v>
      </c>
      <c r="B655">
        <v>1511.4884033000001</v>
      </c>
      <c r="C655">
        <v>1332.2399902</v>
      </c>
      <c r="D655">
        <v>1354.6756591999999</v>
      </c>
      <c r="E655">
        <v>1264.3991699000001</v>
      </c>
      <c r="F655">
        <v>1233.1199951000001</v>
      </c>
      <c r="G655">
        <v>1433.1700439000001</v>
      </c>
      <c r="H655">
        <v>1369.75</v>
      </c>
      <c r="I655">
        <v>1332.2399902</v>
      </c>
      <c r="J655">
        <v>1342.0700684000001</v>
      </c>
      <c r="L655" t="str">
        <f t="shared" si="73"/>
        <v>28OCT2025:06:00:00</v>
      </c>
      <c r="M655">
        <v>7</v>
      </c>
      <c r="N655">
        <f t="shared" si="74"/>
        <v>-179.24841310000011</v>
      </c>
      <c r="O655">
        <f t="shared" si="76"/>
        <v>-179.24841310000011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11.859066381763228</v>
      </c>
    </row>
    <row r="656" spans="1:19" x14ac:dyDescent="0.25">
      <c r="A656" t="s">
        <v>680</v>
      </c>
      <c r="B656">
        <v>1703.5245361</v>
      </c>
      <c r="C656">
        <v>1490.8399658000001</v>
      </c>
      <c r="D656">
        <v>1373.8409423999999</v>
      </c>
      <c r="E656">
        <v>1300.4099120999999</v>
      </c>
      <c r="F656">
        <v>1330.6500243999999</v>
      </c>
      <c r="G656">
        <v>1561.0300293</v>
      </c>
      <c r="H656">
        <v>1558.0999756000001</v>
      </c>
      <c r="I656">
        <v>1490.8399658000001</v>
      </c>
      <c r="J656">
        <v>1485.1550293</v>
      </c>
      <c r="L656" t="str">
        <f t="shared" si="73"/>
        <v>28OCT2025:07:00:00</v>
      </c>
      <c r="M656">
        <v>8</v>
      </c>
      <c r="N656">
        <f t="shared" si="74"/>
        <v>-212.6845702999999</v>
      </c>
      <c r="O656">
        <f t="shared" si="76"/>
        <v>-212.6845702999999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12.484972525662227</v>
      </c>
    </row>
    <row r="657" spans="1:19" x14ac:dyDescent="0.25">
      <c r="A657" t="s">
        <v>681</v>
      </c>
      <c r="B657">
        <v>1714.0760498</v>
      </c>
      <c r="C657">
        <v>1550.3399658000001</v>
      </c>
      <c r="D657">
        <v>1388.6795654</v>
      </c>
      <c r="E657">
        <v>1327.9036865</v>
      </c>
      <c r="F657">
        <v>1331.6099853999999</v>
      </c>
      <c r="G657">
        <v>1558.6099853999999</v>
      </c>
      <c r="H657">
        <v>1589.1800536999999</v>
      </c>
      <c r="I657">
        <v>1550.3399658000001</v>
      </c>
      <c r="J657">
        <v>1507.4349365</v>
      </c>
      <c r="L657" t="str">
        <f t="shared" si="73"/>
        <v>28OCT2025:08:00:00</v>
      </c>
      <c r="M657">
        <v>9</v>
      </c>
      <c r="N657">
        <f t="shared" si="74"/>
        <v>-163.73608399999989</v>
      </c>
      <c r="O657">
        <f t="shared" si="76"/>
        <v>-163.73608399999989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9.5524398709791658</v>
      </c>
    </row>
    <row r="658" spans="1:19" x14ac:dyDescent="0.25">
      <c r="A658" t="s">
        <v>682</v>
      </c>
      <c r="B658">
        <v>1728.1999512</v>
      </c>
      <c r="C658">
        <v>1552.1700439000001</v>
      </c>
      <c r="D658">
        <v>1393.7369385</v>
      </c>
      <c r="E658">
        <v>1331.9433594</v>
      </c>
      <c r="F658">
        <v>1289.6800536999999</v>
      </c>
      <c r="G658">
        <v>1514.6500243999999</v>
      </c>
      <c r="H658">
        <v>1554.6300048999999</v>
      </c>
      <c r="I658">
        <v>1552.1700439000001</v>
      </c>
      <c r="J658">
        <v>1477.7824707</v>
      </c>
      <c r="L658" t="str">
        <f t="shared" si="73"/>
        <v>28OCT2025:09:00:00</v>
      </c>
      <c r="M658">
        <v>10</v>
      </c>
      <c r="N658">
        <f t="shared" si="74"/>
        <v>-176.02990729999988</v>
      </c>
      <c r="O658">
        <f t="shared" si="76"/>
        <v>-176.02990729999988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10.185737314583942</v>
      </c>
    </row>
    <row r="659" spans="1:19" x14ac:dyDescent="0.25">
      <c r="A659" t="s">
        <v>683</v>
      </c>
      <c r="B659">
        <v>1807.9239502</v>
      </c>
      <c r="C659">
        <v>1579.0100098</v>
      </c>
      <c r="D659">
        <v>1498.8591309000001</v>
      </c>
      <c r="E659">
        <v>1431.9864502</v>
      </c>
      <c r="F659">
        <v>1353.6600341999999</v>
      </c>
      <c r="G659">
        <v>1551.0400391000001</v>
      </c>
      <c r="H659">
        <v>1604.9799805</v>
      </c>
      <c r="I659">
        <v>1579.0100098</v>
      </c>
      <c r="J659">
        <v>1522.1726074000001</v>
      </c>
      <c r="L659" t="str">
        <f t="shared" si="73"/>
        <v>28OCT2025:10:00:00</v>
      </c>
      <c r="M659">
        <v>11</v>
      </c>
      <c r="N659">
        <f t="shared" si="74"/>
        <v>-228.9139404</v>
      </c>
      <c r="O659">
        <f t="shared" si="76"/>
        <v>-228.9139404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12.661701858348446</v>
      </c>
    </row>
    <row r="660" spans="1:19" x14ac:dyDescent="0.25">
      <c r="A660" t="s">
        <v>684</v>
      </c>
      <c r="B660">
        <v>1915.2902832</v>
      </c>
      <c r="C660">
        <v>1625.9200439000001</v>
      </c>
      <c r="D660">
        <v>1718.2225341999999</v>
      </c>
      <c r="E660">
        <v>1665.7651367000001</v>
      </c>
      <c r="F660">
        <v>1390.1300048999999</v>
      </c>
      <c r="G660">
        <v>1545.4200439000001</v>
      </c>
      <c r="H660">
        <v>1681.3800048999999</v>
      </c>
      <c r="I660">
        <v>1625.9200439000001</v>
      </c>
      <c r="J660">
        <v>1560.7125243999999</v>
      </c>
      <c r="L660" t="str">
        <f t="shared" si="73"/>
        <v>28OCT2025:11:00:00</v>
      </c>
      <c r="M660">
        <v>12</v>
      </c>
      <c r="N660">
        <f t="shared" si="74"/>
        <v>-289.37023929999987</v>
      </c>
      <c r="O660">
        <f t="shared" si="76"/>
        <v>-289.37023929999987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15.108427262343241</v>
      </c>
    </row>
    <row r="661" spans="1:19" x14ac:dyDescent="0.25">
      <c r="A661" t="s">
        <v>685</v>
      </c>
      <c r="B661">
        <v>1905.9189452999999</v>
      </c>
      <c r="C661">
        <v>1700.2700195</v>
      </c>
      <c r="D661">
        <v>1790.2301024999999</v>
      </c>
      <c r="E661">
        <v>1802.4194336</v>
      </c>
      <c r="F661">
        <v>1415.2600098</v>
      </c>
      <c r="G661">
        <v>1555.9599608999999</v>
      </c>
      <c r="H661">
        <v>1911.6899414</v>
      </c>
      <c r="I661">
        <v>1700.2700195</v>
      </c>
      <c r="J661">
        <v>1645.7950439000001</v>
      </c>
      <c r="L661" t="str">
        <f t="shared" si="73"/>
        <v>28OCT2025:12:00:00</v>
      </c>
      <c r="M661">
        <v>13</v>
      </c>
      <c r="N661">
        <f t="shared" si="74"/>
        <v>-205.64892579999992</v>
      </c>
      <c r="O661">
        <f t="shared" si="76"/>
        <v>-205.64892579999992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10.790014250455435</v>
      </c>
    </row>
    <row r="662" spans="1:19" x14ac:dyDescent="0.25">
      <c r="A662" t="s">
        <v>686</v>
      </c>
      <c r="B662">
        <v>2123.4467773000001</v>
      </c>
      <c r="C662">
        <v>1778.6400146000001</v>
      </c>
      <c r="D662">
        <v>1780.4212646000001</v>
      </c>
      <c r="E662">
        <v>1831.2261963000001</v>
      </c>
      <c r="F662">
        <v>1533.3499756000001</v>
      </c>
      <c r="G662">
        <v>1691.8000488</v>
      </c>
      <c r="H662">
        <v>1864.4699707</v>
      </c>
      <c r="I662">
        <v>1778.6400146000001</v>
      </c>
      <c r="J662">
        <v>1717.0650635</v>
      </c>
      <c r="L662" t="str">
        <f t="shared" si="73"/>
        <v>28OCT2025:13:00:00</v>
      </c>
      <c r="M662">
        <v>14</v>
      </c>
      <c r="N662">
        <f t="shared" si="74"/>
        <v>-344.80676270000004</v>
      </c>
      <c r="O662">
        <f t="shared" si="76"/>
        <v>-344.80676270000004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75"/>
        <v>16.238069462632254</v>
      </c>
    </row>
    <row r="663" spans="1:19" x14ac:dyDescent="0.25">
      <c r="A663" t="s">
        <v>687</v>
      </c>
      <c r="B663">
        <v>2043.1068115</v>
      </c>
      <c r="C663">
        <v>1856.0300293</v>
      </c>
      <c r="D663">
        <v>1760.4069824000001</v>
      </c>
      <c r="E663">
        <v>1811.1560059000001</v>
      </c>
      <c r="F663">
        <v>1523.4899902</v>
      </c>
      <c r="G663">
        <v>1729.3399658000001</v>
      </c>
      <c r="H663">
        <v>1938.5200195</v>
      </c>
      <c r="I663">
        <v>1856.0300293</v>
      </c>
      <c r="J663">
        <v>1761.8449707</v>
      </c>
      <c r="L663" t="str">
        <f t="shared" si="73"/>
        <v>28OCT2025:14:00:00</v>
      </c>
      <c r="M663">
        <v>15</v>
      </c>
      <c r="N663">
        <f t="shared" si="74"/>
        <v>-187.07678220000003</v>
      </c>
      <c r="O663">
        <f t="shared" si="76"/>
        <v>-187.07678220000003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75"/>
        <v>9.156485659340186</v>
      </c>
    </row>
    <row r="664" spans="1:19" x14ac:dyDescent="0.25">
      <c r="A664" t="s">
        <v>688</v>
      </c>
      <c r="B664">
        <v>2047.5192870999999</v>
      </c>
      <c r="C664">
        <v>1915.4000243999999</v>
      </c>
      <c r="D664">
        <v>1721.7071533000001</v>
      </c>
      <c r="E664">
        <v>1693.4154053</v>
      </c>
      <c r="F664">
        <v>1499.8499756000001</v>
      </c>
      <c r="G664">
        <v>1757.7900391000001</v>
      </c>
      <c r="H664">
        <v>1989.7900391000001</v>
      </c>
      <c r="I664">
        <v>1915.4000243999999</v>
      </c>
      <c r="J664">
        <v>1790.7075195</v>
      </c>
      <c r="L664" t="str">
        <f t="shared" si="73"/>
        <v>28OCT2025:15:00:00</v>
      </c>
      <c r="M664">
        <v>16</v>
      </c>
      <c r="N664">
        <f t="shared" si="74"/>
        <v>-132.11926270000004</v>
      </c>
      <c r="O664">
        <f t="shared" si="76"/>
        <v>-132.11926270000004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75"/>
        <v>6.4526504601149277</v>
      </c>
    </row>
    <row r="665" spans="1:19" x14ac:dyDescent="0.25">
      <c r="A665" t="s">
        <v>689</v>
      </c>
      <c r="B665">
        <v>2124.3178711</v>
      </c>
      <c r="C665">
        <v>1922.5300293</v>
      </c>
      <c r="D665">
        <v>1708.6417236</v>
      </c>
      <c r="E665">
        <v>1680.0645752</v>
      </c>
      <c r="F665">
        <v>1529.3900146000001</v>
      </c>
      <c r="G665">
        <v>1755.3399658000001</v>
      </c>
      <c r="H665">
        <v>2000.8399658000001</v>
      </c>
      <c r="I665">
        <v>1922.5300293</v>
      </c>
      <c r="J665">
        <v>1802.0249022999999</v>
      </c>
      <c r="L665" t="str">
        <f t="shared" si="73"/>
        <v>28OCT2025:16:00:00</v>
      </c>
      <c r="M665">
        <v>17</v>
      </c>
      <c r="N665">
        <f t="shared" si="74"/>
        <v>-201.78784180000002</v>
      </c>
      <c r="O665">
        <f t="shared" si="76"/>
        <v>-201.78784180000002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9.4989476172655642</v>
      </c>
    </row>
    <row r="666" spans="1:19" x14ac:dyDescent="0.25">
      <c r="A666" t="s">
        <v>690</v>
      </c>
      <c r="B666">
        <v>2086.9248047000001</v>
      </c>
      <c r="C666">
        <v>1942.9200439000001</v>
      </c>
      <c r="D666">
        <v>1721.6878661999999</v>
      </c>
      <c r="E666">
        <v>1737.2362060999999</v>
      </c>
      <c r="F666">
        <v>1576.9300536999999</v>
      </c>
      <c r="G666">
        <v>1804.0300293</v>
      </c>
      <c r="H666">
        <v>2061.9299316000001</v>
      </c>
      <c r="I666">
        <v>1942.9200439000001</v>
      </c>
      <c r="J666">
        <v>1846.4523925999999</v>
      </c>
      <c r="L666" t="str">
        <f t="shared" si="73"/>
        <v>28OCT2025:17:00:00</v>
      </c>
      <c r="M666">
        <v>18</v>
      </c>
      <c r="N666">
        <f t="shared" si="74"/>
        <v>-144.00476079999999</v>
      </c>
      <c r="O666">
        <f t="shared" si="76"/>
        <v>-144.00476079999999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75"/>
        <v>6.9003329911880069</v>
      </c>
    </row>
    <row r="667" spans="1:19" x14ac:dyDescent="0.25">
      <c r="A667" t="s">
        <v>691</v>
      </c>
      <c r="B667">
        <v>2041.800293</v>
      </c>
      <c r="C667">
        <v>1909.3800048999999</v>
      </c>
      <c r="D667">
        <v>1677.0373535000001</v>
      </c>
      <c r="E667">
        <v>1688.2587891000001</v>
      </c>
      <c r="F667">
        <v>1523.9300536999999</v>
      </c>
      <c r="G667">
        <v>1777.2700195</v>
      </c>
      <c r="H667">
        <v>2042.4799805</v>
      </c>
      <c r="I667">
        <v>1909.3800048999999</v>
      </c>
      <c r="J667">
        <v>1813.2650146000001</v>
      </c>
      <c r="L667" t="str">
        <f t="shared" si="73"/>
        <v>28OCT2025:18:00:00</v>
      </c>
      <c r="M667">
        <v>19</v>
      </c>
      <c r="N667">
        <f t="shared" si="74"/>
        <v>-132.42028810000011</v>
      </c>
      <c r="O667">
        <f t="shared" si="76"/>
        <v>-132.42028810000011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75"/>
        <v>6.4854671905956129</v>
      </c>
    </row>
    <row r="668" spans="1:19" x14ac:dyDescent="0.25">
      <c r="A668" t="s">
        <v>692</v>
      </c>
      <c r="B668">
        <v>1850.3466797000001</v>
      </c>
      <c r="C668">
        <v>1845.9200439000001</v>
      </c>
      <c r="D668">
        <v>1583.8414307</v>
      </c>
      <c r="E668">
        <v>1625.8588867000001</v>
      </c>
      <c r="F668">
        <v>1477.6500243999999</v>
      </c>
      <c r="G668">
        <v>1731.0400391000001</v>
      </c>
      <c r="H668">
        <v>1961.6899414</v>
      </c>
      <c r="I668">
        <v>1845.9200439000001</v>
      </c>
      <c r="J668">
        <v>1754.0749512</v>
      </c>
      <c r="L668" t="str">
        <f t="shared" si="73"/>
        <v>28OCT2025:19:00:00</v>
      </c>
      <c r="M668">
        <v>20</v>
      </c>
      <c r="N668">
        <f t="shared" si="74"/>
        <v>-4.4266357999999855</v>
      </c>
      <c r="O668">
        <f t="shared" si="76"/>
        <v>-4.4266357999999855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0.23923277991979769</v>
      </c>
    </row>
    <row r="669" spans="1:19" x14ac:dyDescent="0.25">
      <c r="A669" t="s">
        <v>693</v>
      </c>
      <c r="B669">
        <v>1830.4251709</v>
      </c>
      <c r="C669">
        <v>1844.9599608999999</v>
      </c>
      <c r="D669">
        <v>1560.2559814000001</v>
      </c>
      <c r="E669">
        <v>1618.2448730000001</v>
      </c>
      <c r="F669">
        <v>1476.6899414</v>
      </c>
      <c r="G669">
        <v>1753.0899658000001</v>
      </c>
      <c r="H669">
        <v>1936.4599608999999</v>
      </c>
      <c r="I669">
        <v>1844.9599608999999</v>
      </c>
      <c r="J669">
        <v>1752.7999268000001</v>
      </c>
      <c r="L669" t="str">
        <f t="shared" si="73"/>
        <v>28OCT2025:20:00:00</v>
      </c>
      <c r="M669">
        <v>21</v>
      </c>
      <c r="N669">
        <f t="shared" si="74"/>
        <v>14.53478999999993</v>
      </c>
      <c r="O669" t="str">
        <f t="shared" si="76"/>
        <v/>
      </c>
      <c r="P669">
        <f t="shared" si="77"/>
        <v>14.53478999999993</v>
      </c>
      <c r="Q669" t="str">
        <f t="shared" si="78"/>
        <v/>
      </c>
      <c r="R669">
        <f t="shared" si="79"/>
        <v>1</v>
      </c>
      <c r="S669">
        <f t="shared" si="75"/>
        <v>0.79406633120398651</v>
      </c>
    </row>
    <row r="670" spans="1:19" x14ac:dyDescent="0.25">
      <c r="A670" t="s">
        <v>694</v>
      </c>
      <c r="B670">
        <v>1789.6097411999999</v>
      </c>
      <c r="C670">
        <v>1782.5899658000001</v>
      </c>
      <c r="D670">
        <v>1511.4533690999999</v>
      </c>
      <c r="E670">
        <v>1553.0139160000001</v>
      </c>
      <c r="F670">
        <v>1423.3599853999999</v>
      </c>
      <c r="G670">
        <v>1700.3599853999999</v>
      </c>
      <c r="H670">
        <v>1831.1700439000001</v>
      </c>
      <c r="I670">
        <v>1782.5899658000001</v>
      </c>
      <c r="J670">
        <v>1684.3699951000001</v>
      </c>
      <c r="L670" t="str">
        <f t="shared" si="73"/>
        <v>28OCT2025:21:00:00</v>
      </c>
      <c r="M670">
        <v>22</v>
      </c>
      <c r="N670">
        <f t="shared" si="74"/>
        <v>-7.019775399999844</v>
      </c>
      <c r="O670">
        <f t="shared" si="76"/>
        <v>-7.019775399999844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0.39225174284605896</v>
      </c>
    </row>
    <row r="671" spans="1:19" x14ac:dyDescent="0.25">
      <c r="A671" t="s">
        <v>695</v>
      </c>
      <c r="B671">
        <v>1698.1772461</v>
      </c>
      <c r="C671">
        <v>1689.9300536999999</v>
      </c>
      <c r="D671">
        <v>1444.5523682</v>
      </c>
      <c r="E671">
        <v>1482.7424315999999</v>
      </c>
      <c r="F671">
        <v>1358.9499512</v>
      </c>
      <c r="G671">
        <v>1586.2800293</v>
      </c>
      <c r="H671">
        <v>1678.8399658000001</v>
      </c>
      <c r="I671">
        <v>1689.9300536999999</v>
      </c>
      <c r="J671">
        <v>1578.5</v>
      </c>
      <c r="L671" t="str">
        <f t="shared" si="73"/>
        <v>28OCT2025:22:00:00</v>
      </c>
      <c r="M671">
        <v>23</v>
      </c>
      <c r="N671">
        <f t="shared" si="74"/>
        <v>-8.2471924000001309</v>
      </c>
      <c r="O671">
        <f t="shared" si="76"/>
        <v>-8.2471924000001309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0.48564968226611616</v>
      </c>
    </row>
    <row r="672" spans="1:19" x14ac:dyDescent="0.25">
      <c r="A672" t="s">
        <v>696</v>
      </c>
      <c r="B672">
        <v>1550.5809326000001</v>
      </c>
      <c r="C672">
        <v>1581.3000488</v>
      </c>
      <c r="D672">
        <v>1368.7828368999999</v>
      </c>
      <c r="E672">
        <v>1403.8721923999999</v>
      </c>
      <c r="F672">
        <v>1305.8800048999999</v>
      </c>
      <c r="G672">
        <v>1565.4300536999999</v>
      </c>
      <c r="H672">
        <v>1617.8900146000001</v>
      </c>
      <c r="I672">
        <v>1581.3000488</v>
      </c>
      <c r="J672">
        <v>1517.625</v>
      </c>
      <c r="L672" t="str">
        <f t="shared" si="73"/>
        <v>28OCT2025:23:00:00</v>
      </c>
      <c r="M672">
        <v>24</v>
      </c>
      <c r="N672">
        <f t="shared" si="74"/>
        <v>30.719116199999917</v>
      </c>
      <c r="O672" t="str">
        <f t="shared" si="76"/>
        <v/>
      </c>
      <c r="P672">
        <f t="shared" si="77"/>
        <v>30.719116199999917</v>
      </c>
      <c r="Q672" t="str">
        <f t="shared" si="78"/>
        <v/>
      </c>
      <c r="R672">
        <f t="shared" si="79"/>
        <v>1</v>
      </c>
      <c r="S672">
        <f t="shared" si="75"/>
        <v>1.9811359442225551</v>
      </c>
    </row>
    <row r="673" spans="1:19" x14ac:dyDescent="0.25">
      <c r="A673" t="s">
        <v>697</v>
      </c>
      <c r="B673">
        <v>1439.9873047000001</v>
      </c>
      <c r="C673">
        <v>1483.1899414</v>
      </c>
      <c r="D673">
        <v>1286.6971435999999</v>
      </c>
      <c r="E673">
        <v>1319.8996582</v>
      </c>
      <c r="F673">
        <v>1241.4899902</v>
      </c>
      <c r="G673">
        <v>1533.8299560999999</v>
      </c>
      <c r="H673">
        <v>1542.0300293</v>
      </c>
      <c r="I673">
        <v>1483.1899414</v>
      </c>
      <c r="J673">
        <v>1450.1348877</v>
      </c>
      <c r="L673" t="str">
        <f t="shared" si="73"/>
        <v>29OCT2025:00:00:00</v>
      </c>
      <c r="M673">
        <v>1</v>
      </c>
      <c r="N673">
        <f t="shared" ref="N673:N721" si="80">C673-B673</f>
        <v>43.202636699999857</v>
      </c>
      <c r="O673" t="str">
        <f t="shared" ref="O673:O721" si="81">IF(N673&lt;0,N673,"")</f>
        <v/>
      </c>
      <c r="P673">
        <f t="shared" ref="P673:P721" si="82">IF(N673&gt;0,N673,"")</f>
        <v>43.202636699999857</v>
      </c>
      <c r="Q673" t="str">
        <f t="shared" ref="Q673:Q721" si="83">IF(O673&lt;0,1,"")</f>
        <v/>
      </c>
      <c r="R673">
        <f t="shared" ref="R673:R721" si="84">IF(AND(P673&gt;0,P673&lt;&gt;""),1,"")</f>
        <v>1</v>
      </c>
      <c r="S673">
        <f t="shared" ref="S673:S721" si="85">ABS((B673-C673)/B673)*100</f>
        <v>3.0002095545557941</v>
      </c>
    </row>
    <row r="674" spans="1:19" x14ac:dyDescent="0.25">
      <c r="A674" t="s">
        <v>698</v>
      </c>
      <c r="B674">
        <v>1330.9030762</v>
      </c>
      <c r="C674">
        <v>1547.8399658000001</v>
      </c>
      <c r="D674">
        <v>1157.8680420000001</v>
      </c>
      <c r="E674">
        <v>1202.3323975000001</v>
      </c>
      <c r="F674">
        <v>1322.2299805</v>
      </c>
      <c r="G674">
        <v>1577.9599608999999</v>
      </c>
      <c r="H674">
        <v>1547.8399658000001</v>
      </c>
      <c r="I674">
        <v>1447.5</v>
      </c>
      <c r="J674">
        <v>1473.8824463000001</v>
      </c>
      <c r="L674" t="str">
        <f t="shared" si="73"/>
        <v>29OCT2025:01:00:00</v>
      </c>
      <c r="M674">
        <v>2</v>
      </c>
      <c r="N674">
        <f t="shared" si="80"/>
        <v>216.93688960000009</v>
      </c>
      <c r="O674" t="str">
        <f t="shared" si="81"/>
        <v/>
      </c>
      <c r="P674">
        <f t="shared" si="82"/>
        <v>216.93688960000009</v>
      </c>
      <c r="Q674" t="str">
        <f t="shared" si="83"/>
        <v/>
      </c>
      <c r="R674">
        <f t="shared" si="84"/>
        <v>1</v>
      </c>
      <c r="S674">
        <f t="shared" si="85"/>
        <v>16.299976570750683</v>
      </c>
    </row>
    <row r="675" spans="1:19" x14ac:dyDescent="0.25">
      <c r="A675" t="s">
        <v>699</v>
      </c>
      <c r="B675">
        <v>1306.6968993999999</v>
      </c>
      <c r="C675">
        <v>1530.7399902</v>
      </c>
      <c r="D675">
        <v>1168.4907227000001</v>
      </c>
      <c r="E675">
        <v>1197.3774414</v>
      </c>
      <c r="F675">
        <v>1323.0200195</v>
      </c>
      <c r="G675">
        <v>1560.8399658000001</v>
      </c>
      <c r="H675">
        <v>1530.7399902</v>
      </c>
      <c r="I675">
        <v>1386.1600341999999</v>
      </c>
      <c r="J675">
        <v>1450.1899414</v>
      </c>
      <c r="L675" t="str">
        <f t="shared" si="73"/>
        <v>29OCT2025:02:00:00</v>
      </c>
      <c r="M675">
        <v>3</v>
      </c>
      <c r="N675">
        <f t="shared" si="80"/>
        <v>224.04309080000007</v>
      </c>
      <c r="O675" t="str">
        <f t="shared" si="81"/>
        <v/>
      </c>
      <c r="P675">
        <f t="shared" si="82"/>
        <v>224.04309080000007</v>
      </c>
      <c r="Q675" t="str">
        <f t="shared" si="83"/>
        <v/>
      </c>
      <c r="R675">
        <f t="shared" si="84"/>
        <v>1</v>
      </c>
      <c r="S675">
        <f t="shared" si="85"/>
        <v>17.145758201682014</v>
      </c>
    </row>
    <row r="676" spans="1:19" x14ac:dyDescent="0.25">
      <c r="A676" t="s">
        <v>700</v>
      </c>
      <c r="B676">
        <v>1348.5175781</v>
      </c>
      <c r="C676">
        <v>1502.6800536999999</v>
      </c>
      <c r="D676">
        <v>1182.0733643000001</v>
      </c>
      <c r="E676">
        <v>1182.2208252</v>
      </c>
      <c r="F676">
        <v>1296.9599608999999</v>
      </c>
      <c r="G676">
        <v>1537.5600586</v>
      </c>
      <c r="H676">
        <v>1502.6800536999999</v>
      </c>
      <c r="I676">
        <v>1337.4799805</v>
      </c>
      <c r="J676">
        <v>1418.6700439000001</v>
      </c>
      <c r="L676" t="str">
        <f t="shared" si="73"/>
        <v>29OCT2025:03:00:00</v>
      </c>
      <c r="M676">
        <v>4</v>
      </c>
      <c r="N676">
        <f t="shared" si="80"/>
        <v>154.16247559999988</v>
      </c>
      <c r="O676" t="str">
        <f t="shared" si="81"/>
        <v/>
      </c>
      <c r="P676">
        <f t="shared" si="82"/>
        <v>154.16247559999988</v>
      </c>
      <c r="Q676" t="str">
        <f t="shared" si="83"/>
        <v/>
      </c>
      <c r="R676">
        <f t="shared" si="84"/>
        <v>1</v>
      </c>
      <c r="S676">
        <f t="shared" si="85"/>
        <v>11.431996000912928</v>
      </c>
    </row>
    <row r="677" spans="1:19" x14ac:dyDescent="0.25">
      <c r="A677" t="s">
        <v>701</v>
      </c>
      <c r="B677">
        <v>1375.1903076000001</v>
      </c>
      <c r="C677">
        <v>1465.0999756000001</v>
      </c>
      <c r="D677">
        <v>1171.6195068</v>
      </c>
      <c r="E677">
        <v>1140.5081786999999</v>
      </c>
      <c r="F677">
        <v>1267.9000243999999</v>
      </c>
      <c r="G677">
        <v>1548.0100098</v>
      </c>
      <c r="H677">
        <v>1465.0999756000001</v>
      </c>
      <c r="I677">
        <v>1336.0799560999999</v>
      </c>
      <c r="J677">
        <v>1404.2725829999999</v>
      </c>
      <c r="L677" t="str">
        <f t="shared" si="73"/>
        <v>29OCT2025:04:00:00</v>
      </c>
      <c r="M677">
        <v>5</v>
      </c>
      <c r="N677">
        <f t="shared" si="80"/>
        <v>89.909668000000011</v>
      </c>
      <c r="O677" t="str">
        <f t="shared" si="81"/>
        <v/>
      </c>
      <c r="P677">
        <f t="shared" si="82"/>
        <v>89.909668000000011</v>
      </c>
      <c r="Q677" t="str">
        <f t="shared" si="83"/>
        <v/>
      </c>
      <c r="R677">
        <f t="shared" si="84"/>
        <v>1</v>
      </c>
      <c r="S677">
        <f t="shared" si="85"/>
        <v>6.5379800528780283</v>
      </c>
    </row>
    <row r="678" spans="1:19" x14ac:dyDescent="0.25">
      <c r="A678" t="s">
        <v>702</v>
      </c>
      <c r="B678">
        <v>1332.4766846</v>
      </c>
      <c r="C678">
        <v>1543.6800536999999</v>
      </c>
      <c r="D678">
        <v>1210.3342285000001</v>
      </c>
      <c r="E678">
        <v>1153.7561035000001</v>
      </c>
      <c r="F678">
        <v>1309.7299805</v>
      </c>
      <c r="G678">
        <v>1639.5500488</v>
      </c>
      <c r="H678">
        <v>1543.6800536999999</v>
      </c>
      <c r="I678">
        <v>1359.6899414</v>
      </c>
      <c r="J678">
        <v>1463.1624756000001</v>
      </c>
      <c r="L678" t="str">
        <f t="shared" si="73"/>
        <v>29OCT2025:05:00:00</v>
      </c>
      <c r="M678">
        <v>6</v>
      </c>
      <c r="N678">
        <f t="shared" si="80"/>
        <v>211.20336909999992</v>
      </c>
      <c r="O678" t="str">
        <f t="shared" si="81"/>
        <v/>
      </c>
      <c r="P678">
        <f t="shared" si="82"/>
        <v>211.20336909999992</v>
      </c>
      <c r="Q678" t="str">
        <f t="shared" si="83"/>
        <v/>
      </c>
      <c r="R678">
        <f t="shared" si="84"/>
        <v>1</v>
      </c>
      <c r="S678">
        <f t="shared" si="85"/>
        <v>15.850436374682358</v>
      </c>
    </row>
    <row r="679" spans="1:19" x14ac:dyDescent="0.25">
      <c r="A679" t="s">
        <v>703</v>
      </c>
      <c r="B679">
        <v>1360.1625977000001</v>
      </c>
      <c r="C679">
        <v>1600.3299560999999</v>
      </c>
      <c r="D679">
        <v>1275.9194336</v>
      </c>
      <c r="E679">
        <v>1228.4963379000001</v>
      </c>
      <c r="F679">
        <v>1364.5699463000001</v>
      </c>
      <c r="G679">
        <v>1824.1999512</v>
      </c>
      <c r="H679">
        <v>1600.3299560999999</v>
      </c>
      <c r="I679">
        <v>1453.75</v>
      </c>
      <c r="J679">
        <v>1560.7125243999999</v>
      </c>
      <c r="L679" t="str">
        <f t="shared" si="73"/>
        <v>29OCT2025:06:00:00</v>
      </c>
      <c r="M679">
        <v>7</v>
      </c>
      <c r="N679">
        <f t="shared" si="80"/>
        <v>240.16735839999978</v>
      </c>
      <c r="O679" t="str">
        <f t="shared" si="81"/>
        <v/>
      </c>
      <c r="P679">
        <f t="shared" si="82"/>
        <v>240.16735839999978</v>
      </c>
      <c r="Q679" t="str">
        <f t="shared" si="83"/>
        <v/>
      </c>
      <c r="R679">
        <f t="shared" si="84"/>
        <v>1</v>
      </c>
      <c r="S679">
        <f t="shared" si="85"/>
        <v>17.657253537637089</v>
      </c>
    </row>
    <row r="680" spans="1:19" x14ac:dyDescent="0.25">
      <c r="A680" t="s">
        <v>704</v>
      </c>
      <c r="B680">
        <v>1477.7727050999999</v>
      </c>
      <c r="C680">
        <v>1805.5699463000001</v>
      </c>
      <c r="D680">
        <v>1325.1650391000001</v>
      </c>
      <c r="E680">
        <v>1290.8898925999999</v>
      </c>
      <c r="F680">
        <v>1483.7199707</v>
      </c>
      <c r="G680">
        <v>2011.3499756000001</v>
      </c>
      <c r="H680">
        <v>1805.5699463000001</v>
      </c>
      <c r="I680">
        <v>1626.6099853999999</v>
      </c>
      <c r="J680">
        <v>1731.8123779</v>
      </c>
      <c r="L680" t="str">
        <f t="shared" ref="L680:L743" si="86">A680</f>
        <v>29OCT2025:07:00:00</v>
      </c>
      <c r="M680">
        <v>8</v>
      </c>
      <c r="N680">
        <f t="shared" si="80"/>
        <v>327.79724120000014</v>
      </c>
      <c r="O680" t="str">
        <f t="shared" si="81"/>
        <v/>
      </c>
      <c r="P680">
        <f t="shared" si="82"/>
        <v>327.79724120000014</v>
      </c>
      <c r="Q680" t="str">
        <f t="shared" si="83"/>
        <v/>
      </c>
      <c r="R680">
        <f t="shared" si="84"/>
        <v>1</v>
      </c>
      <c r="S680">
        <f t="shared" si="85"/>
        <v>22.181844343769924</v>
      </c>
    </row>
    <row r="681" spans="1:19" x14ac:dyDescent="0.25">
      <c r="A681" t="s">
        <v>705</v>
      </c>
      <c r="B681">
        <v>1510.8322754000001</v>
      </c>
      <c r="C681">
        <v>1914.9399414</v>
      </c>
      <c r="D681">
        <v>1399.0332031</v>
      </c>
      <c r="E681">
        <v>1315.2662353999999</v>
      </c>
      <c r="F681">
        <v>1546.1600341999999</v>
      </c>
      <c r="G681">
        <v>2120.6101073999998</v>
      </c>
      <c r="H681">
        <v>1914.9399414</v>
      </c>
      <c r="I681">
        <v>1708.9399414</v>
      </c>
      <c r="J681">
        <v>1822.6624756000001</v>
      </c>
      <c r="L681" t="str">
        <f t="shared" si="86"/>
        <v>29OCT2025:08:00:00</v>
      </c>
      <c r="M681">
        <v>9</v>
      </c>
      <c r="N681">
        <f t="shared" si="80"/>
        <v>404.10766599999988</v>
      </c>
      <c r="O681" t="str">
        <f t="shared" si="81"/>
        <v/>
      </c>
      <c r="P681">
        <f t="shared" si="82"/>
        <v>404.10766599999988</v>
      </c>
      <c r="Q681" t="str">
        <f t="shared" si="83"/>
        <v/>
      </c>
      <c r="R681">
        <f t="shared" si="84"/>
        <v>1</v>
      </c>
      <c r="S681">
        <f t="shared" si="85"/>
        <v>26.74735459255465</v>
      </c>
    </row>
    <row r="682" spans="1:19" x14ac:dyDescent="0.25">
      <c r="A682" t="s">
        <v>706</v>
      </c>
      <c r="B682">
        <v>1687.4371338000001</v>
      </c>
      <c r="C682">
        <v>1919.6999512</v>
      </c>
      <c r="D682">
        <v>1434.3934326000001</v>
      </c>
      <c r="E682">
        <v>1318.1247559000001</v>
      </c>
      <c r="F682">
        <v>1503.1400146000001</v>
      </c>
      <c r="G682">
        <v>2130.4899902000002</v>
      </c>
      <c r="H682">
        <v>1919.6999512</v>
      </c>
      <c r="I682">
        <v>1688.5500488</v>
      </c>
      <c r="J682">
        <v>1810.4699707</v>
      </c>
      <c r="L682" t="str">
        <f t="shared" si="86"/>
        <v>29OCT2025:09:00:00</v>
      </c>
      <c r="M682">
        <v>10</v>
      </c>
      <c r="N682">
        <f t="shared" si="80"/>
        <v>232.2628173999999</v>
      </c>
      <c r="O682" t="str">
        <f t="shared" si="81"/>
        <v/>
      </c>
      <c r="P682">
        <f t="shared" si="82"/>
        <v>232.2628173999999</v>
      </c>
      <c r="Q682" t="str">
        <f t="shared" si="83"/>
        <v/>
      </c>
      <c r="R682">
        <f t="shared" si="84"/>
        <v>1</v>
      </c>
      <c r="S682">
        <f t="shared" si="85"/>
        <v>13.764235286025675</v>
      </c>
    </row>
    <row r="683" spans="1:19" x14ac:dyDescent="0.25">
      <c r="A683" t="s">
        <v>707</v>
      </c>
      <c r="B683">
        <v>1882.5784911999999</v>
      </c>
      <c r="C683">
        <v>1991.8599853999999</v>
      </c>
      <c r="D683">
        <v>1534.2973632999999</v>
      </c>
      <c r="E683">
        <v>1479.9000243999999</v>
      </c>
      <c r="F683">
        <v>1576.9399414</v>
      </c>
      <c r="G683">
        <v>2162.9699707</v>
      </c>
      <c r="H683">
        <v>1991.8599853999999</v>
      </c>
      <c r="I683">
        <v>1678.8499756000001</v>
      </c>
      <c r="J683">
        <v>1852.6550293</v>
      </c>
      <c r="L683" t="str">
        <f t="shared" si="86"/>
        <v>29OCT2025:10:00:00</v>
      </c>
      <c r="M683">
        <v>11</v>
      </c>
      <c r="N683">
        <f t="shared" si="80"/>
        <v>109.2814942</v>
      </c>
      <c r="O683" t="str">
        <f t="shared" si="81"/>
        <v/>
      </c>
      <c r="P683">
        <f t="shared" si="82"/>
        <v>109.2814942</v>
      </c>
      <c r="Q683" t="str">
        <f t="shared" si="83"/>
        <v/>
      </c>
      <c r="R683">
        <f t="shared" si="84"/>
        <v>1</v>
      </c>
      <c r="S683">
        <f t="shared" si="85"/>
        <v>5.8048838181690581</v>
      </c>
    </row>
    <row r="684" spans="1:19" x14ac:dyDescent="0.25">
      <c r="A684" t="s">
        <v>708</v>
      </c>
      <c r="B684">
        <v>1845.8121338000001</v>
      </c>
      <c r="C684">
        <v>2177.9299316000001</v>
      </c>
      <c r="D684">
        <v>1726.4351807</v>
      </c>
      <c r="E684">
        <v>1724.4470214999999</v>
      </c>
      <c r="F684">
        <v>1664.3699951000001</v>
      </c>
      <c r="G684">
        <v>2308.1699219000002</v>
      </c>
      <c r="H684">
        <v>2177.9299316000001</v>
      </c>
      <c r="I684">
        <v>1679.0799560999999</v>
      </c>
      <c r="J684">
        <v>1957.3874512</v>
      </c>
      <c r="L684" t="str">
        <f t="shared" si="86"/>
        <v>29OCT2025:11:00:00</v>
      </c>
      <c r="M684">
        <v>12</v>
      </c>
      <c r="N684">
        <f t="shared" si="80"/>
        <v>332.11779780000006</v>
      </c>
      <c r="O684" t="str">
        <f t="shared" si="81"/>
        <v/>
      </c>
      <c r="P684">
        <f t="shared" si="82"/>
        <v>332.11779780000006</v>
      </c>
      <c r="Q684" t="str">
        <f t="shared" si="83"/>
        <v/>
      </c>
      <c r="R684">
        <f t="shared" si="84"/>
        <v>1</v>
      </c>
      <c r="S684">
        <f t="shared" si="85"/>
        <v>17.993044455519119</v>
      </c>
    </row>
    <row r="685" spans="1:19" x14ac:dyDescent="0.25">
      <c r="A685" t="s">
        <v>709</v>
      </c>
      <c r="B685">
        <v>1621.7225341999999</v>
      </c>
      <c r="C685">
        <v>2510.6899414</v>
      </c>
      <c r="D685">
        <v>1737.6564940999999</v>
      </c>
      <c r="E685">
        <v>1776.6090088000001</v>
      </c>
      <c r="F685">
        <v>1703.6500243999999</v>
      </c>
      <c r="G685">
        <v>2693.0300293</v>
      </c>
      <c r="H685">
        <v>2510.6899414</v>
      </c>
      <c r="I685">
        <v>1655.4499512</v>
      </c>
      <c r="J685">
        <v>2140.7050780999998</v>
      </c>
      <c r="L685" t="str">
        <f t="shared" si="86"/>
        <v>29OCT2025:12:00:00</v>
      </c>
      <c r="M685">
        <v>13</v>
      </c>
      <c r="N685">
        <f t="shared" si="80"/>
        <v>888.96740720000003</v>
      </c>
      <c r="O685" t="str">
        <f t="shared" si="81"/>
        <v/>
      </c>
      <c r="P685">
        <f t="shared" si="82"/>
        <v>888.96740720000003</v>
      </c>
      <c r="Q685" t="str">
        <f t="shared" si="83"/>
        <v/>
      </c>
      <c r="R685">
        <f t="shared" si="84"/>
        <v>1</v>
      </c>
      <c r="S685">
        <f t="shared" si="85"/>
        <v>54.816245593980724</v>
      </c>
    </row>
    <row r="686" spans="1:19" x14ac:dyDescent="0.25">
      <c r="A686" t="s">
        <v>710</v>
      </c>
      <c r="B686">
        <v>1580.6446533000001</v>
      </c>
      <c r="C686">
        <v>2112.0800780999998</v>
      </c>
      <c r="D686">
        <v>1646.7933350000001</v>
      </c>
      <c r="E686">
        <v>1710.7636719</v>
      </c>
      <c r="F686">
        <v>1612.0899658000001</v>
      </c>
      <c r="G686">
        <v>2213.4699707</v>
      </c>
      <c r="H686">
        <v>2112.0800780999998</v>
      </c>
      <c r="I686">
        <v>1648.4200439000001</v>
      </c>
      <c r="J686">
        <v>1896.5150146000001</v>
      </c>
      <c r="L686" t="str">
        <f t="shared" si="86"/>
        <v>29OCT2025:13:00:00</v>
      </c>
      <c r="M686">
        <v>14</v>
      </c>
      <c r="N686">
        <f t="shared" si="80"/>
        <v>531.43542479999974</v>
      </c>
      <c r="O686" t="str">
        <f t="shared" si="81"/>
        <v/>
      </c>
      <c r="P686">
        <f t="shared" si="82"/>
        <v>531.43542479999974</v>
      </c>
      <c r="Q686" t="str">
        <f t="shared" si="83"/>
        <v/>
      </c>
      <c r="R686">
        <f t="shared" si="84"/>
        <v>1</v>
      </c>
      <c r="S686">
        <f t="shared" si="85"/>
        <v>33.621435639597571</v>
      </c>
    </row>
    <row r="687" spans="1:19" x14ac:dyDescent="0.25">
      <c r="A687" t="s">
        <v>711</v>
      </c>
      <c r="B687">
        <v>1577.1004639</v>
      </c>
      <c r="C687">
        <v>2108.4499512000002</v>
      </c>
      <c r="D687">
        <v>1574.605957</v>
      </c>
      <c r="E687">
        <v>1649.25</v>
      </c>
      <c r="F687">
        <v>1618.3599853999999</v>
      </c>
      <c r="G687">
        <v>2233.75</v>
      </c>
      <c r="H687">
        <v>2108.4499512000002</v>
      </c>
      <c r="I687">
        <v>1654.3900146000001</v>
      </c>
      <c r="J687">
        <v>1903.7374268000001</v>
      </c>
      <c r="L687" t="str">
        <f t="shared" si="86"/>
        <v>29OCT2025:14:00:00</v>
      </c>
      <c r="M687">
        <v>15</v>
      </c>
      <c r="N687">
        <f t="shared" si="80"/>
        <v>531.34948730000019</v>
      </c>
      <c r="O687" t="str">
        <f t="shared" si="81"/>
        <v/>
      </c>
      <c r="P687">
        <f t="shared" si="82"/>
        <v>531.34948730000019</v>
      </c>
      <c r="Q687" t="str">
        <f t="shared" si="83"/>
        <v/>
      </c>
      <c r="R687">
        <f t="shared" si="84"/>
        <v>1</v>
      </c>
      <c r="S687">
        <f t="shared" si="85"/>
        <v>33.691543402760146</v>
      </c>
    </row>
    <row r="688" spans="1:19" x14ac:dyDescent="0.25">
      <c r="A688" t="s">
        <v>712</v>
      </c>
      <c r="B688">
        <v>1598.2126464999999</v>
      </c>
      <c r="C688">
        <v>2146.0800780999998</v>
      </c>
      <c r="D688">
        <v>1476.6623535000001</v>
      </c>
      <c r="E688">
        <v>1554.1882324000001</v>
      </c>
      <c r="F688">
        <v>1640.2800293</v>
      </c>
      <c r="G688">
        <v>2282.9199219000002</v>
      </c>
      <c r="H688">
        <v>2146.0800780999998</v>
      </c>
      <c r="I688">
        <v>1648.2299805</v>
      </c>
      <c r="J688">
        <v>1929.3775635</v>
      </c>
      <c r="L688" t="str">
        <f t="shared" si="86"/>
        <v>29OCT2025:15:00:00</v>
      </c>
      <c r="M688">
        <v>16</v>
      </c>
      <c r="N688">
        <f t="shared" si="80"/>
        <v>547.86743159999992</v>
      </c>
      <c r="O688" t="str">
        <f t="shared" si="81"/>
        <v/>
      </c>
      <c r="P688">
        <f t="shared" si="82"/>
        <v>547.86743159999992</v>
      </c>
      <c r="Q688" t="str">
        <f t="shared" si="83"/>
        <v/>
      </c>
      <c r="R688">
        <f t="shared" si="84"/>
        <v>1</v>
      </c>
      <c r="S688">
        <f t="shared" si="85"/>
        <v>34.280008533269978</v>
      </c>
    </row>
    <row r="689" spans="1:19" x14ac:dyDescent="0.25">
      <c r="A689" t="s">
        <v>713</v>
      </c>
      <c r="B689">
        <v>1552.6037598</v>
      </c>
      <c r="C689">
        <v>2093.9499512000002</v>
      </c>
      <c r="D689">
        <v>1458.331543</v>
      </c>
      <c r="E689">
        <v>1589.4154053</v>
      </c>
      <c r="F689">
        <v>1677.25</v>
      </c>
      <c r="G689">
        <v>2204.4599609000002</v>
      </c>
      <c r="H689">
        <v>2093.9499512000002</v>
      </c>
      <c r="I689">
        <v>1683.2299805</v>
      </c>
      <c r="J689">
        <v>1914.7225341999999</v>
      </c>
      <c r="L689" t="str">
        <f t="shared" si="86"/>
        <v>29OCT2025:16:00:00</v>
      </c>
      <c r="M689">
        <v>17</v>
      </c>
      <c r="N689">
        <f t="shared" si="80"/>
        <v>541.34619140000018</v>
      </c>
      <c r="O689" t="str">
        <f t="shared" si="81"/>
        <v/>
      </c>
      <c r="P689">
        <f t="shared" si="82"/>
        <v>541.34619140000018</v>
      </c>
      <c r="Q689" t="str">
        <f t="shared" si="83"/>
        <v/>
      </c>
      <c r="R689">
        <f t="shared" si="84"/>
        <v>1</v>
      </c>
      <c r="S689">
        <f t="shared" si="85"/>
        <v>34.866989596220876</v>
      </c>
    </row>
    <row r="690" spans="1:19" x14ac:dyDescent="0.25">
      <c r="A690" t="s">
        <v>714</v>
      </c>
      <c r="B690">
        <v>1523.3730469</v>
      </c>
      <c r="C690">
        <v>2031.9200439000001</v>
      </c>
      <c r="D690">
        <v>1467.6074219</v>
      </c>
      <c r="E690">
        <v>1624.0936279</v>
      </c>
      <c r="F690">
        <v>1713.0300293</v>
      </c>
      <c r="G690">
        <v>2151.8601073999998</v>
      </c>
      <c r="H690">
        <v>2031.9200439000001</v>
      </c>
      <c r="I690">
        <v>1704.8100586</v>
      </c>
      <c r="J690">
        <v>1900.4050293</v>
      </c>
      <c r="L690" t="str">
        <f t="shared" si="86"/>
        <v>29OCT2025:17:00:00</v>
      </c>
      <c r="M690">
        <v>18</v>
      </c>
      <c r="N690">
        <f t="shared" si="80"/>
        <v>508.54699700000015</v>
      </c>
      <c r="O690" t="str">
        <f t="shared" si="81"/>
        <v/>
      </c>
      <c r="P690">
        <f t="shared" si="82"/>
        <v>508.54699700000015</v>
      </c>
      <c r="Q690" t="str">
        <f t="shared" si="83"/>
        <v/>
      </c>
      <c r="R690">
        <f t="shared" si="84"/>
        <v>1</v>
      </c>
      <c r="S690">
        <f t="shared" si="85"/>
        <v>33.382958825146069</v>
      </c>
    </row>
    <row r="691" spans="1:19" x14ac:dyDescent="0.25">
      <c r="A691" t="s">
        <v>715</v>
      </c>
      <c r="B691">
        <v>1557.7170410000001</v>
      </c>
      <c r="C691">
        <v>2183.4399414</v>
      </c>
      <c r="D691">
        <v>1458.3366699000001</v>
      </c>
      <c r="E691">
        <v>1631.6547852000001</v>
      </c>
      <c r="F691">
        <v>1772.1099853999999</v>
      </c>
      <c r="G691">
        <v>2337.5900879000001</v>
      </c>
      <c r="H691">
        <v>2183.4399414</v>
      </c>
      <c r="I691">
        <v>1763.9399414</v>
      </c>
      <c r="J691">
        <v>2014.2700195</v>
      </c>
      <c r="L691" t="str">
        <f t="shared" si="86"/>
        <v>29OCT2025:18:00:00</v>
      </c>
      <c r="M691">
        <v>19</v>
      </c>
      <c r="N691">
        <f t="shared" si="80"/>
        <v>625.72290039999984</v>
      </c>
      <c r="O691" t="str">
        <f t="shared" si="81"/>
        <v/>
      </c>
      <c r="P691">
        <f t="shared" si="82"/>
        <v>625.72290039999984</v>
      </c>
      <c r="Q691" t="str">
        <f t="shared" si="83"/>
        <v/>
      </c>
      <c r="R691">
        <f t="shared" si="84"/>
        <v>1</v>
      </c>
      <c r="S691">
        <f t="shared" si="85"/>
        <v>40.169227396928747</v>
      </c>
    </row>
    <row r="692" spans="1:19" x14ac:dyDescent="0.25">
      <c r="A692" t="s">
        <v>716</v>
      </c>
      <c r="B692">
        <v>1615.0233154</v>
      </c>
      <c r="C692">
        <v>2130.9699707</v>
      </c>
      <c r="D692">
        <v>1386.1563721</v>
      </c>
      <c r="E692">
        <v>1553.4796143000001</v>
      </c>
      <c r="F692">
        <v>1752.5600586</v>
      </c>
      <c r="G692">
        <v>2303.8300780999998</v>
      </c>
      <c r="H692">
        <v>2130.9699707</v>
      </c>
      <c r="I692">
        <v>1779.9000243999999</v>
      </c>
      <c r="J692">
        <v>1991.8150635</v>
      </c>
      <c r="L692" t="str">
        <f t="shared" si="86"/>
        <v>29OCT2025:19:00:00</v>
      </c>
      <c r="M692">
        <v>20</v>
      </c>
      <c r="N692">
        <f t="shared" si="80"/>
        <v>515.94665529999997</v>
      </c>
      <c r="O692" t="str">
        <f t="shared" si="81"/>
        <v/>
      </c>
      <c r="P692">
        <f t="shared" si="82"/>
        <v>515.94665529999997</v>
      </c>
      <c r="Q692" t="str">
        <f t="shared" si="83"/>
        <v/>
      </c>
      <c r="R692">
        <f t="shared" si="84"/>
        <v>1</v>
      </c>
      <c r="S692">
        <f t="shared" si="85"/>
        <v>31.946700111398279</v>
      </c>
    </row>
    <row r="693" spans="1:19" x14ac:dyDescent="0.25">
      <c r="A693" t="s">
        <v>717</v>
      </c>
      <c r="B693">
        <v>1668.6843262</v>
      </c>
      <c r="C693">
        <v>2113.1000976999999</v>
      </c>
      <c r="D693">
        <v>1438.7938231999999</v>
      </c>
      <c r="E693">
        <v>1631.2019043</v>
      </c>
      <c r="F693">
        <v>1786.5699463000001</v>
      </c>
      <c r="G693">
        <v>2286.2199707</v>
      </c>
      <c r="H693">
        <v>2113.1000976999999</v>
      </c>
      <c r="I693">
        <v>1826.4300536999999</v>
      </c>
      <c r="J693">
        <v>2003.0800781</v>
      </c>
      <c r="L693" t="str">
        <f t="shared" si="86"/>
        <v>29OCT2025:20:00:00</v>
      </c>
      <c r="M693">
        <v>21</v>
      </c>
      <c r="N693">
        <f t="shared" si="80"/>
        <v>444.41577149999989</v>
      </c>
      <c r="O693" t="str">
        <f t="shared" si="81"/>
        <v/>
      </c>
      <c r="P693">
        <f t="shared" si="82"/>
        <v>444.41577149999989</v>
      </c>
      <c r="Q693" t="str">
        <f t="shared" si="83"/>
        <v/>
      </c>
      <c r="R693">
        <f t="shared" si="84"/>
        <v>1</v>
      </c>
      <c r="S693">
        <f t="shared" si="85"/>
        <v>26.632704851494747</v>
      </c>
    </row>
    <row r="694" spans="1:19" x14ac:dyDescent="0.25">
      <c r="A694" t="s">
        <v>718</v>
      </c>
      <c r="B694">
        <v>1657.7836914</v>
      </c>
      <c r="C694">
        <v>2029.8800048999999</v>
      </c>
      <c r="D694">
        <v>1426.3870850000001</v>
      </c>
      <c r="E694">
        <v>1605.7774658000001</v>
      </c>
      <c r="F694">
        <v>1742.0999756000001</v>
      </c>
      <c r="G694">
        <v>2236.7099609000002</v>
      </c>
      <c r="H694">
        <v>2029.8800048999999</v>
      </c>
      <c r="I694">
        <v>1802.4599608999999</v>
      </c>
      <c r="J694">
        <v>1952.7874756000001</v>
      </c>
      <c r="L694" t="str">
        <f t="shared" si="86"/>
        <v>29OCT2025:21:00:00</v>
      </c>
      <c r="M694">
        <v>22</v>
      </c>
      <c r="N694">
        <f t="shared" si="80"/>
        <v>372.09631349999995</v>
      </c>
      <c r="O694" t="str">
        <f t="shared" si="81"/>
        <v/>
      </c>
      <c r="P694">
        <f t="shared" si="82"/>
        <v>372.09631349999995</v>
      </c>
      <c r="Q694" t="str">
        <f t="shared" si="83"/>
        <v/>
      </c>
      <c r="R694">
        <f t="shared" si="84"/>
        <v>1</v>
      </c>
      <c r="S694">
        <f t="shared" si="85"/>
        <v>22.445408012535353</v>
      </c>
    </row>
    <row r="695" spans="1:19" x14ac:dyDescent="0.25">
      <c r="A695" t="s">
        <v>719</v>
      </c>
      <c r="B695">
        <v>1596.2523193</v>
      </c>
      <c r="C695">
        <v>1877.9200439000001</v>
      </c>
      <c r="D695">
        <v>1390.6289062999999</v>
      </c>
      <c r="E695">
        <v>1548.8037108999999</v>
      </c>
      <c r="F695">
        <v>1660.0400391000001</v>
      </c>
      <c r="G695">
        <v>2119.6101073999998</v>
      </c>
      <c r="H695">
        <v>1877.9200439000001</v>
      </c>
      <c r="I695">
        <v>1726.3199463000001</v>
      </c>
      <c r="J695">
        <v>1845.9725341999999</v>
      </c>
      <c r="L695" t="str">
        <f t="shared" si="86"/>
        <v>29OCT2025:22:00:00</v>
      </c>
      <c r="M695">
        <v>23</v>
      </c>
      <c r="N695">
        <f t="shared" si="80"/>
        <v>281.66772460000016</v>
      </c>
      <c r="O695" t="str">
        <f t="shared" si="81"/>
        <v/>
      </c>
      <c r="P695">
        <f t="shared" si="82"/>
        <v>281.66772460000016</v>
      </c>
      <c r="Q695" t="str">
        <f t="shared" si="83"/>
        <v/>
      </c>
      <c r="R695">
        <f t="shared" si="84"/>
        <v>1</v>
      </c>
      <c r="S695">
        <f t="shared" si="85"/>
        <v>17.64556399977662</v>
      </c>
    </row>
    <row r="696" spans="1:19" x14ac:dyDescent="0.25">
      <c r="A696" t="s">
        <v>720</v>
      </c>
      <c r="B696">
        <v>1514.2583007999999</v>
      </c>
      <c r="C696">
        <v>1731.9399414</v>
      </c>
      <c r="D696">
        <v>1356.9819336</v>
      </c>
      <c r="E696">
        <v>1489.9954834</v>
      </c>
      <c r="F696">
        <v>1561.6999512</v>
      </c>
      <c r="G696">
        <v>1970.2900391000001</v>
      </c>
      <c r="H696">
        <v>1731.9399414</v>
      </c>
      <c r="I696">
        <v>1626.0200195</v>
      </c>
      <c r="J696">
        <v>1722.4874268000001</v>
      </c>
      <c r="L696" t="str">
        <f t="shared" si="86"/>
        <v>29OCT2025:23:00:00</v>
      </c>
      <c r="M696">
        <v>24</v>
      </c>
      <c r="N696">
        <f t="shared" si="80"/>
        <v>217.68164060000004</v>
      </c>
      <c r="O696" t="str">
        <f t="shared" si="81"/>
        <v/>
      </c>
      <c r="P696">
        <f t="shared" si="82"/>
        <v>217.68164060000004</v>
      </c>
      <c r="Q696" t="str">
        <f t="shared" si="83"/>
        <v/>
      </c>
      <c r="R696">
        <f t="shared" si="84"/>
        <v>1</v>
      </c>
      <c r="S696">
        <f t="shared" si="85"/>
        <v>14.375462923663443</v>
      </c>
    </row>
    <row r="697" spans="1:19" x14ac:dyDescent="0.25">
      <c r="A697" t="s">
        <v>721</v>
      </c>
      <c r="B697">
        <v>1439.3983154</v>
      </c>
      <c r="C697">
        <v>1565.0999756000001</v>
      </c>
      <c r="D697">
        <v>1348.0007324000001</v>
      </c>
      <c r="E697">
        <v>1486.9250488</v>
      </c>
      <c r="F697">
        <v>1468.7600098</v>
      </c>
      <c r="G697">
        <v>1813.7700195</v>
      </c>
      <c r="H697">
        <v>1565.0999756000001</v>
      </c>
      <c r="I697">
        <v>1539.3199463000001</v>
      </c>
      <c r="J697">
        <v>1596.7374268000001</v>
      </c>
      <c r="L697" t="str">
        <f t="shared" si="86"/>
        <v>30OCT2025:00:00:00</v>
      </c>
      <c r="M697">
        <v>1</v>
      </c>
      <c r="N697">
        <f t="shared" si="80"/>
        <v>125.70166020000011</v>
      </c>
      <c r="O697" t="str">
        <f t="shared" si="81"/>
        <v/>
      </c>
      <c r="P697">
        <f t="shared" si="82"/>
        <v>125.70166020000011</v>
      </c>
      <c r="Q697" t="str">
        <f t="shared" si="83"/>
        <v/>
      </c>
      <c r="R697">
        <f t="shared" si="84"/>
        <v>1</v>
      </c>
      <c r="S697">
        <f t="shared" si="85"/>
        <v>8.7329308958561889</v>
      </c>
    </row>
    <row r="698" spans="1:19" x14ac:dyDescent="0.25">
      <c r="A698" t="s">
        <v>722</v>
      </c>
      <c r="B698">
        <v>1388.0196533000001</v>
      </c>
      <c r="C698">
        <v>1518.1999512</v>
      </c>
      <c r="D698">
        <v>1236.2990723</v>
      </c>
      <c r="E698">
        <v>1348.0206298999999</v>
      </c>
      <c r="F698">
        <v>1430.9499512</v>
      </c>
      <c r="G698">
        <v>1580.9499512</v>
      </c>
      <c r="H698">
        <v>1518.1999512</v>
      </c>
      <c r="I698">
        <v>1511.9399414</v>
      </c>
      <c r="J698">
        <v>1510.5098877</v>
      </c>
      <c r="L698" t="str">
        <f t="shared" si="86"/>
        <v>30OCT2025:01:00:00</v>
      </c>
      <c r="M698">
        <v>2</v>
      </c>
      <c r="N698">
        <f t="shared" si="80"/>
        <v>130.18029789999991</v>
      </c>
      <c r="O698" t="str">
        <f t="shared" si="81"/>
        <v/>
      </c>
      <c r="P698">
        <f t="shared" si="82"/>
        <v>130.18029789999991</v>
      </c>
      <c r="Q698" t="str">
        <f t="shared" si="83"/>
        <v/>
      </c>
      <c r="R698">
        <f t="shared" si="84"/>
        <v>1</v>
      </c>
      <c r="S698">
        <f t="shared" si="85"/>
        <v>9.3788511992966264</v>
      </c>
    </row>
    <row r="699" spans="1:19" x14ac:dyDescent="0.25">
      <c r="A699" t="s">
        <v>723</v>
      </c>
      <c r="B699">
        <v>1346.2215576000001</v>
      </c>
      <c r="C699">
        <v>1447.9799805</v>
      </c>
      <c r="D699">
        <v>1254.7944336</v>
      </c>
      <c r="E699">
        <v>1314.4221190999999</v>
      </c>
      <c r="F699">
        <v>1387.4899902</v>
      </c>
      <c r="G699">
        <v>1502.4200439000001</v>
      </c>
      <c r="H699">
        <v>1447.9799805</v>
      </c>
      <c r="I699">
        <v>1464.2900391000001</v>
      </c>
      <c r="J699">
        <v>1450.5450439000001</v>
      </c>
      <c r="L699" t="str">
        <f t="shared" si="86"/>
        <v>30OCT2025:02:00:00</v>
      </c>
      <c r="M699">
        <v>3</v>
      </c>
      <c r="N699">
        <f t="shared" si="80"/>
        <v>101.75842289999991</v>
      </c>
      <c r="O699" t="str">
        <f t="shared" si="81"/>
        <v/>
      </c>
      <c r="P699">
        <f t="shared" si="82"/>
        <v>101.75842289999991</v>
      </c>
      <c r="Q699" t="str">
        <f t="shared" si="83"/>
        <v/>
      </c>
      <c r="R699">
        <f t="shared" si="84"/>
        <v>1</v>
      </c>
      <c r="S699">
        <f t="shared" si="85"/>
        <v>7.5588169217414345</v>
      </c>
    </row>
    <row r="700" spans="1:19" x14ac:dyDescent="0.25">
      <c r="A700" t="s">
        <v>724</v>
      </c>
      <c r="B700">
        <v>1341.9316406</v>
      </c>
      <c r="C700">
        <v>1371.4599608999999</v>
      </c>
      <c r="D700">
        <v>1289.6542969</v>
      </c>
      <c r="E700">
        <v>1285.5853271000001</v>
      </c>
      <c r="F700">
        <v>1324.6099853999999</v>
      </c>
      <c r="G700">
        <v>1412.8800048999999</v>
      </c>
      <c r="H700">
        <v>1371.4599608999999</v>
      </c>
      <c r="I700">
        <v>1439.9399414</v>
      </c>
      <c r="J700">
        <v>1387.2225341999999</v>
      </c>
      <c r="L700" t="str">
        <f t="shared" si="86"/>
        <v>30OCT2025:03:00:00</v>
      </c>
      <c r="M700">
        <v>4</v>
      </c>
      <c r="N700">
        <f t="shared" si="80"/>
        <v>29.528320299999905</v>
      </c>
      <c r="O700" t="str">
        <f t="shared" si="81"/>
        <v/>
      </c>
      <c r="P700">
        <f t="shared" si="82"/>
        <v>29.528320299999905</v>
      </c>
      <c r="Q700" t="str">
        <f t="shared" si="83"/>
        <v/>
      </c>
      <c r="R700">
        <f t="shared" si="84"/>
        <v>1</v>
      </c>
      <c r="S700">
        <f t="shared" si="85"/>
        <v>2.200434016653583</v>
      </c>
    </row>
    <row r="701" spans="1:19" x14ac:dyDescent="0.25">
      <c r="A701" t="s">
        <v>725</v>
      </c>
      <c r="B701">
        <v>1350.2922363</v>
      </c>
      <c r="C701">
        <v>1383.8599853999999</v>
      </c>
      <c r="D701">
        <v>1326.8289795000001</v>
      </c>
      <c r="E701">
        <v>1294.5236815999999</v>
      </c>
      <c r="F701">
        <v>1348.0999756000001</v>
      </c>
      <c r="G701">
        <v>1472.1800536999999</v>
      </c>
      <c r="H701">
        <v>1383.8599853999999</v>
      </c>
      <c r="I701">
        <v>1471.6199951000001</v>
      </c>
      <c r="J701">
        <v>1418.9400635</v>
      </c>
      <c r="L701" t="str">
        <f t="shared" si="86"/>
        <v>30OCT2025:04:00:00</v>
      </c>
      <c r="M701">
        <v>5</v>
      </c>
      <c r="N701">
        <f t="shared" si="80"/>
        <v>33.567749099999901</v>
      </c>
      <c r="O701" t="str">
        <f t="shared" si="81"/>
        <v/>
      </c>
      <c r="P701">
        <f t="shared" si="82"/>
        <v>33.567749099999901</v>
      </c>
      <c r="Q701" t="str">
        <f t="shared" si="83"/>
        <v/>
      </c>
      <c r="R701">
        <f t="shared" si="84"/>
        <v>1</v>
      </c>
      <c r="S701">
        <f t="shared" si="85"/>
        <v>2.4859617938691914</v>
      </c>
    </row>
    <row r="702" spans="1:19" x14ac:dyDescent="0.25">
      <c r="A702" t="s">
        <v>726</v>
      </c>
      <c r="B702">
        <v>1485.2100829999999</v>
      </c>
      <c r="C702">
        <v>1465.4499512</v>
      </c>
      <c r="D702">
        <v>1395.3272704999999</v>
      </c>
      <c r="E702">
        <v>1330.3570557</v>
      </c>
      <c r="F702">
        <v>1409.3299560999999</v>
      </c>
      <c r="G702">
        <v>1555.2299805</v>
      </c>
      <c r="H702">
        <v>1465.4499512</v>
      </c>
      <c r="I702">
        <v>1513.8399658000001</v>
      </c>
      <c r="J702">
        <v>1485.9624022999999</v>
      </c>
      <c r="L702" t="str">
        <f t="shared" si="86"/>
        <v>30OCT2025:05:00:00</v>
      </c>
      <c r="M702">
        <v>6</v>
      </c>
      <c r="N702">
        <f t="shared" si="80"/>
        <v>-19.760131799999954</v>
      </c>
      <c r="O702">
        <f t="shared" si="81"/>
        <v>-19.760131799999954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1.3304603857850295</v>
      </c>
    </row>
    <row r="703" spans="1:19" x14ac:dyDescent="0.25">
      <c r="A703" t="s">
        <v>727</v>
      </c>
      <c r="B703">
        <v>1474.2912598</v>
      </c>
      <c r="C703">
        <v>1599.2800293</v>
      </c>
      <c r="D703">
        <v>1518.8311768000001</v>
      </c>
      <c r="E703">
        <v>1431.7712402</v>
      </c>
      <c r="F703">
        <v>1518.5200195</v>
      </c>
      <c r="G703">
        <v>1771.9699707</v>
      </c>
      <c r="H703">
        <v>1599.2800293</v>
      </c>
      <c r="I703">
        <v>1687.6500243999999</v>
      </c>
      <c r="J703">
        <v>1644.3549805</v>
      </c>
      <c r="L703" t="str">
        <f t="shared" si="86"/>
        <v>30OCT2025:06:00:00</v>
      </c>
      <c r="M703">
        <v>7</v>
      </c>
      <c r="N703">
        <f t="shared" si="80"/>
        <v>124.98876949999999</v>
      </c>
      <c r="O703" t="str">
        <f t="shared" si="81"/>
        <v/>
      </c>
      <c r="P703">
        <f t="shared" si="82"/>
        <v>124.98876949999999</v>
      </c>
      <c r="Q703" t="str">
        <f t="shared" si="83"/>
        <v/>
      </c>
      <c r="R703">
        <f t="shared" si="84"/>
        <v>1</v>
      </c>
      <c r="S703">
        <f t="shared" si="85"/>
        <v>8.4778885223097475</v>
      </c>
    </row>
    <row r="704" spans="1:19" x14ac:dyDescent="0.25">
      <c r="A704" t="s">
        <v>728</v>
      </c>
      <c r="B704">
        <v>1527.9466553</v>
      </c>
      <c r="C704">
        <v>1858.7399902</v>
      </c>
      <c r="D704">
        <v>1658.7115478999999</v>
      </c>
      <c r="E704">
        <v>1598.7758789</v>
      </c>
      <c r="F704">
        <v>1731.1899414</v>
      </c>
      <c r="G704">
        <v>2028.9200439000001</v>
      </c>
      <c r="H704">
        <v>1858.7399902</v>
      </c>
      <c r="I704">
        <v>1905.9799805</v>
      </c>
      <c r="J704">
        <v>1881.2073975000001</v>
      </c>
      <c r="L704" t="str">
        <f t="shared" si="86"/>
        <v>30OCT2025:07:00:00</v>
      </c>
      <c r="M704">
        <v>8</v>
      </c>
      <c r="N704">
        <f t="shared" si="80"/>
        <v>330.79333489999999</v>
      </c>
      <c r="O704" t="str">
        <f t="shared" si="81"/>
        <v/>
      </c>
      <c r="P704">
        <f t="shared" si="82"/>
        <v>330.79333489999999</v>
      </c>
      <c r="Q704" t="str">
        <f t="shared" si="83"/>
        <v/>
      </c>
      <c r="R704">
        <f t="shared" si="84"/>
        <v>1</v>
      </c>
      <c r="S704">
        <f t="shared" si="85"/>
        <v>21.649534278737722</v>
      </c>
    </row>
    <row r="705" spans="1:19" x14ac:dyDescent="0.25">
      <c r="A705" t="s">
        <v>729</v>
      </c>
      <c r="B705">
        <v>1560.5124512</v>
      </c>
      <c r="C705">
        <v>1930.5400391000001</v>
      </c>
      <c r="D705">
        <v>1749.5853271000001</v>
      </c>
      <c r="E705">
        <v>1636.0487060999999</v>
      </c>
      <c r="F705">
        <v>1790.9399414</v>
      </c>
      <c r="G705">
        <v>2109.5400390999998</v>
      </c>
      <c r="H705">
        <v>1930.5400391000001</v>
      </c>
      <c r="I705">
        <v>1985.3299560999999</v>
      </c>
      <c r="J705">
        <v>1954.0875243999999</v>
      </c>
      <c r="L705" t="str">
        <f t="shared" si="86"/>
        <v>30OCT2025:08:00:00</v>
      </c>
      <c r="M705">
        <v>9</v>
      </c>
      <c r="N705">
        <f t="shared" si="80"/>
        <v>370.02758790000007</v>
      </c>
      <c r="O705" t="str">
        <f t="shared" si="81"/>
        <v/>
      </c>
      <c r="P705">
        <f t="shared" si="82"/>
        <v>370.02758790000007</v>
      </c>
      <c r="Q705" t="str">
        <f t="shared" si="83"/>
        <v/>
      </c>
      <c r="R705">
        <f t="shared" si="84"/>
        <v>1</v>
      </c>
      <c r="S705">
        <f t="shared" si="85"/>
        <v>23.711927938508719</v>
      </c>
    </row>
    <row r="706" spans="1:19" x14ac:dyDescent="0.25">
      <c r="A706" t="s">
        <v>730</v>
      </c>
      <c r="B706">
        <v>1546.7770995999999</v>
      </c>
      <c r="C706">
        <v>1854.8599853999999</v>
      </c>
      <c r="D706">
        <v>1772.3588867000001</v>
      </c>
      <c r="E706">
        <v>1645.7556152</v>
      </c>
      <c r="F706">
        <v>1687.4000243999999</v>
      </c>
      <c r="G706">
        <v>1999.5400391000001</v>
      </c>
      <c r="H706">
        <v>1854.8599853999999</v>
      </c>
      <c r="I706">
        <v>1898.8100586</v>
      </c>
      <c r="J706">
        <v>1860.1524658000001</v>
      </c>
      <c r="L706" t="str">
        <f t="shared" si="86"/>
        <v>30OCT2025:09:00:00</v>
      </c>
      <c r="M706">
        <v>10</v>
      </c>
      <c r="N706">
        <f t="shared" si="80"/>
        <v>308.08288579999999</v>
      </c>
      <c r="O706" t="str">
        <f t="shared" si="81"/>
        <v/>
      </c>
      <c r="P706">
        <f t="shared" si="82"/>
        <v>308.08288579999999</v>
      </c>
      <c r="Q706" t="str">
        <f t="shared" si="83"/>
        <v/>
      </c>
      <c r="R706">
        <f t="shared" si="84"/>
        <v>1</v>
      </c>
      <c r="S706">
        <f t="shared" si="85"/>
        <v>19.917729961199381</v>
      </c>
    </row>
    <row r="707" spans="1:19" x14ac:dyDescent="0.25">
      <c r="A707" t="s">
        <v>731</v>
      </c>
      <c r="B707">
        <v>1447.6791992000001</v>
      </c>
      <c r="C707">
        <v>1792.6800536999999</v>
      </c>
      <c r="D707">
        <v>1864.0688477000001</v>
      </c>
      <c r="E707">
        <v>1708.0544434000001</v>
      </c>
      <c r="F707">
        <v>1593.2600098</v>
      </c>
      <c r="G707">
        <v>1854.7199707</v>
      </c>
      <c r="H707">
        <v>1792.6800536999999</v>
      </c>
      <c r="I707">
        <v>1790.1999512</v>
      </c>
      <c r="J707">
        <v>1757.7150879000001</v>
      </c>
      <c r="L707" t="str">
        <f t="shared" si="86"/>
        <v>30OCT2025:10:00:00</v>
      </c>
      <c r="M707">
        <v>11</v>
      </c>
      <c r="N707">
        <f t="shared" si="80"/>
        <v>345.00085449999983</v>
      </c>
      <c r="O707" t="str">
        <f t="shared" si="81"/>
        <v/>
      </c>
      <c r="P707">
        <f t="shared" si="82"/>
        <v>345.00085449999983</v>
      </c>
      <c r="Q707" t="str">
        <f t="shared" si="83"/>
        <v/>
      </c>
      <c r="R707">
        <f t="shared" si="84"/>
        <v>1</v>
      </c>
      <c r="S707">
        <f t="shared" si="85"/>
        <v>23.831305629772828</v>
      </c>
    </row>
    <row r="708" spans="1:19" x14ac:dyDescent="0.25">
      <c r="A708" t="s">
        <v>732</v>
      </c>
      <c r="B708">
        <v>1536.7557373</v>
      </c>
      <c r="C708">
        <v>1761.3599853999999</v>
      </c>
      <c r="D708">
        <v>1909.7614745999999</v>
      </c>
      <c r="E708">
        <v>1747.387207</v>
      </c>
      <c r="F708">
        <v>1571.0500488</v>
      </c>
      <c r="G708">
        <v>1810.7900391000001</v>
      </c>
      <c r="H708">
        <v>1761.3599853999999</v>
      </c>
      <c r="I708">
        <v>1717.0600586</v>
      </c>
      <c r="J708">
        <v>1715.0650635</v>
      </c>
      <c r="L708" t="str">
        <f t="shared" si="86"/>
        <v>30OCT2025:11:00:00</v>
      </c>
      <c r="M708">
        <v>12</v>
      </c>
      <c r="N708">
        <f t="shared" si="80"/>
        <v>224.60424809999995</v>
      </c>
      <c r="O708" t="str">
        <f t="shared" si="81"/>
        <v/>
      </c>
      <c r="P708">
        <f t="shared" si="82"/>
        <v>224.60424809999995</v>
      </c>
      <c r="Q708" t="str">
        <f t="shared" si="83"/>
        <v/>
      </c>
      <c r="R708">
        <f t="shared" si="84"/>
        <v>1</v>
      </c>
      <c r="S708">
        <f t="shared" si="85"/>
        <v>14.615481344785344</v>
      </c>
    </row>
    <row r="709" spans="1:19" x14ac:dyDescent="0.25">
      <c r="A709" t="s">
        <v>733</v>
      </c>
      <c r="B709">
        <v>1722.5806885</v>
      </c>
      <c r="C709">
        <v>1783.5300293</v>
      </c>
      <c r="D709">
        <v>1822.3162841999999</v>
      </c>
      <c r="E709">
        <v>1742.1403809000001</v>
      </c>
      <c r="F709">
        <v>1528.1600341999999</v>
      </c>
      <c r="G709">
        <v>1861.6500243999999</v>
      </c>
      <c r="H709">
        <v>1783.5300293</v>
      </c>
      <c r="I709">
        <v>1641.7299805</v>
      </c>
      <c r="J709">
        <v>1703.7674560999999</v>
      </c>
      <c r="L709" t="str">
        <f t="shared" si="86"/>
        <v>30OCT2025:12:00:00</v>
      </c>
      <c r="M709">
        <v>13</v>
      </c>
      <c r="N709">
        <f t="shared" si="80"/>
        <v>60.949340800000073</v>
      </c>
      <c r="O709" t="str">
        <f t="shared" si="81"/>
        <v/>
      </c>
      <c r="P709">
        <f t="shared" si="82"/>
        <v>60.949340800000073</v>
      </c>
      <c r="Q709" t="str">
        <f t="shared" si="83"/>
        <v/>
      </c>
      <c r="R709">
        <f t="shared" si="84"/>
        <v>1</v>
      </c>
      <c r="S709">
        <f t="shared" si="85"/>
        <v>3.5382575229653788</v>
      </c>
    </row>
    <row r="710" spans="1:19" x14ac:dyDescent="0.25">
      <c r="A710" t="s">
        <v>734</v>
      </c>
      <c r="B710">
        <v>1863.9938964999999</v>
      </c>
      <c r="C710">
        <v>1681.8800048999999</v>
      </c>
      <c r="D710">
        <v>1766.0507812999999</v>
      </c>
      <c r="E710">
        <v>1793.1627197</v>
      </c>
      <c r="F710">
        <v>1459.8399658000001</v>
      </c>
      <c r="G710">
        <v>1683.5100098</v>
      </c>
      <c r="H710">
        <v>1681.8800048999999</v>
      </c>
      <c r="I710">
        <v>1568.5400391000001</v>
      </c>
      <c r="J710">
        <v>1598.4425048999999</v>
      </c>
      <c r="L710" t="str">
        <f t="shared" si="86"/>
        <v>30OCT2025:13:00:00</v>
      </c>
      <c r="M710">
        <v>14</v>
      </c>
      <c r="N710">
        <f t="shared" si="80"/>
        <v>-182.11389159999999</v>
      </c>
      <c r="O710">
        <f t="shared" si="81"/>
        <v>-182.11389159999999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9.7700905535127109</v>
      </c>
    </row>
    <row r="711" spans="1:19" x14ac:dyDescent="0.25">
      <c r="A711" t="s">
        <v>735</v>
      </c>
      <c r="B711">
        <v>1610.5345459</v>
      </c>
      <c r="C711">
        <v>1684.3800048999999</v>
      </c>
      <c r="D711">
        <v>1632.0650635</v>
      </c>
      <c r="E711">
        <v>1692.8327637</v>
      </c>
      <c r="F711">
        <v>1427.1600341999999</v>
      </c>
      <c r="G711">
        <v>1674.8499756000001</v>
      </c>
      <c r="H711">
        <v>1684.3800048999999</v>
      </c>
      <c r="I711">
        <v>1539.8199463000001</v>
      </c>
      <c r="J711">
        <v>1581.5524902</v>
      </c>
      <c r="L711" t="str">
        <f t="shared" si="86"/>
        <v>30OCT2025:14:00:00</v>
      </c>
      <c r="M711">
        <v>15</v>
      </c>
      <c r="N711">
        <f t="shared" si="80"/>
        <v>73.845458999999892</v>
      </c>
      <c r="O711" t="str">
        <f t="shared" si="81"/>
        <v/>
      </c>
      <c r="P711">
        <f t="shared" si="82"/>
        <v>73.845458999999892</v>
      </c>
      <c r="Q711" t="str">
        <f t="shared" si="83"/>
        <v/>
      </c>
      <c r="R711">
        <f t="shared" si="84"/>
        <v>1</v>
      </c>
      <c r="S711">
        <f t="shared" si="85"/>
        <v>4.5851521277821163</v>
      </c>
    </row>
    <row r="712" spans="1:19" x14ac:dyDescent="0.25">
      <c r="A712" t="s">
        <v>736</v>
      </c>
      <c r="B712">
        <v>1525.4984131000001</v>
      </c>
      <c r="C712">
        <v>1748.5400391000001</v>
      </c>
      <c r="D712">
        <v>1523.2061768000001</v>
      </c>
      <c r="E712">
        <v>1631.2789307</v>
      </c>
      <c r="F712">
        <v>1464.6999512</v>
      </c>
      <c r="G712">
        <v>1715.75</v>
      </c>
      <c r="H712">
        <v>1748.5400391000001</v>
      </c>
      <c r="I712">
        <v>1547.6899414</v>
      </c>
      <c r="J712">
        <v>1619.1700439000001</v>
      </c>
      <c r="L712" t="str">
        <f t="shared" si="86"/>
        <v>30OCT2025:15:00:00</v>
      </c>
      <c r="M712">
        <v>16</v>
      </c>
      <c r="N712">
        <f t="shared" si="80"/>
        <v>223.04162599999995</v>
      </c>
      <c r="O712" t="str">
        <f t="shared" si="81"/>
        <v/>
      </c>
      <c r="P712">
        <f t="shared" si="82"/>
        <v>223.04162599999995</v>
      </c>
      <c r="Q712" t="str">
        <f t="shared" si="83"/>
        <v/>
      </c>
      <c r="R712">
        <f t="shared" si="84"/>
        <v>1</v>
      </c>
      <c r="S712">
        <f t="shared" si="85"/>
        <v>14.620901869491426</v>
      </c>
    </row>
    <row r="713" spans="1:19" x14ac:dyDescent="0.25">
      <c r="A713" t="s">
        <v>737</v>
      </c>
      <c r="B713">
        <v>1482.953125</v>
      </c>
      <c r="C713">
        <v>1734.1600341999999</v>
      </c>
      <c r="D713">
        <v>1518.7202147999999</v>
      </c>
      <c r="E713">
        <v>1666.4493408000001</v>
      </c>
      <c r="F713">
        <v>1498.7199707</v>
      </c>
      <c r="G713">
        <v>1691.2700195</v>
      </c>
      <c r="H713">
        <v>1734.1600341999999</v>
      </c>
      <c r="I713">
        <v>1561.3199463000001</v>
      </c>
      <c r="J713">
        <v>1621.3674315999999</v>
      </c>
      <c r="L713" t="str">
        <f t="shared" si="86"/>
        <v>30OCT2025:16:00:00</v>
      </c>
      <c r="M713">
        <v>17</v>
      </c>
      <c r="N713">
        <f t="shared" si="80"/>
        <v>251.20690919999993</v>
      </c>
      <c r="O713" t="str">
        <f t="shared" si="81"/>
        <v/>
      </c>
      <c r="P713">
        <f t="shared" si="82"/>
        <v>251.20690919999993</v>
      </c>
      <c r="Q713" t="str">
        <f t="shared" si="83"/>
        <v/>
      </c>
      <c r="R713">
        <f t="shared" si="84"/>
        <v>1</v>
      </c>
      <c r="S713">
        <f t="shared" si="85"/>
        <v>16.939639221570129</v>
      </c>
    </row>
    <row r="714" spans="1:19" x14ac:dyDescent="0.25">
      <c r="A714" t="s">
        <v>738</v>
      </c>
      <c r="B714">
        <v>1532.4022216999999</v>
      </c>
      <c r="C714">
        <v>1791.5200195</v>
      </c>
      <c r="D714">
        <v>1552.0153809000001</v>
      </c>
      <c r="E714">
        <v>1668.6461182</v>
      </c>
      <c r="F714">
        <v>1577.5300293</v>
      </c>
      <c r="G714">
        <v>1726.2800293</v>
      </c>
      <c r="H714">
        <v>1791.5200195</v>
      </c>
      <c r="I714">
        <v>1599.7700195</v>
      </c>
      <c r="J714">
        <v>1673.7750243999999</v>
      </c>
      <c r="L714" t="str">
        <f t="shared" si="86"/>
        <v>30OCT2025:17:00:00</v>
      </c>
      <c r="M714">
        <v>18</v>
      </c>
      <c r="N714">
        <f t="shared" si="80"/>
        <v>259.11779780000006</v>
      </c>
      <c r="O714" t="str">
        <f t="shared" si="81"/>
        <v/>
      </c>
      <c r="P714">
        <f t="shared" si="82"/>
        <v>259.11779780000006</v>
      </c>
      <c r="Q714" t="str">
        <f t="shared" si="83"/>
        <v/>
      </c>
      <c r="R714">
        <f t="shared" si="84"/>
        <v>1</v>
      </c>
      <c r="S714">
        <f t="shared" si="85"/>
        <v>16.909254902576606</v>
      </c>
    </row>
    <row r="715" spans="1:19" x14ac:dyDescent="0.25">
      <c r="A715" t="s">
        <v>739</v>
      </c>
      <c r="B715">
        <v>1649.1118164</v>
      </c>
      <c r="C715">
        <v>1964.8399658000001</v>
      </c>
      <c r="D715">
        <v>1552.1762695</v>
      </c>
      <c r="E715">
        <v>1695.3850098</v>
      </c>
      <c r="F715">
        <v>1669.9699707</v>
      </c>
      <c r="G715">
        <v>1883.0100098</v>
      </c>
      <c r="H715">
        <v>1964.8399658000001</v>
      </c>
      <c r="I715">
        <v>1684.9100341999999</v>
      </c>
      <c r="J715">
        <v>1800.6824951000001</v>
      </c>
      <c r="L715" t="str">
        <f t="shared" si="86"/>
        <v>30OCT2025:18:00:00</v>
      </c>
      <c r="M715">
        <v>19</v>
      </c>
      <c r="N715">
        <f t="shared" si="80"/>
        <v>315.72814940000012</v>
      </c>
      <c r="O715" t="str">
        <f t="shared" si="81"/>
        <v/>
      </c>
      <c r="P715">
        <f t="shared" si="82"/>
        <v>315.72814940000012</v>
      </c>
      <c r="Q715" t="str">
        <f t="shared" si="83"/>
        <v/>
      </c>
      <c r="R715">
        <f t="shared" si="84"/>
        <v>1</v>
      </c>
      <c r="S715">
        <f t="shared" si="85"/>
        <v>19.14534516460094</v>
      </c>
    </row>
    <row r="716" spans="1:19" x14ac:dyDescent="0.25">
      <c r="A716" t="s">
        <v>740</v>
      </c>
      <c r="B716">
        <v>1803.3363036999999</v>
      </c>
      <c r="C716">
        <v>2000.6300048999999</v>
      </c>
      <c r="D716">
        <v>1450.4713135</v>
      </c>
      <c r="E716">
        <v>1562.1112060999999</v>
      </c>
      <c r="F716">
        <v>1677.5</v>
      </c>
      <c r="G716">
        <v>1897.8199463000001</v>
      </c>
      <c r="H716">
        <v>2000.6300048999999</v>
      </c>
      <c r="I716">
        <v>1728.3800048999999</v>
      </c>
      <c r="J716">
        <v>1826.0823975000001</v>
      </c>
      <c r="L716" t="str">
        <f t="shared" si="86"/>
        <v>30OCT2025:19:00:00</v>
      </c>
      <c r="M716">
        <v>20</v>
      </c>
      <c r="N716">
        <f t="shared" si="80"/>
        <v>197.29370119999999</v>
      </c>
      <c r="O716" t="str">
        <f t="shared" si="81"/>
        <v/>
      </c>
      <c r="P716">
        <f t="shared" si="82"/>
        <v>197.29370119999999</v>
      </c>
      <c r="Q716" t="str">
        <f t="shared" si="83"/>
        <v/>
      </c>
      <c r="R716">
        <f t="shared" si="84"/>
        <v>1</v>
      </c>
      <c r="S716">
        <f t="shared" si="85"/>
        <v>10.94048297010392</v>
      </c>
    </row>
    <row r="717" spans="1:19" x14ac:dyDescent="0.25">
      <c r="A717" t="s">
        <v>741</v>
      </c>
      <c r="B717">
        <v>1831.4741211</v>
      </c>
      <c r="C717">
        <v>2058.9199219000002</v>
      </c>
      <c r="D717">
        <v>1487.4857178</v>
      </c>
      <c r="E717">
        <v>1626.1618652</v>
      </c>
      <c r="F717">
        <v>1720.4300536999999</v>
      </c>
      <c r="G717">
        <v>1941.7199707</v>
      </c>
      <c r="H717">
        <v>2058.9199219000002</v>
      </c>
      <c r="I717">
        <v>1796.0799560999999</v>
      </c>
      <c r="J717">
        <v>1879.2874756000001</v>
      </c>
      <c r="L717" t="str">
        <f t="shared" si="86"/>
        <v>30OCT2025:20:00:00</v>
      </c>
      <c r="M717">
        <v>21</v>
      </c>
      <c r="N717">
        <f t="shared" si="80"/>
        <v>227.44580080000014</v>
      </c>
      <c r="O717" t="str">
        <f t="shared" si="81"/>
        <v/>
      </c>
      <c r="P717">
        <f t="shared" si="82"/>
        <v>227.44580080000014</v>
      </c>
      <c r="Q717" t="str">
        <f t="shared" si="83"/>
        <v/>
      </c>
      <c r="R717">
        <f t="shared" si="84"/>
        <v>1</v>
      </c>
      <c r="S717">
        <f t="shared" si="85"/>
        <v>12.418728617546291</v>
      </c>
    </row>
    <row r="718" spans="1:19" x14ac:dyDescent="0.25">
      <c r="A718" t="s">
        <v>742</v>
      </c>
      <c r="B718">
        <v>1824.5361327999999</v>
      </c>
      <c r="C718">
        <v>2053.2299804999998</v>
      </c>
      <c r="D718">
        <v>1473.3710937999999</v>
      </c>
      <c r="E718">
        <v>1609.2281493999999</v>
      </c>
      <c r="F718">
        <v>1711.6800536999999</v>
      </c>
      <c r="G718">
        <v>1921.3299560999999</v>
      </c>
      <c r="H718">
        <v>2053.2299804999998</v>
      </c>
      <c r="I718">
        <v>1788.4899902</v>
      </c>
      <c r="J718">
        <v>1868.6826172000001</v>
      </c>
      <c r="L718" t="str">
        <f t="shared" si="86"/>
        <v>30OCT2025:21:00:00</v>
      </c>
      <c r="M718">
        <v>22</v>
      </c>
      <c r="N718">
        <f t="shared" si="80"/>
        <v>228.69384769999988</v>
      </c>
      <c r="O718" t="str">
        <f t="shared" si="81"/>
        <v/>
      </c>
      <c r="P718">
        <f t="shared" si="82"/>
        <v>228.69384769999988</v>
      </c>
      <c r="Q718" t="str">
        <f t="shared" si="83"/>
        <v/>
      </c>
      <c r="R718">
        <f t="shared" si="84"/>
        <v>1</v>
      </c>
      <c r="S718">
        <f t="shared" si="85"/>
        <v>12.534355641893368</v>
      </c>
    </row>
    <row r="719" spans="1:19" x14ac:dyDescent="0.25">
      <c r="A719" t="s">
        <v>743</v>
      </c>
      <c r="B719">
        <v>1674.3623047000001</v>
      </c>
      <c r="C719">
        <v>1979.8499756000001</v>
      </c>
      <c r="D719">
        <v>1432.9749756000001</v>
      </c>
      <c r="E719">
        <v>1549.2475586</v>
      </c>
      <c r="F719">
        <v>1636.7700195</v>
      </c>
      <c r="G719">
        <v>1836.75</v>
      </c>
      <c r="H719">
        <v>1979.8499756000001</v>
      </c>
      <c r="I719">
        <v>1725.9599608999999</v>
      </c>
      <c r="J719">
        <v>1794.8325195</v>
      </c>
      <c r="L719" t="str">
        <f t="shared" si="86"/>
        <v>30OCT2025:22:00:00</v>
      </c>
      <c r="M719">
        <v>23</v>
      </c>
      <c r="N719">
        <f t="shared" si="80"/>
        <v>305.48767090000001</v>
      </c>
      <c r="O719" t="str">
        <f t="shared" si="81"/>
        <v/>
      </c>
      <c r="P719">
        <f t="shared" si="82"/>
        <v>305.48767090000001</v>
      </c>
      <c r="Q719" t="str">
        <f t="shared" si="83"/>
        <v/>
      </c>
      <c r="R719">
        <f t="shared" si="84"/>
        <v>1</v>
      </c>
      <c r="S719">
        <f t="shared" si="85"/>
        <v>18.245016030430467</v>
      </c>
    </row>
    <row r="720" spans="1:19" x14ac:dyDescent="0.25">
      <c r="A720" t="s">
        <v>744</v>
      </c>
      <c r="B720">
        <v>1490.5736084</v>
      </c>
      <c r="C720">
        <v>1840.9399414</v>
      </c>
      <c r="D720">
        <v>1378.9710693</v>
      </c>
      <c r="E720">
        <v>1458.9309082</v>
      </c>
      <c r="F720">
        <v>1531.4399414</v>
      </c>
      <c r="G720">
        <v>1720.3800048999999</v>
      </c>
      <c r="H720">
        <v>1840.9399414</v>
      </c>
      <c r="I720">
        <v>1657.5</v>
      </c>
      <c r="J720">
        <v>1687.5649414</v>
      </c>
      <c r="L720" t="str">
        <f t="shared" si="86"/>
        <v>30OCT2025:23:00:00</v>
      </c>
      <c r="M720">
        <v>24</v>
      </c>
      <c r="N720">
        <f t="shared" si="80"/>
        <v>350.36633299999994</v>
      </c>
      <c r="O720" t="str">
        <f t="shared" si="81"/>
        <v/>
      </c>
      <c r="P720">
        <f t="shared" si="82"/>
        <v>350.36633299999994</v>
      </c>
      <c r="Q720" t="str">
        <f t="shared" si="83"/>
        <v/>
      </c>
      <c r="R720">
        <f t="shared" si="84"/>
        <v>1</v>
      </c>
      <c r="S720">
        <f t="shared" si="85"/>
        <v>23.505470043581912</v>
      </c>
    </row>
    <row r="721" spans="1:19" x14ac:dyDescent="0.25">
      <c r="A721" t="s">
        <v>745</v>
      </c>
      <c r="B721">
        <v>1436.1489257999999</v>
      </c>
      <c r="C721">
        <v>1674.1899414</v>
      </c>
      <c r="D721">
        <v>1360.8303223</v>
      </c>
      <c r="E721">
        <v>1407.8662108999999</v>
      </c>
      <c r="F721">
        <v>1442.5400391000001</v>
      </c>
      <c r="G721">
        <v>1571.5</v>
      </c>
      <c r="H721">
        <v>1674.1899414</v>
      </c>
      <c r="I721">
        <v>1600.25</v>
      </c>
      <c r="J721">
        <v>1572.1199951000001</v>
      </c>
      <c r="L721" t="str">
        <f t="shared" si="86"/>
        <v>31OCT2025:00:00:00</v>
      </c>
      <c r="M721">
        <v>1</v>
      </c>
      <c r="N721">
        <f t="shared" si="80"/>
        <v>238.04101560000004</v>
      </c>
      <c r="O721" t="str">
        <f t="shared" si="81"/>
        <v/>
      </c>
      <c r="P721">
        <f t="shared" si="82"/>
        <v>238.04101560000004</v>
      </c>
      <c r="Q721" t="str">
        <f t="shared" si="83"/>
        <v/>
      </c>
      <c r="R721">
        <f t="shared" si="84"/>
        <v>1</v>
      </c>
      <c r="S721">
        <f t="shared" si="85"/>
        <v>16.574953427437926</v>
      </c>
    </row>
    <row r="722" spans="1:19" x14ac:dyDescent="0.25">
      <c r="A722" t="s">
        <v>746</v>
      </c>
      <c r="B722">
        <v>1333.2788086</v>
      </c>
      <c r="C722">
        <v>1369.1199951000001</v>
      </c>
      <c r="D722">
        <v>1387.3652344</v>
      </c>
      <c r="E722">
        <v>1322.9544678</v>
      </c>
      <c r="F722">
        <v>1547.7900391000001</v>
      </c>
      <c r="G722">
        <v>1373.4100341999999</v>
      </c>
      <c r="H722">
        <v>1384.3699951000001</v>
      </c>
      <c r="I722">
        <v>1528.5100098</v>
      </c>
      <c r="J722">
        <v>1458.5200195</v>
      </c>
      <c r="L722" t="str">
        <f t="shared" si="86"/>
        <v>31OCT2025:01:00:00</v>
      </c>
      <c r="M722">
        <v>2</v>
      </c>
      <c r="N722">
        <f t="shared" ref="N722:N745" si="87">C722-B722</f>
        <v>35.841186500000049</v>
      </c>
      <c r="O722" t="str">
        <f t="shared" ref="O722:O745" si="88">IF(N722&lt;0,N722,"")</f>
        <v/>
      </c>
      <c r="P722">
        <f t="shared" ref="P722:P745" si="89">IF(N722&gt;0,N722,"")</f>
        <v>35.841186500000049</v>
      </c>
      <c r="Q722" t="str">
        <f t="shared" ref="Q722:Q745" si="90">IF(O722&lt;0,1,"")</f>
        <v/>
      </c>
      <c r="R722">
        <f t="shared" ref="R722:R745" si="91">IF(AND(P722&gt;0,P722&lt;&gt;""),1,"")</f>
        <v>1</v>
      </c>
      <c r="S722">
        <f t="shared" ref="S722:S745" si="92">ABS((B722-C722)/B722)*100</f>
        <v>2.6881989174968464</v>
      </c>
    </row>
    <row r="723" spans="1:19" x14ac:dyDescent="0.25">
      <c r="A723" t="s">
        <v>747</v>
      </c>
      <c r="B723">
        <v>1428.5646973</v>
      </c>
      <c r="C723">
        <v>1354.8599853999999</v>
      </c>
      <c r="D723">
        <v>1436.4964600000001</v>
      </c>
      <c r="E723">
        <v>1338.2191161999999</v>
      </c>
      <c r="F723">
        <v>1584.4399414</v>
      </c>
      <c r="G723">
        <v>1365.6300048999999</v>
      </c>
      <c r="H723">
        <v>1356.7099608999999</v>
      </c>
      <c r="I723">
        <v>1533.7399902</v>
      </c>
      <c r="J723">
        <v>1460.1298827999999</v>
      </c>
      <c r="L723" t="str">
        <f t="shared" si="86"/>
        <v>31OCT2025:02:00:00</v>
      </c>
      <c r="M723">
        <v>3</v>
      </c>
      <c r="N723">
        <f t="shared" si="87"/>
        <v>-73.70471190000012</v>
      </c>
      <c r="O723">
        <f t="shared" si="88"/>
        <v>-73.70471190000012</v>
      </c>
      <c r="P723" t="str">
        <f t="shared" si="89"/>
        <v/>
      </c>
      <c r="Q723">
        <f t="shared" si="90"/>
        <v>1</v>
      </c>
      <c r="R723" t="str">
        <f t="shared" si="91"/>
        <v/>
      </c>
      <c r="S723">
        <f t="shared" si="92"/>
        <v>5.1593541433092032</v>
      </c>
    </row>
    <row r="724" spans="1:19" x14ac:dyDescent="0.25">
      <c r="A724" t="s">
        <v>748</v>
      </c>
      <c r="B724">
        <v>1443.7733154</v>
      </c>
      <c r="C724">
        <v>1411.6999512</v>
      </c>
      <c r="D724">
        <v>1500.6285399999999</v>
      </c>
      <c r="E724">
        <v>1391.3533935999999</v>
      </c>
      <c r="F724">
        <v>1633.0300293</v>
      </c>
      <c r="G724">
        <v>1331.2800293</v>
      </c>
      <c r="H724">
        <v>1294.1199951000001</v>
      </c>
      <c r="I724">
        <v>1553.6700439000001</v>
      </c>
      <c r="J724">
        <v>1453.0250243999999</v>
      </c>
      <c r="L724" t="str">
        <f t="shared" si="86"/>
        <v>31OCT2025:03:00:00</v>
      </c>
      <c r="M724">
        <v>4</v>
      </c>
      <c r="N724">
        <f t="shared" si="87"/>
        <v>-32.073364200000015</v>
      </c>
      <c r="O724">
        <f t="shared" si="88"/>
        <v>-32.073364200000015</v>
      </c>
      <c r="P724" t="str">
        <f t="shared" si="89"/>
        <v/>
      </c>
      <c r="Q724">
        <f t="shared" si="90"/>
        <v>1</v>
      </c>
      <c r="R724" t="str">
        <f t="shared" si="91"/>
        <v/>
      </c>
      <c r="S724">
        <f t="shared" si="92"/>
        <v>2.221495844111375</v>
      </c>
    </row>
    <row r="725" spans="1:19" x14ac:dyDescent="0.25">
      <c r="A725" t="s">
        <v>749</v>
      </c>
      <c r="B725">
        <v>1492.7697754000001</v>
      </c>
      <c r="C725">
        <v>1424.4100341999999</v>
      </c>
      <c r="D725">
        <v>1554.9849853999999</v>
      </c>
      <c r="E725">
        <v>1436.1137695</v>
      </c>
      <c r="F725">
        <v>1663.9699707</v>
      </c>
      <c r="G725">
        <v>1385.1300048999999</v>
      </c>
      <c r="H725">
        <v>1340.3000488</v>
      </c>
      <c r="I725">
        <v>1567.5600586</v>
      </c>
      <c r="J725">
        <v>1489.2401123</v>
      </c>
      <c r="L725" t="str">
        <f t="shared" si="86"/>
        <v>31OCT2025:04:00:00</v>
      </c>
      <c r="M725">
        <v>5</v>
      </c>
      <c r="N725">
        <f t="shared" si="87"/>
        <v>-68.359741200000144</v>
      </c>
      <c r="O725">
        <f t="shared" si="88"/>
        <v>-68.359741200000144</v>
      </c>
      <c r="P725" t="str">
        <f t="shared" si="89"/>
        <v/>
      </c>
      <c r="Q725">
        <f t="shared" si="90"/>
        <v>1</v>
      </c>
      <c r="R725" t="str">
        <f t="shared" si="91"/>
        <v/>
      </c>
      <c r="S725">
        <f t="shared" si="92"/>
        <v>4.579389422704689</v>
      </c>
    </row>
    <row r="726" spans="1:19" x14ac:dyDescent="0.25">
      <c r="A726" t="s">
        <v>750</v>
      </c>
      <c r="B726">
        <v>1484.5</v>
      </c>
      <c r="C726">
        <v>1445.2399902</v>
      </c>
      <c r="D726">
        <v>1615.7114257999999</v>
      </c>
      <c r="E726">
        <v>1434.4670410000001</v>
      </c>
      <c r="F726">
        <v>1700.9599608999999</v>
      </c>
      <c r="G726">
        <v>1455.6899414</v>
      </c>
      <c r="H726">
        <v>1406.3000488</v>
      </c>
      <c r="I726">
        <v>1608.2700195</v>
      </c>
      <c r="J726">
        <v>1542.8050536999999</v>
      </c>
      <c r="L726" t="str">
        <f t="shared" si="86"/>
        <v>31OCT2025:05:00:00</v>
      </c>
      <c r="M726">
        <v>6</v>
      </c>
      <c r="N726">
        <f t="shared" si="87"/>
        <v>-39.260009800000034</v>
      </c>
      <c r="O726">
        <f t="shared" si="88"/>
        <v>-39.260009800000034</v>
      </c>
      <c r="P726" t="str">
        <f t="shared" si="89"/>
        <v/>
      </c>
      <c r="Q726">
        <f t="shared" si="90"/>
        <v>1</v>
      </c>
      <c r="R726" t="str">
        <f t="shared" si="91"/>
        <v/>
      </c>
      <c r="S726">
        <f t="shared" si="92"/>
        <v>2.6446621623442259</v>
      </c>
    </row>
    <row r="727" spans="1:19" x14ac:dyDescent="0.25">
      <c r="A727" t="s">
        <v>751</v>
      </c>
      <c r="B727">
        <v>1575.0427245999999</v>
      </c>
      <c r="C727">
        <v>1524.6999512</v>
      </c>
      <c r="D727">
        <v>1740.0338135</v>
      </c>
      <c r="E727">
        <v>1516.0157471</v>
      </c>
      <c r="F727">
        <v>1731.4100341999999</v>
      </c>
      <c r="G727">
        <v>1550.2600098</v>
      </c>
      <c r="H727">
        <v>1501.1400146000001</v>
      </c>
      <c r="I727">
        <v>1681.8699951000001</v>
      </c>
      <c r="J727">
        <v>1616.1700439000001</v>
      </c>
      <c r="L727" t="str">
        <f t="shared" si="86"/>
        <v>31OCT2025:06:00:00</v>
      </c>
      <c r="M727">
        <v>7</v>
      </c>
      <c r="N727">
        <f t="shared" si="87"/>
        <v>-50.342773399999942</v>
      </c>
      <c r="O727">
        <f t="shared" si="88"/>
        <v>-50.342773399999942</v>
      </c>
      <c r="P727" t="str">
        <f t="shared" si="89"/>
        <v/>
      </c>
      <c r="Q727">
        <f t="shared" si="90"/>
        <v>1</v>
      </c>
      <c r="R727" t="str">
        <f t="shared" si="91"/>
        <v/>
      </c>
      <c r="S727">
        <f t="shared" si="92"/>
        <v>3.1962798604580756</v>
      </c>
    </row>
    <row r="728" spans="1:19" x14ac:dyDescent="0.25">
      <c r="A728" t="s">
        <v>752</v>
      </c>
      <c r="B728">
        <v>1640.9342041</v>
      </c>
      <c r="C728">
        <v>1657.1199951000001</v>
      </c>
      <c r="D728">
        <v>1924.0139160000001</v>
      </c>
      <c r="E728">
        <v>1678.7485352000001</v>
      </c>
      <c r="F728">
        <v>1796.6500243999999</v>
      </c>
      <c r="G728">
        <v>1689.4399414</v>
      </c>
      <c r="H728">
        <v>1649.2399902</v>
      </c>
      <c r="I728">
        <v>1792.8699951000001</v>
      </c>
      <c r="J728">
        <v>1732.0500488</v>
      </c>
      <c r="L728" t="str">
        <f t="shared" si="86"/>
        <v>31OCT2025:07:00:00</v>
      </c>
      <c r="M728">
        <v>8</v>
      </c>
      <c r="N728">
        <f t="shared" si="87"/>
        <v>16.185791000000108</v>
      </c>
      <c r="O728" t="str">
        <f t="shared" si="88"/>
        <v/>
      </c>
      <c r="P728">
        <f t="shared" si="89"/>
        <v>16.185791000000108</v>
      </c>
      <c r="Q728" t="str">
        <f t="shared" si="90"/>
        <v/>
      </c>
      <c r="R728">
        <f t="shared" si="91"/>
        <v>1</v>
      </c>
      <c r="S728">
        <f t="shared" si="92"/>
        <v>0.98637659935167832</v>
      </c>
    </row>
    <row r="729" spans="1:19" x14ac:dyDescent="0.25">
      <c r="A729" t="s">
        <v>753</v>
      </c>
      <c r="B729">
        <v>1693.3162841999999</v>
      </c>
      <c r="C729">
        <v>1697.8599853999999</v>
      </c>
      <c r="D729">
        <v>2003.4276123</v>
      </c>
      <c r="E729">
        <v>1716.3576660000001</v>
      </c>
      <c r="F729">
        <v>1824.6400146000001</v>
      </c>
      <c r="G729">
        <v>1755.7299805</v>
      </c>
      <c r="H729">
        <v>1706.3199463000001</v>
      </c>
      <c r="I729">
        <v>1836.6199951000001</v>
      </c>
      <c r="J729">
        <v>1780.8275146000001</v>
      </c>
      <c r="L729" t="str">
        <f t="shared" si="86"/>
        <v>31OCT2025:08:00:00</v>
      </c>
      <c r="M729">
        <v>9</v>
      </c>
      <c r="N729">
        <f t="shared" si="87"/>
        <v>4.5437011999999868</v>
      </c>
      <c r="O729" t="str">
        <f t="shared" si="88"/>
        <v/>
      </c>
      <c r="P729">
        <f t="shared" si="89"/>
        <v>4.5437011999999868</v>
      </c>
      <c r="Q729" t="str">
        <f t="shared" si="90"/>
        <v/>
      </c>
      <c r="R729">
        <f t="shared" si="91"/>
        <v>1</v>
      </c>
      <c r="S729">
        <f t="shared" si="92"/>
        <v>0.26833151268882049</v>
      </c>
    </row>
    <row r="730" spans="1:19" x14ac:dyDescent="0.25">
      <c r="A730" t="s">
        <v>754</v>
      </c>
      <c r="B730">
        <v>1637.3031006000001</v>
      </c>
      <c r="C730">
        <v>1702.3699951000001</v>
      </c>
      <c r="D730">
        <v>2071.9348144999999</v>
      </c>
      <c r="E730">
        <v>1792.6911620999999</v>
      </c>
      <c r="F730">
        <v>1786.8399658000001</v>
      </c>
      <c r="G730">
        <v>1673.2600098</v>
      </c>
      <c r="H730">
        <v>1623.1099853999999</v>
      </c>
      <c r="I730">
        <v>1781.2900391000001</v>
      </c>
      <c r="J730">
        <v>1716.125</v>
      </c>
      <c r="L730" t="str">
        <f t="shared" si="86"/>
        <v>31OCT2025:09:00:00</v>
      </c>
      <c r="M730">
        <v>10</v>
      </c>
      <c r="N730">
        <f t="shared" si="87"/>
        <v>65.066894499999989</v>
      </c>
      <c r="O730" t="str">
        <f t="shared" si="88"/>
        <v/>
      </c>
      <c r="P730">
        <f t="shared" si="89"/>
        <v>65.066894499999989</v>
      </c>
      <c r="Q730" t="str">
        <f t="shared" si="90"/>
        <v/>
      </c>
      <c r="R730">
        <f t="shared" si="91"/>
        <v>1</v>
      </c>
      <c r="S730">
        <f t="shared" si="92"/>
        <v>3.9740286618986924</v>
      </c>
    </row>
    <row r="731" spans="1:19" x14ac:dyDescent="0.25">
      <c r="A731" t="s">
        <v>755</v>
      </c>
      <c r="B731">
        <v>1603.5654297000001</v>
      </c>
      <c r="C731">
        <v>1840.6300048999999</v>
      </c>
      <c r="D731">
        <v>2114.4472655999998</v>
      </c>
      <c r="E731">
        <v>1858.3927002</v>
      </c>
      <c r="F731">
        <v>1773.5999756000001</v>
      </c>
      <c r="G731">
        <v>1605.8399658000001</v>
      </c>
      <c r="H731">
        <v>1571.2399902</v>
      </c>
      <c r="I731">
        <v>1720.2600098</v>
      </c>
      <c r="J731">
        <v>1667.7348632999999</v>
      </c>
      <c r="L731" t="str">
        <f t="shared" si="86"/>
        <v>31OCT2025:10:00:00</v>
      </c>
      <c r="M731">
        <v>11</v>
      </c>
      <c r="N731">
        <f t="shared" si="87"/>
        <v>237.06457519999981</v>
      </c>
      <c r="O731" t="str">
        <f t="shared" si="88"/>
        <v/>
      </c>
      <c r="P731">
        <f t="shared" si="89"/>
        <v>237.06457519999981</v>
      </c>
      <c r="Q731" t="str">
        <f t="shared" si="90"/>
        <v/>
      </c>
      <c r="R731">
        <f t="shared" si="91"/>
        <v>1</v>
      </c>
      <c r="S731">
        <f t="shared" si="92"/>
        <v>14.783592288114528</v>
      </c>
    </row>
    <row r="732" spans="1:19" x14ac:dyDescent="0.25">
      <c r="A732" t="s">
        <v>756</v>
      </c>
      <c r="B732">
        <v>1419.4838867000001</v>
      </c>
      <c r="C732">
        <v>1773.1700439000001</v>
      </c>
      <c r="D732">
        <v>2081.0407715000001</v>
      </c>
      <c r="E732">
        <v>1782.2803954999999</v>
      </c>
      <c r="F732">
        <v>1745.1700439000001</v>
      </c>
      <c r="G732">
        <v>1510.4799805</v>
      </c>
      <c r="H732">
        <v>1443.8499756000001</v>
      </c>
      <c r="I732">
        <v>1660.8900146000001</v>
      </c>
      <c r="J732">
        <v>1590.0975341999999</v>
      </c>
      <c r="L732" t="str">
        <f t="shared" si="86"/>
        <v>31OCT2025:11:00:00</v>
      </c>
      <c r="M732">
        <v>12</v>
      </c>
      <c r="N732">
        <f t="shared" si="87"/>
        <v>353.68615720000003</v>
      </c>
      <c r="O732" t="str">
        <f t="shared" si="88"/>
        <v/>
      </c>
      <c r="P732">
        <f t="shared" si="89"/>
        <v>353.68615720000003</v>
      </c>
      <c r="Q732" t="str">
        <f t="shared" si="90"/>
        <v/>
      </c>
      <c r="R732">
        <f t="shared" si="91"/>
        <v>1</v>
      </c>
      <c r="S732">
        <f t="shared" si="92"/>
        <v>24.916532023638926</v>
      </c>
    </row>
    <row r="733" spans="1:19" x14ac:dyDescent="0.25">
      <c r="A733" t="s">
        <v>757</v>
      </c>
      <c r="B733">
        <v>1506.9869385</v>
      </c>
      <c r="C733">
        <v>1735.0300293</v>
      </c>
      <c r="D733">
        <v>1864.3975829999999</v>
      </c>
      <c r="E733">
        <v>1712.4168701000001</v>
      </c>
      <c r="F733">
        <v>1657.4200439000001</v>
      </c>
      <c r="G733">
        <v>1421.7600098</v>
      </c>
      <c r="H733">
        <v>1259.2600098</v>
      </c>
      <c r="I733">
        <v>1598.2099608999999</v>
      </c>
      <c r="J733">
        <v>1484.1625977000001</v>
      </c>
      <c r="L733" t="str">
        <f t="shared" si="86"/>
        <v>31OCT2025:12:00:00</v>
      </c>
      <c r="M733">
        <v>13</v>
      </c>
      <c r="N733">
        <f t="shared" si="87"/>
        <v>228.04309080000007</v>
      </c>
      <c r="O733" t="str">
        <f t="shared" si="88"/>
        <v/>
      </c>
      <c r="P733">
        <f t="shared" si="89"/>
        <v>228.04309080000007</v>
      </c>
      <c r="Q733" t="str">
        <f t="shared" si="90"/>
        <v/>
      </c>
      <c r="R733">
        <f t="shared" si="91"/>
        <v>1</v>
      </c>
      <c r="S733">
        <f t="shared" si="92"/>
        <v>15.132386683257248</v>
      </c>
    </row>
    <row r="734" spans="1:19" x14ac:dyDescent="0.25">
      <c r="A734" t="s">
        <v>758</v>
      </c>
      <c r="B734">
        <v>1710.1875</v>
      </c>
      <c r="C734">
        <v>1659.5899658000001</v>
      </c>
      <c r="D734">
        <v>1770.2879639</v>
      </c>
      <c r="E734">
        <v>1726.2849120999999</v>
      </c>
      <c r="F734">
        <v>1628.1199951000001</v>
      </c>
      <c r="G734">
        <v>1434.1300048999999</v>
      </c>
      <c r="H734">
        <v>1349.8699951000001</v>
      </c>
      <c r="I734">
        <v>1552.5799560999999</v>
      </c>
      <c r="J734">
        <v>1491.1750488</v>
      </c>
      <c r="L734" t="str">
        <f t="shared" si="86"/>
        <v>31OCT2025:13:00:00</v>
      </c>
      <c r="M734">
        <v>14</v>
      </c>
      <c r="N734">
        <f t="shared" si="87"/>
        <v>-50.597534199999927</v>
      </c>
      <c r="O734">
        <f t="shared" si="88"/>
        <v>-50.597534199999927</v>
      </c>
      <c r="P734" t="str">
        <f t="shared" si="89"/>
        <v/>
      </c>
      <c r="Q734">
        <f t="shared" si="90"/>
        <v>1</v>
      </c>
      <c r="R734" t="str">
        <f t="shared" si="91"/>
        <v/>
      </c>
      <c r="S734">
        <f t="shared" si="92"/>
        <v>2.9585957212293934</v>
      </c>
    </row>
    <row r="735" spans="1:19" x14ac:dyDescent="0.25">
      <c r="A735" t="s">
        <v>759</v>
      </c>
      <c r="B735">
        <v>1829.5024414</v>
      </c>
      <c r="C735">
        <v>1548.8499756000001</v>
      </c>
      <c r="D735">
        <v>1657.0084228999999</v>
      </c>
      <c r="E735">
        <v>1664.9670410000001</v>
      </c>
      <c r="F735">
        <v>1581.0400391000001</v>
      </c>
      <c r="G735">
        <v>1411.4699707</v>
      </c>
      <c r="H735">
        <v>1318.2299805</v>
      </c>
      <c r="I735">
        <v>1530.1199951000001</v>
      </c>
      <c r="J735">
        <v>1460.2150879000001</v>
      </c>
      <c r="L735" t="str">
        <f t="shared" si="86"/>
        <v>31OCT2025:14:00:00</v>
      </c>
      <c r="M735">
        <v>15</v>
      </c>
      <c r="N735">
        <f t="shared" si="87"/>
        <v>-280.65246579999985</v>
      </c>
      <c r="O735">
        <f t="shared" si="88"/>
        <v>-280.65246579999985</v>
      </c>
      <c r="P735" t="str">
        <f t="shared" si="89"/>
        <v/>
      </c>
      <c r="Q735">
        <f t="shared" si="90"/>
        <v>1</v>
      </c>
      <c r="R735" t="str">
        <f t="shared" si="91"/>
        <v/>
      </c>
      <c r="S735">
        <f t="shared" si="92"/>
        <v>15.340371209629797</v>
      </c>
    </row>
    <row r="736" spans="1:19" x14ac:dyDescent="0.25">
      <c r="A736" t="s">
        <v>760</v>
      </c>
      <c r="B736">
        <v>1571.8261719</v>
      </c>
      <c r="C736">
        <v>1523.0899658000001</v>
      </c>
      <c r="D736">
        <v>1587.9492187999999</v>
      </c>
      <c r="E736">
        <v>1638.1804199000001</v>
      </c>
      <c r="F736">
        <v>1591.0100098</v>
      </c>
      <c r="G736">
        <v>1440.2199707</v>
      </c>
      <c r="H736">
        <v>1350.6999512</v>
      </c>
      <c r="I736">
        <v>1530.3499756000001</v>
      </c>
      <c r="J736">
        <v>1478.0699463000001</v>
      </c>
      <c r="L736" t="str">
        <f t="shared" si="86"/>
        <v>31OCT2025:15:00:00</v>
      </c>
      <c r="M736">
        <v>16</v>
      </c>
      <c r="N736">
        <f t="shared" si="87"/>
        <v>-48.73620609999989</v>
      </c>
      <c r="O736">
        <f t="shared" si="88"/>
        <v>-48.73620609999989</v>
      </c>
      <c r="P736" t="str">
        <f t="shared" si="89"/>
        <v/>
      </c>
      <c r="Q736">
        <f t="shared" si="90"/>
        <v>1</v>
      </c>
      <c r="R736" t="str">
        <f t="shared" si="91"/>
        <v/>
      </c>
      <c r="S736">
        <f t="shared" si="92"/>
        <v>3.1006104218946993</v>
      </c>
    </row>
    <row r="737" spans="1:19" x14ac:dyDescent="0.25">
      <c r="A737" t="s">
        <v>761</v>
      </c>
      <c r="B737">
        <v>1397.6921387</v>
      </c>
      <c r="C737">
        <v>1527.5699463000001</v>
      </c>
      <c r="D737">
        <v>1584.7453613</v>
      </c>
      <c r="E737">
        <v>1625.4854736</v>
      </c>
      <c r="F737">
        <v>1578.4499512</v>
      </c>
      <c r="G737">
        <v>1424.6600341999999</v>
      </c>
      <c r="H737">
        <v>1325.4399414</v>
      </c>
      <c r="I737">
        <v>1527.8100586</v>
      </c>
      <c r="J737">
        <v>1464.0899658000001</v>
      </c>
      <c r="L737" t="str">
        <f t="shared" si="86"/>
        <v>31OCT2025:16:00:00</v>
      </c>
      <c r="M737">
        <v>17</v>
      </c>
      <c r="N737">
        <f t="shared" si="87"/>
        <v>129.8778076000001</v>
      </c>
      <c r="O737" t="str">
        <f t="shared" si="88"/>
        <v/>
      </c>
      <c r="P737">
        <f t="shared" si="89"/>
        <v>129.8778076000001</v>
      </c>
      <c r="Q737" t="str">
        <f t="shared" si="90"/>
        <v/>
      </c>
      <c r="R737">
        <f t="shared" si="91"/>
        <v>1</v>
      </c>
      <c r="S737">
        <f t="shared" si="92"/>
        <v>9.2923043640211098</v>
      </c>
    </row>
    <row r="738" spans="1:19" x14ac:dyDescent="0.25">
      <c r="A738" t="s">
        <v>762</v>
      </c>
      <c r="B738">
        <v>1426.4443358999999</v>
      </c>
      <c r="C738">
        <v>1541.0100098</v>
      </c>
      <c r="D738">
        <v>1623.0084228999999</v>
      </c>
      <c r="E738">
        <v>1601.5087891000001</v>
      </c>
      <c r="F738">
        <v>1596.3100586</v>
      </c>
      <c r="G738">
        <v>1482.1199951000001</v>
      </c>
      <c r="H738">
        <v>1394.1999512</v>
      </c>
      <c r="I738">
        <v>1542.7199707</v>
      </c>
      <c r="J738">
        <v>1503.8374022999999</v>
      </c>
      <c r="L738" t="str">
        <f t="shared" si="86"/>
        <v>31OCT2025:17:00:00</v>
      </c>
      <c r="M738">
        <v>18</v>
      </c>
      <c r="N738">
        <f t="shared" si="87"/>
        <v>114.56567390000009</v>
      </c>
      <c r="O738" t="str">
        <f t="shared" si="88"/>
        <v/>
      </c>
      <c r="P738">
        <f t="shared" si="89"/>
        <v>114.56567390000009</v>
      </c>
      <c r="Q738" t="str">
        <f t="shared" si="90"/>
        <v/>
      </c>
      <c r="R738">
        <f t="shared" si="91"/>
        <v>1</v>
      </c>
      <c r="S738">
        <f t="shared" si="92"/>
        <v>8.0315558775531262</v>
      </c>
    </row>
    <row r="739" spans="1:19" x14ac:dyDescent="0.25">
      <c r="A739" t="s">
        <v>763</v>
      </c>
      <c r="B739">
        <v>1498.0911865</v>
      </c>
      <c r="C739">
        <v>1539.1500243999999</v>
      </c>
      <c r="D739">
        <v>1619.4860839999999</v>
      </c>
      <c r="E739">
        <v>1613.2496338000001</v>
      </c>
      <c r="F739">
        <v>1606.7700195</v>
      </c>
      <c r="G739">
        <v>1527.6899414</v>
      </c>
      <c r="H739">
        <v>1454.9699707</v>
      </c>
      <c r="I739">
        <v>1563.1999512</v>
      </c>
      <c r="J739">
        <v>1538.1574707</v>
      </c>
      <c r="L739" t="str">
        <f t="shared" si="86"/>
        <v>31OCT2025:18:00:00</v>
      </c>
      <c r="M739">
        <v>19</v>
      </c>
      <c r="N739">
        <f t="shared" si="87"/>
        <v>41.058837899999844</v>
      </c>
      <c r="O739" t="str">
        <f t="shared" si="88"/>
        <v/>
      </c>
      <c r="P739">
        <f t="shared" si="89"/>
        <v>41.058837899999844</v>
      </c>
      <c r="Q739" t="str">
        <f t="shared" si="90"/>
        <v/>
      </c>
      <c r="R739">
        <f t="shared" si="91"/>
        <v>1</v>
      </c>
      <c r="S739">
        <f t="shared" si="92"/>
        <v>2.7407435722204512</v>
      </c>
    </row>
    <row r="740" spans="1:19" x14ac:dyDescent="0.25">
      <c r="A740" t="s">
        <v>764</v>
      </c>
      <c r="B740">
        <v>1486.0599365</v>
      </c>
      <c r="C740">
        <v>1562.6999512</v>
      </c>
      <c r="D740">
        <v>1556.9227295000001</v>
      </c>
      <c r="E740">
        <v>1572.7917480000001</v>
      </c>
      <c r="F740">
        <v>1586.2399902</v>
      </c>
      <c r="G740">
        <v>1517.3699951000001</v>
      </c>
      <c r="H740">
        <v>1468.9200439000001</v>
      </c>
      <c r="I740">
        <v>1558.7399902</v>
      </c>
      <c r="J740">
        <v>1532.8173827999999</v>
      </c>
      <c r="L740" t="str">
        <f t="shared" si="86"/>
        <v>31OCT2025:19:00:00</v>
      </c>
      <c r="M740">
        <v>20</v>
      </c>
      <c r="N740">
        <f t="shared" si="87"/>
        <v>76.640014699999938</v>
      </c>
      <c r="O740" t="str">
        <f t="shared" si="88"/>
        <v/>
      </c>
      <c r="P740">
        <f t="shared" si="89"/>
        <v>76.640014699999938</v>
      </c>
      <c r="Q740" t="str">
        <f t="shared" si="90"/>
        <v/>
      </c>
      <c r="R740">
        <f t="shared" si="91"/>
        <v>1</v>
      </c>
      <c r="S740">
        <f t="shared" si="92"/>
        <v>5.1572626929506038</v>
      </c>
    </row>
    <row r="741" spans="1:19" x14ac:dyDescent="0.25">
      <c r="A741" t="s">
        <v>765</v>
      </c>
      <c r="B741">
        <v>1521.3104248</v>
      </c>
      <c r="C741">
        <v>1593.6999512</v>
      </c>
      <c r="D741">
        <v>1554.947876</v>
      </c>
      <c r="E741">
        <v>1634.9078368999999</v>
      </c>
      <c r="F741">
        <v>1598.7800293</v>
      </c>
      <c r="G741">
        <v>1545.1500243999999</v>
      </c>
      <c r="H741">
        <v>1522.9399414</v>
      </c>
      <c r="I741">
        <v>1579.9100341999999</v>
      </c>
      <c r="J741">
        <v>1561.6950684000001</v>
      </c>
      <c r="L741" t="str">
        <f t="shared" si="86"/>
        <v>31OCT2025:20:00:00</v>
      </c>
      <c r="M741">
        <v>21</v>
      </c>
      <c r="N741">
        <f t="shared" si="87"/>
        <v>72.389526400000022</v>
      </c>
      <c r="O741" t="str">
        <f t="shared" si="88"/>
        <v/>
      </c>
      <c r="P741">
        <f t="shared" si="89"/>
        <v>72.389526400000022</v>
      </c>
      <c r="Q741" t="str">
        <f t="shared" si="90"/>
        <v/>
      </c>
      <c r="R741">
        <f t="shared" si="91"/>
        <v>1</v>
      </c>
      <c r="S741">
        <f t="shared" si="92"/>
        <v>4.7583665516205711</v>
      </c>
    </row>
    <row r="742" spans="1:19" x14ac:dyDescent="0.25">
      <c r="A742" t="s">
        <v>766</v>
      </c>
      <c r="B742">
        <v>1543.7969971</v>
      </c>
      <c r="C742">
        <v>1561.9300536999999</v>
      </c>
      <c r="D742">
        <v>1517.9135742000001</v>
      </c>
      <c r="E742">
        <v>1630.7086182</v>
      </c>
      <c r="F742">
        <v>1581.9699707</v>
      </c>
      <c r="G742">
        <v>1520.5</v>
      </c>
      <c r="H742">
        <v>1517.8000488</v>
      </c>
      <c r="I742">
        <v>1563.9499512</v>
      </c>
      <c r="J742">
        <v>1546.0549315999999</v>
      </c>
      <c r="L742" t="str">
        <f t="shared" si="86"/>
        <v>31OCT2025:21:00:00</v>
      </c>
      <c r="M742">
        <v>22</v>
      </c>
      <c r="N742">
        <f t="shared" si="87"/>
        <v>18.133056599999918</v>
      </c>
      <c r="O742" t="str">
        <f t="shared" si="88"/>
        <v/>
      </c>
      <c r="P742">
        <f t="shared" si="89"/>
        <v>18.133056599999918</v>
      </c>
      <c r="Q742" t="str">
        <f t="shared" si="90"/>
        <v/>
      </c>
      <c r="R742">
        <f t="shared" si="91"/>
        <v>1</v>
      </c>
      <c r="S742">
        <f t="shared" si="92"/>
        <v>1.1745751957065986</v>
      </c>
    </row>
    <row r="743" spans="1:19" x14ac:dyDescent="0.25">
      <c r="A743" t="s">
        <v>767</v>
      </c>
      <c r="B743">
        <v>1580.7949219</v>
      </c>
      <c r="C743">
        <v>1506.4000243999999</v>
      </c>
      <c r="D743">
        <v>1449.1892089999999</v>
      </c>
      <c r="E743">
        <v>1579.7696533000001</v>
      </c>
      <c r="F743">
        <v>1531.8900146000001</v>
      </c>
      <c r="G743">
        <v>1449.4399414</v>
      </c>
      <c r="H743">
        <v>1457.1199951000001</v>
      </c>
      <c r="I743">
        <v>1528.0899658000001</v>
      </c>
      <c r="J743">
        <v>1491.6350098</v>
      </c>
      <c r="L743" t="str">
        <f t="shared" si="86"/>
        <v>31OCT2025:22:00:00</v>
      </c>
      <c r="M743">
        <v>23</v>
      </c>
      <c r="N743">
        <f t="shared" si="87"/>
        <v>-74.39489750000007</v>
      </c>
      <c r="O743">
        <f t="shared" si="88"/>
        <v>-74.39489750000007</v>
      </c>
      <c r="P743" t="str">
        <f t="shared" si="89"/>
        <v/>
      </c>
      <c r="Q743">
        <f t="shared" si="90"/>
        <v>1</v>
      </c>
      <c r="R743" t="str">
        <f t="shared" si="91"/>
        <v/>
      </c>
      <c r="S743">
        <f t="shared" si="92"/>
        <v>4.7061700711046592</v>
      </c>
    </row>
    <row r="744" spans="1:19" x14ac:dyDescent="0.25">
      <c r="A744" t="s">
        <v>768</v>
      </c>
      <c r="B744">
        <v>1502.8746338000001</v>
      </c>
      <c r="C744">
        <v>1443.1999512</v>
      </c>
      <c r="D744">
        <v>1400.2784423999999</v>
      </c>
      <c r="E744">
        <v>1510.6013184000001</v>
      </c>
      <c r="F744">
        <v>1509.0899658000001</v>
      </c>
      <c r="G744">
        <v>1431.2600098</v>
      </c>
      <c r="H744">
        <v>1448.25</v>
      </c>
      <c r="I744">
        <v>1492.1400146000001</v>
      </c>
      <c r="J744">
        <v>1470.1850586</v>
      </c>
      <c r="L744" t="str">
        <f t="shared" ref="L744:L745" si="93">A744</f>
        <v>31OCT2025:23:00:00</v>
      </c>
      <c r="M744">
        <v>24</v>
      </c>
      <c r="N744">
        <f t="shared" si="87"/>
        <v>-59.674682600000096</v>
      </c>
      <c r="O744">
        <f t="shared" si="88"/>
        <v>-59.674682600000096</v>
      </c>
      <c r="P744" t="str">
        <f t="shared" si="89"/>
        <v/>
      </c>
      <c r="Q744">
        <f t="shared" si="90"/>
        <v>1</v>
      </c>
      <c r="R744" t="str">
        <f t="shared" si="91"/>
        <v/>
      </c>
      <c r="S744">
        <f t="shared" si="92"/>
        <v>3.9707026293413037</v>
      </c>
    </row>
    <row r="745" spans="1:19" x14ac:dyDescent="0.25">
      <c r="A745" t="s">
        <v>769</v>
      </c>
      <c r="B745">
        <v>1504.8463135</v>
      </c>
      <c r="C745">
        <v>1375.2199707</v>
      </c>
      <c r="D745">
        <v>1362.4461670000001</v>
      </c>
      <c r="E745">
        <v>1418.2611084</v>
      </c>
      <c r="F745">
        <v>1519.5300293</v>
      </c>
      <c r="G745">
        <v>1391.5799560999999</v>
      </c>
      <c r="H745">
        <v>1437.5699463000001</v>
      </c>
      <c r="I745">
        <v>1462</v>
      </c>
      <c r="J745">
        <v>1452.6699219</v>
      </c>
      <c r="L745" t="str">
        <f t="shared" si="93"/>
        <v>01NOV2025:00:00:00</v>
      </c>
      <c r="M745">
        <v>1</v>
      </c>
      <c r="N745">
        <f t="shared" si="87"/>
        <v>-129.62634279999997</v>
      </c>
      <c r="O745">
        <f t="shared" si="88"/>
        <v>-129.62634279999997</v>
      </c>
      <c r="P745" t="str">
        <f t="shared" si="89"/>
        <v/>
      </c>
      <c r="Q745">
        <f t="shared" si="90"/>
        <v>1</v>
      </c>
      <c r="R745" t="str">
        <f t="shared" si="91"/>
        <v/>
      </c>
      <c r="S745">
        <f t="shared" si="92"/>
        <v>8.6139256638448742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M1" workbookViewId="0">
      <selection activeCell="V11" sqref="V11"/>
    </sheetView>
  </sheetViews>
  <sheetFormatPr defaultRowHeight="15" x14ac:dyDescent="0.25"/>
  <cols>
    <col min="1" max="1" width="16.7109375" customWidth="1"/>
    <col min="12" max="12" width="19.140625" bestFit="1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7651.2939452999999</v>
      </c>
      <c r="C2">
        <v>7593.7900391000003</v>
      </c>
      <c r="D2">
        <v>7725.4282227000003</v>
      </c>
      <c r="E2">
        <v>7820.9951172000001</v>
      </c>
      <c r="F2">
        <v>7701.25</v>
      </c>
      <c r="G2">
        <v>7701.8500977000003</v>
      </c>
      <c r="H2">
        <v>7593.7900391000003</v>
      </c>
      <c r="I2">
        <v>7701.4702147999997</v>
      </c>
      <c r="J2">
        <v>7674.5903319999998</v>
      </c>
      <c r="L2" t="str">
        <f>A2</f>
        <v>01OCT2025:01:00:00</v>
      </c>
      <c r="M2">
        <v>1</v>
      </c>
      <c r="N2">
        <f>C2-B2</f>
        <v>-57.503906199999619</v>
      </c>
      <c r="O2">
        <f>IF(N2&lt;0,N2,"")</f>
        <v>-57.503906199999619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0.75155792747085404</v>
      </c>
      <c r="T2">
        <f>AVERAGE(S2:S721)</f>
        <v>3.0983677083293064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7769.3564452999999</v>
      </c>
      <c r="C3">
        <v>7621.7900391000003</v>
      </c>
      <c r="D3">
        <v>7680.7617188000004</v>
      </c>
      <c r="E3">
        <v>7740.9956055000002</v>
      </c>
      <c r="F3">
        <v>7691.1601563000004</v>
      </c>
      <c r="G3">
        <v>7691.8701172000001</v>
      </c>
      <c r="H3">
        <v>7621.7900391000003</v>
      </c>
      <c r="I3">
        <v>7738.5097655999998</v>
      </c>
      <c r="J3">
        <v>7685.8325194999998</v>
      </c>
      <c r="L3" t="str">
        <f t="shared" ref="L3:L66" si="0">A3</f>
        <v>01OCT2025:02:00:00</v>
      </c>
      <c r="M3">
        <v>2</v>
      </c>
      <c r="N3">
        <f t="shared" ref="N3:N66" si="1">C3-B3</f>
        <v>-147.56640619999962</v>
      </c>
      <c r="O3">
        <f t="shared" ref="O3:O66" si="2">IF(N3&lt;0,N3,"")</f>
        <v>-147.56640619999962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1.899338860804469</v>
      </c>
      <c r="V3" s="3">
        <v>1</v>
      </c>
      <c r="W3">
        <v>-203.35776367</v>
      </c>
      <c r="X3">
        <v>173.10267858571439</v>
      </c>
      <c r="Z3">
        <v>1</v>
      </c>
      <c r="AA3">
        <f>W3</f>
        <v>-203.35776367</v>
      </c>
      <c r="AB3">
        <f>X3</f>
        <v>173.10267858571439</v>
      </c>
    </row>
    <row r="4" spans="1:28" x14ac:dyDescent="0.25">
      <c r="A4" t="s">
        <v>28</v>
      </c>
      <c r="B4">
        <v>7749.6499022999997</v>
      </c>
      <c r="C4">
        <v>7637.6298827999999</v>
      </c>
      <c r="D4">
        <v>7636.5463866999999</v>
      </c>
      <c r="E4">
        <v>7695.3666991999999</v>
      </c>
      <c r="F4">
        <v>7670.7299805000002</v>
      </c>
      <c r="G4">
        <v>7643.2299805000002</v>
      </c>
      <c r="H4">
        <v>7637.6298827999999</v>
      </c>
      <c r="I4">
        <v>7782.6601563000004</v>
      </c>
      <c r="J4">
        <v>7683.5625</v>
      </c>
      <c r="L4" t="str">
        <f t="shared" si="0"/>
        <v>01OCT2025:03:00:00</v>
      </c>
      <c r="M4">
        <v>3</v>
      </c>
      <c r="N4">
        <f t="shared" si="1"/>
        <v>-112.02001949999976</v>
      </c>
      <c r="O4">
        <f t="shared" si="2"/>
        <v>-112.02001949999976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1.4454849046374807</v>
      </c>
      <c r="V4" s="3">
        <v>2</v>
      </c>
      <c r="W4">
        <v>-191.86008521818175</v>
      </c>
      <c r="X4">
        <v>194.03081310526306</v>
      </c>
      <c r="Z4">
        <v>2</v>
      </c>
      <c r="AA4">
        <f t="shared" ref="AA4:AB26" si="7">W4</f>
        <v>-191.86008521818175</v>
      </c>
      <c r="AB4">
        <f t="shared" si="7"/>
        <v>194.03081310526306</v>
      </c>
    </row>
    <row r="5" spans="1:28" x14ac:dyDescent="0.25">
      <c r="A5" t="s">
        <v>29</v>
      </c>
      <c r="B5">
        <v>7717.4409180000002</v>
      </c>
      <c r="C5">
        <v>7600.2597655999998</v>
      </c>
      <c r="D5">
        <v>7519.6645508000001</v>
      </c>
      <c r="E5">
        <v>7578.6264647999997</v>
      </c>
      <c r="F5">
        <v>7547.6601563000004</v>
      </c>
      <c r="G5">
        <v>7503.7299805000002</v>
      </c>
      <c r="H5">
        <v>7600.2597655999998</v>
      </c>
      <c r="I5">
        <v>7713.2001952999999</v>
      </c>
      <c r="J5">
        <v>7591.2128905999998</v>
      </c>
      <c r="L5" t="str">
        <f t="shared" si="0"/>
        <v>01OCT2025:04:00:00</v>
      </c>
      <c r="M5">
        <v>4</v>
      </c>
      <c r="N5">
        <f t="shared" si="1"/>
        <v>-117.18115240000043</v>
      </c>
      <c r="O5">
        <f t="shared" si="2"/>
        <v>-117.18115240000043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1.5183939034335787</v>
      </c>
      <c r="V5" s="3">
        <v>3</v>
      </c>
      <c r="W5">
        <v>-179.28409090909091</v>
      </c>
      <c r="X5">
        <v>209.94723848333322</v>
      </c>
      <c r="Z5">
        <v>3</v>
      </c>
      <c r="AA5">
        <f t="shared" si="7"/>
        <v>-179.28409090909091</v>
      </c>
      <c r="AB5">
        <f t="shared" si="7"/>
        <v>209.94723848333322</v>
      </c>
    </row>
    <row r="6" spans="1:28" x14ac:dyDescent="0.25">
      <c r="A6" t="s">
        <v>30</v>
      </c>
      <c r="B6">
        <v>7710.6254883000001</v>
      </c>
      <c r="C6">
        <v>7571.2099608999997</v>
      </c>
      <c r="D6">
        <v>7525.0795897999997</v>
      </c>
      <c r="E6">
        <v>7587.6752930000002</v>
      </c>
      <c r="F6">
        <v>7524.7202147999997</v>
      </c>
      <c r="G6">
        <v>7509.9301758000001</v>
      </c>
      <c r="H6">
        <v>7571.2099608999997</v>
      </c>
      <c r="I6">
        <v>7679.3100586</v>
      </c>
      <c r="J6">
        <v>7571.2924805000002</v>
      </c>
      <c r="L6" t="str">
        <f t="shared" si="0"/>
        <v>01OCT2025:05:00:00</v>
      </c>
      <c r="M6">
        <v>5</v>
      </c>
      <c r="N6">
        <f t="shared" si="1"/>
        <v>-139.41552740000043</v>
      </c>
      <c r="O6">
        <f t="shared" si="2"/>
        <v>-139.41552740000043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1.8080962123182831</v>
      </c>
      <c r="V6" s="3">
        <v>4</v>
      </c>
      <c r="W6">
        <v>-168.41357419999986</v>
      </c>
      <c r="X6">
        <v>210.17572379999996</v>
      </c>
      <c r="Z6">
        <v>4</v>
      </c>
      <c r="AA6">
        <f t="shared" si="7"/>
        <v>-168.41357419999986</v>
      </c>
      <c r="AB6">
        <f t="shared" si="7"/>
        <v>210.17572379999996</v>
      </c>
    </row>
    <row r="7" spans="1:28" x14ac:dyDescent="0.25">
      <c r="A7" t="s">
        <v>31</v>
      </c>
      <c r="B7">
        <v>7572.6484375</v>
      </c>
      <c r="C7">
        <v>7521.7402344000002</v>
      </c>
      <c r="D7">
        <v>7364.2719727000003</v>
      </c>
      <c r="E7">
        <v>7346.3862305000002</v>
      </c>
      <c r="F7">
        <v>7415.6298827999999</v>
      </c>
      <c r="G7">
        <v>7404.7099608999997</v>
      </c>
      <c r="H7">
        <v>7521.7402344000002</v>
      </c>
      <c r="I7">
        <v>7599.7402344000002</v>
      </c>
      <c r="J7">
        <v>7485.4550780999998</v>
      </c>
      <c r="L7" t="str">
        <f t="shared" si="0"/>
        <v>01OCT2025:06:00:00</v>
      </c>
      <c r="M7">
        <v>6</v>
      </c>
      <c r="N7">
        <f t="shared" si="1"/>
        <v>-50.90820309999981</v>
      </c>
      <c r="O7">
        <f t="shared" si="2"/>
        <v>-50.90820309999981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0.67226418234208185</v>
      </c>
      <c r="V7" s="3">
        <v>5</v>
      </c>
      <c r="W7">
        <v>-148.59622895384607</v>
      </c>
      <c r="X7">
        <v>209.64056755882356</v>
      </c>
      <c r="Z7">
        <v>5</v>
      </c>
      <c r="AA7">
        <f t="shared" si="7"/>
        <v>-148.59622895384607</v>
      </c>
      <c r="AB7">
        <f t="shared" si="7"/>
        <v>209.64056755882356</v>
      </c>
    </row>
    <row r="8" spans="1:28" x14ac:dyDescent="0.25">
      <c r="A8" t="s">
        <v>32</v>
      </c>
      <c r="B8">
        <v>7556.3208008000001</v>
      </c>
      <c r="C8">
        <v>7556.4902344000002</v>
      </c>
      <c r="D8">
        <v>7290.4995116999999</v>
      </c>
      <c r="E8">
        <v>7259.1557616999999</v>
      </c>
      <c r="F8">
        <v>7401.1699219000002</v>
      </c>
      <c r="G8">
        <v>7352.6699219000002</v>
      </c>
      <c r="H8">
        <v>7556.4902344000002</v>
      </c>
      <c r="I8">
        <v>7604</v>
      </c>
      <c r="J8">
        <v>7478.5825194999998</v>
      </c>
      <c r="L8" t="str">
        <f t="shared" si="0"/>
        <v>01OCT2025:07:00:00</v>
      </c>
      <c r="M8">
        <v>7</v>
      </c>
      <c r="N8">
        <f t="shared" si="1"/>
        <v>0.16943360000004759</v>
      </c>
      <c r="O8" t="str">
        <f t="shared" si="2"/>
        <v/>
      </c>
      <c r="P8">
        <f t="shared" si="3"/>
        <v>0.16943360000004759</v>
      </c>
      <c r="Q8" t="str">
        <f t="shared" si="4"/>
        <v/>
      </c>
      <c r="R8">
        <f t="shared" si="5"/>
        <v>1</v>
      </c>
      <c r="S8">
        <f t="shared" si="6"/>
        <v>2.2422764261425926E-3</v>
      </c>
      <c r="V8" s="3">
        <v>6</v>
      </c>
      <c r="W8">
        <v>-143.1728515750001</v>
      </c>
      <c r="X8">
        <v>152.82736545</v>
      </c>
      <c r="Z8">
        <v>6</v>
      </c>
      <c r="AA8">
        <f t="shared" si="7"/>
        <v>-143.1728515750001</v>
      </c>
      <c r="AB8">
        <f t="shared" si="7"/>
        <v>152.82736545</v>
      </c>
    </row>
    <row r="9" spans="1:28" x14ac:dyDescent="0.25">
      <c r="A9" t="s">
        <v>33</v>
      </c>
      <c r="B9">
        <v>7558.4047852000003</v>
      </c>
      <c r="C9">
        <v>7509.9501952999999</v>
      </c>
      <c r="D9">
        <v>7357.9912108999997</v>
      </c>
      <c r="E9">
        <v>7302.3266602000003</v>
      </c>
      <c r="F9">
        <v>7377.9101563000004</v>
      </c>
      <c r="G9">
        <v>7338.4399414</v>
      </c>
      <c r="H9">
        <v>7509.9501952999999</v>
      </c>
      <c r="I9">
        <v>7550.7700194999998</v>
      </c>
      <c r="J9">
        <v>7444.2675780999998</v>
      </c>
      <c r="L9" t="str">
        <f t="shared" si="0"/>
        <v>01OCT2025:08:00:00</v>
      </c>
      <c r="M9">
        <v>8</v>
      </c>
      <c r="N9">
        <f t="shared" si="1"/>
        <v>-48.454589900000428</v>
      </c>
      <c r="O9">
        <f t="shared" si="2"/>
        <v>-48.454589900000428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0.64106899904168457</v>
      </c>
      <c r="V9" s="3">
        <v>7</v>
      </c>
      <c r="W9">
        <v>-123.54289360769214</v>
      </c>
      <c r="X9">
        <v>166.47616038823531</v>
      </c>
      <c r="Z9">
        <v>7</v>
      </c>
      <c r="AA9">
        <f t="shared" si="7"/>
        <v>-123.54289360769214</v>
      </c>
      <c r="AB9">
        <f t="shared" si="7"/>
        <v>166.47616038823531</v>
      </c>
    </row>
    <row r="10" spans="1:28" x14ac:dyDescent="0.25">
      <c r="A10" t="s">
        <v>34</v>
      </c>
      <c r="B10">
        <v>7777.6972655999998</v>
      </c>
      <c r="C10">
        <v>8080.7001952999999</v>
      </c>
      <c r="D10">
        <v>7754.9755858999997</v>
      </c>
      <c r="E10">
        <v>7641.0419922000001</v>
      </c>
      <c r="F10">
        <v>7830.9399414</v>
      </c>
      <c r="G10">
        <v>7748.7099608999997</v>
      </c>
      <c r="H10">
        <v>8080.7001952999999</v>
      </c>
      <c r="I10">
        <v>7993.9101563000004</v>
      </c>
      <c r="J10">
        <v>7913.5654297000001</v>
      </c>
      <c r="L10" t="str">
        <f t="shared" si="0"/>
        <v>01OCT2025:09:00:00</v>
      </c>
      <c r="M10">
        <v>9</v>
      </c>
      <c r="N10">
        <f t="shared" si="1"/>
        <v>303.0029297000001</v>
      </c>
      <c r="O10" t="str">
        <f t="shared" si="2"/>
        <v/>
      </c>
      <c r="P10">
        <f t="shared" si="3"/>
        <v>303.0029297000001</v>
      </c>
      <c r="Q10" t="str">
        <f t="shared" si="4"/>
        <v/>
      </c>
      <c r="R10">
        <f t="shared" si="5"/>
        <v>1</v>
      </c>
      <c r="S10">
        <f t="shared" si="6"/>
        <v>3.8957922808355203</v>
      </c>
      <c r="V10" s="3">
        <v>8</v>
      </c>
      <c r="W10">
        <v>-156.47900389999995</v>
      </c>
      <c r="X10">
        <v>241.90493541538476</v>
      </c>
      <c r="Z10">
        <v>8</v>
      </c>
      <c r="AA10">
        <f t="shared" si="7"/>
        <v>-156.47900389999995</v>
      </c>
      <c r="AB10">
        <f t="shared" si="7"/>
        <v>241.90493541538476</v>
      </c>
    </row>
    <row r="11" spans="1:28" x14ac:dyDescent="0.25">
      <c r="A11" t="s">
        <v>35</v>
      </c>
      <c r="B11">
        <v>8923.6728516000003</v>
      </c>
      <c r="C11">
        <v>8775.2802733999997</v>
      </c>
      <c r="D11">
        <v>8239.5966797000001</v>
      </c>
      <c r="E11">
        <v>7860.1352539</v>
      </c>
      <c r="F11">
        <v>8380.4902344000002</v>
      </c>
      <c r="G11">
        <v>8256.5800780999998</v>
      </c>
      <c r="H11">
        <v>8775.2802733999997</v>
      </c>
      <c r="I11">
        <v>8633.6396483999997</v>
      </c>
      <c r="J11">
        <v>8511.4980469000002</v>
      </c>
      <c r="L11" t="str">
        <f t="shared" si="0"/>
        <v>01OCT2025:10:00:00</v>
      </c>
      <c r="M11">
        <v>10</v>
      </c>
      <c r="N11">
        <f t="shared" si="1"/>
        <v>-148.39257820000057</v>
      </c>
      <c r="O11">
        <f t="shared" si="2"/>
        <v>-148.39257820000057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1.6629092153842686</v>
      </c>
      <c r="V11" s="3">
        <v>9</v>
      </c>
      <c r="W11">
        <v>-156.14970705333351</v>
      </c>
      <c r="X11">
        <v>261.35058592666661</v>
      </c>
      <c r="Z11">
        <v>9</v>
      </c>
      <c r="AA11">
        <f t="shared" si="7"/>
        <v>-156.14970705333351</v>
      </c>
      <c r="AB11">
        <f t="shared" si="7"/>
        <v>261.35058592666661</v>
      </c>
    </row>
    <row r="12" spans="1:28" x14ac:dyDescent="0.25">
      <c r="A12" t="s">
        <v>36</v>
      </c>
      <c r="B12">
        <v>8654.8144530999998</v>
      </c>
      <c r="C12">
        <v>8708.6201172000001</v>
      </c>
      <c r="D12">
        <v>8450.2109375</v>
      </c>
      <c r="E12">
        <v>8237.3955077999999</v>
      </c>
      <c r="F12">
        <v>8427.9404297000001</v>
      </c>
      <c r="G12">
        <v>8321.9404297000001</v>
      </c>
      <c r="H12">
        <v>8708.6201172000001</v>
      </c>
      <c r="I12">
        <v>8646.6601563000004</v>
      </c>
      <c r="J12">
        <v>8526.2900391000003</v>
      </c>
      <c r="L12" t="str">
        <f t="shared" si="0"/>
        <v>01OCT2025:11:00:00</v>
      </c>
      <c r="M12">
        <v>11</v>
      </c>
      <c r="N12">
        <f t="shared" si="1"/>
        <v>53.805664100000286</v>
      </c>
      <c r="O12" t="str">
        <f t="shared" si="2"/>
        <v/>
      </c>
      <c r="P12">
        <f t="shared" si="3"/>
        <v>53.805664100000286</v>
      </c>
      <c r="Q12" t="str">
        <f t="shared" si="4"/>
        <v/>
      </c>
      <c r="R12">
        <f t="shared" si="5"/>
        <v>1</v>
      </c>
      <c r="S12">
        <f t="shared" si="6"/>
        <v>0.62168477893512852</v>
      </c>
      <c r="V12" s="3">
        <v>10</v>
      </c>
      <c r="W12">
        <v>-247.84352807272742</v>
      </c>
      <c r="X12">
        <v>326.06884766842114</v>
      </c>
      <c r="Z12">
        <v>10</v>
      </c>
      <c r="AA12">
        <f t="shared" si="7"/>
        <v>-247.84352807272742</v>
      </c>
      <c r="AB12">
        <f t="shared" si="7"/>
        <v>326.06884766842114</v>
      </c>
    </row>
    <row r="13" spans="1:28" x14ac:dyDescent="0.25">
      <c r="A13" t="s">
        <v>37</v>
      </c>
      <c r="B13">
        <v>8381.7246094000002</v>
      </c>
      <c r="C13">
        <v>8514.2197266000003</v>
      </c>
      <c r="D13">
        <v>8252.7197266000003</v>
      </c>
      <c r="E13">
        <v>8146.7387694999998</v>
      </c>
      <c r="F13">
        <v>8221.7900391000003</v>
      </c>
      <c r="G13">
        <v>8092.2700194999998</v>
      </c>
      <c r="H13">
        <v>8514.2197266000003</v>
      </c>
      <c r="I13">
        <v>8483.9501952999999</v>
      </c>
      <c r="J13">
        <v>8328.0576172000001</v>
      </c>
      <c r="L13" t="str">
        <f t="shared" si="0"/>
        <v>01OCT2025:12:00:00</v>
      </c>
      <c r="M13">
        <v>12</v>
      </c>
      <c r="N13">
        <f t="shared" si="1"/>
        <v>132.4951172000001</v>
      </c>
      <c r="O13" t="str">
        <f t="shared" si="2"/>
        <v/>
      </c>
      <c r="P13">
        <f t="shared" si="3"/>
        <v>132.4951172000001</v>
      </c>
      <c r="Q13" t="str">
        <f t="shared" si="4"/>
        <v/>
      </c>
      <c r="R13">
        <f t="shared" si="5"/>
        <v>1</v>
      </c>
      <c r="S13">
        <f t="shared" si="6"/>
        <v>1.5807619955851147</v>
      </c>
      <c r="V13" s="3">
        <v>11</v>
      </c>
      <c r="W13">
        <v>-306.41493055555554</v>
      </c>
      <c r="X13">
        <v>368.44935826666671</v>
      </c>
      <c r="Z13">
        <v>11</v>
      </c>
      <c r="AA13">
        <f t="shared" si="7"/>
        <v>-306.41493055555554</v>
      </c>
      <c r="AB13">
        <f t="shared" si="7"/>
        <v>368.44935826666671</v>
      </c>
    </row>
    <row r="14" spans="1:28" x14ac:dyDescent="0.25">
      <c r="A14" t="s">
        <v>38</v>
      </c>
      <c r="B14">
        <v>8304.5302733999997</v>
      </c>
      <c r="C14">
        <v>8464.4697266000003</v>
      </c>
      <c r="D14">
        <v>8199.2832030999998</v>
      </c>
      <c r="E14">
        <v>8174.0805664</v>
      </c>
      <c r="F14">
        <v>8200.4296875</v>
      </c>
      <c r="G14">
        <v>8096.3100586</v>
      </c>
      <c r="H14">
        <v>8464.4697266000003</v>
      </c>
      <c r="I14">
        <v>8448.4003905999998</v>
      </c>
      <c r="J14">
        <v>8302.4023438000004</v>
      </c>
      <c r="L14" t="str">
        <f t="shared" si="0"/>
        <v>01OCT2025:13:00:00</v>
      </c>
      <c r="M14">
        <v>13</v>
      </c>
      <c r="N14">
        <f t="shared" si="1"/>
        <v>159.93945320000057</v>
      </c>
      <c r="O14" t="str">
        <f t="shared" si="2"/>
        <v/>
      </c>
      <c r="P14">
        <f t="shared" si="3"/>
        <v>159.93945320000057</v>
      </c>
      <c r="Q14" t="str">
        <f t="shared" si="4"/>
        <v/>
      </c>
      <c r="R14">
        <f t="shared" si="5"/>
        <v>1</v>
      </c>
      <c r="S14">
        <f t="shared" si="6"/>
        <v>1.9259301602198742</v>
      </c>
      <c r="V14" s="3">
        <v>12</v>
      </c>
      <c r="W14">
        <v>-249.24532064166669</v>
      </c>
      <c r="X14">
        <v>381.96004230555548</v>
      </c>
      <c r="Z14">
        <v>12</v>
      </c>
      <c r="AA14">
        <f t="shared" si="7"/>
        <v>-249.24532064166669</v>
      </c>
      <c r="AB14">
        <f t="shared" si="7"/>
        <v>381.96004230555548</v>
      </c>
    </row>
    <row r="15" spans="1:28" x14ac:dyDescent="0.25">
      <c r="A15" t="s">
        <v>39</v>
      </c>
      <c r="B15">
        <v>8394.4414063000004</v>
      </c>
      <c r="C15">
        <v>8451.5996094000002</v>
      </c>
      <c r="D15">
        <v>8237.796875</v>
      </c>
      <c r="E15">
        <v>8337.7919922000001</v>
      </c>
      <c r="F15">
        <v>8277.6601563000004</v>
      </c>
      <c r="G15">
        <v>8182.6699219000002</v>
      </c>
      <c r="H15">
        <v>8451.5996094000002</v>
      </c>
      <c r="I15">
        <v>8465.2802733999997</v>
      </c>
      <c r="J15">
        <v>8344.3027344000002</v>
      </c>
      <c r="L15" t="str">
        <f t="shared" si="0"/>
        <v>01OCT2025:14:00:00</v>
      </c>
      <c r="M15">
        <v>14</v>
      </c>
      <c r="N15">
        <f t="shared" si="1"/>
        <v>57.15820309999981</v>
      </c>
      <c r="O15" t="str">
        <f t="shared" si="2"/>
        <v/>
      </c>
      <c r="P15">
        <f t="shared" si="3"/>
        <v>57.15820309999981</v>
      </c>
      <c r="Q15" t="str">
        <f t="shared" si="4"/>
        <v/>
      </c>
      <c r="R15">
        <f t="shared" si="5"/>
        <v>1</v>
      </c>
      <c r="S15">
        <f t="shared" si="6"/>
        <v>0.68090537932759609</v>
      </c>
      <c r="V15" s="3">
        <v>13</v>
      </c>
      <c r="W15">
        <v>-265.91585284999991</v>
      </c>
      <c r="X15">
        <v>382.33992513333334</v>
      </c>
      <c r="Z15">
        <v>13</v>
      </c>
      <c r="AA15">
        <f t="shared" si="7"/>
        <v>-265.91585284999991</v>
      </c>
      <c r="AB15">
        <f t="shared" si="7"/>
        <v>382.33992513333334</v>
      </c>
    </row>
    <row r="16" spans="1:28" x14ac:dyDescent="0.25">
      <c r="A16" t="s">
        <v>40</v>
      </c>
      <c r="B16">
        <v>8362.4111327999999</v>
      </c>
      <c r="C16">
        <v>8417.6103516000003</v>
      </c>
      <c r="D16">
        <v>8222.6582030999998</v>
      </c>
      <c r="E16">
        <v>8432.0742188000004</v>
      </c>
      <c r="F16">
        <v>8356.2597655999998</v>
      </c>
      <c r="G16">
        <v>8300.5898438000004</v>
      </c>
      <c r="H16">
        <v>8417.6103516000003</v>
      </c>
      <c r="I16">
        <v>8510.6503905999998</v>
      </c>
      <c r="J16">
        <v>8396.2773438000004</v>
      </c>
      <c r="L16" t="str">
        <f t="shared" si="0"/>
        <v>01OCT2025:15:00:00</v>
      </c>
      <c r="M16">
        <v>15</v>
      </c>
      <c r="N16">
        <f t="shared" si="1"/>
        <v>55.199218800000381</v>
      </c>
      <c r="O16" t="str">
        <f t="shared" si="2"/>
        <v/>
      </c>
      <c r="P16">
        <f t="shared" si="3"/>
        <v>55.199218800000381</v>
      </c>
      <c r="Q16" t="str">
        <f t="shared" si="4"/>
        <v/>
      </c>
      <c r="R16">
        <f t="shared" si="5"/>
        <v>1</v>
      </c>
      <c r="S16">
        <f t="shared" si="6"/>
        <v>0.66008735905714711</v>
      </c>
      <c r="V16" s="3">
        <v>14</v>
      </c>
      <c r="W16">
        <v>-214.72078450833337</v>
      </c>
      <c r="X16">
        <v>308.91072589444434</v>
      </c>
      <c r="Z16">
        <v>14</v>
      </c>
      <c r="AA16">
        <f t="shared" si="7"/>
        <v>-214.72078450833337</v>
      </c>
      <c r="AB16">
        <f t="shared" si="7"/>
        <v>308.91072589444434</v>
      </c>
    </row>
    <row r="17" spans="1:28" x14ac:dyDescent="0.25">
      <c r="A17" t="s">
        <v>41</v>
      </c>
      <c r="B17">
        <v>8456.3554688000004</v>
      </c>
      <c r="C17">
        <v>8385.7802733999997</v>
      </c>
      <c r="D17">
        <v>8223.5849608999997</v>
      </c>
      <c r="E17">
        <v>8545.7490233999997</v>
      </c>
      <c r="F17">
        <v>8450.8203125</v>
      </c>
      <c r="G17">
        <v>8462.7402344000002</v>
      </c>
      <c r="H17">
        <v>8385.7802733999997</v>
      </c>
      <c r="I17">
        <v>8524.0195313000004</v>
      </c>
      <c r="J17">
        <v>8455.8398438000004</v>
      </c>
      <c r="L17" t="str">
        <f t="shared" si="0"/>
        <v>01OCT2025:16:00:00</v>
      </c>
      <c r="M17">
        <v>16</v>
      </c>
      <c r="N17">
        <f t="shared" si="1"/>
        <v>-70.575195400000666</v>
      </c>
      <c r="O17">
        <f t="shared" si="2"/>
        <v>-70.575195400000666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0.83458170201560422</v>
      </c>
      <c r="V17" s="3">
        <v>15</v>
      </c>
      <c r="W17">
        <v>-143.2003987833335</v>
      </c>
      <c r="X17">
        <v>297.02978514999995</v>
      </c>
      <c r="Z17">
        <v>15</v>
      </c>
      <c r="AA17">
        <f t="shared" si="7"/>
        <v>-143.2003987833335</v>
      </c>
      <c r="AB17">
        <f t="shared" si="7"/>
        <v>297.02978514999995</v>
      </c>
    </row>
    <row r="18" spans="1:28" x14ac:dyDescent="0.25">
      <c r="A18" t="s">
        <v>42</v>
      </c>
      <c r="B18">
        <v>8578.5078125</v>
      </c>
      <c r="C18">
        <v>8345.1601563000004</v>
      </c>
      <c r="D18">
        <v>8118.9892577999999</v>
      </c>
      <c r="E18">
        <v>8395.4990233999997</v>
      </c>
      <c r="F18">
        <v>8387.0498047000001</v>
      </c>
      <c r="G18">
        <v>8391.5595702999999</v>
      </c>
      <c r="H18">
        <v>8345.1601563000004</v>
      </c>
      <c r="I18">
        <v>8479.6396483999997</v>
      </c>
      <c r="J18">
        <v>8400.8525391000003</v>
      </c>
      <c r="L18" t="str">
        <f t="shared" si="0"/>
        <v>01OCT2025:17:00:00</v>
      </c>
      <c r="M18">
        <v>17</v>
      </c>
      <c r="N18">
        <f t="shared" si="1"/>
        <v>-233.34765619999962</v>
      </c>
      <c r="O18">
        <f t="shared" si="2"/>
        <v>-233.34765619999962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2.7201427252882113</v>
      </c>
      <c r="V18" s="3">
        <v>16</v>
      </c>
      <c r="W18">
        <v>-89.060768827272781</v>
      </c>
      <c r="X18">
        <v>255.60546874736841</v>
      </c>
      <c r="Z18">
        <v>16</v>
      </c>
      <c r="AA18">
        <f t="shared" si="7"/>
        <v>-89.060768827272781</v>
      </c>
      <c r="AB18">
        <f t="shared" si="7"/>
        <v>255.60546874736841</v>
      </c>
    </row>
    <row r="19" spans="1:28" x14ac:dyDescent="0.25">
      <c r="A19" t="s">
        <v>43</v>
      </c>
      <c r="B19">
        <v>8495.3125</v>
      </c>
      <c r="C19">
        <v>8234.5898438000004</v>
      </c>
      <c r="D19">
        <v>7781.8183594000002</v>
      </c>
      <c r="E19">
        <v>7871.3388672000001</v>
      </c>
      <c r="F19">
        <v>8108.3300780999998</v>
      </c>
      <c r="G19">
        <v>8027.4101563000004</v>
      </c>
      <c r="H19">
        <v>8234.5898438000004</v>
      </c>
      <c r="I19">
        <v>8328.5595702999999</v>
      </c>
      <c r="J19">
        <v>8174.7226563000004</v>
      </c>
      <c r="L19" t="str">
        <f t="shared" si="0"/>
        <v>01OCT2025:18:00:00</v>
      </c>
      <c r="M19">
        <v>18</v>
      </c>
      <c r="N19">
        <f t="shared" si="1"/>
        <v>-260.72265619999962</v>
      </c>
      <c r="O19">
        <f t="shared" si="2"/>
        <v>-260.72265619999962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3.0690178401324215</v>
      </c>
      <c r="V19" s="3">
        <v>17</v>
      </c>
      <c r="W19">
        <v>-95.684651691666659</v>
      </c>
      <c r="X19">
        <v>258.00585936111099</v>
      </c>
      <c r="Z19">
        <v>17</v>
      </c>
      <c r="AA19">
        <f t="shared" si="7"/>
        <v>-95.684651691666659</v>
      </c>
      <c r="AB19">
        <f t="shared" si="7"/>
        <v>258.00585936111099</v>
      </c>
    </row>
    <row r="20" spans="1:28" x14ac:dyDescent="0.25">
      <c r="A20" t="s">
        <v>44</v>
      </c>
      <c r="B20">
        <v>8172.8334961</v>
      </c>
      <c r="C20">
        <v>7866.2299805000002</v>
      </c>
      <c r="D20">
        <v>7510.1796875</v>
      </c>
      <c r="E20">
        <v>7569.4233397999997</v>
      </c>
      <c r="F20">
        <v>7690.7202147999997</v>
      </c>
      <c r="G20">
        <v>7538.5097655999998</v>
      </c>
      <c r="H20">
        <v>7866.2299805000002</v>
      </c>
      <c r="I20">
        <v>7936.1201172000001</v>
      </c>
      <c r="J20">
        <v>7757.8955077999999</v>
      </c>
      <c r="L20" t="str">
        <f t="shared" si="0"/>
        <v>01OCT2025:19:00:00</v>
      </c>
      <c r="M20">
        <v>19</v>
      </c>
      <c r="N20">
        <f t="shared" si="1"/>
        <v>-306.60351559999981</v>
      </c>
      <c r="O20">
        <f t="shared" si="2"/>
        <v>-306.60351559999981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3.7514959254499449</v>
      </c>
      <c r="V20" s="3">
        <v>18</v>
      </c>
      <c r="W20">
        <v>-140.18576880909083</v>
      </c>
      <c r="X20">
        <v>238.21746504736839</v>
      </c>
      <c r="Z20">
        <v>18</v>
      </c>
      <c r="AA20">
        <f t="shared" si="7"/>
        <v>-140.18576880909083</v>
      </c>
      <c r="AB20">
        <f t="shared" si="7"/>
        <v>238.21746504736839</v>
      </c>
    </row>
    <row r="21" spans="1:28" x14ac:dyDescent="0.25">
      <c r="A21" t="s">
        <v>45</v>
      </c>
      <c r="B21">
        <v>7563.3256836</v>
      </c>
      <c r="C21">
        <v>7744.5600586</v>
      </c>
      <c r="D21">
        <v>7437.5795897999997</v>
      </c>
      <c r="E21">
        <v>7541.6186522999997</v>
      </c>
      <c r="F21">
        <v>7680.6899414</v>
      </c>
      <c r="G21">
        <v>7597.4199219000002</v>
      </c>
      <c r="H21">
        <v>7744.5600586</v>
      </c>
      <c r="I21">
        <v>7820.7597655999998</v>
      </c>
      <c r="J21">
        <v>7710.8574219000002</v>
      </c>
      <c r="L21" t="str">
        <f t="shared" si="0"/>
        <v>01OCT2025:20:00:00</v>
      </c>
      <c r="M21">
        <v>20</v>
      </c>
      <c r="N21">
        <f t="shared" si="1"/>
        <v>181.234375</v>
      </c>
      <c r="O21" t="str">
        <f t="shared" si="2"/>
        <v/>
      </c>
      <c r="P21">
        <f t="shared" si="3"/>
        <v>181.234375</v>
      </c>
      <c r="Q21" t="str">
        <f t="shared" si="4"/>
        <v/>
      </c>
      <c r="R21">
        <f t="shared" si="5"/>
        <v>1</v>
      </c>
      <c r="S21">
        <f t="shared" si="6"/>
        <v>2.3962259802322285</v>
      </c>
      <c r="V21" s="3">
        <v>19</v>
      </c>
      <c r="W21">
        <v>-159.99857954545453</v>
      </c>
      <c r="X21">
        <v>272.41981907368415</v>
      </c>
      <c r="Z21">
        <v>19</v>
      </c>
      <c r="AA21">
        <f t="shared" si="7"/>
        <v>-159.99857954545453</v>
      </c>
      <c r="AB21">
        <f t="shared" si="7"/>
        <v>272.41981907368415</v>
      </c>
    </row>
    <row r="22" spans="1:28" x14ac:dyDescent="0.25">
      <c r="A22" t="s">
        <v>46</v>
      </c>
      <c r="B22">
        <v>7684.5590819999998</v>
      </c>
      <c r="C22">
        <v>7851.2700194999998</v>
      </c>
      <c r="D22">
        <v>7573.7006836</v>
      </c>
      <c r="E22">
        <v>7642.0146483999997</v>
      </c>
      <c r="F22">
        <v>7837.25</v>
      </c>
      <c r="G22">
        <v>7807.4501952999999</v>
      </c>
      <c r="H22">
        <v>7851.2700194999998</v>
      </c>
      <c r="I22">
        <v>7915.9399414</v>
      </c>
      <c r="J22">
        <v>7852.9775391000003</v>
      </c>
      <c r="L22" t="str">
        <f t="shared" si="0"/>
        <v>01OCT2025:21:00:00</v>
      </c>
      <c r="M22">
        <v>21</v>
      </c>
      <c r="N22">
        <f t="shared" si="1"/>
        <v>166.7109375</v>
      </c>
      <c r="O22" t="str">
        <f t="shared" si="2"/>
        <v/>
      </c>
      <c r="P22">
        <f t="shared" si="3"/>
        <v>166.7109375</v>
      </c>
      <c r="Q22" t="str">
        <f t="shared" si="4"/>
        <v/>
      </c>
      <c r="R22">
        <f t="shared" si="5"/>
        <v>1</v>
      </c>
      <c r="S22">
        <f t="shared" si="6"/>
        <v>2.1694274937712037</v>
      </c>
      <c r="V22" s="3">
        <v>20</v>
      </c>
      <c r="W22">
        <v>-198.00368431818194</v>
      </c>
      <c r="X22">
        <v>440.20949834210518</v>
      </c>
      <c r="Z22">
        <v>20</v>
      </c>
      <c r="AA22">
        <f t="shared" si="7"/>
        <v>-198.00368431818194</v>
      </c>
      <c r="AB22">
        <f t="shared" si="7"/>
        <v>440.20949834210518</v>
      </c>
    </row>
    <row r="23" spans="1:28" x14ac:dyDescent="0.25">
      <c r="A23" t="s">
        <v>47</v>
      </c>
      <c r="B23">
        <v>7677.2138672000001</v>
      </c>
      <c r="C23">
        <v>7835.6201172000001</v>
      </c>
      <c r="D23">
        <v>7545.6381836</v>
      </c>
      <c r="E23">
        <v>7610.6010741999999</v>
      </c>
      <c r="F23">
        <v>7716.6899414</v>
      </c>
      <c r="G23">
        <v>7661.1899414</v>
      </c>
      <c r="H23">
        <v>7835.6201172000001</v>
      </c>
      <c r="I23">
        <v>7832.25</v>
      </c>
      <c r="J23">
        <v>7761.4375</v>
      </c>
      <c r="L23" t="str">
        <f t="shared" si="0"/>
        <v>01OCT2025:22:00:00</v>
      </c>
      <c r="M23">
        <v>22</v>
      </c>
      <c r="N23">
        <f t="shared" si="1"/>
        <v>158.40625</v>
      </c>
      <c r="O23" t="str">
        <f t="shared" si="2"/>
        <v/>
      </c>
      <c r="P23">
        <f t="shared" si="3"/>
        <v>158.40625</v>
      </c>
      <c r="Q23" t="str">
        <f t="shared" si="4"/>
        <v/>
      </c>
      <c r="R23">
        <f t="shared" si="5"/>
        <v>1</v>
      </c>
      <c r="S23">
        <f t="shared" si="6"/>
        <v>2.0633299103047293</v>
      </c>
      <c r="V23" s="3">
        <v>21</v>
      </c>
      <c r="W23">
        <v>-180.73824369230772</v>
      </c>
      <c r="X23">
        <v>408.17006548823531</v>
      </c>
      <c r="Z23">
        <v>21</v>
      </c>
      <c r="AA23">
        <f t="shared" si="7"/>
        <v>-180.73824369230772</v>
      </c>
      <c r="AB23">
        <f t="shared" si="7"/>
        <v>408.17006548823531</v>
      </c>
    </row>
    <row r="24" spans="1:28" x14ac:dyDescent="0.25">
      <c r="A24" t="s">
        <v>48</v>
      </c>
      <c r="B24">
        <v>7575.3662108999997</v>
      </c>
      <c r="C24">
        <v>7778.0097655999998</v>
      </c>
      <c r="D24">
        <v>7715.5458983999997</v>
      </c>
      <c r="E24">
        <v>7741.5458983999997</v>
      </c>
      <c r="F24">
        <v>7732.7202147999997</v>
      </c>
      <c r="G24">
        <v>7737.5698241999999</v>
      </c>
      <c r="H24">
        <v>7778.0097655999998</v>
      </c>
      <c r="I24">
        <v>7851.4301758000001</v>
      </c>
      <c r="J24">
        <v>7774.9326172000001</v>
      </c>
      <c r="L24" t="str">
        <f t="shared" si="0"/>
        <v>01OCT2025:23:00:00</v>
      </c>
      <c r="M24">
        <v>23</v>
      </c>
      <c r="N24">
        <f t="shared" si="1"/>
        <v>202.6435547000001</v>
      </c>
      <c r="O24" t="str">
        <f t="shared" si="2"/>
        <v/>
      </c>
      <c r="P24">
        <f t="shared" si="3"/>
        <v>202.6435547000001</v>
      </c>
      <c r="Q24" t="str">
        <f t="shared" si="4"/>
        <v/>
      </c>
      <c r="R24">
        <f t="shared" si="5"/>
        <v>1</v>
      </c>
      <c r="S24">
        <f t="shared" si="6"/>
        <v>2.6750331146819213</v>
      </c>
      <c r="V24" s="3">
        <v>22</v>
      </c>
      <c r="W24">
        <v>-205.82222491666653</v>
      </c>
      <c r="X24">
        <v>305.25349935000003</v>
      </c>
      <c r="Z24">
        <v>22</v>
      </c>
      <c r="AA24">
        <f t="shared" si="7"/>
        <v>-205.82222491666653</v>
      </c>
      <c r="AB24">
        <f t="shared" si="7"/>
        <v>305.25349935000003</v>
      </c>
    </row>
    <row r="25" spans="1:28" x14ac:dyDescent="0.25">
      <c r="A25" t="s">
        <v>49</v>
      </c>
      <c r="B25">
        <v>7606.3227539</v>
      </c>
      <c r="C25">
        <v>7734.6899414</v>
      </c>
      <c r="D25">
        <v>7742.6577147999997</v>
      </c>
      <c r="E25">
        <v>7773.6577147999997</v>
      </c>
      <c r="F25">
        <v>7713.4301758000001</v>
      </c>
      <c r="G25">
        <v>7763.2797852000003</v>
      </c>
      <c r="H25">
        <v>7734.6899414</v>
      </c>
      <c r="I25">
        <v>7874.3100586</v>
      </c>
      <c r="J25">
        <v>7771.4277344000002</v>
      </c>
      <c r="L25" t="str">
        <f t="shared" si="0"/>
        <v>02OCT2025:00:00:00</v>
      </c>
      <c r="M25">
        <v>24</v>
      </c>
      <c r="N25">
        <f t="shared" si="1"/>
        <v>128.3671875</v>
      </c>
      <c r="O25" t="str">
        <f t="shared" si="2"/>
        <v/>
      </c>
      <c r="P25">
        <f t="shared" si="3"/>
        <v>128.3671875</v>
      </c>
      <c r="Q25" t="str">
        <f t="shared" si="4"/>
        <v/>
      </c>
      <c r="R25">
        <f t="shared" si="5"/>
        <v>1</v>
      </c>
      <c r="S25">
        <f t="shared" si="6"/>
        <v>1.6876379250956992</v>
      </c>
      <c r="V25" s="3">
        <v>23</v>
      </c>
      <c r="W25">
        <v>-150.40416370909091</v>
      </c>
      <c r="X25">
        <v>281.44986122631582</v>
      </c>
      <c r="Z25">
        <v>23</v>
      </c>
      <c r="AA25">
        <f t="shared" si="7"/>
        <v>-150.40416370909091</v>
      </c>
      <c r="AB25">
        <f t="shared" si="7"/>
        <v>281.44986122631582</v>
      </c>
    </row>
    <row r="26" spans="1:28" x14ac:dyDescent="0.25">
      <c r="A26" t="s">
        <v>50</v>
      </c>
      <c r="B26">
        <v>7712.0458983999997</v>
      </c>
      <c r="C26">
        <v>7799.7299805000002</v>
      </c>
      <c r="D26">
        <v>7771.7060547000001</v>
      </c>
      <c r="E26">
        <v>7790.2871094000002</v>
      </c>
      <c r="F26">
        <v>7799.7299805000002</v>
      </c>
      <c r="G26">
        <v>8016.4799805000002</v>
      </c>
      <c r="H26">
        <v>7779.4501952999999</v>
      </c>
      <c r="I26">
        <v>7981</v>
      </c>
      <c r="J26">
        <v>7894.1650391000003</v>
      </c>
      <c r="L26" t="str">
        <f t="shared" si="0"/>
        <v>02OCT2025:01:00:00</v>
      </c>
      <c r="M26">
        <v>1</v>
      </c>
      <c r="N26">
        <f t="shared" si="1"/>
        <v>87.684082100000523</v>
      </c>
      <c r="O26" t="str">
        <f t="shared" si="2"/>
        <v/>
      </c>
      <c r="P26">
        <f t="shared" si="3"/>
        <v>87.684082100000523</v>
      </c>
      <c r="Q26" t="str">
        <f t="shared" si="4"/>
        <v/>
      </c>
      <c r="R26">
        <f t="shared" si="5"/>
        <v>1</v>
      </c>
      <c r="S26">
        <f t="shared" si="6"/>
        <v>1.1369756256014001</v>
      </c>
      <c r="V26" s="3">
        <v>24</v>
      </c>
      <c r="W26">
        <v>-127.39576823333337</v>
      </c>
      <c r="X26">
        <v>270.84632162000003</v>
      </c>
      <c r="Z26">
        <v>24</v>
      </c>
      <c r="AA26">
        <f t="shared" si="7"/>
        <v>-127.39576823333337</v>
      </c>
      <c r="AB26">
        <f t="shared" si="7"/>
        <v>270.84632162000003</v>
      </c>
    </row>
    <row r="27" spans="1:28" x14ac:dyDescent="0.25">
      <c r="A27" t="s">
        <v>51</v>
      </c>
      <c r="B27">
        <v>7691.0971680000002</v>
      </c>
      <c r="C27">
        <v>7766.3100586</v>
      </c>
      <c r="D27">
        <v>7750.4985352000003</v>
      </c>
      <c r="E27">
        <v>7737.5737305000002</v>
      </c>
      <c r="F27">
        <v>7766.3100586</v>
      </c>
      <c r="G27">
        <v>8054.5097655999998</v>
      </c>
      <c r="H27">
        <v>7742.7099608999997</v>
      </c>
      <c r="I27">
        <v>7998.5898438000004</v>
      </c>
      <c r="J27">
        <v>7890.5302733999997</v>
      </c>
      <c r="L27" t="str">
        <f t="shared" si="0"/>
        <v>02OCT2025:02:00:00</v>
      </c>
      <c r="M27">
        <v>2</v>
      </c>
      <c r="N27">
        <f t="shared" si="1"/>
        <v>75.21289059999981</v>
      </c>
      <c r="O27" t="str">
        <f t="shared" si="2"/>
        <v/>
      </c>
      <c r="P27">
        <f t="shared" si="3"/>
        <v>75.21289059999981</v>
      </c>
      <c r="Q27" t="str">
        <f t="shared" si="4"/>
        <v/>
      </c>
      <c r="R27">
        <f t="shared" si="5"/>
        <v>1</v>
      </c>
      <c r="S27">
        <f t="shared" si="6"/>
        <v>0.97792147150259234</v>
      </c>
      <c r="V27" s="3" t="s">
        <v>13</v>
      </c>
      <c r="W27">
        <v>-174.19866143551724</v>
      </c>
      <c r="X27">
        <v>276.49103946930251</v>
      </c>
    </row>
    <row r="28" spans="1:28" x14ac:dyDescent="0.25">
      <c r="A28" t="s">
        <v>52</v>
      </c>
      <c r="B28">
        <v>7648.1391602000003</v>
      </c>
      <c r="C28">
        <v>7748.8598633000001</v>
      </c>
      <c r="D28">
        <v>7719.2402344000002</v>
      </c>
      <c r="E28">
        <v>7685.7475586</v>
      </c>
      <c r="F28">
        <v>7748.8598633000001</v>
      </c>
      <c r="G28">
        <v>8064.6298827999999</v>
      </c>
      <c r="H28">
        <v>7740.4799805000002</v>
      </c>
      <c r="I28">
        <v>8038.3901366999999</v>
      </c>
      <c r="J28">
        <v>7898.0903319999998</v>
      </c>
      <c r="L28" t="str">
        <f t="shared" si="0"/>
        <v>02OCT2025:03:00:00</v>
      </c>
      <c r="M28">
        <v>3</v>
      </c>
      <c r="N28">
        <f t="shared" si="1"/>
        <v>100.72070309999981</v>
      </c>
      <c r="O28" t="str">
        <f t="shared" si="2"/>
        <v/>
      </c>
      <c r="P28">
        <f t="shared" si="3"/>
        <v>100.72070309999981</v>
      </c>
      <c r="Q28" t="str">
        <f t="shared" si="4"/>
        <v/>
      </c>
      <c r="R28">
        <f t="shared" si="5"/>
        <v>1</v>
      </c>
      <c r="S28">
        <f t="shared" si="6"/>
        <v>1.3169308375576936</v>
      </c>
    </row>
    <row r="29" spans="1:28" x14ac:dyDescent="0.25">
      <c r="A29" t="s">
        <v>53</v>
      </c>
      <c r="B29">
        <v>7820.8662108999997</v>
      </c>
      <c r="C29">
        <v>7683.7797852000003</v>
      </c>
      <c r="D29">
        <v>7633.5053711</v>
      </c>
      <c r="E29">
        <v>7611.8125</v>
      </c>
      <c r="F29">
        <v>7683.7797852000003</v>
      </c>
      <c r="G29">
        <v>7996.4301758000001</v>
      </c>
      <c r="H29">
        <v>7710.0698241999999</v>
      </c>
      <c r="I29">
        <v>8006.9799805000002</v>
      </c>
      <c r="J29">
        <v>7849.3149414</v>
      </c>
      <c r="L29" t="str">
        <f t="shared" si="0"/>
        <v>02OCT2025:04:00:00</v>
      </c>
      <c r="M29">
        <v>4</v>
      </c>
      <c r="N29">
        <f t="shared" si="1"/>
        <v>-137.08642569999938</v>
      </c>
      <c r="O29">
        <f t="shared" si="2"/>
        <v>-137.08642569999938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1.7528291880116935</v>
      </c>
    </row>
    <row r="30" spans="1:28" x14ac:dyDescent="0.25">
      <c r="A30" t="s">
        <v>54</v>
      </c>
      <c r="B30">
        <v>7845.1450194999998</v>
      </c>
      <c r="C30">
        <v>7654.8999022999997</v>
      </c>
      <c r="D30">
        <v>7636.796875</v>
      </c>
      <c r="E30">
        <v>7559.6528319999998</v>
      </c>
      <c r="F30">
        <v>7654.8999022999997</v>
      </c>
      <c r="G30">
        <v>8064.0297852000003</v>
      </c>
      <c r="H30">
        <v>7660.4101563000004</v>
      </c>
      <c r="I30">
        <v>8011.9501952999999</v>
      </c>
      <c r="J30">
        <v>7847.8222655999998</v>
      </c>
      <c r="L30" t="str">
        <f t="shared" si="0"/>
        <v>02OCT2025:05:00:00</v>
      </c>
      <c r="M30">
        <v>5</v>
      </c>
      <c r="N30">
        <f t="shared" si="1"/>
        <v>-190.2451172000001</v>
      </c>
      <c r="O30">
        <f t="shared" si="2"/>
        <v>-190.2451172000001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2.4250044674397251</v>
      </c>
    </row>
    <row r="31" spans="1:28" x14ac:dyDescent="0.25">
      <c r="A31" t="s">
        <v>55</v>
      </c>
      <c r="B31">
        <v>7776.6909180000002</v>
      </c>
      <c r="C31">
        <v>7592.0097655999998</v>
      </c>
      <c r="D31">
        <v>7537.84375</v>
      </c>
      <c r="E31">
        <v>7488.2929688000004</v>
      </c>
      <c r="F31">
        <v>7592.0097655999998</v>
      </c>
      <c r="G31">
        <v>7985.25</v>
      </c>
      <c r="H31">
        <v>7598.8100586</v>
      </c>
      <c r="I31">
        <v>7938.3701172000001</v>
      </c>
      <c r="J31">
        <v>7778.6103516000003</v>
      </c>
      <c r="L31" t="str">
        <f t="shared" si="0"/>
        <v>02OCT2025:06:00:00</v>
      </c>
      <c r="M31">
        <v>6</v>
      </c>
      <c r="N31">
        <f t="shared" si="1"/>
        <v>-184.68115240000043</v>
      </c>
      <c r="O31">
        <f t="shared" si="2"/>
        <v>-184.68115240000043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2.3748038124099256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7807.0957030999998</v>
      </c>
      <c r="C32">
        <v>7629.4799805000002</v>
      </c>
      <c r="D32">
        <v>7517.7841797000001</v>
      </c>
      <c r="E32">
        <v>7500.7832030999998</v>
      </c>
      <c r="F32">
        <v>7629.4799805000002</v>
      </c>
      <c r="G32">
        <v>8028.9199219000002</v>
      </c>
      <c r="H32">
        <v>7621.4799805000002</v>
      </c>
      <c r="I32">
        <v>7985.0800780999998</v>
      </c>
      <c r="J32">
        <v>7816.2402344000002</v>
      </c>
      <c r="L32" t="str">
        <f t="shared" si="0"/>
        <v>02OCT2025:07:00:00</v>
      </c>
      <c r="M32">
        <v>7</v>
      </c>
      <c r="N32">
        <f t="shared" si="1"/>
        <v>-177.61572259999957</v>
      </c>
      <c r="O32">
        <f t="shared" si="2"/>
        <v>-177.61572259999957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2.2750550185963889</v>
      </c>
      <c r="V32" s="3">
        <v>1</v>
      </c>
      <c r="W32">
        <v>10</v>
      </c>
      <c r="X32">
        <v>21</v>
      </c>
      <c r="Z32">
        <v>1</v>
      </c>
      <c r="AA32">
        <f>W32</f>
        <v>10</v>
      </c>
      <c r="AB32">
        <f>X32</f>
        <v>21</v>
      </c>
    </row>
    <row r="33" spans="1:28" x14ac:dyDescent="0.25">
      <c r="A33" t="s">
        <v>57</v>
      </c>
      <c r="B33">
        <v>7815.9462891000003</v>
      </c>
      <c r="C33">
        <v>7609.0400391000003</v>
      </c>
      <c r="D33">
        <v>7598.7299805000002</v>
      </c>
      <c r="E33">
        <v>7587.2651366999999</v>
      </c>
      <c r="F33">
        <v>7609.0400391000003</v>
      </c>
      <c r="G33">
        <v>7983.4399414</v>
      </c>
      <c r="H33">
        <v>7567.0297852000003</v>
      </c>
      <c r="I33">
        <v>7896.6699219000002</v>
      </c>
      <c r="J33">
        <v>7764.0449219000002</v>
      </c>
      <c r="L33" t="str">
        <f t="shared" si="0"/>
        <v>02OCT2025:08:00:00</v>
      </c>
      <c r="M33">
        <v>8</v>
      </c>
      <c r="N33">
        <f t="shared" si="1"/>
        <v>-206.90625</v>
      </c>
      <c r="O33">
        <f t="shared" si="2"/>
        <v>-206.90625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2.6472322396655708</v>
      </c>
      <c r="V33" s="3">
        <v>2</v>
      </c>
      <c r="W33">
        <v>11</v>
      </c>
      <c r="X33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25">
      <c r="A34" t="s">
        <v>58</v>
      </c>
      <c r="B34">
        <v>8089.5444336</v>
      </c>
      <c r="C34">
        <v>8059.9599608999997</v>
      </c>
      <c r="D34">
        <v>8016.9887694999998</v>
      </c>
      <c r="E34">
        <v>7988.6293944999998</v>
      </c>
      <c r="F34">
        <v>8059.9599608999997</v>
      </c>
      <c r="G34">
        <v>8241.2802733999997</v>
      </c>
      <c r="H34">
        <v>8169.7299805000002</v>
      </c>
      <c r="I34">
        <v>8259.5097655999998</v>
      </c>
      <c r="J34">
        <v>8182.6201172000001</v>
      </c>
      <c r="L34" t="str">
        <f t="shared" si="0"/>
        <v>02OCT2025:09:00:00</v>
      </c>
      <c r="M34">
        <v>9</v>
      </c>
      <c r="N34">
        <f t="shared" si="1"/>
        <v>-29.584472700000333</v>
      </c>
      <c r="O34">
        <f t="shared" si="2"/>
        <v>-29.584472700000333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0.36571246925996159</v>
      </c>
      <c r="V34" s="3">
        <v>3</v>
      </c>
      <c r="W34">
        <v>11</v>
      </c>
      <c r="X34">
        <v>18</v>
      </c>
      <c r="Z34">
        <v>3</v>
      </c>
      <c r="AA34">
        <f t="shared" si="8"/>
        <v>11</v>
      </c>
      <c r="AB34">
        <f t="shared" si="9"/>
        <v>18</v>
      </c>
    </row>
    <row r="35" spans="1:28" x14ac:dyDescent="0.25">
      <c r="A35" t="s">
        <v>59</v>
      </c>
      <c r="B35">
        <v>8926.6074219000002</v>
      </c>
      <c r="C35">
        <v>8739.5</v>
      </c>
      <c r="D35">
        <v>8585.8828125</v>
      </c>
      <c r="E35">
        <v>8590.6191405999998</v>
      </c>
      <c r="F35">
        <v>8739.5</v>
      </c>
      <c r="G35">
        <v>8784.3496094000002</v>
      </c>
      <c r="H35">
        <v>8943.75</v>
      </c>
      <c r="I35">
        <v>8894.3398438000004</v>
      </c>
      <c r="J35">
        <v>8840.484375</v>
      </c>
      <c r="L35" t="str">
        <f t="shared" si="0"/>
        <v>02OCT2025:10:00:00</v>
      </c>
      <c r="M35">
        <v>10</v>
      </c>
      <c r="N35">
        <f t="shared" si="1"/>
        <v>-187.10742190000019</v>
      </c>
      <c r="O35">
        <f t="shared" si="2"/>
        <v>-187.10742190000019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2.0960641938947839</v>
      </c>
      <c r="V35" s="3">
        <v>4</v>
      </c>
      <c r="W35">
        <v>13</v>
      </c>
      <c r="X35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25">
      <c r="A36" t="s">
        <v>60</v>
      </c>
      <c r="B36">
        <v>8943.7597655999998</v>
      </c>
      <c r="C36">
        <v>8780.5302733999997</v>
      </c>
      <c r="D36">
        <v>8730.3720702999999</v>
      </c>
      <c r="E36">
        <v>8802.703125</v>
      </c>
      <c r="F36">
        <v>8780.5302733999997</v>
      </c>
      <c r="G36">
        <v>8861.3496094000002</v>
      </c>
      <c r="H36">
        <v>8922.8300780999998</v>
      </c>
      <c r="I36">
        <v>8900.6601563000004</v>
      </c>
      <c r="J36">
        <v>8866.3417969000002</v>
      </c>
      <c r="L36" t="str">
        <f t="shared" si="0"/>
        <v>02OCT2025:11:00:00</v>
      </c>
      <c r="M36">
        <v>11</v>
      </c>
      <c r="N36">
        <f t="shared" si="1"/>
        <v>-163.2294922000001</v>
      </c>
      <c r="O36">
        <f t="shared" si="2"/>
        <v>-163.2294922000001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1.8250657047813683</v>
      </c>
      <c r="V36" s="3">
        <v>5</v>
      </c>
      <c r="W36">
        <v>13</v>
      </c>
      <c r="X36">
        <v>17</v>
      </c>
      <c r="Z36">
        <v>5</v>
      </c>
      <c r="AA36">
        <f t="shared" si="8"/>
        <v>13</v>
      </c>
      <c r="AB36">
        <f t="shared" si="9"/>
        <v>17</v>
      </c>
    </row>
    <row r="37" spans="1:28" x14ac:dyDescent="0.25">
      <c r="A37" t="s">
        <v>61</v>
      </c>
      <c r="B37">
        <v>8613.1396483999997</v>
      </c>
      <c r="C37">
        <v>8581.5498047000001</v>
      </c>
      <c r="D37">
        <v>8498.8212891000003</v>
      </c>
      <c r="E37">
        <v>8633.1210938000004</v>
      </c>
      <c r="F37">
        <v>8581.5498047000001</v>
      </c>
      <c r="G37">
        <v>8695.3203125</v>
      </c>
      <c r="H37">
        <v>8715.2099608999997</v>
      </c>
      <c r="I37">
        <v>8764.3798827999999</v>
      </c>
      <c r="J37">
        <v>8689.1152344000002</v>
      </c>
      <c r="L37" t="str">
        <f t="shared" si="0"/>
        <v>02OCT2025:12:00:00</v>
      </c>
      <c r="M37">
        <v>12</v>
      </c>
      <c r="N37">
        <f t="shared" si="1"/>
        <v>-31.589843699999619</v>
      </c>
      <c r="O37">
        <f t="shared" si="2"/>
        <v>-31.589843699999619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0.36676339859261231</v>
      </c>
      <c r="V37" s="3">
        <v>6</v>
      </c>
      <c r="W37">
        <v>12</v>
      </c>
      <c r="X37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25">
      <c r="A38" t="s">
        <v>62</v>
      </c>
      <c r="B38">
        <v>8430.8125</v>
      </c>
      <c r="C38">
        <v>8503.7597655999998</v>
      </c>
      <c r="D38">
        <v>8375.7578125</v>
      </c>
      <c r="E38">
        <v>8531.5742188000004</v>
      </c>
      <c r="F38">
        <v>8503.7597655999998</v>
      </c>
      <c r="G38">
        <v>8625.0195313000004</v>
      </c>
      <c r="H38">
        <v>8649.4003905999998</v>
      </c>
      <c r="I38">
        <v>8717.9003905999998</v>
      </c>
      <c r="J38">
        <v>8624.0195313000004</v>
      </c>
      <c r="L38" t="str">
        <f t="shared" si="0"/>
        <v>02OCT2025:13:00:00</v>
      </c>
      <c r="M38">
        <v>13</v>
      </c>
      <c r="N38">
        <f t="shared" si="1"/>
        <v>72.94726559999981</v>
      </c>
      <c r="O38" t="str">
        <f t="shared" si="2"/>
        <v/>
      </c>
      <c r="P38">
        <f t="shared" si="3"/>
        <v>72.94726559999981</v>
      </c>
      <c r="Q38" t="str">
        <f t="shared" si="4"/>
        <v/>
      </c>
      <c r="R38">
        <f t="shared" si="5"/>
        <v>1</v>
      </c>
      <c r="S38">
        <f t="shared" si="6"/>
        <v>0.86524597243741108</v>
      </c>
      <c r="V38" s="3">
        <v>7</v>
      </c>
      <c r="W38">
        <v>13</v>
      </c>
      <c r="X38">
        <v>17</v>
      </c>
      <c r="Z38">
        <v>7</v>
      </c>
      <c r="AA38">
        <f t="shared" si="8"/>
        <v>13</v>
      </c>
      <c r="AB38">
        <f t="shared" si="9"/>
        <v>17</v>
      </c>
    </row>
    <row r="39" spans="1:28" x14ac:dyDescent="0.25">
      <c r="A39" t="s">
        <v>63</v>
      </c>
      <c r="B39">
        <v>8319.4960938000004</v>
      </c>
      <c r="C39">
        <v>8512.9003905999998</v>
      </c>
      <c r="D39">
        <v>8355.2246094000002</v>
      </c>
      <c r="E39">
        <v>8560.2412108999997</v>
      </c>
      <c r="F39">
        <v>8512.9003905999998</v>
      </c>
      <c r="G39">
        <v>8684</v>
      </c>
      <c r="H39">
        <v>8581.7597655999998</v>
      </c>
      <c r="I39">
        <v>8722.3896483999997</v>
      </c>
      <c r="J39">
        <v>8625.2626952999999</v>
      </c>
      <c r="L39" t="str">
        <f t="shared" si="0"/>
        <v>02OCT2025:14:00:00</v>
      </c>
      <c r="M39">
        <v>14</v>
      </c>
      <c r="N39">
        <f t="shared" si="1"/>
        <v>193.40429679999943</v>
      </c>
      <c r="O39" t="str">
        <f t="shared" si="2"/>
        <v/>
      </c>
      <c r="P39">
        <f t="shared" si="3"/>
        <v>193.40429679999943</v>
      </c>
      <c r="Q39" t="str">
        <f t="shared" si="4"/>
        <v/>
      </c>
      <c r="R39">
        <f t="shared" si="5"/>
        <v>1</v>
      </c>
      <c r="S39">
        <f t="shared" si="6"/>
        <v>2.3247116726712758</v>
      </c>
      <c r="V39" s="3">
        <v>8</v>
      </c>
      <c r="W39">
        <v>17</v>
      </c>
      <c r="X39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25">
      <c r="A40" t="s">
        <v>64</v>
      </c>
      <c r="B40">
        <v>8528.0878905999998</v>
      </c>
      <c r="C40">
        <v>8575.6201172000001</v>
      </c>
      <c r="D40">
        <v>8322.1972655999998</v>
      </c>
      <c r="E40">
        <v>8552.4716797000001</v>
      </c>
      <c r="F40">
        <v>8575.6201172000001</v>
      </c>
      <c r="G40">
        <v>8893.0703125</v>
      </c>
      <c r="H40">
        <v>8508.3701172000001</v>
      </c>
      <c r="I40">
        <v>8806.4599608999997</v>
      </c>
      <c r="J40">
        <v>8695.8808594000002</v>
      </c>
      <c r="L40" t="str">
        <f t="shared" si="0"/>
        <v>02OCT2025:15:00:00</v>
      </c>
      <c r="M40">
        <v>15</v>
      </c>
      <c r="N40">
        <f t="shared" si="1"/>
        <v>47.532226600000286</v>
      </c>
      <c r="O40" t="str">
        <f t="shared" si="2"/>
        <v/>
      </c>
      <c r="P40">
        <f t="shared" si="3"/>
        <v>47.532226600000286</v>
      </c>
      <c r="Q40" t="str">
        <f t="shared" si="4"/>
        <v/>
      </c>
      <c r="R40">
        <f t="shared" si="5"/>
        <v>1</v>
      </c>
      <c r="S40">
        <f t="shared" si="6"/>
        <v>0.55736089038660364</v>
      </c>
      <c r="V40" s="3">
        <v>9</v>
      </c>
      <c r="W40">
        <v>15</v>
      </c>
      <c r="X40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25">
      <c r="A41" t="s">
        <v>65</v>
      </c>
      <c r="B41">
        <v>8615.0732422000001</v>
      </c>
      <c r="C41">
        <v>8606.7597655999998</v>
      </c>
      <c r="D41">
        <v>8316.5507813000004</v>
      </c>
      <c r="E41">
        <v>8541.2236327999999</v>
      </c>
      <c r="F41">
        <v>8606.7597655999998</v>
      </c>
      <c r="G41">
        <v>9014.4003905999998</v>
      </c>
      <c r="H41">
        <v>8414.4003905999998</v>
      </c>
      <c r="I41">
        <v>8776.8798827999999</v>
      </c>
      <c r="J41">
        <v>8703.1103516000003</v>
      </c>
      <c r="L41" t="str">
        <f t="shared" si="0"/>
        <v>02OCT2025:16:00:00</v>
      </c>
      <c r="M41">
        <v>16</v>
      </c>
      <c r="N41">
        <f t="shared" si="1"/>
        <v>-8.3134766000002855</v>
      </c>
      <c r="O41">
        <f t="shared" si="2"/>
        <v>-8.3134766000002855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9.6499198164417502E-2</v>
      </c>
      <c r="V41" s="3">
        <v>10</v>
      </c>
      <c r="W41">
        <v>11</v>
      </c>
      <c r="X41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25">
      <c r="A42" t="s">
        <v>66</v>
      </c>
      <c r="B42">
        <v>8586.6679688000004</v>
      </c>
      <c r="C42">
        <v>8552.3896483999997</v>
      </c>
      <c r="D42">
        <v>8270.7695313000004</v>
      </c>
      <c r="E42">
        <v>8511.296875</v>
      </c>
      <c r="F42">
        <v>8552.3896483999997</v>
      </c>
      <c r="G42">
        <v>9004.0595702999999</v>
      </c>
      <c r="H42">
        <v>8309.3798827999999</v>
      </c>
      <c r="I42">
        <v>8701.5195313000004</v>
      </c>
      <c r="J42">
        <v>8641.8369141000003</v>
      </c>
      <c r="L42" t="str">
        <f t="shared" si="0"/>
        <v>02OCT2025:17:00:00</v>
      </c>
      <c r="M42">
        <v>17</v>
      </c>
      <c r="N42">
        <f t="shared" si="1"/>
        <v>-34.278320400000666</v>
      </c>
      <c r="O42">
        <f t="shared" si="2"/>
        <v>-34.278320400000666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0.39920398138780144</v>
      </c>
      <c r="V42" s="3">
        <v>11</v>
      </c>
      <c r="W42">
        <v>9</v>
      </c>
      <c r="X42">
        <v>21</v>
      </c>
      <c r="Z42">
        <v>11</v>
      </c>
      <c r="AA42">
        <f t="shared" si="8"/>
        <v>9</v>
      </c>
      <c r="AB42">
        <f t="shared" si="9"/>
        <v>21</v>
      </c>
    </row>
    <row r="43" spans="1:28" x14ac:dyDescent="0.25">
      <c r="A43" t="s">
        <v>67</v>
      </c>
      <c r="B43">
        <v>8485.1728516000003</v>
      </c>
      <c r="C43">
        <v>8373.3798827999999</v>
      </c>
      <c r="D43">
        <v>7992.4584961</v>
      </c>
      <c r="E43">
        <v>8214.0429688000004</v>
      </c>
      <c r="F43">
        <v>8373.3798827999999</v>
      </c>
      <c r="G43">
        <v>8805.2099608999997</v>
      </c>
      <c r="H43">
        <v>8185.9902344000002</v>
      </c>
      <c r="I43">
        <v>8604.8496094000002</v>
      </c>
      <c r="J43">
        <v>8492.3574219000002</v>
      </c>
      <c r="L43" t="str">
        <f t="shared" si="0"/>
        <v>02OCT2025:18:00:00</v>
      </c>
      <c r="M43">
        <v>18</v>
      </c>
      <c r="N43">
        <f t="shared" si="1"/>
        <v>-111.79296880000038</v>
      </c>
      <c r="O43">
        <f t="shared" si="2"/>
        <v>-111.79296880000038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1.3175096224341525</v>
      </c>
      <c r="V43" s="3">
        <v>12</v>
      </c>
      <c r="W43">
        <v>12</v>
      </c>
      <c r="X43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25">
      <c r="A44" t="s">
        <v>68</v>
      </c>
      <c r="B44">
        <v>7940.1186522999997</v>
      </c>
      <c r="C44">
        <v>7958.0698241999999</v>
      </c>
      <c r="D44">
        <v>7720.5854491999999</v>
      </c>
      <c r="E44">
        <v>7929.0488280999998</v>
      </c>
      <c r="F44">
        <v>7958.0698241999999</v>
      </c>
      <c r="G44">
        <v>8328.4501952999999</v>
      </c>
      <c r="H44">
        <v>7821.3100586</v>
      </c>
      <c r="I44">
        <v>8242.5996094000002</v>
      </c>
      <c r="J44">
        <v>8087.6074219000002</v>
      </c>
      <c r="L44" t="str">
        <f t="shared" si="0"/>
        <v>02OCT2025:19:00:00</v>
      </c>
      <c r="M44">
        <v>19</v>
      </c>
      <c r="N44">
        <f t="shared" si="1"/>
        <v>17.95117190000019</v>
      </c>
      <c r="O44" t="str">
        <f t="shared" si="2"/>
        <v/>
      </c>
      <c r="P44">
        <f t="shared" si="3"/>
        <v>17.95117190000019</v>
      </c>
      <c r="Q44" t="str">
        <f t="shared" si="4"/>
        <v/>
      </c>
      <c r="R44">
        <f t="shared" si="5"/>
        <v>1</v>
      </c>
      <c r="S44">
        <f t="shared" si="6"/>
        <v>0.22608190993216845</v>
      </c>
      <c r="V44" s="3">
        <v>13</v>
      </c>
      <c r="W44">
        <v>12</v>
      </c>
      <c r="X4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25">
      <c r="A45" t="s">
        <v>69</v>
      </c>
      <c r="B45">
        <v>7282.5620116999999</v>
      </c>
      <c r="C45">
        <v>7795.8999022999997</v>
      </c>
      <c r="D45">
        <v>7493.4047852000003</v>
      </c>
      <c r="E45">
        <v>7564.1503905999998</v>
      </c>
      <c r="F45">
        <v>7795.8999022999997</v>
      </c>
      <c r="G45">
        <v>8184.3198241999999</v>
      </c>
      <c r="H45">
        <v>7668.5698241999999</v>
      </c>
      <c r="I45">
        <v>8099.3798827999999</v>
      </c>
      <c r="J45">
        <v>7937.0419922000001</v>
      </c>
      <c r="L45" t="str">
        <f t="shared" si="0"/>
        <v>02OCT2025:20:00:00</v>
      </c>
      <c r="M45">
        <v>20</v>
      </c>
      <c r="N45">
        <f t="shared" si="1"/>
        <v>513.33789059999981</v>
      </c>
      <c r="O45" t="str">
        <f t="shared" si="2"/>
        <v/>
      </c>
      <c r="P45">
        <f t="shared" si="3"/>
        <v>513.33789059999981</v>
      </c>
      <c r="Q45" t="str">
        <f t="shared" si="4"/>
        <v/>
      </c>
      <c r="R45">
        <f t="shared" si="5"/>
        <v>1</v>
      </c>
      <c r="S45">
        <f t="shared" si="6"/>
        <v>7.0488639818690553</v>
      </c>
      <c r="V45" s="3">
        <v>14</v>
      </c>
      <c r="W45">
        <v>12</v>
      </c>
      <c r="X45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70</v>
      </c>
      <c r="B46">
        <v>7451.3999022999997</v>
      </c>
      <c r="C46">
        <v>8019.7299805000002</v>
      </c>
      <c r="D46">
        <v>7673.7880858999997</v>
      </c>
      <c r="E46">
        <v>7755.3139647999997</v>
      </c>
      <c r="F46">
        <v>8019.7299805000002</v>
      </c>
      <c r="G46">
        <v>8418.9599608999997</v>
      </c>
      <c r="H46">
        <v>7823.6899414</v>
      </c>
      <c r="I46">
        <v>8241.8798827999999</v>
      </c>
      <c r="J46">
        <v>8126.0644530999998</v>
      </c>
      <c r="L46" t="str">
        <f t="shared" si="0"/>
        <v>02OCT2025:21:00:00</v>
      </c>
      <c r="M46">
        <v>21</v>
      </c>
      <c r="N46">
        <f t="shared" si="1"/>
        <v>568.33007820000057</v>
      </c>
      <c r="O46" t="str">
        <f t="shared" si="2"/>
        <v/>
      </c>
      <c r="P46">
        <f t="shared" si="3"/>
        <v>568.33007820000057</v>
      </c>
      <c r="Q46" t="str">
        <f t="shared" si="4"/>
        <v/>
      </c>
      <c r="R46">
        <f t="shared" si="5"/>
        <v>1</v>
      </c>
      <c r="S46">
        <f t="shared" si="6"/>
        <v>7.627158462191459</v>
      </c>
      <c r="V46" s="3">
        <v>15</v>
      </c>
      <c r="W46">
        <v>12</v>
      </c>
      <c r="X46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25">
      <c r="A47" t="s">
        <v>71</v>
      </c>
      <c r="B47">
        <v>7631.3525391000003</v>
      </c>
      <c r="C47">
        <v>7898.3999022999997</v>
      </c>
      <c r="D47">
        <v>7643.7890625</v>
      </c>
      <c r="E47">
        <v>7735.1772461</v>
      </c>
      <c r="F47">
        <v>7898.3999022999997</v>
      </c>
      <c r="G47">
        <v>8204.0703125</v>
      </c>
      <c r="H47">
        <v>7807.1298827999999</v>
      </c>
      <c r="I47">
        <v>8120.8701172000001</v>
      </c>
      <c r="J47">
        <v>8007.6181641000003</v>
      </c>
      <c r="L47" t="str">
        <f t="shared" si="0"/>
        <v>02OCT2025:22:00:00</v>
      </c>
      <c r="M47">
        <v>22</v>
      </c>
      <c r="N47">
        <f t="shared" si="1"/>
        <v>267.04736319999938</v>
      </c>
      <c r="O47" t="str">
        <f t="shared" si="2"/>
        <v/>
      </c>
      <c r="P47">
        <f t="shared" si="3"/>
        <v>267.04736319999938</v>
      </c>
      <c r="Q47" t="str">
        <f t="shared" si="4"/>
        <v/>
      </c>
      <c r="R47">
        <f t="shared" si="5"/>
        <v>1</v>
      </c>
      <c r="S47">
        <f t="shared" si="6"/>
        <v>3.4993451269844424</v>
      </c>
      <c r="V47" s="3">
        <v>16</v>
      </c>
      <c r="W47">
        <v>11</v>
      </c>
      <c r="X47">
        <v>19</v>
      </c>
      <c r="Z47">
        <v>16</v>
      </c>
      <c r="AA47">
        <f t="shared" si="8"/>
        <v>11</v>
      </c>
      <c r="AB47">
        <f t="shared" si="9"/>
        <v>19</v>
      </c>
    </row>
    <row r="48" spans="1:28" x14ac:dyDescent="0.25">
      <c r="A48" t="s">
        <v>72</v>
      </c>
      <c r="B48">
        <v>7612.6040039</v>
      </c>
      <c r="C48">
        <v>7851.6699219000002</v>
      </c>
      <c r="D48">
        <v>7713.4824219000002</v>
      </c>
      <c r="E48">
        <v>7712.5551758000001</v>
      </c>
      <c r="F48">
        <v>7851.6699219000002</v>
      </c>
      <c r="G48">
        <v>8110.9799805000002</v>
      </c>
      <c r="H48">
        <v>7834.1201172000001</v>
      </c>
      <c r="I48">
        <v>8091.3798827999999</v>
      </c>
      <c r="J48">
        <v>7972.0371094000002</v>
      </c>
      <c r="L48" t="str">
        <f t="shared" si="0"/>
        <v>02OCT2025:23:00:00</v>
      </c>
      <c r="M48">
        <v>23</v>
      </c>
      <c r="N48">
        <f t="shared" si="1"/>
        <v>239.06591800000024</v>
      </c>
      <c r="O48" t="str">
        <f t="shared" si="2"/>
        <v/>
      </c>
      <c r="P48">
        <f t="shared" si="3"/>
        <v>239.06591800000024</v>
      </c>
      <c r="Q48" t="str">
        <f t="shared" si="4"/>
        <v/>
      </c>
      <c r="R48">
        <f t="shared" si="5"/>
        <v>1</v>
      </c>
      <c r="S48">
        <f t="shared" si="6"/>
        <v>3.1403960836203328</v>
      </c>
      <c r="V48" s="3">
        <v>17</v>
      </c>
      <c r="W48">
        <v>12</v>
      </c>
      <c r="X48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73</v>
      </c>
      <c r="B49">
        <v>7713.3930664</v>
      </c>
      <c r="C49">
        <v>7835.3701172000001</v>
      </c>
      <c r="D49">
        <v>7718.6894530999998</v>
      </c>
      <c r="E49">
        <v>7718.8979491999999</v>
      </c>
      <c r="F49">
        <v>7835.3701172000001</v>
      </c>
      <c r="G49">
        <v>8029.2001952999999</v>
      </c>
      <c r="H49">
        <v>7888.9399414</v>
      </c>
      <c r="I49">
        <v>8085.7900391000003</v>
      </c>
      <c r="J49">
        <v>7959.8251952999999</v>
      </c>
      <c r="L49" t="str">
        <f t="shared" si="0"/>
        <v>03OCT2025:00:00:00</v>
      </c>
      <c r="M49">
        <v>24</v>
      </c>
      <c r="N49">
        <f t="shared" si="1"/>
        <v>121.97705080000014</v>
      </c>
      <c r="O49" t="str">
        <f t="shared" si="2"/>
        <v/>
      </c>
      <c r="P49">
        <f t="shared" si="3"/>
        <v>121.97705080000014</v>
      </c>
      <c r="Q49" t="str">
        <f t="shared" si="4"/>
        <v/>
      </c>
      <c r="R49">
        <f t="shared" si="5"/>
        <v>1</v>
      </c>
      <c r="S49">
        <f t="shared" si="6"/>
        <v>1.5813669775411738</v>
      </c>
      <c r="V49" s="3">
        <v>18</v>
      </c>
      <c r="W49">
        <v>11</v>
      </c>
      <c r="X49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25">
      <c r="A50" t="s">
        <v>74</v>
      </c>
      <c r="B50">
        <v>7785.2021483999997</v>
      </c>
      <c r="C50">
        <v>7902.8100586</v>
      </c>
      <c r="D50">
        <v>7877.6625977000003</v>
      </c>
      <c r="E50">
        <v>7797.5180664</v>
      </c>
      <c r="F50">
        <v>7827.1298827999999</v>
      </c>
      <c r="G50">
        <v>8126.2900391000003</v>
      </c>
      <c r="H50">
        <v>7902.8100586</v>
      </c>
      <c r="I50">
        <v>8094.2700194999998</v>
      </c>
      <c r="J50">
        <v>7987.625</v>
      </c>
      <c r="L50" t="str">
        <f t="shared" si="0"/>
        <v>03OCT2025:01:00:00</v>
      </c>
      <c r="M50">
        <v>1</v>
      </c>
      <c r="N50">
        <f t="shared" si="1"/>
        <v>117.60791020000033</v>
      </c>
      <c r="O50" t="str">
        <f t="shared" si="2"/>
        <v/>
      </c>
      <c r="P50">
        <f t="shared" si="3"/>
        <v>117.60791020000033</v>
      </c>
      <c r="Q50" t="str">
        <f t="shared" si="4"/>
        <v/>
      </c>
      <c r="R50">
        <f t="shared" si="5"/>
        <v>1</v>
      </c>
      <c r="S50">
        <f t="shared" si="6"/>
        <v>1.5106596843367888</v>
      </c>
      <c r="V50" s="3">
        <v>19</v>
      </c>
      <c r="W50">
        <v>11</v>
      </c>
      <c r="X50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75</v>
      </c>
      <c r="B51">
        <v>7605.2084961</v>
      </c>
      <c r="C51">
        <v>7873.8198241999999</v>
      </c>
      <c r="D51">
        <v>7923.4321289</v>
      </c>
      <c r="E51">
        <v>7835.0986327999999</v>
      </c>
      <c r="F51">
        <v>7840.9799805000002</v>
      </c>
      <c r="G51">
        <v>8173.7202147999997</v>
      </c>
      <c r="H51">
        <v>7873.8198241999999</v>
      </c>
      <c r="I51">
        <v>8139.8398438000004</v>
      </c>
      <c r="J51">
        <v>8007.0898438000004</v>
      </c>
      <c r="L51" t="str">
        <f t="shared" si="0"/>
        <v>03OCT2025:02:00:00</v>
      </c>
      <c r="M51">
        <v>2</v>
      </c>
      <c r="N51">
        <f t="shared" si="1"/>
        <v>268.61132809999981</v>
      </c>
      <c r="O51" t="str">
        <f t="shared" si="2"/>
        <v/>
      </c>
      <c r="P51">
        <f t="shared" si="3"/>
        <v>268.61132809999981</v>
      </c>
      <c r="Q51" t="str">
        <f t="shared" si="4"/>
        <v/>
      </c>
      <c r="R51">
        <f t="shared" si="5"/>
        <v>1</v>
      </c>
      <c r="S51">
        <f t="shared" si="6"/>
        <v>3.5319390420097676</v>
      </c>
      <c r="V51" s="3">
        <v>20</v>
      </c>
      <c r="W51">
        <v>11</v>
      </c>
      <c r="X51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25">
      <c r="A52" t="s">
        <v>76</v>
      </c>
      <c r="B52">
        <v>7648.5874022999997</v>
      </c>
      <c r="C52">
        <v>7829.2998047000001</v>
      </c>
      <c r="D52">
        <v>7879.1870116999999</v>
      </c>
      <c r="E52">
        <v>7793.6118164</v>
      </c>
      <c r="F52">
        <v>7809.7998047000001</v>
      </c>
      <c r="G52">
        <v>8144.6499022999997</v>
      </c>
      <c r="H52">
        <v>7829.2998047000001</v>
      </c>
      <c r="I52">
        <v>8149.5600586</v>
      </c>
      <c r="J52">
        <v>7983.3276366999999</v>
      </c>
      <c r="L52" t="str">
        <f t="shared" si="0"/>
        <v>03OCT2025:03:00:00</v>
      </c>
      <c r="M52">
        <v>3</v>
      </c>
      <c r="N52">
        <f t="shared" si="1"/>
        <v>180.71240240000043</v>
      </c>
      <c r="O52" t="str">
        <f t="shared" si="2"/>
        <v/>
      </c>
      <c r="P52">
        <f t="shared" si="3"/>
        <v>180.71240240000043</v>
      </c>
      <c r="Q52" t="str">
        <f t="shared" si="4"/>
        <v/>
      </c>
      <c r="R52">
        <f t="shared" si="5"/>
        <v>1</v>
      </c>
      <c r="S52">
        <f t="shared" si="6"/>
        <v>2.362689904617663</v>
      </c>
      <c r="V52" s="3">
        <v>21</v>
      </c>
      <c r="W52">
        <v>13</v>
      </c>
      <c r="X52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25">
      <c r="A53" t="s">
        <v>77</v>
      </c>
      <c r="B53">
        <v>7797.9956055000002</v>
      </c>
      <c r="C53">
        <v>7769.6201172000001</v>
      </c>
      <c r="D53">
        <v>7870.9814452999999</v>
      </c>
      <c r="E53">
        <v>7746.0571289</v>
      </c>
      <c r="F53">
        <v>7738.7900391000003</v>
      </c>
      <c r="G53">
        <v>8096.3901366999999</v>
      </c>
      <c r="H53">
        <v>7769.6201172000001</v>
      </c>
      <c r="I53">
        <v>8100.8100586</v>
      </c>
      <c r="J53">
        <v>7926.4028319999998</v>
      </c>
      <c r="L53" t="str">
        <f t="shared" si="0"/>
        <v>03OCT2025:04:00:00</v>
      </c>
      <c r="M53">
        <v>4</v>
      </c>
      <c r="N53">
        <f t="shared" si="1"/>
        <v>-28.375488300000143</v>
      </c>
      <c r="O53">
        <f t="shared" si="2"/>
        <v>-28.375488300000143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0.36388181957920879</v>
      </c>
      <c r="V53" s="3">
        <v>22</v>
      </c>
      <c r="W53">
        <v>12</v>
      </c>
      <c r="X53">
        <v>18</v>
      </c>
      <c r="Z53">
        <v>22</v>
      </c>
      <c r="AA53">
        <f t="shared" si="8"/>
        <v>12</v>
      </c>
      <c r="AB53">
        <f t="shared" si="9"/>
        <v>18</v>
      </c>
    </row>
    <row r="54" spans="1:28" x14ac:dyDescent="0.25">
      <c r="A54" t="s">
        <v>78</v>
      </c>
      <c r="B54">
        <v>7810.6791991999999</v>
      </c>
      <c r="C54">
        <v>7735.2998047000001</v>
      </c>
      <c r="D54">
        <v>7860.9760741999999</v>
      </c>
      <c r="E54">
        <v>7714.5488280999998</v>
      </c>
      <c r="F54">
        <v>7730.0097655999998</v>
      </c>
      <c r="G54">
        <v>8187.2299805000002</v>
      </c>
      <c r="H54">
        <v>7735.2998047000001</v>
      </c>
      <c r="I54">
        <v>8134.25</v>
      </c>
      <c r="J54">
        <v>7946.6972655999998</v>
      </c>
      <c r="L54" t="str">
        <f t="shared" si="0"/>
        <v>03OCT2025:05:00:00</v>
      </c>
      <c r="M54">
        <v>5</v>
      </c>
      <c r="N54">
        <f t="shared" si="1"/>
        <v>-75.379394499999762</v>
      </c>
      <c r="O54">
        <f t="shared" si="2"/>
        <v>-75.379394499999762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0.96508117383338976</v>
      </c>
      <c r="V54" s="3">
        <v>23</v>
      </c>
      <c r="W54">
        <v>11</v>
      </c>
      <c r="X5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25">
      <c r="A55" t="s">
        <v>79</v>
      </c>
      <c r="B55">
        <v>7761.9702147999997</v>
      </c>
      <c r="C55">
        <v>7670.3300780999998</v>
      </c>
      <c r="D55">
        <v>7710.0400391000003</v>
      </c>
      <c r="E55">
        <v>7588.7041016000003</v>
      </c>
      <c r="F55">
        <v>7631.9199219000002</v>
      </c>
      <c r="G55">
        <v>8042.4902344000002</v>
      </c>
      <c r="H55">
        <v>7670.3300780999998</v>
      </c>
      <c r="I55">
        <v>8055.5800780999998</v>
      </c>
      <c r="J55">
        <v>7850.0800780999998</v>
      </c>
      <c r="L55" t="str">
        <f t="shared" si="0"/>
        <v>03OCT2025:06:00:00</v>
      </c>
      <c r="M55">
        <v>6</v>
      </c>
      <c r="N55">
        <f t="shared" si="1"/>
        <v>-91.640136699999857</v>
      </c>
      <c r="O55">
        <f t="shared" si="2"/>
        <v>-91.640136699999857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1.1806298422179804</v>
      </c>
      <c r="V55" s="3">
        <v>24</v>
      </c>
      <c r="W55">
        <v>15</v>
      </c>
      <c r="X55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25">
      <c r="A56" t="s">
        <v>80</v>
      </c>
      <c r="B56">
        <v>7653.6689452999999</v>
      </c>
      <c r="C56">
        <v>7689.5400391000003</v>
      </c>
      <c r="D56">
        <v>7683.4311522999997</v>
      </c>
      <c r="E56">
        <v>7574.0209961</v>
      </c>
      <c r="F56">
        <v>7649.4702147999997</v>
      </c>
      <c r="G56">
        <v>8065.6499022999997</v>
      </c>
      <c r="H56">
        <v>7689.5400391000003</v>
      </c>
      <c r="I56">
        <v>8109.2202147999997</v>
      </c>
      <c r="J56">
        <v>7878.4702147999997</v>
      </c>
      <c r="L56" t="str">
        <f t="shared" si="0"/>
        <v>03OCT2025:07:00:00</v>
      </c>
      <c r="M56">
        <v>7</v>
      </c>
      <c r="N56">
        <f t="shared" si="1"/>
        <v>35.871093800000381</v>
      </c>
      <c r="O56" t="str">
        <f t="shared" si="2"/>
        <v/>
      </c>
      <c r="P56">
        <f t="shared" si="3"/>
        <v>35.871093800000381</v>
      </c>
      <c r="Q56" t="str">
        <f t="shared" si="4"/>
        <v/>
      </c>
      <c r="R56">
        <f t="shared" si="5"/>
        <v>1</v>
      </c>
      <c r="S56">
        <f t="shared" si="6"/>
        <v>0.468678408438717</v>
      </c>
      <c r="V56" s="3" t="s">
        <v>13</v>
      </c>
      <c r="W56">
        <v>290</v>
      </c>
      <c r="X56">
        <v>430</v>
      </c>
    </row>
    <row r="57" spans="1:28" x14ac:dyDescent="0.25">
      <c r="A57" t="s">
        <v>81</v>
      </c>
      <c r="B57">
        <v>7695.4755858999997</v>
      </c>
      <c r="C57">
        <v>7652.25</v>
      </c>
      <c r="D57">
        <v>7729.265625</v>
      </c>
      <c r="E57">
        <v>7625.2158202999999</v>
      </c>
      <c r="F57">
        <v>7635.3300780999998</v>
      </c>
      <c r="G57">
        <v>8027.0297852000003</v>
      </c>
      <c r="H57">
        <v>7652.25</v>
      </c>
      <c r="I57">
        <v>8020.9902344000002</v>
      </c>
      <c r="J57">
        <v>7833.8999022999997</v>
      </c>
      <c r="L57" t="str">
        <f t="shared" si="0"/>
        <v>03OCT2025:08:00:00</v>
      </c>
      <c r="M57">
        <v>8</v>
      </c>
      <c r="N57">
        <f t="shared" si="1"/>
        <v>-43.225585899999714</v>
      </c>
      <c r="O57">
        <f t="shared" si="2"/>
        <v>-43.225585899999714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0.56170129340933261</v>
      </c>
    </row>
    <row r="58" spans="1:28" x14ac:dyDescent="0.25">
      <c r="A58" t="s">
        <v>82</v>
      </c>
      <c r="B58">
        <v>8178.2431641000003</v>
      </c>
      <c r="C58">
        <v>8256.9101563000004</v>
      </c>
      <c r="D58">
        <v>8087.0439452999999</v>
      </c>
      <c r="E58">
        <v>7901.6259766000003</v>
      </c>
      <c r="F58">
        <v>8031.0498047000001</v>
      </c>
      <c r="G58">
        <v>8173.5498047000001</v>
      </c>
      <c r="H58">
        <v>8256.9101563000004</v>
      </c>
      <c r="I58">
        <v>8368.5703125</v>
      </c>
      <c r="J58">
        <v>8207.5195313000004</v>
      </c>
      <c r="L58" t="str">
        <f t="shared" si="0"/>
        <v>03OCT2025:09:00:00</v>
      </c>
      <c r="M58">
        <v>9</v>
      </c>
      <c r="N58">
        <f t="shared" si="1"/>
        <v>78.666992200000095</v>
      </c>
      <c r="O58" t="str">
        <f t="shared" si="2"/>
        <v/>
      </c>
      <c r="P58">
        <f t="shared" si="3"/>
        <v>78.666992200000095</v>
      </c>
      <c r="Q58" t="str">
        <f t="shared" si="4"/>
        <v/>
      </c>
      <c r="R58">
        <f t="shared" si="5"/>
        <v>1</v>
      </c>
      <c r="S58">
        <f t="shared" si="6"/>
        <v>0.9619057616839306</v>
      </c>
    </row>
    <row r="59" spans="1:28" x14ac:dyDescent="0.25">
      <c r="A59" t="s">
        <v>83</v>
      </c>
      <c r="B59">
        <v>8889.3486327999999</v>
      </c>
      <c r="C59">
        <v>9010.9697266000003</v>
      </c>
      <c r="D59">
        <v>8804.5585938000004</v>
      </c>
      <c r="E59">
        <v>8883.0478516000003</v>
      </c>
      <c r="F59">
        <v>8810.2900391000003</v>
      </c>
      <c r="G59">
        <v>8842.5400391000003</v>
      </c>
      <c r="H59">
        <v>9010.9697266000003</v>
      </c>
      <c r="I59">
        <v>8991.4199219000002</v>
      </c>
      <c r="J59">
        <v>8913.8046875</v>
      </c>
      <c r="L59" t="str">
        <f t="shared" si="0"/>
        <v>03OCT2025:10:00:00</v>
      </c>
      <c r="M59">
        <v>10</v>
      </c>
      <c r="N59">
        <f t="shared" si="1"/>
        <v>121.62109380000038</v>
      </c>
      <c r="O59" t="str">
        <f t="shared" si="2"/>
        <v/>
      </c>
      <c r="P59">
        <f t="shared" si="3"/>
        <v>121.62109380000038</v>
      </c>
      <c r="Q59" t="str">
        <f t="shared" si="4"/>
        <v/>
      </c>
      <c r="R59">
        <f t="shared" si="5"/>
        <v>1</v>
      </c>
      <c r="S59">
        <f t="shared" si="6"/>
        <v>1.3681665420483313</v>
      </c>
    </row>
    <row r="60" spans="1:28" x14ac:dyDescent="0.25">
      <c r="A60" t="s">
        <v>84</v>
      </c>
      <c r="B60">
        <v>8799.1357422000001</v>
      </c>
      <c r="C60">
        <v>8999.4902344000002</v>
      </c>
      <c r="D60">
        <v>8794.3798827999999</v>
      </c>
      <c r="E60">
        <v>8789.9296875</v>
      </c>
      <c r="F60">
        <v>8809.1796875</v>
      </c>
      <c r="G60">
        <v>8837.0498047000001</v>
      </c>
      <c r="H60">
        <v>8999.4902344000002</v>
      </c>
      <c r="I60">
        <v>8986.3095702999999</v>
      </c>
      <c r="J60">
        <v>8908.0078125</v>
      </c>
      <c r="L60" t="str">
        <f t="shared" si="0"/>
        <v>03OCT2025:11:00:00</v>
      </c>
      <c r="M60">
        <v>11</v>
      </c>
      <c r="N60">
        <f t="shared" si="1"/>
        <v>200.3544922000001</v>
      </c>
      <c r="O60" t="str">
        <f t="shared" si="2"/>
        <v/>
      </c>
      <c r="P60">
        <f t="shared" si="3"/>
        <v>200.3544922000001</v>
      </c>
      <c r="Q60" t="str">
        <f t="shared" si="4"/>
        <v/>
      </c>
      <c r="R60">
        <f t="shared" si="5"/>
        <v>1</v>
      </c>
      <c r="S60">
        <f t="shared" si="6"/>
        <v>2.2769792178465309</v>
      </c>
    </row>
    <row r="61" spans="1:28" x14ac:dyDescent="0.25">
      <c r="A61" t="s">
        <v>85</v>
      </c>
      <c r="B61">
        <v>8704.5585938000004</v>
      </c>
      <c r="C61">
        <v>8787.1904297000001</v>
      </c>
      <c r="D61">
        <v>8517.3515625</v>
      </c>
      <c r="E61">
        <v>8544.6162108999997</v>
      </c>
      <c r="F61">
        <v>8590.7900391000003</v>
      </c>
      <c r="G61">
        <v>8654.3896483999997</v>
      </c>
      <c r="H61">
        <v>8787.1904297000001</v>
      </c>
      <c r="I61">
        <v>8845.5195313000004</v>
      </c>
      <c r="J61">
        <v>8719.4726563000004</v>
      </c>
      <c r="L61" t="str">
        <f t="shared" si="0"/>
        <v>03OCT2025:12:00:00</v>
      </c>
      <c r="M61">
        <v>12</v>
      </c>
      <c r="N61">
        <f t="shared" si="1"/>
        <v>82.631835899999714</v>
      </c>
      <c r="O61" t="str">
        <f t="shared" si="2"/>
        <v/>
      </c>
      <c r="P61">
        <f t="shared" si="3"/>
        <v>82.631835899999714</v>
      </c>
      <c r="Q61" t="str">
        <f t="shared" si="4"/>
        <v/>
      </c>
      <c r="R61">
        <f t="shared" si="5"/>
        <v>1</v>
      </c>
      <c r="S61">
        <f t="shared" si="6"/>
        <v>0.94929380978440348</v>
      </c>
    </row>
    <row r="62" spans="1:28" x14ac:dyDescent="0.25">
      <c r="A62" t="s">
        <v>86</v>
      </c>
      <c r="B62">
        <v>8454.2050780999998</v>
      </c>
      <c r="C62">
        <v>8702.9697266000003</v>
      </c>
      <c r="D62">
        <v>8388.9140625</v>
      </c>
      <c r="E62">
        <v>8430.0224608999997</v>
      </c>
      <c r="F62">
        <v>8500.8496094000002</v>
      </c>
      <c r="G62">
        <v>8573.0595702999999</v>
      </c>
      <c r="H62">
        <v>8702.9697266000003</v>
      </c>
      <c r="I62">
        <v>8777.2900391000003</v>
      </c>
      <c r="J62">
        <v>8638.5419922000001</v>
      </c>
      <c r="L62" t="str">
        <f t="shared" si="0"/>
        <v>03OCT2025:13:00:00</v>
      </c>
      <c r="M62">
        <v>13</v>
      </c>
      <c r="N62">
        <f t="shared" si="1"/>
        <v>248.76464850000048</v>
      </c>
      <c r="O62" t="str">
        <f t="shared" si="2"/>
        <v/>
      </c>
      <c r="P62">
        <f t="shared" si="3"/>
        <v>248.76464850000048</v>
      </c>
      <c r="Q62" t="str">
        <f t="shared" si="4"/>
        <v/>
      </c>
      <c r="R62">
        <f t="shared" si="5"/>
        <v>1</v>
      </c>
      <c r="S62">
        <f t="shared" si="6"/>
        <v>2.9424960265561468</v>
      </c>
    </row>
    <row r="63" spans="1:28" x14ac:dyDescent="0.25">
      <c r="A63" t="s">
        <v>87</v>
      </c>
      <c r="B63">
        <v>8270.3027344000002</v>
      </c>
      <c r="C63">
        <v>8647.8300780999998</v>
      </c>
      <c r="D63">
        <v>8456.6777344000002</v>
      </c>
      <c r="E63">
        <v>8530.1464844000002</v>
      </c>
      <c r="F63">
        <v>8522.3798827999999</v>
      </c>
      <c r="G63">
        <v>8663.8701172000001</v>
      </c>
      <c r="H63">
        <v>8647.8300780999998</v>
      </c>
      <c r="I63">
        <v>8791.9501952999999</v>
      </c>
      <c r="J63">
        <v>8656.5078125</v>
      </c>
      <c r="L63" t="str">
        <f t="shared" si="0"/>
        <v>03OCT2025:14:00:00</v>
      </c>
      <c r="M63">
        <v>14</v>
      </c>
      <c r="N63">
        <f t="shared" si="1"/>
        <v>377.52734369999962</v>
      </c>
      <c r="O63" t="str">
        <f t="shared" si="2"/>
        <v/>
      </c>
      <c r="P63">
        <f t="shared" si="3"/>
        <v>377.52734369999962</v>
      </c>
      <c r="Q63" t="str">
        <f t="shared" si="4"/>
        <v/>
      </c>
      <c r="R63">
        <f t="shared" si="5"/>
        <v>1</v>
      </c>
      <c r="S63">
        <f t="shared" si="6"/>
        <v>4.5648551912095003</v>
      </c>
    </row>
    <row r="64" spans="1:28" x14ac:dyDescent="0.25">
      <c r="A64" t="s">
        <v>88</v>
      </c>
      <c r="B64">
        <v>8328.9941405999998</v>
      </c>
      <c r="C64">
        <v>8595.7802733999997</v>
      </c>
      <c r="D64">
        <v>8385.9277344000002</v>
      </c>
      <c r="E64">
        <v>8511.4082030999998</v>
      </c>
      <c r="F64">
        <v>8540.1699219000002</v>
      </c>
      <c r="G64">
        <v>8829.5400391000003</v>
      </c>
      <c r="H64">
        <v>8595.7802733999997</v>
      </c>
      <c r="I64">
        <v>8877.1699219000002</v>
      </c>
      <c r="J64">
        <v>8710.6660155999998</v>
      </c>
      <c r="L64" t="str">
        <f t="shared" si="0"/>
        <v>03OCT2025:15:00:00</v>
      </c>
      <c r="M64">
        <v>15</v>
      </c>
      <c r="N64">
        <f t="shared" si="1"/>
        <v>266.7861327999999</v>
      </c>
      <c r="O64" t="str">
        <f t="shared" si="2"/>
        <v/>
      </c>
      <c r="P64">
        <f t="shared" si="3"/>
        <v>266.7861327999999</v>
      </c>
      <c r="Q64" t="str">
        <f t="shared" si="4"/>
        <v/>
      </c>
      <c r="R64">
        <f t="shared" si="5"/>
        <v>1</v>
      </c>
      <c r="S64">
        <f t="shared" si="6"/>
        <v>3.2031014585487667</v>
      </c>
    </row>
    <row r="65" spans="1:19" x14ac:dyDescent="0.25">
      <c r="A65" t="s">
        <v>89</v>
      </c>
      <c r="B65">
        <v>8344.9023438000004</v>
      </c>
      <c r="C65">
        <v>8544.1298827999999</v>
      </c>
      <c r="D65">
        <v>8488.9238280999998</v>
      </c>
      <c r="E65">
        <v>8610.2617188000004</v>
      </c>
      <c r="F65">
        <v>8601.0800780999998</v>
      </c>
      <c r="G65">
        <v>8994.9199219000002</v>
      </c>
      <c r="H65">
        <v>8544.1298827999999</v>
      </c>
      <c r="I65">
        <v>8879.1904297000001</v>
      </c>
      <c r="J65">
        <v>8754.8300780999998</v>
      </c>
      <c r="L65" t="str">
        <f t="shared" si="0"/>
        <v>03OCT2025:16:00:00</v>
      </c>
      <c r="M65">
        <v>16</v>
      </c>
      <c r="N65">
        <f t="shared" si="1"/>
        <v>199.22753899999952</v>
      </c>
      <c r="O65" t="str">
        <f t="shared" si="2"/>
        <v/>
      </c>
      <c r="P65">
        <f t="shared" si="3"/>
        <v>199.22753899999952</v>
      </c>
      <c r="Q65" t="str">
        <f t="shared" si="4"/>
        <v/>
      </c>
      <c r="R65">
        <f t="shared" si="5"/>
        <v>1</v>
      </c>
      <c r="S65">
        <f t="shared" si="6"/>
        <v>2.3874160630294172</v>
      </c>
    </row>
    <row r="66" spans="1:19" x14ac:dyDescent="0.25">
      <c r="A66" t="s">
        <v>90</v>
      </c>
      <c r="B66">
        <v>8341.8496094000002</v>
      </c>
      <c r="C66">
        <v>8492.8300780999998</v>
      </c>
      <c r="D66">
        <v>8505.9257813000004</v>
      </c>
      <c r="E66">
        <v>8672.8623047000001</v>
      </c>
      <c r="F66">
        <v>8593.0400391000003</v>
      </c>
      <c r="G66">
        <v>9073.1796875</v>
      </c>
      <c r="H66">
        <v>8492.8300780999998</v>
      </c>
      <c r="I66">
        <v>8871.5996094000002</v>
      </c>
      <c r="J66">
        <v>8757.6621094000002</v>
      </c>
      <c r="L66" t="str">
        <f t="shared" si="0"/>
        <v>03OCT2025:17:00:00</v>
      </c>
      <c r="M66">
        <v>17</v>
      </c>
      <c r="N66">
        <f t="shared" si="1"/>
        <v>150.98046869999962</v>
      </c>
      <c r="O66" t="str">
        <f t="shared" si="2"/>
        <v/>
      </c>
      <c r="P66">
        <f t="shared" si="3"/>
        <v>150.98046869999962</v>
      </c>
      <c r="Q66" t="str">
        <f t="shared" si="4"/>
        <v/>
      </c>
      <c r="R66">
        <f t="shared" si="5"/>
        <v>1</v>
      </c>
      <c r="S66">
        <f t="shared" si="6"/>
        <v>1.8099159751078169</v>
      </c>
    </row>
    <row r="67" spans="1:19" x14ac:dyDescent="0.25">
      <c r="A67" t="s">
        <v>91</v>
      </c>
      <c r="B67">
        <v>8269.7050780999998</v>
      </c>
      <c r="C67">
        <v>8364.9296875</v>
      </c>
      <c r="D67">
        <v>8327.2871094000002</v>
      </c>
      <c r="E67">
        <v>8558.4111327999999</v>
      </c>
      <c r="F67">
        <v>8409.5</v>
      </c>
      <c r="G67">
        <v>8904.0195313000004</v>
      </c>
      <c r="H67">
        <v>8364.9296875</v>
      </c>
      <c r="I67">
        <v>8772.0302733999997</v>
      </c>
      <c r="J67">
        <v>8612.6201172000001</v>
      </c>
      <c r="L67" t="str">
        <f t="shared" ref="L67:L130" si="10">A67</f>
        <v>03OCT2025:18:00:00</v>
      </c>
      <c r="M67">
        <v>18</v>
      </c>
      <c r="N67">
        <f t="shared" ref="N67:N130" si="11">C67-B67</f>
        <v>95.22460940000019</v>
      </c>
      <c r="O67" t="str">
        <f t="shared" ref="O67:O130" si="12">IF(N67&lt;0,N67,"")</f>
        <v/>
      </c>
      <c r="P67">
        <f t="shared" ref="P67:P130" si="13">IF(N67&gt;0,N67,"")</f>
        <v>95.22460940000019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1.1514873686629516</v>
      </c>
    </row>
    <row r="68" spans="1:19" x14ac:dyDescent="0.25">
      <c r="A68" t="s">
        <v>92</v>
      </c>
      <c r="B68">
        <v>8083.2119141000003</v>
      </c>
      <c r="C68">
        <v>8027.7099608999997</v>
      </c>
      <c r="D68">
        <v>7879.3559569999998</v>
      </c>
      <c r="E68">
        <v>8152.1494141000003</v>
      </c>
      <c r="F68">
        <v>8031.4101563000004</v>
      </c>
      <c r="G68">
        <v>8506.2001952999999</v>
      </c>
      <c r="H68">
        <v>8027.7099608999997</v>
      </c>
      <c r="I68">
        <v>8458.2197266000003</v>
      </c>
      <c r="J68">
        <v>8255.8847655999998</v>
      </c>
      <c r="L68" t="str">
        <f t="shared" si="10"/>
        <v>03OCT2025:19:00:00</v>
      </c>
      <c r="M68">
        <v>19</v>
      </c>
      <c r="N68">
        <f t="shared" si="11"/>
        <v>-55.501953200000571</v>
      </c>
      <c r="O68">
        <f t="shared" si="12"/>
        <v>-55.501953200000571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0.68663241530492847</v>
      </c>
    </row>
    <row r="69" spans="1:19" x14ac:dyDescent="0.25">
      <c r="A69" t="s">
        <v>93</v>
      </c>
      <c r="B69">
        <v>7792.5942383000001</v>
      </c>
      <c r="C69">
        <v>7882.4501952999999</v>
      </c>
      <c r="D69">
        <v>7596.7006836</v>
      </c>
      <c r="E69">
        <v>7691.734375</v>
      </c>
      <c r="F69">
        <v>7804.9399414</v>
      </c>
      <c r="G69">
        <v>8243.0195313000004</v>
      </c>
      <c r="H69">
        <v>7882.4501952999999</v>
      </c>
      <c r="I69">
        <v>8305.1201172000001</v>
      </c>
      <c r="J69">
        <v>8058.8828125</v>
      </c>
      <c r="L69" t="str">
        <f t="shared" si="10"/>
        <v>03OCT2025:20:00:00</v>
      </c>
      <c r="M69">
        <v>20</v>
      </c>
      <c r="N69">
        <f t="shared" si="11"/>
        <v>89.855956999999762</v>
      </c>
      <c r="O69" t="str">
        <f t="shared" si="12"/>
        <v/>
      </c>
      <c r="P69">
        <f t="shared" si="13"/>
        <v>89.855956999999762</v>
      </c>
      <c r="Q69" t="str">
        <f t="shared" si="14"/>
        <v/>
      </c>
      <c r="R69">
        <f t="shared" si="15"/>
        <v>1</v>
      </c>
      <c r="S69">
        <f t="shared" si="16"/>
        <v>1.1530942617076692</v>
      </c>
    </row>
    <row r="70" spans="1:19" x14ac:dyDescent="0.25">
      <c r="A70" t="s">
        <v>94</v>
      </c>
      <c r="B70">
        <v>7816.9331055000002</v>
      </c>
      <c r="C70">
        <v>7965.7202147999997</v>
      </c>
      <c r="D70">
        <v>7837.6088866999999</v>
      </c>
      <c r="E70">
        <v>7863.5629883000001</v>
      </c>
      <c r="F70">
        <v>7987.75</v>
      </c>
      <c r="G70">
        <v>8395.75</v>
      </c>
      <c r="H70">
        <v>7965.7202147999997</v>
      </c>
      <c r="I70">
        <v>8389.6503905999998</v>
      </c>
      <c r="J70">
        <v>8184.7177733999997</v>
      </c>
      <c r="L70" t="str">
        <f t="shared" si="10"/>
        <v>03OCT2025:21:00:00</v>
      </c>
      <c r="M70">
        <v>21</v>
      </c>
      <c r="N70">
        <f t="shared" si="11"/>
        <v>148.78710929999943</v>
      </c>
      <c r="O70" t="str">
        <f t="shared" si="12"/>
        <v/>
      </c>
      <c r="P70">
        <f t="shared" si="13"/>
        <v>148.78710929999943</v>
      </c>
      <c r="Q70" t="str">
        <f t="shared" si="14"/>
        <v/>
      </c>
      <c r="R70">
        <f t="shared" si="15"/>
        <v>1</v>
      </c>
      <c r="S70">
        <f t="shared" si="16"/>
        <v>1.9033949413653379</v>
      </c>
    </row>
    <row r="71" spans="1:19" x14ac:dyDescent="0.25">
      <c r="A71" t="s">
        <v>95</v>
      </c>
      <c r="B71">
        <v>7777.1567383000001</v>
      </c>
      <c r="C71">
        <v>7913.8500977000003</v>
      </c>
      <c r="D71">
        <v>7774.5512694999998</v>
      </c>
      <c r="E71">
        <v>7804.9169922000001</v>
      </c>
      <c r="F71">
        <v>7856.2299805000002</v>
      </c>
      <c r="G71">
        <v>8181.5600586</v>
      </c>
      <c r="H71">
        <v>7913.8500977000003</v>
      </c>
      <c r="I71">
        <v>8241.4199219000002</v>
      </c>
      <c r="J71">
        <v>8048.2651366999999</v>
      </c>
      <c r="L71" t="str">
        <f t="shared" si="10"/>
        <v>03OCT2025:22:00:00</v>
      </c>
      <c r="M71">
        <v>22</v>
      </c>
      <c r="N71">
        <f t="shared" si="11"/>
        <v>136.69335940000019</v>
      </c>
      <c r="O71" t="str">
        <f t="shared" si="12"/>
        <v/>
      </c>
      <c r="P71">
        <f t="shared" si="13"/>
        <v>136.69335940000019</v>
      </c>
      <c r="Q71" t="str">
        <f t="shared" si="14"/>
        <v/>
      </c>
      <c r="R71">
        <f t="shared" si="15"/>
        <v>1</v>
      </c>
      <c r="S71">
        <f t="shared" si="16"/>
        <v>1.7576263922627313</v>
      </c>
    </row>
    <row r="72" spans="1:19" x14ac:dyDescent="0.25">
      <c r="A72" t="s">
        <v>96</v>
      </c>
      <c r="B72">
        <v>7726.8325194999998</v>
      </c>
      <c r="C72">
        <v>7887.4702147999997</v>
      </c>
      <c r="D72">
        <v>7665.0151366999999</v>
      </c>
      <c r="E72">
        <v>7636.3911133000001</v>
      </c>
      <c r="F72">
        <v>7766.7700194999998</v>
      </c>
      <c r="G72">
        <v>8018.4501952999999</v>
      </c>
      <c r="H72">
        <v>7887.4702147999997</v>
      </c>
      <c r="I72">
        <v>8123.0498047000001</v>
      </c>
      <c r="J72">
        <v>7948.9355469000002</v>
      </c>
      <c r="L72" t="str">
        <f t="shared" si="10"/>
        <v>03OCT2025:23:00:00</v>
      </c>
      <c r="M72">
        <v>23</v>
      </c>
      <c r="N72">
        <f t="shared" si="11"/>
        <v>160.6376952999999</v>
      </c>
      <c r="O72" t="str">
        <f t="shared" si="12"/>
        <v/>
      </c>
      <c r="P72">
        <f t="shared" si="13"/>
        <v>160.6376952999999</v>
      </c>
      <c r="Q72" t="str">
        <f t="shared" si="14"/>
        <v/>
      </c>
      <c r="R72">
        <f t="shared" si="15"/>
        <v>1</v>
      </c>
      <c r="S72">
        <f t="shared" si="16"/>
        <v>2.078959196987936</v>
      </c>
    </row>
    <row r="73" spans="1:19" x14ac:dyDescent="0.25">
      <c r="A73" t="s">
        <v>97</v>
      </c>
      <c r="B73">
        <v>7551.1499022999997</v>
      </c>
      <c r="C73">
        <v>7870.4702147999997</v>
      </c>
      <c r="D73">
        <v>7734.9497069999998</v>
      </c>
      <c r="E73">
        <v>7679.8774414</v>
      </c>
      <c r="F73">
        <v>7740.4702147999997</v>
      </c>
      <c r="G73">
        <v>7937.4101563000004</v>
      </c>
      <c r="H73">
        <v>7870.4702147999997</v>
      </c>
      <c r="I73">
        <v>8029.6499022999997</v>
      </c>
      <c r="J73">
        <v>7894.5004883000001</v>
      </c>
      <c r="L73" t="str">
        <f t="shared" si="10"/>
        <v>04OCT2025:00:00:00</v>
      </c>
      <c r="M73">
        <v>24</v>
      </c>
      <c r="N73">
        <f t="shared" si="11"/>
        <v>319.3203125</v>
      </c>
      <c r="O73" t="str">
        <f t="shared" si="12"/>
        <v/>
      </c>
      <c r="P73">
        <f t="shared" si="13"/>
        <v>319.3203125</v>
      </c>
      <c r="Q73" t="str">
        <f t="shared" si="14"/>
        <v/>
      </c>
      <c r="R73">
        <f t="shared" si="15"/>
        <v>1</v>
      </c>
      <c r="S73">
        <f t="shared" si="16"/>
        <v>4.2287640509260509</v>
      </c>
    </row>
    <row r="74" spans="1:19" x14ac:dyDescent="0.25">
      <c r="A74" t="s">
        <v>98</v>
      </c>
      <c r="B74">
        <v>7763.0888672000001</v>
      </c>
      <c r="C74">
        <v>7800.5600586</v>
      </c>
      <c r="D74">
        <v>7855.0034180000002</v>
      </c>
      <c r="E74">
        <v>7790.2919922000001</v>
      </c>
      <c r="F74">
        <v>7782.1000977000003</v>
      </c>
      <c r="G74">
        <v>7876.7001952999999</v>
      </c>
      <c r="H74">
        <v>7800.5600586</v>
      </c>
      <c r="I74">
        <v>7860.8500977000003</v>
      </c>
      <c r="J74">
        <v>7830.0527344000002</v>
      </c>
      <c r="L74" t="str">
        <f t="shared" si="10"/>
        <v>04OCT2025:01:00:00</v>
      </c>
      <c r="M74">
        <v>1</v>
      </c>
      <c r="N74">
        <f t="shared" si="11"/>
        <v>37.471191399999952</v>
      </c>
      <c r="O74" t="str">
        <f t="shared" si="12"/>
        <v/>
      </c>
      <c r="P74">
        <f t="shared" si="13"/>
        <v>37.471191399999952</v>
      </c>
      <c r="Q74" t="str">
        <f t="shared" si="14"/>
        <v/>
      </c>
      <c r="R74">
        <f t="shared" si="15"/>
        <v>1</v>
      </c>
      <c r="S74">
        <f t="shared" si="16"/>
        <v>0.48268404550050065</v>
      </c>
    </row>
    <row r="75" spans="1:19" x14ac:dyDescent="0.25">
      <c r="A75" t="s">
        <v>99</v>
      </c>
      <c r="B75">
        <v>7698.7724608999997</v>
      </c>
      <c r="C75">
        <v>7712.4501952999999</v>
      </c>
      <c r="D75">
        <v>7796.9077147999997</v>
      </c>
      <c r="E75">
        <v>7741.3339844000002</v>
      </c>
      <c r="F75">
        <v>7710</v>
      </c>
      <c r="G75">
        <v>7807.0297852000003</v>
      </c>
      <c r="H75">
        <v>7712.4501952999999</v>
      </c>
      <c r="I75">
        <v>7788.0800780999998</v>
      </c>
      <c r="J75">
        <v>7754.3901366999999</v>
      </c>
      <c r="L75" t="str">
        <f t="shared" si="10"/>
        <v>04OCT2025:02:00:00</v>
      </c>
      <c r="M75">
        <v>2</v>
      </c>
      <c r="N75">
        <f t="shared" si="11"/>
        <v>13.67773440000019</v>
      </c>
      <c r="O75" t="str">
        <f t="shared" si="12"/>
        <v/>
      </c>
      <c r="P75">
        <f t="shared" si="13"/>
        <v>13.67773440000019</v>
      </c>
      <c r="Q75" t="str">
        <f t="shared" si="14"/>
        <v/>
      </c>
      <c r="R75">
        <f t="shared" si="15"/>
        <v>1</v>
      </c>
      <c r="S75">
        <f t="shared" si="16"/>
        <v>0.1776612371578162</v>
      </c>
    </row>
    <row r="76" spans="1:19" x14ac:dyDescent="0.25">
      <c r="A76" t="s">
        <v>100</v>
      </c>
      <c r="B76">
        <v>7579.9956055000002</v>
      </c>
      <c r="C76">
        <v>7656.6401366999999</v>
      </c>
      <c r="D76">
        <v>7732.8291016000003</v>
      </c>
      <c r="E76">
        <v>7686.8012694999998</v>
      </c>
      <c r="F76">
        <v>7658.0097655999998</v>
      </c>
      <c r="G76">
        <v>7769.8398438000004</v>
      </c>
      <c r="H76">
        <v>7656.6401366999999</v>
      </c>
      <c r="I76">
        <v>7763.1801758000001</v>
      </c>
      <c r="J76">
        <v>7711.9174805000002</v>
      </c>
      <c r="L76" t="str">
        <f t="shared" si="10"/>
        <v>04OCT2025:03:00:00</v>
      </c>
      <c r="M76">
        <v>3</v>
      </c>
      <c r="N76">
        <f t="shared" si="11"/>
        <v>76.644531199999619</v>
      </c>
      <c r="O76" t="str">
        <f t="shared" si="12"/>
        <v/>
      </c>
      <c r="P76">
        <f t="shared" si="13"/>
        <v>76.644531199999619</v>
      </c>
      <c r="Q76" t="str">
        <f t="shared" si="14"/>
        <v/>
      </c>
      <c r="R76">
        <f t="shared" si="15"/>
        <v>1</v>
      </c>
      <c r="S76">
        <f t="shared" si="16"/>
        <v>1.0111421587683613</v>
      </c>
    </row>
    <row r="77" spans="1:19" x14ac:dyDescent="0.25">
      <c r="A77" t="s">
        <v>101</v>
      </c>
      <c r="B77">
        <v>7793.2387694999998</v>
      </c>
      <c r="C77">
        <v>7602.4101563000004</v>
      </c>
      <c r="D77">
        <v>7724.6162108999997</v>
      </c>
      <c r="E77">
        <v>7761.5278319999998</v>
      </c>
      <c r="F77">
        <v>7616.9799805000002</v>
      </c>
      <c r="G77">
        <v>7759.4599608999997</v>
      </c>
      <c r="H77">
        <v>7602.4101563000004</v>
      </c>
      <c r="I77">
        <v>7716.7202147999997</v>
      </c>
      <c r="J77">
        <v>7673.8925780999998</v>
      </c>
      <c r="L77" t="str">
        <f t="shared" si="10"/>
        <v>04OCT2025:04:00:00</v>
      </c>
      <c r="M77">
        <v>4</v>
      </c>
      <c r="N77">
        <f t="shared" si="11"/>
        <v>-190.82861319999938</v>
      </c>
      <c r="O77">
        <f t="shared" si="12"/>
        <v>-190.82861319999938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2.4486432258028019</v>
      </c>
    </row>
    <row r="78" spans="1:19" x14ac:dyDescent="0.25">
      <c r="A78" t="s">
        <v>102</v>
      </c>
      <c r="B78">
        <v>7824.3349608999997</v>
      </c>
      <c r="C78">
        <v>7554.8500977000003</v>
      </c>
      <c r="D78">
        <v>7786.2919922000001</v>
      </c>
      <c r="E78">
        <v>7790.3066405999998</v>
      </c>
      <c r="F78">
        <v>7638.0297852000003</v>
      </c>
      <c r="G78">
        <v>7792.7998047000001</v>
      </c>
      <c r="H78">
        <v>7554.8500977000003</v>
      </c>
      <c r="I78">
        <v>7681.9101563000004</v>
      </c>
      <c r="J78">
        <v>7666.8974608999997</v>
      </c>
      <c r="L78" t="str">
        <f t="shared" si="10"/>
        <v>04OCT2025:05:00:00</v>
      </c>
      <c r="M78">
        <v>5</v>
      </c>
      <c r="N78">
        <f t="shared" si="11"/>
        <v>-269.48486319999938</v>
      </c>
      <c r="O78">
        <f t="shared" si="12"/>
        <v>-269.48486319999938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3.4441887335687591</v>
      </c>
    </row>
    <row r="79" spans="1:19" x14ac:dyDescent="0.25">
      <c r="A79" t="s">
        <v>103</v>
      </c>
      <c r="B79">
        <v>7786.8588866999999</v>
      </c>
      <c r="C79">
        <v>7525.0800780999998</v>
      </c>
      <c r="D79">
        <v>7718.2485352000003</v>
      </c>
      <c r="E79">
        <v>7729.6899414</v>
      </c>
      <c r="F79">
        <v>7582.3500977000003</v>
      </c>
      <c r="G79">
        <v>7705</v>
      </c>
      <c r="H79">
        <v>7525.0800780999998</v>
      </c>
      <c r="I79">
        <v>7636.3598633000001</v>
      </c>
      <c r="J79">
        <v>7612.1972655999998</v>
      </c>
      <c r="L79" t="str">
        <f t="shared" si="10"/>
        <v>04OCT2025:06:00:00</v>
      </c>
      <c r="M79">
        <v>6</v>
      </c>
      <c r="N79">
        <f t="shared" si="11"/>
        <v>-261.77880860000005</v>
      </c>
      <c r="O79">
        <f t="shared" si="12"/>
        <v>-261.77880860000005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3.3618023956632852</v>
      </c>
    </row>
    <row r="80" spans="1:19" x14ac:dyDescent="0.25">
      <c r="A80" t="s">
        <v>104</v>
      </c>
      <c r="B80">
        <v>7554.1035155999998</v>
      </c>
      <c r="C80">
        <v>7498.2797852000003</v>
      </c>
      <c r="D80">
        <v>7682.8496094000002</v>
      </c>
      <c r="E80">
        <v>7722.0322266000003</v>
      </c>
      <c r="F80">
        <v>7556.4501952999999</v>
      </c>
      <c r="G80">
        <v>7649.5</v>
      </c>
      <c r="H80">
        <v>7498.2797852000003</v>
      </c>
      <c r="I80">
        <v>7595.0600586</v>
      </c>
      <c r="J80">
        <v>7574.8227539</v>
      </c>
      <c r="L80" t="str">
        <f t="shared" si="10"/>
        <v>04OCT2025:07:00:00</v>
      </c>
      <c r="M80">
        <v>7</v>
      </c>
      <c r="N80">
        <f t="shared" si="11"/>
        <v>-55.823730399999477</v>
      </c>
      <c r="O80">
        <f t="shared" si="12"/>
        <v>-55.823730399999477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0.73898551012330893</v>
      </c>
    </row>
    <row r="81" spans="1:19" x14ac:dyDescent="0.25">
      <c r="A81" t="s">
        <v>105</v>
      </c>
      <c r="B81">
        <v>7528.7714844000002</v>
      </c>
      <c r="C81">
        <v>7527.3500977000003</v>
      </c>
      <c r="D81">
        <v>7721.3374022999997</v>
      </c>
      <c r="E81">
        <v>7756.1791991999999</v>
      </c>
      <c r="F81">
        <v>7598.8398438000004</v>
      </c>
      <c r="G81">
        <v>7696.7202147999997</v>
      </c>
      <c r="H81">
        <v>7527.3500977000003</v>
      </c>
      <c r="I81">
        <v>7614.7700194999998</v>
      </c>
      <c r="J81">
        <v>7609.4199219000002</v>
      </c>
      <c r="L81" t="str">
        <f t="shared" si="10"/>
        <v>04OCT2025:08:00:00</v>
      </c>
      <c r="M81">
        <v>8</v>
      </c>
      <c r="N81">
        <f t="shared" si="11"/>
        <v>-1.4213866999998572</v>
      </c>
      <c r="O81">
        <f t="shared" si="12"/>
        <v>-1.4213866999998572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1.8879397561010362E-2</v>
      </c>
    </row>
    <row r="82" spans="1:19" x14ac:dyDescent="0.25">
      <c r="A82" t="s">
        <v>106</v>
      </c>
      <c r="B82">
        <v>7922.9633789</v>
      </c>
      <c r="C82">
        <v>8170.3701172000001</v>
      </c>
      <c r="D82">
        <v>7894.6992188000004</v>
      </c>
      <c r="E82">
        <v>7890.2216797000001</v>
      </c>
      <c r="F82">
        <v>7919.0698241999999</v>
      </c>
      <c r="G82">
        <v>7943.8598633000001</v>
      </c>
      <c r="H82">
        <v>8170.3701172000001</v>
      </c>
      <c r="I82">
        <v>8070.4799805000002</v>
      </c>
      <c r="J82">
        <v>8025.9453125</v>
      </c>
      <c r="L82" t="str">
        <f t="shared" si="10"/>
        <v>04OCT2025:09:00:00</v>
      </c>
      <c r="M82">
        <v>9</v>
      </c>
      <c r="N82">
        <f t="shared" si="11"/>
        <v>247.40673830000014</v>
      </c>
      <c r="O82" t="str">
        <f t="shared" si="12"/>
        <v/>
      </c>
      <c r="P82">
        <f t="shared" si="13"/>
        <v>247.40673830000014</v>
      </c>
      <c r="Q82" t="str">
        <f t="shared" si="14"/>
        <v/>
      </c>
      <c r="R82">
        <f t="shared" si="15"/>
        <v>1</v>
      </c>
      <c r="S82">
        <f t="shared" si="16"/>
        <v>3.1226540685380439</v>
      </c>
    </row>
    <row r="83" spans="1:19" x14ac:dyDescent="0.25">
      <c r="A83" t="s">
        <v>107</v>
      </c>
      <c r="B83">
        <v>8382.4267577999999</v>
      </c>
      <c r="C83">
        <v>8976.9501952999999</v>
      </c>
      <c r="D83">
        <v>8816.4140625</v>
      </c>
      <c r="E83">
        <v>8929.8457030999998</v>
      </c>
      <c r="F83">
        <v>8654.1201172000001</v>
      </c>
      <c r="G83">
        <v>8703.6503905999998</v>
      </c>
      <c r="H83">
        <v>8976.9501952999999</v>
      </c>
      <c r="I83">
        <v>8796.9101563000004</v>
      </c>
      <c r="J83">
        <v>8782.9072266000003</v>
      </c>
      <c r="L83" t="str">
        <f t="shared" si="10"/>
        <v>04OCT2025:10:00:00</v>
      </c>
      <c r="M83">
        <v>10</v>
      </c>
      <c r="N83">
        <f t="shared" si="11"/>
        <v>594.5234375</v>
      </c>
      <c r="O83" t="str">
        <f t="shared" si="12"/>
        <v/>
      </c>
      <c r="P83">
        <f t="shared" si="13"/>
        <v>594.5234375</v>
      </c>
      <c r="Q83" t="str">
        <f t="shared" si="14"/>
        <v/>
      </c>
      <c r="R83">
        <f t="shared" si="15"/>
        <v>1</v>
      </c>
      <c r="S83">
        <f t="shared" si="16"/>
        <v>7.0924978491077804</v>
      </c>
    </row>
    <row r="84" spans="1:19" x14ac:dyDescent="0.25">
      <c r="A84" t="s">
        <v>108</v>
      </c>
      <c r="B84">
        <v>8522.6816405999998</v>
      </c>
      <c r="C84">
        <v>8962.3701172000001</v>
      </c>
      <c r="D84">
        <v>9026.8476563000004</v>
      </c>
      <c r="E84">
        <v>9056.3984375</v>
      </c>
      <c r="F84">
        <v>8664.3398438000004</v>
      </c>
      <c r="G84">
        <v>8796.5800780999998</v>
      </c>
      <c r="H84">
        <v>8962.3701172000001</v>
      </c>
      <c r="I84">
        <v>8858.0302733999997</v>
      </c>
      <c r="J84">
        <v>8820.3300780999998</v>
      </c>
      <c r="L84" t="str">
        <f t="shared" si="10"/>
        <v>04OCT2025:11:00:00</v>
      </c>
      <c r="M84">
        <v>11</v>
      </c>
      <c r="N84">
        <f t="shared" si="11"/>
        <v>439.68847660000029</v>
      </c>
      <c r="O84" t="str">
        <f t="shared" si="12"/>
        <v/>
      </c>
      <c r="P84">
        <f t="shared" si="13"/>
        <v>439.68847660000029</v>
      </c>
      <c r="Q84" t="str">
        <f t="shared" si="14"/>
        <v/>
      </c>
      <c r="R84">
        <f t="shared" si="15"/>
        <v>1</v>
      </c>
      <c r="S84">
        <f t="shared" si="16"/>
        <v>5.1590390811435505</v>
      </c>
    </row>
    <row r="85" spans="1:19" x14ac:dyDescent="0.25">
      <c r="A85" t="s">
        <v>109</v>
      </c>
      <c r="B85">
        <v>8025.0620116999999</v>
      </c>
      <c r="C85">
        <v>8721.3300780999998</v>
      </c>
      <c r="D85">
        <v>8729.7675780999998</v>
      </c>
      <c r="E85">
        <v>8766.9287108999997</v>
      </c>
      <c r="F85">
        <v>8461.5302733999997</v>
      </c>
      <c r="G85">
        <v>8559.5498047000001</v>
      </c>
      <c r="H85">
        <v>8721.3300780999998</v>
      </c>
      <c r="I85">
        <v>8649.5</v>
      </c>
      <c r="J85">
        <v>8597.9775391000003</v>
      </c>
      <c r="L85" t="str">
        <f t="shared" si="10"/>
        <v>04OCT2025:12:00:00</v>
      </c>
      <c r="M85">
        <v>12</v>
      </c>
      <c r="N85">
        <f t="shared" si="11"/>
        <v>696.26806639999995</v>
      </c>
      <c r="O85" t="str">
        <f t="shared" si="12"/>
        <v/>
      </c>
      <c r="P85">
        <f t="shared" si="13"/>
        <v>696.26806639999995</v>
      </c>
      <c r="Q85" t="str">
        <f t="shared" si="14"/>
        <v/>
      </c>
      <c r="R85">
        <f t="shared" si="15"/>
        <v>1</v>
      </c>
      <c r="S85">
        <f t="shared" si="16"/>
        <v>8.6761705440392607</v>
      </c>
    </row>
    <row r="86" spans="1:19" x14ac:dyDescent="0.25">
      <c r="A86" t="s">
        <v>110</v>
      </c>
      <c r="B86">
        <v>7899.5014647999997</v>
      </c>
      <c r="C86">
        <v>8593.2402344000002</v>
      </c>
      <c r="D86">
        <v>8520.6972655999998</v>
      </c>
      <c r="E86">
        <v>8543.875</v>
      </c>
      <c r="F86">
        <v>8340.9599608999997</v>
      </c>
      <c r="G86">
        <v>8441.1699219000002</v>
      </c>
      <c r="H86">
        <v>8593.2402344000002</v>
      </c>
      <c r="I86">
        <v>8529.5097655999998</v>
      </c>
      <c r="J86">
        <v>8476.2197266000003</v>
      </c>
      <c r="L86" t="str">
        <f t="shared" si="10"/>
        <v>04OCT2025:13:00:00</v>
      </c>
      <c r="M86">
        <v>13</v>
      </c>
      <c r="N86">
        <f t="shared" si="11"/>
        <v>693.73876960000052</v>
      </c>
      <c r="O86" t="str">
        <f t="shared" si="12"/>
        <v/>
      </c>
      <c r="P86">
        <f t="shared" si="13"/>
        <v>693.73876960000052</v>
      </c>
      <c r="Q86" t="str">
        <f t="shared" si="14"/>
        <v/>
      </c>
      <c r="R86">
        <f t="shared" si="15"/>
        <v>1</v>
      </c>
      <c r="S86">
        <f t="shared" si="16"/>
        <v>8.782057610740182</v>
      </c>
    </row>
    <row r="87" spans="1:19" x14ac:dyDescent="0.25">
      <c r="A87" t="s">
        <v>111</v>
      </c>
      <c r="B87">
        <v>7976.0849608999997</v>
      </c>
      <c r="C87">
        <v>8552.1904297000001</v>
      </c>
      <c r="D87">
        <v>8463.7841797000001</v>
      </c>
      <c r="E87">
        <v>8443.4169922000001</v>
      </c>
      <c r="F87">
        <v>8377</v>
      </c>
      <c r="G87">
        <v>8482.7001952999999</v>
      </c>
      <c r="H87">
        <v>8552.1904297000001</v>
      </c>
      <c r="I87">
        <v>8512.9296875</v>
      </c>
      <c r="J87">
        <v>8481.2050780999998</v>
      </c>
      <c r="L87" t="str">
        <f t="shared" si="10"/>
        <v>04OCT2025:14:00:00</v>
      </c>
      <c r="M87">
        <v>14</v>
      </c>
      <c r="N87">
        <f t="shared" si="11"/>
        <v>576.10546880000038</v>
      </c>
      <c r="O87" t="str">
        <f t="shared" si="12"/>
        <v/>
      </c>
      <c r="P87">
        <f t="shared" si="13"/>
        <v>576.10546880000038</v>
      </c>
      <c r="Q87" t="str">
        <f t="shared" si="14"/>
        <v/>
      </c>
      <c r="R87">
        <f t="shared" si="15"/>
        <v>1</v>
      </c>
      <c r="S87">
        <f t="shared" si="16"/>
        <v>7.2229103830282444</v>
      </c>
    </row>
    <row r="88" spans="1:19" x14ac:dyDescent="0.25">
      <c r="A88" t="s">
        <v>112</v>
      </c>
      <c r="B88">
        <v>7808.6875</v>
      </c>
      <c r="C88">
        <v>8609.0498047000001</v>
      </c>
      <c r="D88">
        <v>8618.7089844000002</v>
      </c>
      <c r="E88">
        <v>8698.0820313000004</v>
      </c>
      <c r="F88">
        <v>8540.5097655999998</v>
      </c>
      <c r="G88">
        <v>8652.5800780999998</v>
      </c>
      <c r="H88">
        <v>8609.0498047000001</v>
      </c>
      <c r="I88">
        <v>8620.3701172000001</v>
      </c>
      <c r="J88">
        <v>8605.6279297000001</v>
      </c>
      <c r="L88" t="str">
        <f t="shared" si="10"/>
        <v>04OCT2025:15:00:00</v>
      </c>
      <c r="M88">
        <v>15</v>
      </c>
      <c r="N88">
        <f t="shared" si="11"/>
        <v>800.3623047000001</v>
      </c>
      <c r="O88" t="str">
        <f t="shared" si="12"/>
        <v/>
      </c>
      <c r="P88">
        <f t="shared" si="13"/>
        <v>800.3623047000001</v>
      </c>
      <c r="Q88" t="str">
        <f t="shared" si="14"/>
        <v/>
      </c>
      <c r="R88">
        <f t="shared" si="15"/>
        <v>1</v>
      </c>
      <c r="S88">
        <f t="shared" si="16"/>
        <v>10.249639324150186</v>
      </c>
    </row>
    <row r="89" spans="1:19" x14ac:dyDescent="0.25">
      <c r="A89" t="s">
        <v>113</v>
      </c>
      <c r="B89">
        <v>7924.1152344000002</v>
      </c>
      <c r="C89">
        <v>8642.5302733999997</v>
      </c>
      <c r="D89">
        <v>8753.6611327999999</v>
      </c>
      <c r="E89">
        <v>8937.4960938000004</v>
      </c>
      <c r="F89">
        <v>8708.2597655999998</v>
      </c>
      <c r="G89">
        <v>8848.6601563000004</v>
      </c>
      <c r="H89">
        <v>8642.5302733999997</v>
      </c>
      <c r="I89">
        <v>8697.4599608999997</v>
      </c>
      <c r="J89">
        <v>8724.2275391000003</v>
      </c>
      <c r="L89" t="str">
        <f t="shared" si="10"/>
        <v>04OCT2025:16:00:00</v>
      </c>
      <c r="M89">
        <v>16</v>
      </c>
      <c r="N89">
        <f t="shared" si="11"/>
        <v>718.41503899999952</v>
      </c>
      <c r="O89" t="str">
        <f t="shared" si="12"/>
        <v/>
      </c>
      <c r="P89">
        <f t="shared" si="13"/>
        <v>718.41503899999952</v>
      </c>
      <c r="Q89" t="str">
        <f t="shared" si="14"/>
        <v/>
      </c>
      <c r="R89">
        <f t="shared" si="15"/>
        <v>1</v>
      </c>
      <c r="S89">
        <f t="shared" si="16"/>
        <v>9.0661861639925601</v>
      </c>
    </row>
    <row r="90" spans="1:19" x14ac:dyDescent="0.25">
      <c r="A90" t="s">
        <v>114</v>
      </c>
      <c r="B90">
        <v>8018.1708983999997</v>
      </c>
      <c r="C90">
        <v>8624.3300780999998</v>
      </c>
      <c r="D90">
        <v>8806.2919922000001</v>
      </c>
      <c r="E90">
        <v>9002.1455077999999</v>
      </c>
      <c r="F90">
        <v>8743.4296875</v>
      </c>
      <c r="G90">
        <v>8876.3701172000001</v>
      </c>
      <c r="H90">
        <v>8624.3300780999998</v>
      </c>
      <c r="I90">
        <v>8688.4199219000002</v>
      </c>
      <c r="J90">
        <v>8733.1376952999999</v>
      </c>
      <c r="L90" t="str">
        <f t="shared" si="10"/>
        <v>04OCT2025:17:00:00</v>
      </c>
      <c r="M90">
        <v>17</v>
      </c>
      <c r="N90">
        <f t="shared" si="11"/>
        <v>606.1591797000001</v>
      </c>
      <c r="O90" t="str">
        <f t="shared" si="12"/>
        <v/>
      </c>
      <c r="P90">
        <f t="shared" si="13"/>
        <v>606.1591797000001</v>
      </c>
      <c r="Q90" t="str">
        <f t="shared" si="14"/>
        <v/>
      </c>
      <c r="R90">
        <f t="shared" si="15"/>
        <v>1</v>
      </c>
      <c r="S90">
        <f t="shared" si="16"/>
        <v>7.5598186591527661</v>
      </c>
    </row>
    <row r="91" spans="1:19" x14ac:dyDescent="0.25">
      <c r="A91" t="s">
        <v>115</v>
      </c>
      <c r="B91">
        <v>7879.8403319999998</v>
      </c>
      <c r="C91">
        <v>8462.3798827999999</v>
      </c>
      <c r="D91">
        <v>8631.6533202999999</v>
      </c>
      <c r="E91">
        <v>8883.4326172000001</v>
      </c>
      <c r="F91">
        <v>8518.8496094000002</v>
      </c>
      <c r="G91">
        <v>8583.2695313000004</v>
      </c>
      <c r="H91">
        <v>8462.3798827999999</v>
      </c>
      <c r="I91">
        <v>8484.1201172000001</v>
      </c>
      <c r="J91">
        <v>8512.1552733999997</v>
      </c>
      <c r="L91" t="str">
        <f t="shared" si="10"/>
        <v>04OCT2025:18:00:00</v>
      </c>
      <c r="M91">
        <v>18</v>
      </c>
      <c r="N91">
        <f t="shared" si="11"/>
        <v>582.53955080000014</v>
      </c>
      <c r="O91" t="str">
        <f t="shared" si="12"/>
        <v/>
      </c>
      <c r="P91">
        <f t="shared" si="13"/>
        <v>582.53955080000014</v>
      </c>
      <c r="Q91" t="str">
        <f t="shared" si="14"/>
        <v/>
      </c>
      <c r="R91">
        <f t="shared" si="15"/>
        <v>1</v>
      </c>
      <c r="S91">
        <f t="shared" si="16"/>
        <v>7.3927836892114351</v>
      </c>
    </row>
    <row r="92" spans="1:19" x14ac:dyDescent="0.25">
      <c r="A92" t="s">
        <v>116</v>
      </c>
      <c r="B92">
        <v>7887.3803711</v>
      </c>
      <c r="C92">
        <v>8065.0698241999999</v>
      </c>
      <c r="D92">
        <v>8161.8359375</v>
      </c>
      <c r="E92">
        <v>8329.6767577999999</v>
      </c>
      <c r="F92">
        <v>8078.75</v>
      </c>
      <c r="G92">
        <v>8122.9599608999997</v>
      </c>
      <c r="H92">
        <v>8065.0698241999999</v>
      </c>
      <c r="I92">
        <v>8066.9599608999997</v>
      </c>
      <c r="J92">
        <v>8083.4345702999999</v>
      </c>
      <c r="L92" t="str">
        <f t="shared" si="10"/>
        <v>04OCT2025:19:00:00</v>
      </c>
      <c r="M92">
        <v>19</v>
      </c>
      <c r="N92">
        <f t="shared" si="11"/>
        <v>177.68945309999981</v>
      </c>
      <c r="O92" t="str">
        <f t="shared" si="12"/>
        <v/>
      </c>
      <c r="P92">
        <f t="shared" si="13"/>
        <v>177.68945309999981</v>
      </c>
      <c r="Q92" t="str">
        <f t="shared" si="14"/>
        <v/>
      </c>
      <c r="R92">
        <f t="shared" si="15"/>
        <v>1</v>
      </c>
      <c r="S92">
        <f t="shared" si="16"/>
        <v>2.252832306034946</v>
      </c>
    </row>
    <row r="93" spans="1:19" x14ac:dyDescent="0.25">
      <c r="A93" t="s">
        <v>117</v>
      </c>
      <c r="B93">
        <v>7823.9599608999997</v>
      </c>
      <c r="C93">
        <v>7816.9702147999997</v>
      </c>
      <c r="D93">
        <v>7662.2919922000001</v>
      </c>
      <c r="E93">
        <v>7661.1762694999998</v>
      </c>
      <c r="F93">
        <v>7764.0200194999998</v>
      </c>
      <c r="G93">
        <v>7760.1098633000001</v>
      </c>
      <c r="H93">
        <v>7816.9702147999997</v>
      </c>
      <c r="I93">
        <v>7794.2797852000003</v>
      </c>
      <c r="J93">
        <v>7783.8447266000003</v>
      </c>
      <c r="L93" t="str">
        <f t="shared" si="10"/>
        <v>04OCT2025:20:00:00</v>
      </c>
      <c r="M93">
        <v>20</v>
      </c>
      <c r="N93">
        <f t="shared" si="11"/>
        <v>-6.9897461000000476</v>
      </c>
      <c r="O93">
        <f t="shared" si="12"/>
        <v>-6.9897461000000476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8.9337702837579566E-2</v>
      </c>
    </row>
    <row r="94" spans="1:19" x14ac:dyDescent="0.25">
      <c r="A94" t="s">
        <v>118</v>
      </c>
      <c r="B94">
        <v>7771.2431641000003</v>
      </c>
      <c r="C94">
        <v>7834.8598633000001</v>
      </c>
      <c r="D94">
        <v>7873.2338866999999</v>
      </c>
      <c r="E94">
        <v>7811.0112305000002</v>
      </c>
      <c r="F94">
        <v>7866.1699219000002</v>
      </c>
      <c r="G94">
        <v>7889.5600586</v>
      </c>
      <c r="H94">
        <v>7834.8598633000001</v>
      </c>
      <c r="I94">
        <v>7819.4199219000002</v>
      </c>
      <c r="J94">
        <v>7852.5024414</v>
      </c>
      <c r="L94" t="str">
        <f t="shared" si="10"/>
        <v>04OCT2025:21:00:00</v>
      </c>
      <c r="M94">
        <v>21</v>
      </c>
      <c r="N94">
        <f t="shared" si="11"/>
        <v>63.616699199999857</v>
      </c>
      <c r="O94" t="str">
        <f t="shared" si="12"/>
        <v/>
      </c>
      <c r="P94">
        <f t="shared" si="13"/>
        <v>63.616699199999857</v>
      </c>
      <c r="Q94" t="str">
        <f t="shared" si="14"/>
        <v/>
      </c>
      <c r="R94">
        <f t="shared" si="15"/>
        <v>1</v>
      </c>
      <c r="S94">
        <f t="shared" si="16"/>
        <v>0.81861676255201055</v>
      </c>
    </row>
    <row r="95" spans="1:19" x14ac:dyDescent="0.25">
      <c r="A95" t="s">
        <v>119</v>
      </c>
      <c r="B95">
        <v>7825.7373047000001</v>
      </c>
      <c r="C95">
        <v>7758.1899414</v>
      </c>
      <c r="D95">
        <v>7812.4750977000003</v>
      </c>
      <c r="E95">
        <v>7831.7285155999998</v>
      </c>
      <c r="F95">
        <v>7727.3598633000001</v>
      </c>
      <c r="G95">
        <v>7731.3500977000003</v>
      </c>
      <c r="H95">
        <v>7758.1899414</v>
      </c>
      <c r="I95">
        <v>7696.2402344000002</v>
      </c>
      <c r="J95">
        <v>7728.2851563000004</v>
      </c>
      <c r="L95" t="str">
        <f t="shared" si="10"/>
        <v>04OCT2025:22:00:00</v>
      </c>
      <c r="M95">
        <v>22</v>
      </c>
      <c r="N95">
        <f t="shared" si="11"/>
        <v>-67.547363300000143</v>
      </c>
      <c r="O95">
        <f t="shared" si="12"/>
        <v>-67.547363300000143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0.86314376102852808</v>
      </c>
    </row>
    <row r="96" spans="1:19" x14ac:dyDescent="0.25">
      <c r="A96" t="s">
        <v>120</v>
      </c>
      <c r="B96">
        <v>7825.9042969000002</v>
      </c>
      <c r="C96">
        <v>7757.2099608999997</v>
      </c>
      <c r="D96">
        <v>7708.7709961</v>
      </c>
      <c r="E96">
        <v>7702.2158202999999</v>
      </c>
      <c r="F96">
        <v>7677.8999022999997</v>
      </c>
      <c r="G96">
        <v>7653.7700194999998</v>
      </c>
      <c r="H96">
        <v>7757.2099608999997</v>
      </c>
      <c r="I96">
        <v>7672.1000977000003</v>
      </c>
      <c r="J96">
        <v>7690.2446289</v>
      </c>
      <c r="L96" t="str">
        <f t="shared" si="10"/>
        <v>04OCT2025:23:00:00</v>
      </c>
      <c r="M96">
        <v>23</v>
      </c>
      <c r="N96">
        <f t="shared" si="11"/>
        <v>-68.694336000000476</v>
      </c>
      <c r="O96">
        <f t="shared" si="12"/>
        <v>-68.694336000000476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0.87778144727902807</v>
      </c>
    </row>
    <row r="97" spans="1:19" x14ac:dyDescent="0.25">
      <c r="A97" t="s">
        <v>121</v>
      </c>
      <c r="B97">
        <v>7809.9682616999999</v>
      </c>
      <c r="C97">
        <v>7774.25</v>
      </c>
      <c r="D97">
        <v>7648.7680664</v>
      </c>
      <c r="E97">
        <v>7619.9414063000004</v>
      </c>
      <c r="F97">
        <v>7675.5498047000001</v>
      </c>
      <c r="G97">
        <v>7623.0400391000003</v>
      </c>
      <c r="H97">
        <v>7774.25</v>
      </c>
      <c r="I97">
        <v>7658.1899414</v>
      </c>
      <c r="J97">
        <v>7682.7573241999999</v>
      </c>
      <c r="L97" t="str">
        <f t="shared" si="10"/>
        <v>05OCT2025:00:00:00</v>
      </c>
      <c r="M97">
        <v>24</v>
      </c>
      <c r="N97">
        <f t="shared" si="11"/>
        <v>-35.718261699999857</v>
      </c>
      <c r="O97">
        <f t="shared" si="12"/>
        <v>-35.718261699999857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0.45734195713908121</v>
      </c>
    </row>
    <row r="98" spans="1:19" x14ac:dyDescent="0.25">
      <c r="A98" t="s">
        <v>122</v>
      </c>
      <c r="B98">
        <v>7850.9140625</v>
      </c>
      <c r="C98">
        <v>7670.4501952999999</v>
      </c>
      <c r="D98">
        <v>7723.3183594000002</v>
      </c>
      <c r="E98">
        <v>7699.5249022999997</v>
      </c>
      <c r="F98">
        <v>7715.4702147999997</v>
      </c>
      <c r="G98">
        <v>7707.1499022999997</v>
      </c>
      <c r="H98">
        <v>7785.1801758000001</v>
      </c>
      <c r="I98">
        <v>7708.1000977000003</v>
      </c>
      <c r="J98">
        <v>7728.9750977000003</v>
      </c>
      <c r="L98" t="str">
        <f t="shared" si="10"/>
        <v>05OCT2025:01:00:00</v>
      </c>
      <c r="M98">
        <v>1</v>
      </c>
      <c r="N98">
        <f t="shared" si="11"/>
        <v>-180.4638672000001</v>
      </c>
      <c r="O98">
        <f t="shared" si="12"/>
        <v>-180.4638672000001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2.2986351113176524</v>
      </c>
    </row>
    <row r="99" spans="1:19" x14ac:dyDescent="0.25">
      <c r="A99" t="s">
        <v>123</v>
      </c>
      <c r="B99">
        <v>7749.6235352000003</v>
      </c>
      <c r="C99">
        <v>7626.7299805000002</v>
      </c>
      <c r="D99">
        <v>7637.3442383000001</v>
      </c>
      <c r="E99">
        <v>7563.3339844000002</v>
      </c>
      <c r="F99">
        <v>7704.8701172000001</v>
      </c>
      <c r="G99">
        <v>7647.2700194999998</v>
      </c>
      <c r="H99">
        <v>7769.7402344000002</v>
      </c>
      <c r="I99">
        <v>7705.3901366999999</v>
      </c>
      <c r="J99">
        <v>7706.8178711</v>
      </c>
      <c r="L99" t="str">
        <f t="shared" si="10"/>
        <v>05OCT2025:02:00:00</v>
      </c>
      <c r="M99">
        <v>2</v>
      </c>
      <c r="N99">
        <f t="shared" si="11"/>
        <v>-122.8935547000001</v>
      </c>
      <c r="O99">
        <f t="shared" si="12"/>
        <v>-122.8935547000001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1.5858003184515788</v>
      </c>
    </row>
    <row r="100" spans="1:19" x14ac:dyDescent="0.25">
      <c r="A100" t="s">
        <v>124</v>
      </c>
      <c r="B100">
        <v>7819.6201172000001</v>
      </c>
      <c r="C100">
        <v>7581.4599608999997</v>
      </c>
      <c r="D100">
        <v>7687.8061522999997</v>
      </c>
      <c r="E100">
        <v>7648.8886719000002</v>
      </c>
      <c r="F100">
        <v>7770.2900391000003</v>
      </c>
      <c r="G100">
        <v>7674.9199219000002</v>
      </c>
      <c r="H100">
        <v>7809.9902344000002</v>
      </c>
      <c r="I100">
        <v>7770.8100586</v>
      </c>
      <c r="J100">
        <v>7756.5024414</v>
      </c>
      <c r="L100" t="str">
        <f t="shared" si="10"/>
        <v>05OCT2025:03:00:00</v>
      </c>
      <c r="M100">
        <v>3</v>
      </c>
      <c r="N100">
        <f t="shared" si="11"/>
        <v>-238.16015630000038</v>
      </c>
      <c r="O100">
        <f t="shared" si="12"/>
        <v>-238.16015630000038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3.0456742492662068</v>
      </c>
    </row>
    <row r="101" spans="1:19" x14ac:dyDescent="0.25">
      <c r="A101" t="s">
        <v>125</v>
      </c>
      <c r="B101">
        <v>7853.5449219000002</v>
      </c>
      <c r="C101">
        <v>7600.2202147999997</v>
      </c>
      <c r="D101">
        <v>7734.6616211</v>
      </c>
      <c r="E101">
        <v>7787.5209961</v>
      </c>
      <c r="F101">
        <v>7737.1801758000001</v>
      </c>
      <c r="G101">
        <v>7676.2299805000002</v>
      </c>
      <c r="H101">
        <v>7731.5200194999998</v>
      </c>
      <c r="I101">
        <v>7717.9199219000002</v>
      </c>
      <c r="J101">
        <v>7715.7124022999997</v>
      </c>
      <c r="L101" t="str">
        <f t="shared" si="10"/>
        <v>05OCT2025:04:00:00</v>
      </c>
      <c r="M101">
        <v>4</v>
      </c>
      <c r="N101">
        <f t="shared" si="11"/>
        <v>-253.32470710000052</v>
      </c>
      <c r="O101">
        <f t="shared" si="12"/>
        <v>-253.32470710000052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3.2256097038878835</v>
      </c>
    </row>
    <row r="102" spans="1:19" x14ac:dyDescent="0.25">
      <c r="A102" t="s">
        <v>126</v>
      </c>
      <c r="B102">
        <v>7892.3598633000001</v>
      </c>
      <c r="C102">
        <v>7599.1098633000001</v>
      </c>
      <c r="D102">
        <v>7721.6254883000001</v>
      </c>
      <c r="E102">
        <v>7766.5727539</v>
      </c>
      <c r="F102">
        <v>7722.5097655999998</v>
      </c>
      <c r="G102">
        <v>7661.3598633000001</v>
      </c>
      <c r="H102">
        <v>7683.7402344000002</v>
      </c>
      <c r="I102">
        <v>7667.1298827999999</v>
      </c>
      <c r="J102">
        <v>7683.6845702999999</v>
      </c>
      <c r="L102" t="str">
        <f t="shared" si="10"/>
        <v>05OCT2025:05:00:00</v>
      </c>
      <c r="M102">
        <v>5</v>
      </c>
      <c r="N102">
        <f t="shared" si="11"/>
        <v>-293.25</v>
      </c>
      <c r="O102">
        <f t="shared" si="12"/>
        <v>-293.25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3.7156187132777871</v>
      </c>
    </row>
    <row r="103" spans="1:19" x14ac:dyDescent="0.25">
      <c r="A103" t="s">
        <v>127</v>
      </c>
      <c r="B103">
        <v>7736.4541016000003</v>
      </c>
      <c r="C103">
        <v>7543.9902344000002</v>
      </c>
      <c r="D103">
        <v>7594.1704102000003</v>
      </c>
      <c r="E103">
        <v>7660.5546875</v>
      </c>
      <c r="F103">
        <v>7660.9501952999999</v>
      </c>
      <c r="G103">
        <v>7573.0698241999999</v>
      </c>
      <c r="H103">
        <v>7663.7001952999999</v>
      </c>
      <c r="I103">
        <v>7623.5097655999998</v>
      </c>
      <c r="J103">
        <v>7630.3071289</v>
      </c>
      <c r="L103" t="str">
        <f t="shared" si="10"/>
        <v>05OCT2025:06:00:00</v>
      </c>
      <c r="M103">
        <v>6</v>
      </c>
      <c r="N103">
        <f t="shared" si="11"/>
        <v>-192.4638672000001</v>
      </c>
      <c r="O103">
        <f t="shared" si="12"/>
        <v>-192.4638672000001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2.4877529766536846</v>
      </c>
    </row>
    <row r="104" spans="1:19" x14ac:dyDescent="0.25">
      <c r="A104" t="s">
        <v>128</v>
      </c>
      <c r="B104">
        <v>7429.3374022999997</v>
      </c>
      <c r="C104">
        <v>7503.8999022999997</v>
      </c>
      <c r="D104">
        <v>7569.3720702999999</v>
      </c>
      <c r="E104">
        <v>7588.5908202999999</v>
      </c>
      <c r="F104">
        <v>7641.8598633000001</v>
      </c>
      <c r="G104">
        <v>7512.7299805000002</v>
      </c>
      <c r="H104">
        <v>7647.3300780999998</v>
      </c>
      <c r="I104">
        <v>7590.0698241999999</v>
      </c>
      <c r="J104">
        <v>7597.9975586</v>
      </c>
      <c r="L104" t="str">
        <f t="shared" si="10"/>
        <v>05OCT2025:07:00:00</v>
      </c>
      <c r="M104">
        <v>7</v>
      </c>
      <c r="N104">
        <f t="shared" si="11"/>
        <v>74.5625</v>
      </c>
      <c r="O104" t="str">
        <f t="shared" si="12"/>
        <v/>
      </c>
      <c r="P104">
        <f t="shared" si="13"/>
        <v>74.5625</v>
      </c>
      <c r="Q104" t="str">
        <f t="shared" si="14"/>
        <v/>
      </c>
      <c r="R104">
        <f t="shared" si="15"/>
        <v>1</v>
      </c>
      <c r="S104">
        <f t="shared" si="16"/>
        <v>1.003622476170172</v>
      </c>
    </row>
    <row r="105" spans="1:19" x14ac:dyDescent="0.25">
      <c r="A105" t="s">
        <v>129</v>
      </c>
      <c r="B105">
        <v>7432.2958983999997</v>
      </c>
      <c r="C105">
        <v>7519.0498047000001</v>
      </c>
      <c r="D105">
        <v>7576.8803711</v>
      </c>
      <c r="E105">
        <v>7589.5288086</v>
      </c>
      <c r="F105">
        <v>7663.5898438000004</v>
      </c>
      <c r="G105">
        <v>7555.75</v>
      </c>
      <c r="H105">
        <v>7625.8999022999997</v>
      </c>
      <c r="I105">
        <v>7597.3701172000001</v>
      </c>
      <c r="J105">
        <v>7610.6523438000004</v>
      </c>
      <c r="L105" t="str">
        <f t="shared" si="10"/>
        <v>05OCT2025:08:00:00</v>
      </c>
      <c r="M105">
        <v>8</v>
      </c>
      <c r="N105">
        <f t="shared" si="11"/>
        <v>86.753906300000381</v>
      </c>
      <c r="O105" t="str">
        <f t="shared" si="12"/>
        <v/>
      </c>
      <c r="P105">
        <f t="shared" si="13"/>
        <v>86.753906300000381</v>
      </c>
      <c r="Q105" t="str">
        <f t="shared" si="14"/>
        <v/>
      </c>
      <c r="R105">
        <f t="shared" si="15"/>
        <v>1</v>
      </c>
      <c r="S105">
        <f t="shared" si="16"/>
        <v>1.1672558182011628</v>
      </c>
    </row>
    <row r="106" spans="1:19" x14ac:dyDescent="0.25">
      <c r="A106" t="s">
        <v>130</v>
      </c>
      <c r="B106">
        <v>7519.4248047000001</v>
      </c>
      <c r="C106">
        <v>7821.7900391000003</v>
      </c>
      <c r="D106">
        <v>8101.7548827999999</v>
      </c>
      <c r="E106">
        <v>8134.4526366999999</v>
      </c>
      <c r="F106">
        <v>7982.2402344000002</v>
      </c>
      <c r="G106">
        <v>7887.8798827999999</v>
      </c>
      <c r="H106">
        <v>8126.7099608999997</v>
      </c>
      <c r="I106">
        <v>8072.25</v>
      </c>
      <c r="J106">
        <v>8017.2700194999998</v>
      </c>
      <c r="L106" t="str">
        <f t="shared" si="10"/>
        <v>05OCT2025:09:00:00</v>
      </c>
      <c r="M106">
        <v>9</v>
      </c>
      <c r="N106">
        <f t="shared" si="11"/>
        <v>302.36523440000019</v>
      </c>
      <c r="O106" t="str">
        <f t="shared" si="12"/>
        <v/>
      </c>
      <c r="P106">
        <f t="shared" si="13"/>
        <v>302.36523440000019</v>
      </c>
      <c r="Q106" t="str">
        <f t="shared" si="14"/>
        <v/>
      </c>
      <c r="R106">
        <f t="shared" si="15"/>
        <v>1</v>
      </c>
      <c r="S106">
        <f t="shared" si="16"/>
        <v>4.0211218577650705</v>
      </c>
    </row>
    <row r="107" spans="1:19" x14ac:dyDescent="0.25">
      <c r="A107" t="s">
        <v>131</v>
      </c>
      <c r="B107">
        <v>8006.4755858999997</v>
      </c>
      <c r="C107">
        <v>8404.4501952999999</v>
      </c>
      <c r="D107">
        <v>8963.5976563000004</v>
      </c>
      <c r="E107">
        <v>9006.0888672000001</v>
      </c>
      <c r="F107">
        <v>8633.8095702999999</v>
      </c>
      <c r="G107">
        <v>8666.3603516000003</v>
      </c>
      <c r="H107">
        <v>8850.2197266000003</v>
      </c>
      <c r="I107">
        <v>8773.2900391000003</v>
      </c>
      <c r="J107">
        <v>8730.9199219000002</v>
      </c>
      <c r="L107" t="str">
        <f t="shared" si="10"/>
        <v>05OCT2025:10:00:00</v>
      </c>
      <c r="M107">
        <v>10</v>
      </c>
      <c r="N107">
        <f t="shared" si="11"/>
        <v>397.97460940000019</v>
      </c>
      <c r="O107" t="str">
        <f t="shared" si="12"/>
        <v/>
      </c>
      <c r="P107">
        <f t="shared" si="13"/>
        <v>397.97460940000019</v>
      </c>
      <c r="Q107" t="str">
        <f t="shared" si="14"/>
        <v/>
      </c>
      <c r="R107">
        <f t="shared" si="15"/>
        <v>1</v>
      </c>
      <c r="S107">
        <f t="shared" si="16"/>
        <v>4.9706591262310615</v>
      </c>
    </row>
    <row r="108" spans="1:19" x14ac:dyDescent="0.25">
      <c r="A108" t="s">
        <v>132</v>
      </c>
      <c r="B108">
        <v>7897.5654297000001</v>
      </c>
      <c r="C108">
        <v>8459.6699219000002</v>
      </c>
      <c r="D108">
        <v>8897.2978516000003</v>
      </c>
      <c r="E108">
        <v>8914.9550780999998</v>
      </c>
      <c r="F108">
        <v>8659.6601563000004</v>
      </c>
      <c r="G108">
        <v>8746.4003905999998</v>
      </c>
      <c r="H108">
        <v>8850.1699219000002</v>
      </c>
      <c r="I108">
        <v>8839.0703125</v>
      </c>
      <c r="J108">
        <v>8773.8251952999999</v>
      </c>
      <c r="L108" t="str">
        <f t="shared" si="10"/>
        <v>05OCT2025:11:00:00</v>
      </c>
      <c r="M108">
        <v>11</v>
      </c>
      <c r="N108">
        <f t="shared" si="11"/>
        <v>562.1044922000001</v>
      </c>
      <c r="O108" t="str">
        <f t="shared" si="12"/>
        <v/>
      </c>
      <c r="P108">
        <f t="shared" si="13"/>
        <v>562.1044922000001</v>
      </c>
      <c r="Q108" t="str">
        <f t="shared" si="14"/>
        <v/>
      </c>
      <c r="R108">
        <f t="shared" si="15"/>
        <v>1</v>
      </c>
      <c r="S108">
        <f t="shared" si="16"/>
        <v>7.1174401428333898</v>
      </c>
    </row>
    <row r="109" spans="1:19" x14ac:dyDescent="0.25">
      <c r="A109" t="s">
        <v>133</v>
      </c>
      <c r="B109">
        <v>7661.625</v>
      </c>
      <c r="C109">
        <v>8288.5</v>
      </c>
      <c r="D109">
        <v>8682.9873047000001</v>
      </c>
      <c r="E109">
        <v>8741.5117188000004</v>
      </c>
      <c r="F109">
        <v>8527.5097655999998</v>
      </c>
      <c r="G109">
        <v>8545.2304688000004</v>
      </c>
      <c r="H109">
        <v>8682.9199219000002</v>
      </c>
      <c r="I109">
        <v>8681.9101563000004</v>
      </c>
      <c r="J109">
        <v>8609.3925780999998</v>
      </c>
      <c r="L109" t="str">
        <f t="shared" si="10"/>
        <v>05OCT2025:12:00:00</v>
      </c>
      <c r="M109">
        <v>12</v>
      </c>
      <c r="N109">
        <f t="shared" si="11"/>
        <v>626.875</v>
      </c>
      <c r="O109" t="str">
        <f t="shared" si="12"/>
        <v/>
      </c>
      <c r="P109">
        <f t="shared" si="13"/>
        <v>626.875</v>
      </c>
      <c r="Q109" t="str">
        <f t="shared" si="14"/>
        <v/>
      </c>
      <c r="R109">
        <f t="shared" si="15"/>
        <v>1</v>
      </c>
      <c r="S109">
        <f t="shared" si="16"/>
        <v>8.182010996361738</v>
      </c>
    </row>
    <row r="110" spans="1:19" x14ac:dyDescent="0.25">
      <c r="A110" t="s">
        <v>134</v>
      </c>
      <c r="B110">
        <v>7725.7353516000003</v>
      </c>
      <c r="C110">
        <v>8144.6699219000002</v>
      </c>
      <c r="D110">
        <v>8476.5029297000001</v>
      </c>
      <c r="E110">
        <v>8479.0214844000002</v>
      </c>
      <c r="F110">
        <v>8402.8203125</v>
      </c>
      <c r="G110">
        <v>8359.3896483999997</v>
      </c>
      <c r="H110">
        <v>8587.7998047000001</v>
      </c>
      <c r="I110">
        <v>8541.3798827999999</v>
      </c>
      <c r="J110">
        <v>8472.8476563000004</v>
      </c>
      <c r="L110" t="str">
        <f t="shared" si="10"/>
        <v>05OCT2025:13:00:00</v>
      </c>
      <c r="M110">
        <v>13</v>
      </c>
      <c r="N110">
        <f t="shared" si="11"/>
        <v>418.9345702999999</v>
      </c>
      <c r="O110" t="str">
        <f t="shared" si="12"/>
        <v/>
      </c>
      <c r="P110">
        <f t="shared" si="13"/>
        <v>418.9345702999999</v>
      </c>
      <c r="Q110" t="str">
        <f t="shared" si="14"/>
        <v/>
      </c>
      <c r="R110">
        <f t="shared" si="15"/>
        <v>1</v>
      </c>
      <c r="S110">
        <f t="shared" si="16"/>
        <v>5.4225850515736154</v>
      </c>
    </row>
    <row r="111" spans="1:19" x14ac:dyDescent="0.25">
      <c r="A111" t="s">
        <v>135</v>
      </c>
      <c r="B111">
        <v>7909.1313477000003</v>
      </c>
      <c r="C111">
        <v>8120.0800780999998</v>
      </c>
      <c r="D111">
        <v>8407.3349608999997</v>
      </c>
      <c r="E111">
        <v>8329.3193358999997</v>
      </c>
      <c r="F111">
        <v>8422.2900391000003</v>
      </c>
      <c r="G111">
        <v>8340.9199219000002</v>
      </c>
      <c r="H111">
        <v>8594.2998047000001</v>
      </c>
      <c r="I111">
        <v>8514.7402344000002</v>
      </c>
      <c r="J111">
        <v>8468.0625</v>
      </c>
      <c r="L111" t="str">
        <f t="shared" si="10"/>
        <v>05OCT2025:14:00:00</v>
      </c>
      <c r="M111">
        <v>14</v>
      </c>
      <c r="N111">
        <f t="shared" si="11"/>
        <v>210.94873039999948</v>
      </c>
      <c r="O111" t="str">
        <f t="shared" si="12"/>
        <v/>
      </c>
      <c r="P111">
        <f t="shared" si="13"/>
        <v>210.94873039999948</v>
      </c>
      <c r="Q111" t="str">
        <f t="shared" si="14"/>
        <v/>
      </c>
      <c r="R111">
        <f t="shared" si="15"/>
        <v>1</v>
      </c>
      <c r="S111">
        <f t="shared" si="16"/>
        <v>2.6671542186657957</v>
      </c>
    </row>
    <row r="112" spans="1:19" x14ac:dyDescent="0.25">
      <c r="A112" t="s">
        <v>136</v>
      </c>
      <c r="B112">
        <v>7963.1411133000001</v>
      </c>
      <c r="C112">
        <v>8157.6401366999999</v>
      </c>
      <c r="D112">
        <v>8627.9111327999999</v>
      </c>
      <c r="E112">
        <v>8587.3515625</v>
      </c>
      <c r="F112">
        <v>8624.6201172000001</v>
      </c>
      <c r="G112">
        <v>8553.3896483999997</v>
      </c>
      <c r="H112">
        <v>8702.1904297000001</v>
      </c>
      <c r="I112">
        <v>8611.5898438000004</v>
      </c>
      <c r="J112">
        <v>8622.9472655999998</v>
      </c>
      <c r="L112" t="str">
        <f t="shared" si="10"/>
        <v>05OCT2025:15:00:00</v>
      </c>
      <c r="M112">
        <v>15</v>
      </c>
      <c r="N112">
        <f t="shared" si="11"/>
        <v>194.49902339999971</v>
      </c>
      <c r="O112" t="str">
        <f t="shared" si="12"/>
        <v/>
      </c>
      <c r="P112">
        <f t="shared" si="13"/>
        <v>194.49902339999971</v>
      </c>
      <c r="Q112" t="str">
        <f t="shared" si="14"/>
        <v/>
      </c>
      <c r="R112">
        <f t="shared" si="15"/>
        <v>1</v>
      </c>
      <c r="S112">
        <f t="shared" si="16"/>
        <v>2.4424912309433822</v>
      </c>
    </row>
    <row r="113" spans="1:19" x14ac:dyDescent="0.25">
      <c r="A113" t="s">
        <v>137</v>
      </c>
      <c r="B113">
        <v>8052.3847655999998</v>
      </c>
      <c r="C113">
        <v>8216.3095702999999</v>
      </c>
      <c r="D113">
        <v>8821.015625</v>
      </c>
      <c r="E113">
        <v>8789.9316405999998</v>
      </c>
      <c r="F113">
        <v>8777.0195313000004</v>
      </c>
      <c r="G113">
        <v>8754.1699219000002</v>
      </c>
      <c r="H113">
        <v>8724.9902344000002</v>
      </c>
      <c r="I113">
        <v>8678.6601563000004</v>
      </c>
      <c r="J113">
        <v>8733.7099608999997</v>
      </c>
      <c r="L113" t="str">
        <f t="shared" si="10"/>
        <v>05OCT2025:16:00:00</v>
      </c>
      <c r="M113">
        <v>16</v>
      </c>
      <c r="N113">
        <f t="shared" si="11"/>
        <v>163.9248047000001</v>
      </c>
      <c r="O113" t="str">
        <f t="shared" si="12"/>
        <v/>
      </c>
      <c r="P113">
        <f t="shared" si="13"/>
        <v>163.9248047000001</v>
      </c>
      <c r="Q113" t="str">
        <f t="shared" si="14"/>
        <v/>
      </c>
      <c r="R113">
        <f t="shared" si="15"/>
        <v>1</v>
      </c>
      <c r="S113">
        <f t="shared" si="16"/>
        <v>2.0357299045158794</v>
      </c>
    </row>
    <row r="114" spans="1:19" x14ac:dyDescent="0.25">
      <c r="A114" t="s">
        <v>138</v>
      </c>
      <c r="B114">
        <v>8044.3525391000003</v>
      </c>
      <c r="C114">
        <v>8299.0595702999999</v>
      </c>
      <c r="D114">
        <v>8777.2255858999997</v>
      </c>
      <c r="E114">
        <v>8763.9589844000002</v>
      </c>
      <c r="F114">
        <v>8777.0400391000003</v>
      </c>
      <c r="G114">
        <v>8750.3398438000004</v>
      </c>
      <c r="H114">
        <v>8662.5097655999998</v>
      </c>
      <c r="I114">
        <v>8653.9003905999998</v>
      </c>
      <c r="J114">
        <v>8710.9472655999998</v>
      </c>
      <c r="L114" t="str">
        <f t="shared" si="10"/>
        <v>05OCT2025:17:00:00</v>
      </c>
      <c r="M114">
        <v>17</v>
      </c>
      <c r="N114">
        <f t="shared" si="11"/>
        <v>254.70703119999962</v>
      </c>
      <c r="O114" t="str">
        <f t="shared" si="12"/>
        <v/>
      </c>
      <c r="P114">
        <f t="shared" si="13"/>
        <v>254.70703119999962</v>
      </c>
      <c r="Q114" t="str">
        <f t="shared" si="14"/>
        <v/>
      </c>
      <c r="R114">
        <f t="shared" si="15"/>
        <v>1</v>
      </c>
      <c r="S114">
        <f t="shared" si="16"/>
        <v>3.1662837992490092</v>
      </c>
    </row>
    <row r="115" spans="1:19" x14ac:dyDescent="0.25">
      <c r="A115" t="s">
        <v>139</v>
      </c>
      <c r="B115">
        <v>8049.6557616999999</v>
      </c>
      <c r="C115">
        <v>8215.5898438000004</v>
      </c>
      <c r="D115">
        <v>8586.9990233999997</v>
      </c>
      <c r="E115">
        <v>8640.6582030999998</v>
      </c>
      <c r="F115">
        <v>8605.4804688000004</v>
      </c>
      <c r="G115">
        <v>8477.0195313000004</v>
      </c>
      <c r="H115">
        <v>8552.5400391000003</v>
      </c>
      <c r="I115">
        <v>8490.6796875</v>
      </c>
      <c r="J115">
        <v>8531.4296875</v>
      </c>
      <c r="L115" t="str">
        <f t="shared" si="10"/>
        <v>05OCT2025:18:00:00</v>
      </c>
      <c r="M115">
        <v>18</v>
      </c>
      <c r="N115">
        <f t="shared" si="11"/>
        <v>165.93408210000052</v>
      </c>
      <c r="O115" t="str">
        <f t="shared" si="12"/>
        <v/>
      </c>
      <c r="P115">
        <f t="shared" si="13"/>
        <v>165.93408210000052</v>
      </c>
      <c r="Q115" t="str">
        <f t="shared" si="14"/>
        <v/>
      </c>
      <c r="R115">
        <f t="shared" si="15"/>
        <v>1</v>
      </c>
      <c r="S115">
        <f t="shared" si="16"/>
        <v>2.0613810951955176</v>
      </c>
    </row>
    <row r="116" spans="1:19" x14ac:dyDescent="0.25">
      <c r="A116" t="s">
        <v>140</v>
      </c>
      <c r="B116">
        <v>7920.5966797000001</v>
      </c>
      <c r="C116">
        <v>7930.9902344000002</v>
      </c>
      <c r="D116">
        <v>8332.2480469000002</v>
      </c>
      <c r="E116">
        <v>8405.0556641000003</v>
      </c>
      <c r="F116">
        <v>8249.0498047000001</v>
      </c>
      <c r="G116">
        <v>8061.2998047000001</v>
      </c>
      <c r="H116">
        <v>8134.0297852000003</v>
      </c>
      <c r="I116">
        <v>8074.7797852000003</v>
      </c>
      <c r="J116">
        <v>8129.7895508000001</v>
      </c>
      <c r="L116" t="str">
        <f t="shared" si="10"/>
        <v>05OCT2025:19:00:00</v>
      </c>
      <c r="M116">
        <v>19</v>
      </c>
      <c r="N116">
        <f t="shared" si="11"/>
        <v>10.393554700000095</v>
      </c>
      <c r="O116" t="str">
        <f t="shared" si="12"/>
        <v/>
      </c>
      <c r="P116">
        <f t="shared" si="13"/>
        <v>10.393554700000095</v>
      </c>
      <c r="Q116" t="str">
        <f t="shared" si="14"/>
        <v/>
      </c>
      <c r="R116">
        <f t="shared" si="15"/>
        <v>1</v>
      </c>
      <c r="S116">
        <f t="shared" si="16"/>
        <v>0.13122186522434773</v>
      </c>
    </row>
    <row r="117" spans="1:19" x14ac:dyDescent="0.25">
      <c r="A117" t="s">
        <v>141</v>
      </c>
      <c r="B117">
        <v>7740.1860352000003</v>
      </c>
      <c r="C117">
        <v>7723.6298827999999</v>
      </c>
      <c r="D117">
        <v>7945.9897461</v>
      </c>
      <c r="E117">
        <v>7948.3828125</v>
      </c>
      <c r="F117">
        <v>7912.2597655999998</v>
      </c>
      <c r="G117">
        <v>7682.3701172000001</v>
      </c>
      <c r="H117">
        <v>7898.8500977000003</v>
      </c>
      <c r="I117">
        <v>7791.9599608999997</v>
      </c>
      <c r="J117">
        <v>7821.3603516000003</v>
      </c>
      <c r="L117" t="str">
        <f t="shared" si="10"/>
        <v>05OCT2025:20:00:00</v>
      </c>
      <c r="M117">
        <v>20</v>
      </c>
      <c r="N117">
        <f t="shared" si="11"/>
        <v>-16.556152400000428</v>
      </c>
      <c r="O117">
        <f t="shared" si="12"/>
        <v>-16.556152400000428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0.21389863660521993</v>
      </c>
    </row>
    <row r="118" spans="1:19" x14ac:dyDescent="0.25">
      <c r="A118" t="s">
        <v>142</v>
      </c>
      <c r="B118">
        <v>7762.3173827999999</v>
      </c>
      <c r="C118">
        <v>7711.9799805000002</v>
      </c>
      <c r="D118">
        <v>7992.3354491999999</v>
      </c>
      <c r="E118">
        <v>7937.7431641000003</v>
      </c>
      <c r="F118">
        <v>7985.0698241999999</v>
      </c>
      <c r="G118">
        <v>7772.2998047000001</v>
      </c>
      <c r="H118">
        <v>7985.1499022999997</v>
      </c>
      <c r="I118">
        <v>7834.7998047000001</v>
      </c>
      <c r="J118">
        <v>7894.3300780999998</v>
      </c>
      <c r="L118" t="str">
        <f t="shared" si="10"/>
        <v>05OCT2025:21:00:00</v>
      </c>
      <c r="M118">
        <v>21</v>
      </c>
      <c r="N118">
        <f t="shared" si="11"/>
        <v>-50.337402299999667</v>
      </c>
      <c r="O118">
        <f t="shared" si="12"/>
        <v>-50.337402299999667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0.64848420668213014</v>
      </c>
    </row>
    <row r="119" spans="1:19" x14ac:dyDescent="0.25">
      <c r="A119" t="s">
        <v>143</v>
      </c>
      <c r="B119">
        <v>7785.5214844000002</v>
      </c>
      <c r="C119">
        <v>7701.7402344000002</v>
      </c>
      <c r="D119">
        <v>7831.9594727000003</v>
      </c>
      <c r="E119">
        <v>7836.8520508000001</v>
      </c>
      <c r="F119">
        <v>7861.8901366999999</v>
      </c>
      <c r="G119">
        <v>7633.6000977000003</v>
      </c>
      <c r="H119">
        <v>7916.1401366999999</v>
      </c>
      <c r="I119">
        <v>7735.5200194999998</v>
      </c>
      <c r="J119">
        <v>7786.7875977000003</v>
      </c>
      <c r="L119" t="str">
        <f t="shared" si="10"/>
        <v>05OCT2025:22:00:00</v>
      </c>
      <c r="M119">
        <v>22</v>
      </c>
      <c r="N119">
        <f t="shared" si="11"/>
        <v>-83.78125</v>
      </c>
      <c r="O119">
        <f t="shared" si="12"/>
        <v>-83.78125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1.0761160979116697</v>
      </c>
    </row>
    <row r="120" spans="1:19" x14ac:dyDescent="0.25">
      <c r="A120" t="s">
        <v>144</v>
      </c>
      <c r="B120">
        <v>7764.6479491999999</v>
      </c>
      <c r="C120">
        <v>7695.0297852000003</v>
      </c>
      <c r="D120">
        <v>7702.6933594000002</v>
      </c>
      <c r="E120">
        <v>7731.0214844000002</v>
      </c>
      <c r="F120">
        <v>7761.8300780999998</v>
      </c>
      <c r="G120">
        <v>7567.7402344000002</v>
      </c>
      <c r="H120">
        <v>7881.8598633000001</v>
      </c>
      <c r="I120">
        <v>7702.0600586</v>
      </c>
      <c r="J120">
        <v>7728.3725586</v>
      </c>
      <c r="L120" t="str">
        <f t="shared" si="10"/>
        <v>05OCT2025:23:00:00</v>
      </c>
      <c r="M120">
        <v>23</v>
      </c>
      <c r="N120">
        <f t="shared" si="11"/>
        <v>-69.618163999999524</v>
      </c>
      <c r="O120">
        <f t="shared" si="12"/>
        <v>-69.618163999999524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0.89660425630980933</v>
      </c>
    </row>
    <row r="121" spans="1:19" x14ac:dyDescent="0.25">
      <c r="A121" t="s">
        <v>145</v>
      </c>
      <c r="B121">
        <v>7741.3959961</v>
      </c>
      <c r="C121">
        <v>7711.8798827999999</v>
      </c>
      <c r="D121">
        <v>7655.8720702999999</v>
      </c>
      <c r="E121">
        <v>7606.7109375</v>
      </c>
      <c r="F121">
        <v>7680.1601563000004</v>
      </c>
      <c r="G121">
        <v>7508.5698241999999</v>
      </c>
      <c r="H121">
        <v>7843.3500977000003</v>
      </c>
      <c r="I121">
        <v>7672.0600586</v>
      </c>
      <c r="J121">
        <v>7676.0351563000004</v>
      </c>
      <c r="L121" t="str">
        <f t="shared" si="10"/>
        <v>06OCT2025:00:00:00</v>
      </c>
      <c r="M121">
        <v>24</v>
      </c>
      <c r="N121">
        <f t="shared" si="11"/>
        <v>-29.516113300000143</v>
      </c>
      <c r="O121">
        <f t="shared" si="12"/>
        <v>-29.516113300000143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0.38127636559181211</v>
      </c>
    </row>
    <row r="122" spans="1:19" x14ac:dyDescent="0.25">
      <c r="A122" t="s">
        <v>146</v>
      </c>
      <c r="B122">
        <v>7960.4082030999998</v>
      </c>
      <c r="C122">
        <v>7670.6899414</v>
      </c>
      <c r="D122">
        <v>7718.4399414</v>
      </c>
      <c r="E122">
        <v>7697.3471680000002</v>
      </c>
      <c r="F122">
        <v>7739.7202147999997</v>
      </c>
      <c r="G122">
        <v>7622.1699219000002</v>
      </c>
      <c r="H122">
        <v>7670.6899414</v>
      </c>
      <c r="I122">
        <v>7606.7700194999998</v>
      </c>
      <c r="J122">
        <v>7659.8374022999997</v>
      </c>
      <c r="L122" t="str">
        <f t="shared" si="10"/>
        <v>06OCT2025:01:00:00</v>
      </c>
      <c r="M122">
        <v>1</v>
      </c>
      <c r="N122">
        <f t="shared" si="11"/>
        <v>-289.71826169999986</v>
      </c>
      <c r="O122">
        <f t="shared" si="12"/>
        <v>-289.71826169999986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3.6394900149363654</v>
      </c>
    </row>
    <row r="123" spans="1:19" x14ac:dyDescent="0.25">
      <c r="A123" t="s">
        <v>147</v>
      </c>
      <c r="B123">
        <v>8009.7929688000004</v>
      </c>
      <c r="C123">
        <v>7675.0600586</v>
      </c>
      <c r="D123">
        <v>7706.1977539</v>
      </c>
      <c r="E123">
        <v>7662.4868164</v>
      </c>
      <c r="F123">
        <v>7743.5600586</v>
      </c>
      <c r="G123">
        <v>7635.4399414</v>
      </c>
      <c r="H123">
        <v>7675.0600586</v>
      </c>
      <c r="I123">
        <v>7623.7700194999998</v>
      </c>
      <c r="J123">
        <v>7669.4575194999998</v>
      </c>
      <c r="L123" t="str">
        <f t="shared" si="10"/>
        <v>06OCT2025:02:00:00</v>
      </c>
      <c r="M123">
        <v>2</v>
      </c>
      <c r="N123">
        <f t="shared" si="11"/>
        <v>-334.73291020000033</v>
      </c>
      <c r="O123">
        <f t="shared" si="12"/>
        <v>-334.73291020000033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4.1790457194569521</v>
      </c>
    </row>
    <row r="124" spans="1:19" x14ac:dyDescent="0.25">
      <c r="A124" t="s">
        <v>148</v>
      </c>
      <c r="B124">
        <v>8053.8666991999999</v>
      </c>
      <c r="C124">
        <v>7667.8798827999999</v>
      </c>
      <c r="D124">
        <v>7686.9697266000003</v>
      </c>
      <c r="E124">
        <v>7662.6142577999999</v>
      </c>
      <c r="F124">
        <v>7704.3300780999998</v>
      </c>
      <c r="G124">
        <v>7606.25</v>
      </c>
      <c r="H124">
        <v>7667.8798827999999</v>
      </c>
      <c r="I124">
        <v>7635.4199219000002</v>
      </c>
      <c r="J124">
        <v>7653.4702147999997</v>
      </c>
      <c r="L124" t="str">
        <f t="shared" si="10"/>
        <v>06OCT2025:03:00:00</v>
      </c>
      <c r="M124">
        <v>3</v>
      </c>
      <c r="N124">
        <f t="shared" si="11"/>
        <v>-385.98681639999995</v>
      </c>
      <c r="O124">
        <f t="shared" si="12"/>
        <v>-385.98681639999995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4.7925652461859158</v>
      </c>
    </row>
    <row r="125" spans="1:19" x14ac:dyDescent="0.25">
      <c r="A125" t="s">
        <v>149</v>
      </c>
      <c r="B125">
        <v>7953.2236327999999</v>
      </c>
      <c r="C125">
        <v>7627.9902344000002</v>
      </c>
      <c r="D125">
        <v>7764.0151366999999</v>
      </c>
      <c r="E125">
        <v>7828.1948241999999</v>
      </c>
      <c r="F125">
        <v>7772.5600586</v>
      </c>
      <c r="G125">
        <v>7721.1499022999997</v>
      </c>
      <c r="H125">
        <v>7627.9902344000002</v>
      </c>
      <c r="I125">
        <v>7630.5097655999998</v>
      </c>
      <c r="J125">
        <v>7688.0522461</v>
      </c>
      <c r="L125" t="str">
        <f t="shared" si="10"/>
        <v>06OCT2025:04:00:00</v>
      </c>
      <c r="M125">
        <v>4</v>
      </c>
      <c r="N125">
        <f t="shared" si="11"/>
        <v>-325.23339839999971</v>
      </c>
      <c r="O125">
        <f t="shared" si="12"/>
        <v>-325.23339839999971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4.0893279683309816</v>
      </c>
    </row>
    <row r="126" spans="1:19" x14ac:dyDescent="0.25">
      <c r="A126" t="s">
        <v>150</v>
      </c>
      <c r="B126">
        <v>7816.1787108999997</v>
      </c>
      <c r="C126">
        <v>7585.3100586</v>
      </c>
      <c r="D126">
        <v>7778.4643555000002</v>
      </c>
      <c r="E126">
        <v>7798.0180664</v>
      </c>
      <c r="F126">
        <v>7764.1899414</v>
      </c>
      <c r="G126">
        <v>7722.7797852000003</v>
      </c>
      <c r="H126">
        <v>7585.3100586</v>
      </c>
      <c r="I126">
        <v>7587.4501952999999</v>
      </c>
      <c r="J126">
        <v>7664.9326172000001</v>
      </c>
      <c r="L126" t="str">
        <f t="shared" si="10"/>
        <v>06OCT2025:05:00:00</v>
      </c>
      <c r="M126">
        <v>5</v>
      </c>
      <c r="N126">
        <f t="shared" si="11"/>
        <v>-230.86865229999967</v>
      </c>
      <c r="O126">
        <f t="shared" si="12"/>
        <v>-230.86865229999967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2.953727912823223</v>
      </c>
    </row>
    <row r="127" spans="1:19" x14ac:dyDescent="0.25">
      <c r="A127" t="s">
        <v>151</v>
      </c>
      <c r="B127">
        <v>7665.1352539</v>
      </c>
      <c r="C127">
        <v>7526.6499022999997</v>
      </c>
      <c r="D127">
        <v>7698.8471680000002</v>
      </c>
      <c r="E127">
        <v>7682.3696289</v>
      </c>
      <c r="F127">
        <v>7682.9902344000002</v>
      </c>
      <c r="G127">
        <v>7613.9399414</v>
      </c>
      <c r="H127">
        <v>7526.6499022999997</v>
      </c>
      <c r="I127">
        <v>7516.5200194999998</v>
      </c>
      <c r="J127">
        <v>7585.0249022999997</v>
      </c>
      <c r="L127" t="str">
        <f t="shared" si="10"/>
        <v>06OCT2025:06:00:00</v>
      </c>
      <c r="M127">
        <v>6</v>
      </c>
      <c r="N127">
        <f t="shared" si="11"/>
        <v>-138.48535160000029</v>
      </c>
      <c r="O127">
        <f t="shared" si="12"/>
        <v>-138.48535160000029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1.806691558763289</v>
      </c>
    </row>
    <row r="128" spans="1:19" x14ac:dyDescent="0.25">
      <c r="A128" t="s">
        <v>152</v>
      </c>
      <c r="B128">
        <v>7569.9604491999999</v>
      </c>
      <c r="C128">
        <v>7490.5200194999998</v>
      </c>
      <c r="D128">
        <v>7651.8320313000004</v>
      </c>
      <c r="E128">
        <v>7531.6972655999998</v>
      </c>
      <c r="F128">
        <v>7576.4199219000002</v>
      </c>
      <c r="G128">
        <v>7454.5698241999999</v>
      </c>
      <c r="H128">
        <v>7490.5200194999998</v>
      </c>
      <c r="I128">
        <v>7446.8398438000004</v>
      </c>
      <c r="J128">
        <v>7492.0874022999997</v>
      </c>
      <c r="L128" t="str">
        <f t="shared" si="10"/>
        <v>06OCT2025:07:00:00</v>
      </c>
      <c r="M128">
        <v>7</v>
      </c>
      <c r="N128">
        <f t="shared" si="11"/>
        <v>-79.440429700000095</v>
      </c>
      <c r="O128">
        <f t="shared" si="12"/>
        <v>-79.440429700000095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1.0494167074333318</v>
      </c>
    </row>
    <row r="129" spans="1:19" x14ac:dyDescent="0.25">
      <c r="A129" t="s">
        <v>153</v>
      </c>
      <c r="B129">
        <v>7579.6918944999998</v>
      </c>
      <c r="C129">
        <v>7470.0800780999998</v>
      </c>
      <c r="D129">
        <v>7693.3002930000002</v>
      </c>
      <c r="E129">
        <v>7544.4667969000002</v>
      </c>
      <c r="F129">
        <v>7549.5</v>
      </c>
      <c r="G129">
        <v>7445.4799805000002</v>
      </c>
      <c r="H129">
        <v>7470.0800780999998</v>
      </c>
      <c r="I129">
        <v>7417.2299805000002</v>
      </c>
      <c r="J129">
        <v>7470.5727539</v>
      </c>
      <c r="L129" t="str">
        <f t="shared" si="10"/>
        <v>06OCT2025:08:00:00</v>
      </c>
      <c r="M129">
        <v>8</v>
      </c>
      <c r="N129">
        <f t="shared" si="11"/>
        <v>-109.61181639999995</v>
      </c>
      <c r="O129">
        <f t="shared" si="12"/>
        <v>-109.61181639999995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1.4461249602973549</v>
      </c>
    </row>
    <row r="130" spans="1:19" x14ac:dyDescent="0.25">
      <c r="A130" t="s">
        <v>154</v>
      </c>
      <c r="B130">
        <v>7696.8540039</v>
      </c>
      <c r="C130">
        <v>8011.2001952999999</v>
      </c>
      <c r="D130">
        <v>8125.5600586</v>
      </c>
      <c r="E130">
        <v>8002.0419922000001</v>
      </c>
      <c r="F130">
        <v>7926.3300780999998</v>
      </c>
      <c r="G130">
        <v>7798.3500977000003</v>
      </c>
      <c r="H130">
        <v>8011.2001952999999</v>
      </c>
      <c r="I130">
        <v>7892.8798827999999</v>
      </c>
      <c r="J130">
        <v>7907.1894530999998</v>
      </c>
      <c r="L130" t="str">
        <f t="shared" si="10"/>
        <v>06OCT2025:09:00:00</v>
      </c>
      <c r="M130">
        <v>9</v>
      </c>
      <c r="N130">
        <f t="shared" si="11"/>
        <v>314.34619139999995</v>
      </c>
      <c r="O130" t="str">
        <f t="shared" si="12"/>
        <v/>
      </c>
      <c r="P130">
        <f t="shared" si="13"/>
        <v>314.34619139999995</v>
      </c>
      <c r="Q130" t="str">
        <f t="shared" si="14"/>
        <v/>
      </c>
      <c r="R130">
        <f t="shared" si="15"/>
        <v>1</v>
      </c>
      <c r="S130">
        <f t="shared" si="16"/>
        <v>4.0840867092024951</v>
      </c>
    </row>
    <row r="131" spans="1:19" x14ac:dyDescent="0.25">
      <c r="A131" t="s">
        <v>155</v>
      </c>
      <c r="B131">
        <v>8034.8300780999998</v>
      </c>
      <c r="C131">
        <v>8786.3701172000001</v>
      </c>
      <c r="D131">
        <v>8756.6015625</v>
      </c>
      <c r="E131">
        <v>8612.2128905999998</v>
      </c>
      <c r="F131">
        <v>8548.9296875</v>
      </c>
      <c r="G131">
        <v>8436.0498047000001</v>
      </c>
      <c r="H131">
        <v>8786.3701172000001</v>
      </c>
      <c r="I131">
        <v>8589.7900391000003</v>
      </c>
      <c r="J131">
        <v>8590.2851563000004</v>
      </c>
      <c r="L131" t="str">
        <f t="shared" ref="L131:L194" si="17">A131</f>
        <v>06OCT2025:10:00:00</v>
      </c>
      <c r="M131">
        <v>10</v>
      </c>
      <c r="N131">
        <f t="shared" ref="N131:N194" si="18">C131-B131</f>
        <v>751.54003910000029</v>
      </c>
      <c r="O131" t="str">
        <f t="shared" ref="O131:O194" si="19">IF(N131&lt;0,N131,"")</f>
        <v/>
      </c>
      <c r="P131">
        <f t="shared" ref="P131:P194" si="20">IF(N131&gt;0,N131,"")</f>
        <v>751.54003910000029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9.3535274771824088</v>
      </c>
    </row>
    <row r="132" spans="1:19" x14ac:dyDescent="0.25">
      <c r="A132" t="s">
        <v>156</v>
      </c>
      <c r="B132">
        <v>8011.5786133000001</v>
      </c>
      <c r="C132">
        <v>8779.4101563000004</v>
      </c>
      <c r="D132">
        <v>8680.6201172000001</v>
      </c>
      <c r="E132">
        <v>8557.5986327999999</v>
      </c>
      <c r="F132">
        <v>8624.5400391000003</v>
      </c>
      <c r="G132">
        <v>8589.3701172000001</v>
      </c>
      <c r="H132">
        <v>8779.4101563000004</v>
      </c>
      <c r="I132">
        <v>8664.6699219000002</v>
      </c>
      <c r="J132">
        <v>8664.4980469000002</v>
      </c>
      <c r="L132" t="str">
        <f t="shared" si="17"/>
        <v>06OCT2025:11:00:00</v>
      </c>
      <c r="M132">
        <v>11</v>
      </c>
      <c r="N132">
        <f t="shared" si="18"/>
        <v>767.83154300000024</v>
      </c>
      <c r="O132" t="str">
        <f t="shared" si="19"/>
        <v/>
      </c>
      <c r="P132">
        <f t="shared" si="20"/>
        <v>767.83154300000024</v>
      </c>
      <c r="Q132" t="str">
        <f t="shared" si="21"/>
        <v/>
      </c>
      <c r="R132">
        <f t="shared" si="22"/>
        <v>1</v>
      </c>
      <c r="S132">
        <f t="shared" si="23"/>
        <v>9.5840230753690054</v>
      </c>
    </row>
    <row r="133" spans="1:19" x14ac:dyDescent="0.25">
      <c r="A133" t="s">
        <v>157</v>
      </c>
      <c r="B133">
        <v>7782.8007813000004</v>
      </c>
      <c r="C133">
        <v>8539.5898438000004</v>
      </c>
      <c r="D133">
        <v>8362.9423827999999</v>
      </c>
      <c r="E133">
        <v>8172.1313477000003</v>
      </c>
      <c r="F133">
        <v>8327.5</v>
      </c>
      <c r="G133">
        <v>8225.1103516000003</v>
      </c>
      <c r="H133">
        <v>8539.5898438000004</v>
      </c>
      <c r="I133">
        <v>8441.5</v>
      </c>
      <c r="J133">
        <v>8383.4248047000001</v>
      </c>
      <c r="L133" t="str">
        <f t="shared" si="17"/>
        <v>06OCT2025:12:00:00</v>
      </c>
      <c r="M133">
        <v>12</v>
      </c>
      <c r="N133">
        <f t="shared" si="18"/>
        <v>756.7890625</v>
      </c>
      <c r="O133" t="str">
        <f t="shared" si="19"/>
        <v/>
      </c>
      <c r="P133">
        <f t="shared" si="20"/>
        <v>756.7890625</v>
      </c>
      <c r="Q133" t="str">
        <f t="shared" si="21"/>
        <v/>
      </c>
      <c r="R133">
        <f t="shared" si="22"/>
        <v>1</v>
      </c>
      <c r="S133">
        <f t="shared" si="23"/>
        <v>9.7238652737760258</v>
      </c>
    </row>
    <row r="134" spans="1:19" x14ac:dyDescent="0.25">
      <c r="A134" t="s">
        <v>158</v>
      </c>
      <c r="B134">
        <v>7828.4902344000002</v>
      </c>
      <c r="C134">
        <v>8453.6699219000002</v>
      </c>
      <c r="D134">
        <v>8231.3818358999997</v>
      </c>
      <c r="E134">
        <v>8050.546875</v>
      </c>
      <c r="F134">
        <v>8219.1201172000001</v>
      </c>
      <c r="G134">
        <v>8071.7202147999997</v>
      </c>
      <c r="H134">
        <v>8453.6699219000002</v>
      </c>
      <c r="I134">
        <v>8332.0195313000004</v>
      </c>
      <c r="J134">
        <v>8269.1328125</v>
      </c>
      <c r="L134" t="str">
        <f t="shared" si="17"/>
        <v>06OCT2025:13:00:00</v>
      </c>
      <c r="M134">
        <v>13</v>
      </c>
      <c r="N134">
        <f t="shared" si="18"/>
        <v>625.1796875</v>
      </c>
      <c r="O134" t="str">
        <f t="shared" si="19"/>
        <v/>
      </c>
      <c r="P134">
        <f t="shared" si="20"/>
        <v>625.1796875</v>
      </c>
      <c r="Q134" t="str">
        <f t="shared" si="21"/>
        <v/>
      </c>
      <c r="R134">
        <f t="shared" si="22"/>
        <v>1</v>
      </c>
      <c r="S134">
        <f t="shared" si="23"/>
        <v>7.9859547470958265</v>
      </c>
    </row>
    <row r="135" spans="1:19" x14ac:dyDescent="0.25">
      <c r="A135" t="s">
        <v>159</v>
      </c>
      <c r="B135">
        <v>7972.8120116999999</v>
      </c>
      <c r="C135">
        <v>8373.5996094000002</v>
      </c>
      <c r="D135">
        <v>8209.5195313000004</v>
      </c>
      <c r="E135">
        <v>8039.0375977000003</v>
      </c>
      <c r="F135">
        <v>8207.7802733999997</v>
      </c>
      <c r="G135">
        <v>8032.8100586</v>
      </c>
      <c r="H135">
        <v>8373.5996094000002</v>
      </c>
      <c r="I135">
        <v>8267.1396483999997</v>
      </c>
      <c r="J135">
        <v>8220.3320313000004</v>
      </c>
      <c r="L135" t="str">
        <f t="shared" si="17"/>
        <v>06OCT2025:14:00:00</v>
      </c>
      <c r="M135">
        <v>14</v>
      </c>
      <c r="N135">
        <f t="shared" si="18"/>
        <v>400.78759770000033</v>
      </c>
      <c r="O135" t="str">
        <f t="shared" si="19"/>
        <v/>
      </c>
      <c r="P135">
        <f t="shared" si="20"/>
        <v>400.78759770000033</v>
      </c>
      <c r="Q135" t="str">
        <f t="shared" si="21"/>
        <v/>
      </c>
      <c r="R135">
        <f t="shared" si="22"/>
        <v>1</v>
      </c>
      <c r="S135">
        <f t="shared" si="23"/>
        <v>5.0269289820435956</v>
      </c>
    </row>
    <row r="136" spans="1:19" x14ac:dyDescent="0.25">
      <c r="A136" t="s">
        <v>160</v>
      </c>
      <c r="B136">
        <v>7956.2138672000001</v>
      </c>
      <c r="C136">
        <v>8379.5097655999998</v>
      </c>
      <c r="D136">
        <v>8198.4042969000002</v>
      </c>
      <c r="E136">
        <v>7908.8686522999997</v>
      </c>
      <c r="F136">
        <v>8205.2900391000003</v>
      </c>
      <c r="G136">
        <v>7962.4902344000002</v>
      </c>
      <c r="H136">
        <v>8379.5097655999998</v>
      </c>
      <c r="I136">
        <v>8246.1699219000002</v>
      </c>
      <c r="J136">
        <v>8198.3652344000002</v>
      </c>
      <c r="L136" t="str">
        <f t="shared" si="17"/>
        <v>06OCT2025:15:00:00</v>
      </c>
      <c r="M136">
        <v>15</v>
      </c>
      <c r="N136">
        <f t="shared" si="18"/>
        <v>423.29589839999971</v>
      </c>
      <c r="O136" t="str">
        <f t="shared" si="19"/>
        <v/>
      </c>
      <c r="P136">
        <f t="shared" si="20"/>
        <v>423.29589839999971</v>
      </c>
      <c r="Q136" t="str">
        <f t="shared" si="21"/>
        <v/>
      </c>
      <c r="R136">
        <f t="shared" si="22"/>
        <v>1</v>
      </c>
      <c r="S136">
        <f t="shared" si="23"/>
        <v>5.3203182501800779</v>
      </c>
    </row>
    <row r="137" spans="1:19" x14ac:dyDescent="0.25">
      <c r="A137" t="s">
        <v>161</v>
      </c>
      <c r="B137">
        <v>8035.5102539</v>
      </c>
      <c r="C137">
        <v>8345.0302733999997</v>
      </c>
      <c r="D137">
        <v>8228.7890625</v>
      </c>
      <c r="E137">
        <v>7940.0615233999997</v>
      </c>
      <c r="F137">
        <v>8269.9501952999999</v>
      </c>
      <c r="G137">
        <v>8049.3500977000003</v>
      </c>
      <c r="H137">
        <v>8345.0302733999997</v>
      </c>
      <c r="I137">
        <v>8222.6503905999998</v>
      </c>
      <c r="J137">
        <v>8221.7460938000004</v>
      </c>
      <c r="L137" t="str">
        <f t="shared" si="17"/>
        <v>06OCT2025:16:00:00</v>
      </c>
      <c r="M137">
        <v>16</v>
      </c>
      <c r="N137">
        <f t="shared" si="18"/>
        <v>309.52001949999976</v>
      </c>
      <c r="O137" t="str">
        <f t="shared" si="19"/>
        <v/>
      </c>
      <c r="P137">
        <f t="shared" si="20"/>
        <v>309.52001949999976</v>
      </c>
      <c r="Q137" t="str">
        <f t="shared" si="21"/>
        <v/>
      </c>
      <c r="R137">
        <f t="shared" si="22"/>
        <v>1</v>
      </c>
      <c r="S137">
        <f t="shared" si="23"/>
        <v>3.8519024893257474</v>
      </c>
    </row>
    <row r="138" spans="1:19" x14ac:dyDescent="0.25">
      <c r="A138" t="s">
        <v>162</v>
      </c>
      <c r="B138">
        <v>8134.0117188000004</v>
      </c>
      <c r="C138">
        <v>8281.2099608999997</v>
      </c>
      <c r="D138">
        <v>8234.8730469000002</v>
      </c>
      <c r="E138">
        <v>7927.8383789</v>
      </c>
      <c r="F138">
        <v>8266.8896483999997</v>
      </c>
      <c r="G138">
        <v>8024.6699219000002</v>
      </c>
      <c r="H138">
        <v>8281.2099608999997</v>
      </c>
      <c r="I138">
        <v>8172.3300780999998</v>
      </c>
      <c r="J138">
        <v>8186.2749022999997</v>
      </c>
      <c r="L138" t="str">
        <f t="shared" si="17"/>
        <v>06OCT2025:17:00:00</v>
      </c>
      <c r="M138">
        <v>17</v>
      </c>
      <c r="N138">
        <f t="shared" si="18"/>
        <v>147.19824209999933</v>
      </c>
      <c r="O138" t="str">
        <f t="shared" si="19"/>
        <v/>
      </c>
      <c r="P138">
        <f t="shared" si="20"/>
        <v>147.19824209999933</v>
      </c>
      <c r="Q138" t="str">
        <f t="shared" si="21"/>
        <v/>
      </c>
      <c r="R138">
        <f t="shared" si="22"/>
        <v>1</v>
      </c>
      <c r="S138">
        <f t="shared" si="23"/>
        <v>1.8096635115460014</v>
      </c>
    </row>
    <row r="139" spans="1:19" x14ac:dyDescent="0.25">
      <c r="A139" t="s">
        <v>163</v>
      </c>
      <c r="B139">
        <v>8017.1894530999998</v>
      </c>
      <c r="C139">
        <v>8143.0097655999998</v>
      </c>
      <c r="D139">
        <v>8078.7202147999997</v>
      </c>
      <c r="E139">
        <v>7798.2592772999997</v>
      </c>
      <c r="F139">
        <v>8113.2099608999997</v>
      </c>
      <c r="G139">
        <v>7796.3999022999997</v>
      </c>
      <c r="H139">
        <v>8143.0097655999998</v>
      </c>
      <c r="I139">
        <v>8005.2402344000002</v>
      </c>
      <c r="J139">
        <v>8014.4648438000004</v>
      </c>
      <c r="L139" t="str">
        <f t="shared" si="17"/>
        <v>06OCT2025:18:00:00</v>
      </c>
      <c r="M139">
        <v>18</v>
      </c>
      <c r="N139">
        <f t="shared" si="18"/>
        <v>125.8203125</v>
      </c>
      <c r="O139" t="str">
        <f t="shared" si="19"/>
        <v/>
      </c>
      <c r="P139">
        <f t="shared" si="20"/>
        <v>125.8203125</v>
      </c>
      <c r="Q139" t="str">
        <f t="shared" si="21"/>
        <v/>
      </c>
      <c r="R139">
        <f t="shared" si="22"/>
        <v>1</v>
      </c>
      <c r="S139">
        <f t="shared" si="23"/>
        <v>1.5693818043846921</v>
      </c>
    </row>
    <row r="140" spans="1:19" x14ac:dyDescent="0.25">
      <c r="A140" t="s">
        <v>164</v>
      </c>
      <c r="B140">
        <v>7445.9458008000001</v>
      </c>
      <c r="C140">
        <v>7805.2001952999999</v>
      </c>
      <c r="D140">
        <v>7871.0869141000003</v>
      </c>
      <c r="E140">
        <v>7747.9072266000003</v>
      </c>
      <c r="F140">
        <v>7922.0400391000003</v>
      </c>
      <c r="G140">
        <v>7567.9399414</v>
      </c>
      <c r="H140">
        <v>7805.2001952999999</v>
      </c>
      <c r="I140">
        <v>7672.3798827999999</v>
      </c>
      <c r="J140">
        <v>7741.8896483999997</v>
      </c>
      <c r="L140" t="str">
        <f t="shared" si="17"/>
        <v>06OCT2025:19:00:00</v>
      </c>
      <c r="M140">
        <v>19</v>
      </c>
      <c r="N140">
        <f t="shared" si="18"/>
        <v>359.25439449999976</v>
      </c>
      <c r="O140" t="str">
        <f t="shared" si="19"/>
        <v/>
      </c>
      <c r="P140">
        <f t="shared" si="20"/>
        <v>359.25439449999976</v>
      </c>
      <c r="Q140" t="str">
        <f t="shared" si="21"/>
        <v/>
      </c>
      <c r="R140">
        <f t="shared" si="22"/>
        <v>1</v>
      </c>
      <c r="S140">
        <f t="shared" si="23"/>
        <v>4.8248322524910279</v>
      </c>
    </row>
    <row r="141" spans="1:19" x14ac:dyDescent="0.25">
      <c r="A141" t="s">
        <v>165</v>
      </c>
      <c r="B141">
        <v>7393.1918944999998</v>
      </c>
      <c r="C141">
        <v>7643.25</v>
      </c>
      <c r="D141">
        <v>7532.9350586</v>
      </c>
      <c r="E141">
        <v>7562.2612305000002</v>
      </c>
      <c r="F141">
        <v>7754.6801758000001</v>
      </c>
      <c r="G141">
        <v>7398.7299805000002</v>
      </c>
      <c r="H141">
        <v>7643.25</v>
      </c>
      <c r="I141">
        <v>7509.1201172000001</v>
      </c>
      <c r="J141">
        <v>7576.4453125</v>
      </c>
      <c r="L141" t="str">
        <f t="shared" si="17"/>
        <v>06OCT2025:20:00:00</v>
      </c>
      <c r="M141">
        <v>20</v>
      </c>
      <c r="N141">
        <f t="shared" si="18"/>
        <v>250.05810550000024</v>
      </c>
      <c r="O141" t="str">
        <f t="shared" si="19"/>
        <v/>
      </c>
      <c r="P141">
        <f t="shared" si="20"/>
        <v>250.05810550000024</v>
      </c>
      <c r="Q141" t="str">
        <f t="shared" si="21"/>
        <v/>
      </c>
      <c r="R141">
        <f t="shared" si="22"/>
        <v>1</v>
      </c>
      <c r="S141">
        <f t="shared" si="23"/>
        <v>3.3822753293611298</v>
      </c>
    </row>
    <row r="142" spans="1:19" x14ac:dyDescent="0.25">
      <c r="A142" t="s">
        <v>166</v>
      </c>
      <c r="B142">
        <v>7663.3452147999997</v>
      </c>
      <c r="C142">
        <v>7735.7998047000001</v>
      </c>
      <c r="D142">
        <v>7593.6381836</v>
      </c>
      <c r="E142">
        <v>7568.4965819999998</v>
      </c>
      <c r="F142">
        <v>7805.8500977000003</v>
      </c>
      <c r="G142">
        <v>7507.5498047000001</v>
      </c>
      <c r="H142">
        <v>7735.7998047000001</v>
      </c>
      <c r="I142">
        <v>7601.9101563000004</v>
      </c>
      <c r="J142">
        <v>7662.7773438000004</v>
      </c>
      <c r="L142" t="str">
        <f t="shared" si="17"/>
        <v>06OCT2025:21:00:00</v>
      </c>
      <c r="M142">
        <v>21</v>
      </c>
      <c r="N142">
        <f t="shared" si="18"/>
        <v>72.454589900000428</v>
      </c>
      <c r="O142" t="str">
        <f t="shared" si="19"/>
        <v/>
      </c>
      <c r="P142">
        <f t="shared" si="20"/>
        <v>72.454589900000428</v>
      </c>
      <c r="Q142" t="str">
        <f t="shared" si="21"/>
        <v/>
      </c>
      <c r="R142">
        <f t="shared" si="22"/>
        <v>1</v>
      </c>
      <c r="S142">
        <f t="shared" si="23"/>
        <v>0.9454694766989088</v>
      </c>
    </row>
    <row r="143" spans="1:19" x14ac:dyDescent="0.25">
      <c r="A143" t="s">
        <v>167</v>
      </c>
      <c r="B143">
        <v>7947.1313477000003</v>
      </c>
      <c r="C143">
        <v>7728.8500977000003</v>
      </c>
      <c r="D143">
        <v>7647.6318358999997</v>
      </c>
      <c r="E143">
        <v>7667.5639647999997</v>
      </c>
      <c r="F143">
        <v>7823.1201172000001</v>
      </c>
      <c r="G143">
        <v>7539.6000977000003</v>
      </c>
      <c r="H143">
        <v>7728.8500977000003</v>
      </c>
      <c r="I143">
        <v>7580.7998047000001</v>
      </c>
      <c r="J143">
        <v>7668.0927733999997</v>
      </c>
      <c r="L143" t="str">
        <f t="shared" si="17"/>
        <v>06OCT2025:22:00:00</v>
      </c>
      <c r="M143">
        <v>22</v>
      </c>
      <c r="N143">
        <f t="shared" si="18"/>
        <v>-218.28125</v>
      </c>
      <c r="O143">
        <f t="shared" si="19"/>
        <v>-218.28125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2.746667199141906</v>
      </c>
    </row>
    <row r="144" spans="1:19" x14ac:dyDescent="0.25">
      <c r="A144" t="s">
        <v>168</v>
      </c>
      <c r="B144">
        <v>7893.2744141000003</v>
      </c>
      <c r="C144">
        <v>7744.5698241999999</v>
      </c>
      <c r="D144">
        <v>7681.5532227000003</v>
      </c>
      <c r="E144">
        <v>7749.2504883000001</v>
      </c>
      <c r="F144">
        <v>7832.3999022999997</v>
      </c>
      <c r="G144">
        <v>7605.5600586</v>
      </c>
      <c r="H144">
        <v>7744.5698241999999</v>
      </c>
      <c r="I144">
        <v>7637.7299805000002</v>
      </c>
      <c r="J144">
        <v>7705.0649414</v>
      </c>
      <c r="L144" t="str">
        <f t="shared" si="17"/>
        <v>06OCT2025:23:00:00</v>
      </c>
      <c r="M144">
        <v>23</v>
      </c>
      <c r="N144">
        <f t="shared" si="18"/>
        <v>-148.70458990000043</v>
      </c>
      <c r="O144">
        <f t="shared" si="19"/>
        <v>-148.70458990000043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1.8839404548556531</v>
      </c>
    </row>
    <row r="145" spans="1:19" x14ac:dyDescent="0.25">
      <c r="A145" t="s">
        <v>169</v>
      </c>
      <c r="B145">
        <v>7809.9018555000002</v>
      </c>
      <c r="C145">
        <v>7721.8300780999998</v>
      </c>
      <c r="D145">
        <v>7688.6826172000001</v>
      </c>
      <c r="E145">
        <v>7741.2495116999999</v>
      </c>
      <c r="F145">
        <v>7797.2700194999998</v>
      </c>
      <c r="G145">
        <v>7641.1401366999999</v>
      </c>
      <c r="H145">
        <v>7721.8300780999998</v>
      </c>
      <c r="I145">
        <v>7649.1499022999997</v>
      </c>
      <c r="J145">
        <v>7702.3476563000004</v>
      </c>
      <c r="L145" t="str">
        <f t="shared" si="17"/>
        <v>07OCT2025:00:00:00</v>
      </c>
      <c r="M145">
        <v>24</v>
      </c>
      <c r="N145">
        <f t="shared" si="18"/>
        <v>-88.071777400000428</v>
      </c>
      <c r="O145">
        <f t="shared" si="19"/>
        <v>-88.071777400000428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1.1276937793779991</v>
      </c>
    </row>
    <row r="146" spans="1:19" x14ac:dyDescent="0.25">
      <c r="A146" t="s">
        <v>170</v>
      </c>
      <c r="B146">
        <v>7932.7036133000001</v>
      </c>
      <c r="C146">
        <v>7695</v>
      </c>
      <c r="D146">
        <v>7735.2895508000001</v>
      </c>
      <c r="E146">
        <v>7809.5434569999998</v>
      </c>
      <c r="F146">
        <v>7695</v>
      </c>
      <c r="G146">
        <v>7713.7998047000001</v>
      </c>
      <c r="H146">
        <v>7690.0400391000003</v>
      </c>
      <c r="I146">
        <v>7648.5</v>
      </c>
      <c r="J146">
        <v>7686.8349608999997</v>
      </c>
      <c r="L146" t="str">
        <f t="shared" si="17"/>
        <v>07OCT2025:01:00:00</v>
      </c>
      <c r="M146">
        <v>1</v>
      </c>
      <c r="N146">
        <f t="shared" si="18"/>
        <v>-237.70361330000014</v>
      </c>
      <c r="O146">
        <f t="shared" si="19"/>
        <v>-237.70361330000014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2.9965018849496077</v>
      </c>
    </row>
    <row r="147" spans="1:19" x14ac:dyDescent="0.25">
      <c r="A147" t="s">
        <v>171</v>
      </c>
      <c r="B147">
        <v>7843.2734375</v>
      </c>
      <c r="C147">
        <v>7639.4702147999997</v>
      </c>
      <c r="D147">
        <v>7715.8032227000003</v>
      </c>
      <c r="E147">
        <v>7760.2602539</v>
      </c>
      <c r="F147">
        <v>7639.4702147999997</v>
      </c>
      <c r="G147">
        <v>7703.9399414</v>
      </c>
      <c r="H147">
        <v>7662.3398438000004</v>
      </c>
      <c r="I147">
        <v>7653.5800780999998</v>
      </c>
      <c r="J147">
        <v>7664.8325194999998</v>
      </c>
      <c r="L147" t="str">
        <f t="shared" si="17"/>
        <v>07OCT2025:02:00:00</v>
      </c>
      <c r="M147">
        <v>2</v>
      </c>
      <c r="N147">
        <f t="shared" si="18"/>
        <v>-203.80322270000033</v>
      </c>
      <c r="O147">
        <f t="shared" si="19"/>
        <v>-203.80322270000033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2.5984459718767816</v>
      </c>
    </row>
    <row r="148" spans="1:19" x14ac:dyDescent="0.25">
      <c r="A148" t="s">
        <v>172</v>
      </c>
      <c r="B148">
        <v>7835.1645508000001</v>
      </c>
      <c r="C148">
        <v>7619.7099608999997</v>
      </c>
      <c r="D148">
        <v>7701.0678711</v>
      </c>
      <c r="E148">
        <v>7741.2568358999997</v>
      </c>
      <c r="F148">
        <v>7619.7099608999997</v>
      </c>
      <c r="G148">
        <v>7741.2202147999997</v>
      </c>
      <c r="H148">
        <v>7671.9501952999999</v>
      </c>
      <c r="I148">
        <v>7660.3500977000003</v>
      </c>
      <c r="J148">
        <v>7673.3071289</v>
      </c>
      <c r="L148" t="str">
        <f t="shared" si="17"/>
        <v>07OCT2025:03:00:00</v>
      </c>
      <c r="M148">
        <v>3</v>
      </c>
      <c r="N148">
        <f t="shared" si="18"/>
        <v>-215.45458990000043</v>
      </c>
      <c r="O148">
        <f t="shared" si="19"/>
        <v>-215.45458990000043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2.7498412892681583</v>
      </c>
    </row>
    <row r="149" spans="1:19" x14ac:dyDescent="0.25">
      <c r="A149" t="s">
        <v>173</v>
      </c>
      <c r="B149">
        <v>7764.6557616999999</v>
      </c>
      <c r="C149">
        <v>7657.8999022999997</v>
      </c>
      <c r="D149">
        <v>7751.3662108999997</v>
      </c>
      <c r="E149">
        <v>7814.7744141000003</v>
      </c>
      <c r="F149">
        <v>7657.8999022999997</v>
      </c>
      <c r="G149">
        <v>7830.9399414</v>
      </c>
      <c r="H149">
        <v>7610.8701172000001</v>
      </c>
      <c r="I149">
        <v>7660.8300780999998</v>
      </c>
      <c r="J149">
        <v>7690.1352539</v>
      </c>
      <c r="L149" t="str">
        <f t="shared" si="17"/>
        <v>07OCT2025:04:00:00</v>
      </c>
      <c r="M149">
        <v>4</v>
      </c>
      <c r="N149">
        <f t="shared" si="18"/>
        <v>-106.75585940000019</v>
      </c>
      <c r="O149">
        <f t="shared" si="19"/>
        <v>-106.75585940000019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1.3748949428844606</v>
      </c>
    </row>
    <row r="150" spans="1:19" x14ac:dyDescent="0.25">
      <c r="A150" t="s">
        <v>174</v>
      </c>
      <c r="B150">
        <v>7575.2797852000003</v>
      </c>
      <c r="C150">
        <v>7645.4399414</v>
      </c>
      <c r="D150">
        <v>7773.2988280999998</v>
      </c>
      <c r="E150">
        <v>7854.8920897999997</v>
      </c>
      <c r="F150">
        <v>7645.4399414</v>
      </c>
      <c r="G150">
        <v>7829.5600586</v>
      </c>
      <c r="H150">
        <v>7547.4799805000002</v>
      </c>
      <c r="I150">
        <v>7614.9301758000001</v>
      </c>
      <c r="J150">
        <v>7659.3525391000003</v>
      </c>
      <c r="L150" t="str">
        <f t="shared" si="17"/>
        <v>07OCT2025:05:00:00</v>
      </c>
      <c r="M150">
        <v>5</v>
      </c>
      <c r="N150">
        <f t="shared" si="18"/>
        <v>70.160156199999619</v>
      </c>
      <c r="O150" t="str">
        <f t="shared" si="19"/>
        <v/>
      </c>
      <c r="P150">
        <f t="shared" si="20"/>
        <v>70.160156199999619</v>
      </c>
      <c r="Q150" t="str">
        <f t="shared" si="21"/>
        <v/>
      </c>
      <c r="R150">
        <f t="shared" si="22"/>
        <v>1</v>
      </c>
      <c r="S150">
        <f t="shared" si="23"/>
        <v>0.92617247401308067</v>
      </c>
    </row>
    <row r="151" spans="1:19" x14ac:dyDescent="0.25">
      <c r="A151" t="s">
        <v>175</v>
      </c>
      <c r="B151">
        <v>7496.0400391000003</v>
      </c>
      <c r="C151">
        <v>7524.7700194999998</v>
      </c>
      <c r="D151">
        <v>7691.4174805000002</v>
      </c>
      <c r="E151">
        <v>7764.4711914</v>
      </c>
      <c r="F151">
        <v>7524.7700194999998</v>
      </c>
      <c r="G151">
        <v>7670.0600586</v>
      </c>
      <c r="H151">
        <v>7472.8701172000001</v>
      </c>
      <c r="I151">
        <v>7533.9399414</v>
      </c>
      <c r="J151">
        <v>7550.4096680000002</v>
      </c>
      <c r="L151" t="str">
        <f t="shared" si="17"/>
        <v>07OCT2025:06:00:00</v>
      </c>
      <c r="M151">
        <v>6</v>
      </c>
      <c r="N151">
        <f t="shared" si="18"/>
        <v>28.729980399999477</v>
      </c>
      <c r="O151" t="str">
        <f t="shared" si="19"/>
        <v/>
      </c>
      <c r="P151">
        <f t="shared" si="20"/>
        <v>28.729980399999477</v>
      </c>
      <c r="Q151" t="str">
        <f t="shared" si="21"/>
        <v/>
      </c>
      <c r="R151">
        <f t="shared" si="22"/>
        <v>1</v>
      </c>
      <c r="S151">
        <f t="shared" si="23"/>
        <v>0.38326876924538006</v>
      </c>
    </row>
    <row r="152" spans="1:19" x14ac:dyDescent="0.25">
      <c r="A152" t="s">
        <v>176</v>
      </c>
      <c r="B152">
        <v>7575.9741211</v>
      </c>
      <c r="C152">
        <v>7369.1699219000002</v>
      </c>
      <c r="D152">
        <v>7593.9736327999999</v>
      </c>
      <c r="E152">
        <v>7557.9682616999999</v>
      </c>
      <c r="F152">
        <v>7369.1699219000002</v>
      </c>
      <c r="G152">
        <v>7400.1201172000001</v>
      </c>
      <c r="H152">
        <v>7454.9301758000001</v>
      </c>
      <c r="I152">
        <v>7468.3901366999999</v>
      </c>
      <c r="J152">
        <v>7423.1528319999998</v>
      </c>
      <c r="L152" t="str">
        <f t="shared" si="17"/>
        <v>07OCT2025:07:00:00</v>
      </c>
      <c r="M152">
        <v>7</v>
      </c>
      <c r="N152">
        <f t="shared" si="18"/>
        <v>-206.80419919999986</v>
      </c>
      <c r="O152">
        <f t="shared" si="19"/>
        <v>-206.80419919999986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2.7297374026664807</v>
      </c>
    </row>
    <row r="153" spans="1:19" x14ac:dyDescent="0.25">
      <c r="A153" t="s">
        <v>177</v>
      </c>
      <c r="B153">
        <v>7715.0590819999998</v>
      </c>
      <c r="C153">
        <v>7358.2700194999998</v>
      </c>
      <c r="D153">
        <v>7635.8803711</v>
      </c>
      <c r="E153">
        <v>7565.4794922000001</v>
      </c>
      <c r="F153">
        <v>7358.2700194999998</v>
      </c>
      <c r="G153">
        <v>7392.7900391000003</v>
      </c>
      <c r="H153">
        <v>7421.4799805000002</v>
      </c>
      <c r="I153">
        <v>7459.1899414</v>
      </c>
      <c r="J153">
        <v>7407.9326172000001</v>
      </c>
      <c r="L153" t="str">
        <f t="shared" si="17"/>
        <v>07OCT2025:08:00:00</v>
      </c>
      <c r="M153">
        <v>8</v>
      </c>
      <c r="N153">
        <f t="shared" si="18"/>
        <v>-356.7890625</v>
      </c>
      <c r="O153">
        <f t="shared" si="19"/>
        <v>-356.7890625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4.6245797823172134</v>
      </c>
    </row>
    <row r="154" spans="1:19" x14ac:dyDescent="0.25">
      <c r="A154" t="s">
        <v>178</v>
      </c>
      <c r="B154">
        <v>7819.8647461</v>
      </c>
      <c r="C154">
        <v>7632.5898438000004</v>
      </c>
      <c r="D154">
        <v>7970.8154297000001</v>
      </c>
      <c r="E154">
        <v>7787.5698241999999</v>
      </c>
      <c r="F154">
        <v>7632.5898438000004</v>
      </c>
      <c r="G154">
        <v>7435.5698241999999</v>
      </c>
      <c r="H154">
        <v>7838.7597655999998</v>
      </c>
      <c r="I154">
        <v>7870.2900391000003</v>
      </c>
      <c r="J154">
        <v>7694.3027344000002</v>
      </c>
      <c r="L154" t="str">
        <f t="shared" si="17"/>
        <v>07OCT2025:09:00:00</v>
      </c>
      <c r="M154">
        <v>9</v>
      </c>
      <c r="N154">
        <f t="shared" si="18"/>
        <v>-187.27490229999967</v>
      </c>
      <c r="O154">
        <f t="shared" si="19"/>
        <v>-187.27490229999967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2.3948611437736087</v>
      </c>
    </row>
    <row r="155" spans="1:19" x14ac:dyDescent="0.25">
      <c r="A155" t="s">
        <v>179</v>
      </c>
      <c r="B155">
        <v>8679.1826172000001</v>
      </c>
      <c r="C155">
        <v>8332.9003905999998</v>
      </c>
      <c r="D155">
        <v>8542.4882813000004</v>
      </c>
      <c r="E155">
        <v>8209.1367188000004</v>
      </c>
      <c r="F155">
        <v>8332.9003905999998</v>
      </c>
      <c r="G155">
        <v>7914.3999022999997</v>
      </c>
      <c r="H155">
        <v>8643.7099608999997</v>
      </c>
      <c r="I155">
        <v>8591.4003905999998</v>
      </c>
      <c r="J155">
        <v>8370.6035155999998</v>
      </c>
      <c r="L155" t="str">
        <f t="shared" si="17"/>
        <v>07OCT2025:10:00:00</v>
      </c>
      <c r="M155">
        <v>10</v>
      </c>
      <c r="N155">
        <f t="shared" si="18"/>
        <v>-346.28222660000029</v>
      </c>
      <c r="O155">
        <f t="shared" si="19"/>
        <v>-346.28222660000029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3.9898022875305599</v>
      </c>
    </row>
    <row r="156" spans="1:19" x14ac:dyDescent="0.25">
      <c r="A156" t="s">
        <v>180</v>
      </c>
      <c r="B156">
        <v>8464.9101563000004</v>
      </c>
      <c r="C156">
        <v>8308.0498047000001</v>
      </c>
      <c r="D156">
        <v>8462.5732422000001</v>
      </c>
      <c r="E156">
        <v>8137.0771483999997</v>
      </c>
      <c r="F156">
        <v>8308.0498047000001</v>
      </c>
      <c r="G156">
        <v>8041.1098633000001</v>
      </c>
      <c r="H156">
        <v>8625.7695313000004</v>
      </c>
      <c r="I156">
        <v>8617.3701172000001</v>
      </c>
      <c r="J156">
        <v>8398.0751952999999</v>
      </c>
      <c r="L156" t="str">
        <f t="shared" si="17"/>
        <v>07OCT2025:11:00:00</v>
      </c>
      <c r="M156">
        <v>11</v>
      </c>
      <c r="N156">
        <f t="shared" si="18"/>
        <v>-156.86035160000029</v>
      </c>
      <c r="O156">
        <f t="shared" si="19"/>
        <v>-156.86035160000029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1.8530657585687087</v>
      </c>
    </row>
    <row r="157" spans="1:19" x14ac:dyDescent="0.25">
      <c r="A157" t="s">
        <v>181</v>
      </c>
      <c r="B157">
        <v>8042.3505858999997</v>
      </c>
      <c r="C157">
        <v>8048.6499022999997</v>
      </c>
      <c r="D157">
        <v>8150.6914063000004</v>
      </c>
      <c r="E157">
        <v>7824.3027344000002</v>
      </c>
      <c r="F157">
        <v>8048.6499022999997</v>
      </c>
      <c r="G157">
        <v>7887.2900391000003</v>
      </c>
      <c r="H157">
        <v>8402.9404297000001</v>
      </c>
      <c r="I157">
        <v>8350.7900391000003</v>
      </c>
      <c r="J157">
        <v>8172.4169922000001</v>
      </c>
      <c r="L157" t="str">
        <f t="shared" si="17"/>
        <v>07OCT2025:12:00:00</v>
      </c>
      <c r="M157">
        <v>12</v>
      </c>
      <c r="N157">
        <f t="shared" si="18"/>
        <v>6.2993163999999524</v>
      </c>
      <c r="O157" t="str">
        <f t="shared" si="19"/>
        <v/>
      </c>
      <c r="P157">
        <f t="shared" si="20"/>
        <v>6.2993163999999524</v>
      </c>
      <c r="Q157" t="str">
        <f t="shared" si="21"/>
        <v/>
      </c>
      <c r="R157">
        <f t="shared" si="22"/>
        <v>1</v>
      </c>
      <c r="S157">
        <f t="shared" si="23"/>
        <v>7.8326806730410786E-2</v>
      </c>
    </row>
    <row r="158" spans="1:19" x14ac:dyDescent="0.25">
      <c r="A158" t="s">
        <v>182</v>
      </c>
      <c r="B158">
        <v>7883.9501952999999</v>
      </c>
      <c r="C158">
        <v>8018.5498047000001</v>
      </c>
      <c r="D158">
        <v>8082.0249022999997</v>
      </c>
      <c r="E158">
        <v>7839.4082030999998</v>
      </c>
      <c r="F158">
        <v>8018.5498047000001</v>
      </c>
      <c r="G158">
        <v>7830.2700194999998</v>
      </c>
      <c r="H158">
        <v>8372.8300780999998</v>
      </c>
      <c r="I158">
        <v>8268.0302733999997</v>
      </c>
      <c r="J158">
        <v>8122.4199219000002</v>
      </c>
      <c r="L158" t="str">
        <f t="shared" si="17"/>
        <v>07OCT2025:13:00:00</v>
      </c>
      <c r="M158">
        <v>13</v>
      </c>
      <c r="N158">
        <f t="shared" si="18"/>
        <v>134.59960940000019</v>
      </c>
      <c r="O158" t="str">
        <f t="shared" si="19"/>
        <v/>
      </c>
      <c r="P158">
        <f t="shared" si="20"/>
        <v>134.59960940000019</v>
      </c>
      <c r="Q158" t="str">
        <f t="shared" si="21"/>
        <v/>
      </c>
      <c r="R158">
        <f t="shared" si="22"/>
        <v>1</v>
      </c>
      <c r="S158">
        <f t="shared" si="23"/>
        <v>1.7072610311546801</v>
      </c>
    </row>
    <row r="159" spans="1:19" x14ac:dyDescent="0.25">
      <c r="A159" t="s">
        <v>183</v>
      </c>
      <c r="B159">
        <v>7671.4428711</v>
      </c>
      <c r="C159">
        <v>8080.9902344000002</v>
      </c>
      <c r="D159">
        <v>8109.8271483999997</v>
      </c>
      <c r="E159">
        <v>7926.1669922000001</v>
      </c>
      <c r="F159">
        <v>8080.9902344000002</v>
      </c>
      <c r="G159">
        <v>7870.4301758000001</v>
      </c>
      <c r="H159">
        <v>8341.0703125</v>
      </c>
      <c r="I159">
        <v>8216.3398438000004</v>
      </c>
      <c r="J159">
        <v>8127.2075194999998</v>
      </c>
      <c r="L159" t="str">
        <f t="shared" si="17"/>
        <v>07OCT2025:14:00:00</v>
      </c>
      <c r="M159">
        <v>14</v>
      </c>
      <c r="N159">
        <f t="shared" si="18"/>
        <v>409.54736330000014</v>
      </c>
      <c r="O159" t="str">
        <f t="shared" si="19"/>
        <v/>
      </c>
      <c r="P159">
        <f t="shared" si="20"/>
        <v>409.54736330000014</v>
      </c>
      <c r="Q159" t="str">
        <f t="shared" si="21"/>
        <v/>
      </c>
      <c r="R159">
        <f t="shared" si="22"/>
        <v>1</v>
      </c>
      <c r="S159">
        <f t="shared" si="23"/>
        <v>5.338596274279177</v>
      </c>
    </row>
    <row r="160" spans="1:19" x14ac:dyDescent="0.25">
      <c r="A160" t="s">
        <v>184</v>
      </c>
      <c r="B160">
        <v>7556.0380858999997</v>
      </c>
      <c r="C160">
        <v>8024.7402344000002</v>
      </c>
      <c r="D160">
        <v>8075.5117188000004</v>
      </c>
      <c r="E160">
        <v>7788.0869141000003</v>
      </c>
      <c r="F160">
        <v>8024.7402344000002</v>
      </c>
      <c r="G160">
        <v>7712.0200194999998</v>
      </c>
      <c r="H160">
        <v>8345.5703125</v>
      </c>
      <c r="I160">
        <v>8119.2900391000003</v>
      </c>
      <c r="J160">
        <v>8050.4052733999997</v>
      </c>
      <c r="L160" t="str">
        <f t="shared" si="17"/>
        <v>07OCT2025:15:00:00</v>
      </c>
      <c r="M160">
        <v>15</v>
      </c>
      <c r="N160">
        <f t="shared" si="18"/>
        <v>468.70214850000048</v>
      </c>
      <c r="O160" t="str">
        <f t="shared" si="19"/>
        <v/>
      </c>
      <c r="P160">
        <f t="shared" si="20"/>
        <v>468.70214850000048</v>
      </c>
      <c r="Q160" t="str">
        <f t="shared" si="21"/>
        <v/>
      </c>
      <c r="R160">
        <f t="shared" si="22"/>
        <v>1</v>
      </c>
      <c r="S160">
        <f t="shared" si="23"/>
        <v>6.2030146377190132</v>
      </c>
    </row>
    <row r="161" spans="1:19" x14ac:dyDescent="0.25">
      <c r="A161" t="s">
        <v>185</v>
      </c>
      <c r="B161">
        <v>7707.0576172000001</v>
      </c>
      <c r="C161">
        <v>8086.2299805000002</v>
      </c>
      <c r="D161">
        <v>8077.4907227000003</v>
      </c>
      <c r="E161">
        <v>7742.7465819999998</v>
      </c>
      <c r="F161">
        <v>8086.2299805000002</v>
      </c>
      <c r="G161">
        <v>7736.1601563000004</v>
      </c>
      <c r="H161">
        <v>8357.3300780999998</v>
      </c>
      <c r="I161">
        <v>8088.9702147999997</v>
      </c>
      <c r="J161">
        <v>8067.1728516000003</v>
      </c>
      <c r="L161" t="str">
        <f t="shared" si="17"/>
        <v>07OCT2025:16:00:00</v>
      </c>
      <c r="M161">
        <v>16</v>
      </c>
      <c r="N161">
        <f t="shared" si="18"/>
        <v>379.17236330000014</v>
      </c>
      <c r="O161" t="str">
        <f t="shared" si="19"/>
        <v/>
      </c>
      <c r="P161">
        <f t="shared" si="20"/>
        <v>379.17236330000014</v>
      </c>
      <c r="Q161" t="str">
        <f t="shared" si="21"/>
        <v/>
      </c>
      <c r="R161">
        <f t="shared" si="22"/>
        <v>1</v>
      </c>
      <c r="S161">
        <f t="shared" si="23"/>
        <v>4.9198070409360026</v>
      </c>
    </row>
    <row r="162" spans="1:19" x14ac:dyDescent="0.25">
      <c r="A162" t="s">
        <v>186</v>
      </c>
      <c r="B162">
        <v>8060.3168944999998</v>
      </c>
      <c r="C162">
        <v>8044.3300780999998</v>
      </c>
      <c r="D162">
        <v>8088.2021483999997</v>
      </c>
      <c r="E162">
        <v>7788.1289063000004</v>
      </c>
      <c r="F162">
        <v>8044.3300780999998</v>
      </c>
      <c r="G162">
        <v>7656.2700194999998</v>
      </c>
      <c r="H162">
        <v>8282.7197266000003</v>
      </c>
      <c r="I162">
        <v>8005.1401366999999</v>
      </c>
      <c r="J162">
        <v>7997.1152344000002</v>
      </c>
      <c r="L162" t="str">
        <f t="shared" si="17"/>
        <v>07OCT2025:17:00:00</v>
      </c>
      <c r="M162">
        <v>17</v>
      </c>
      <c r="N162">
        <f t="shared" si="18"/>
        <v>-15.986816399999952</v>
      </c>
      <c r="O162">
        <f t="shared" si="19"/>
        <v>-15.986816399999952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0.19833979990177114</v>
      </c>
    </row>
    <row r="163" spans="1:19" x14ac:dyDescent="0.25">
      <c r="A163" t="s">
        <v>187</v>
      </c>
      <c r="B163">
        <v>7948.9199219000002</v>
      </c>
      <c r="C163">
        <v>7890.1801758000001</v>
      </c>
      <c r="D163">
        <v>7977.5483397999997</v>
      </c>
      <c r="E163">
        <v>7735.5375977000003</v>
      </c>
      <c r="F163">
        <v>7890.1801758000001</v>
      </c>
      <c r="G163">
        <v>7532.4599608999997</v>
      </c>
      <c r="H163">
        <v>8129.3901366999999</v>
      </c>
      <c r="I163">
        <v>7801.7299805000002</v>
      </c>
      <c r="J163">
        <v>7838.4404297000001</v>
      </c>
      <c r="L163" t="str">
        <f t="shared" si="17"/>
        <v>07OCT2025:18:00:00</v>
      </c>
      <c r="M163">
        <v>18</v>
      </c>
      <c r="N163">
        <f t="shared" si="18"/>
        <v>-58.739746100000048</v>
      </c>
      <c r="O163">
        <f t="shared" si="19"/>
        <v>-58.739746100000048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0.73896512579233165</v>
      </c>
    </row>
    <row r="164" spans="1:19" x14ac:dyDescent="0.25">
      <c r="A164" t="s">
        <v>188</v>
      </c>
      <c r="B164">
        <v>7556.2783202999999</v>
      </c>
      <c r="C164">
        <v>7600.3300780999998</v>
      </c>
      <c r="D164">
        <v>7780.8916016000003</v>
      </c>
      <c r="E164">
        <v>7635.9873047000001</v>
      </c>
      <c r="F164">
        <v>7600.3300780999998</v>
      </c>
      <c r="G164">
        <v>7323.7299805000002</v>
      </c>
      <c r="H164">
        <v>7754.8500977000003</v>
      </c>
      <c r="I164">
        <v>7388.6201172000001</v>
      </c>
      <c r="J164">
        <v>7516.8828125</v>
      </c>
      <c r="L164" t="str">
        <f t="shared" si="17"/>
        <v>07OCT2025:19:00:00</v>
      </c>
      <c r="M164">
        <v>19</v>
      </c>
      <c r="N164">
        <f t="shared" si="18"/>
        <v>44.051757799999905</v>
      </c>
      <c r="O164" t="str">
        <f t="shared" si="19"/>
        <v/>
      </c>
      <c r="P164">
        <f t="shared" si="20"/>
        <v>44.051757799999905</v>
      </c>
      <c r="Q164" t="str">
        <f t="shared" si="21"/>
        <v/>
      </c>
      <c r="R164">
        <f t="shared" si="22"/>
        <v>1</v>
      </c>
      <c r="S164">
        <f t="shared" si="23"/>
        <v>0.58298220278168578</v>
      </c>
    </row>
    <row r="165" spans="1:19" x14ac:dyDescent="0.25">
      <c r="A165" t="s">
        <v>189</v>
      </c>
      <c r="B165">
        <v>7615.4096680000002</v>
      </c>
      <c r="C165">
        <v>7437.5400391000003</v>
      </c>
      <c r="D165">
        <v>7471.4863280999998</v>
      </c>
      <c r="E165">
        <v>7464.0141602000003</v>
      </c>
      <c r="F165">
        <v>7437.5400391000003</v>
      </c>
      <c r="G165">
        <v>7199.6601563000004</v>
      </c>
      <c r="H165">
        <v>7590.7597655999998</v>
      </c>
      <c r="I165">
        <v>7258.1000977000003</v>
      </c>
      <c r="J165">
        <v>7371.5151366999999</v>
      </c>
      <c r="L165" t="str">
        <f t="shared" si="17"/>
        <v>07OCT2025:20:00:00</v>
      </c>
      <c r="M165">
        <v>20</v>
      </c>
      <c r="N165">
        <f t="shared" si="18"/>
        <v>-177.86962889999995</v>
      </c>
      <c r="O165">
        <f t="shared" si="19"/>
        <v>-177.86962889999995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2.335654109947745</v>
      </c>
    </row>
    <row r="166" spans="1:19" x14ac:dyDescent="0.25">
      <c r="A166" t="s">
        <v>190</v>
      </c>
      <c r="B166">
        <v>7535.9262694999998</v>
      </c>
      <c r="C166">
        <v>7520.8398438000004</v>
      </c>
      <c r="D166">
        <v>7531.0161133000001</v>
      </c>
      <c r="E166">
        <v>7521.2695313000004</v>
      </c>
      <c r="F166">
        <v>7520.8398438000004</v>
      </c>
      <c r="G166">
        <v>7411.8100586</v>
      </c>
      <c r="H166">
        <v>7672.7900391000003</v>
      </c>
      <c r="I166">
        <v>7432.5297852000003</v>
      </c>
      <c r="J166">
        <v>7509.4926758000001</v>
      </c>
      <c r="L166" t="str">
        <f t="shared" si="17"/>
        <v>07OCT2025:21:00:00</v>
      </c>
      <c r="M166">
        <v>21</v>
      </c>
      <c r="N166">
        <f t="shared" si="18"/>
        <v>-15.086425699999381</v>
      </c>
      <c r="O166">
        <f t="shared" si="19"/>
        <v>-15.086425699999381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0.20019338247851975</v>
      </c>
    </row>
    <row r="167" spans="1:19" x14ac:dyDescent="0.25">
      <c r="A167" t="s">
        <v>191</v>
      </c>
      <c r="B167">
        <v>7434.8154297000001</v>
      </c>
      <c r="C167">
        <v>7516.7299805000002</v>
      </c>
      <c r="D167">
        <v>7613.3232422000001</v>
      </c>
      <c r="E167">
        <v>7636.5166016000003</v>
      </c>
      <c r="F167">
        <v>7516.7299805000002</v>
      </c>
      <c r="G167">
        <v>7420.6499022999997</v>
      </c>
      <c r="H167">
        <v>7597.1601563000004</v>
      </c>
      <c r="I167">
        <v>7413.2597655999998</v>
      </c>
      <c r="J167">
        <v>7486.9497069999998</v>
      </c>
      <c r="L167" t="str">
        <f t="shared" si="17"/>
        <v>07OCT2025:22:00:00</v>
      </c>
      <c r="M167">
        <v>22</v>
      </c>
      <c r="N167">
        <f t="shared" si="18"/>
        <v>81.914550800000143</v>
      </c>
      <c r="O167" t="str">
        <f t="shared" si="19"/>
        <v/>
      </c>
      <c r="P167">
        <f t="shared" si="20"/>
        <v>81.914550800000143</v>
      </c>
      <c r="Q167" t="str">
        <f t="shared" si="21"/>
        <v/>
      </c>
      <c r="R167">
        <f t="shared" si="22"/>
        <v>1</v>
      </c>
      <c r="S167">
        <f t="shared" si="23"/>
        <v>1.1017697960970829</v>
      </c>
    </row>
    <row r="168" spans="1:19" x14ac:dyDescent="0.25">
      <c r="A168" t="s">
        <v>192</v>
      </c>
      <c r="B168">
        <v>7742.7973633000001</v>
      </c>
      <c r="C168">
        <v>7550.9599608999997</v>
      </c>
      <c r="D168">
        <v>7667.1884766000003</v>
      </c>
      <c r="E168">
        <v>7668.796875</v>
      </c>
      <c r="F168">
        <v>7550.9599608999997</v>
      </c>
      <c r="G168">
        <v>7440.1601563000004</v>
      </c>
      <c r="H168">
        <v>7599.7001952999999</v>
      </c>
      <c r="I168">
        <v>7478.7099608999997</v>
      </c>
      <c r="J168">
        <v>7517.3828125</v>
      </c>
      <c r="L168" t="str">
        <f t="shared" si="17"/>
        <v>07OCT2025:23:00:00</v>
      </c>
      <c r="M168">
        <v>23</v>
      </c>
      <c r="N168">
        <f t="shared" si="18"/>
        <v>-191.83740240000043</v>
      </c>
      <c r="O168">
        <f t="shared" si="19"/>
        <v>-191.83740240000043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2.4776239568051777</v>
      </c>
    </row>
    <row r="169" spans="1:19" x14ac:dyDescent="0.25">
      <c r="A169" t="s">
        <v>193</v>
      </c>
      <c r="B169">
        <v>7656.8652344000002</v>
      </c>
      <c r="C169">
        <v>7584.8100586</v>
      </c>
      <c r="D169">
        <v>7675.4912108999997</v>
      </c>
      <c r="E169">
        <v>7684.2319336</v>
      </c>
      <c r="F169">
        <v>7584.8100586</v>
      </c>
      <c r="G169">
        <v>7475.8398438000004</v>
      </c>
      <c r="H169">
        <v>7619.0400391000003</v>
      </c>
      <c r="I169">
        <v>7523.2001952999999</v>
      </c>
      <c r="J169">
        <v>7550.7226563000004</v>
      </c>
      <c r="L169" t="str">
        <f t="shared" si="17"/>
        <v>08OCT2025:00:00:00</v>
      </c>
      <c r="M169">
        <v>24</v>
      </c>
      <c r="N169">
        <f t="shared" si="18"/>
        <v>-72.055175800000143</v>
      </c>
      <c r="O169">
        <f t="shared" si="19"/>
        <v>-72.055175800000143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0.94105320642549428</v>
      </c>
    </row>
    <row r="170" spans="1:19" x14ac:dyDescent="0.25">
      <c r="A170" t="s">
        <v>194</v>
      </c>
      <c r="B170">
        <v>7577.6533202999999</v>
      </c>
      <c r="C170">
        <v>7581.4799805000002</v>
      </c>
      <c r="D170">
        <v>7809.6933594000002</v>
      </c>
      <c r="E170">
        <v>7896.4877930000002</v>
      </c>
      <c r="F170">
        <v>7861.9799805000002</v>
      </c>
      <c r="G170">
        <v>7368.9902344000002</v>
      </c>
      <c r="H170">
        <v>7581.4799805000002</v>
      </c>
      <c r="I170">
        <v>7507.0297852000003</v>
      </c>
      <c r="J170">
        <v>7579.8701172000001</v>
      </c>
      <c r="L170" t="str">
        <f t="shared" si="17"/>
        <v>08OCT2025:01:00:00</v>
      </c>
      <c r="M170">
        <v>1</v>
      </c>
      <c r="N170">
        <f t="shared" si="18"/>
        <v>3.8266602000003331</v>
      </c>
      <c r="O170" t="str">
        <f t="shared" si="19"/>
        <v/>
      </c>
      <c r="P170">
        <f t="shared" si="20"/>
        <v>3.8266602000003331</v>
      </c>
      <c r="Q170" t="str">
        <f t="shared" si="21"/>
        <v/>
      </c>
      <c r="R170">
        <f t="shared" si="22"/>
        <v>1</v>
      </c>
      <c r="S170">
        <f t="shared" si="23"/>
        <v>5.0499277787609785E-2</v>
      </c>
    </row>
    <row r="171" spans="1:19" x14ac:dyDescent="0.25">
      <c r="A171" t="s">
        <v>195</v>
      </c>
      <c r="B171">
        <v>7581.8706055000002</v>
      </c>
      <c r="C171">
        <v>7576.9599608999997</v>
      </c>
      <c r="D171">
        <v>7807.2392577999999</v>
      </c>
      <c r="E171">
        <v>7891.0761719000002</v>
      </c>
      <c r="F171">
        <v>7848</v>
      </c>
      <c r="G171">
        <v>7369.5898438000004</v>
      </c>
      <c r="H171">
        <v>7576.9599608999997</v>
      </c>
      <c r="I171">
        <v>7498.7998047000001</v>
      </c>
      <c r="J171">
        <v>7573.3378905999998</v>
      </c>
      <c r="L171" t="str">
        <f t="shared" si="17"/>
        <v>08OCT2025:02:00:00</v>
      </c>
      <c r="M171">
        <v>2</v>
      </c>
      <c r="N171">
        <f t="shared" si="18"/>
        <v>-4.9106446000005235</v>
      </c>
      <c r="O171">
        <f t="shared" si="19"/>
        <v>-4.9106446000005235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6.4768245931792479E-2</v>
      </c>
    </row>
    <row r="172" spans="1:19" x14ac:dyDescent="0.25">
      <c r="A172" t="s">
        <v>196</v>
      </c>
      <c r="B172">
        <v>7575.3652344000002</v>
      </c>
      <c r="C172">
        <v>7684.9702147999997</v>
      </c>
      <c r="D172">
        <v>7805.9121094000002</v>
      </c>
      <c r="E172">
        <v>7876.8627930000002</v>
      </c>
      <c r="F172">
        <v>7830.9399414</v>
      </c>
      <c r="G172">
        <v>7453.4301758000001</v>
      </c>
      <c r="H172">
        <v>7684.9702147999997</v>
      </c>
      <c r="I172">
        <v>7502.4399414</v>
      </c>
      <c r="J172">
        <v>7617.9448241999999</v>
      </c>
      <c r="L172" t="str">
        <f t="shared" si="17"/>
        <v>08OCT2025:03:00:00</v>
      </c>
      <c r="M172">
        <v>3</v>
      </c>
      <c r="N172">
        <f t="shared" si="18"/>
        <v>109.60498039999948</v>
      </c>
      <c r="O172" t="str">
        <f t="shared" si="19"/>
        <v/>
      </c>
      <c r="P172">
        <f t="shared" si="20"/>
        <v>109.60498039999948</v>
      </c>
      <c r="Q172" t="str">
        <f t="shared" si="21"/>
        <v/>
      </c>
      <c r="R172">
        <f t="shared" si="22"/>
        <v>1</v>
      </c>
      <c r="S172">
        <f t="shared" si="23"/>
        <v>1.4468606728330324</v>
      </c>
    </row>
    <row r="173" spans="1:19" x14ac:dyDescent="0.25">
      <c r="A173" t="s">
        <v>197</v>
      </c>
      <c r="B173">
        <v>7498.625</v>
      </c>
      <c r="C173">
        <v>7684.6000977000003</v>
      </c>
      <c r="D173">
        <v>7801.7167969000002</v>
      </c>
      <c r="E173">
        <v>7848.6416016000003</v>
      </c>
      <c r="F173">
        <v>7858.3701172000001</v>
      </c>
      <c r="G173">
        <v>7451.7998047000001</v>
      </c>
      <c r="H173">
        <v>7684.6000977000003</v>
      </c>
      <c r="I173">
        <v>7507.4199219000002</v>
      </c>
      <c r="J173">
        <v>7625.5473633000001</v>
      </c>
      <c r="L173" t="str">
        <f t="shared" si="17"/>
        <v>08OCT2025:04:00:00</v>
      </c>
      <c r="M173">
        <v>4</v>
      </c>
      <c r="N173">
        <f t="shared" si="18"/>
        <v>185.97509770000033</v>
      </c>
      <c r="O173" t="str">
        <f t="shared" si="19"/>
        <v/>
      </c>
      <c r="P173">
        <f t="shared" si="20"/>
        <v>185.97509770000033</v>
      </c>
      <c r="Q173" t="str">
        <f t="shared" si="21"/>
        <v/>
      </c>
      <c r="R173">
        <f t="shared" si="22"/>
        <v>1</v>
      </c>
      <c r="S173">
        <f t="shared" si="23"/>
        <v>2.4801226584873937</v>
      </c>
    </row>
    <row r="174" spans="1:19" x14ac:dyDescent="0.25">
      <c r="A174" t="s">
        <v>198</v>
      </c>
      <c r="B174">
        <v>7444.3916016000003</v>
      </c>
      <c r="C174">
        <v>7565.8999022999997</v>
      </c>
      <c r="D174">
        <v>7761.7954102000003</v>
      </c>
      <c r="E174">
        <v>7804.2236327999999</v>
      </c>
      <c r="F174">
        <v>7819.0898438000004</v>
      </c>
      <c r="G174">
        <v>7360.3398438000004</v>
      </c>
      <c r="H174">
        <v>7565.8999022999997</v>
      </c>
      <c r="I174">
        <v>7444.6499022999997</v>
      </c>
      <c r="J174">
        <v>7547.4951172000001</v>
      </c>
      <c r="L174" t="str">
        <f t="shared" si="17"/>
        <v>08OCT2025:05:00:00</v>
      </c>
      <c r="M174">
        <v>5</v>
      </c>
      <c r="N174">
        <f t="shared" si="18"/>
        <v>121.50830069999938</v>
      </c>
      <c r="O174" t="str">
        <f t="shared" si="19"/>
        <v/>
      </c>
      <c r="P174">
        <f t="shared" si="20"/>
        <v>121.50830069999938</v>
      </c>
      <c r="Q174" t="str">
        <f t="shared" si="21"/>
        <v/>
      </c>
      <c r="R174">
        <f t="shared" si="22"/>
        <v>1</v>
      </c>
      <c r="S174">
        <f t="shared" si="23"/>
        <v>1.6322126401018988</v>
      </c>
    </row>
    <row r="175" spans="1:19" x14ac:dyDescent="0.25">
      <c r="A175" t="s">
        <v>199</v>
      </c>
      <c r="B175">
        <v>7448.4887694999998</v>
      </c>
      <c r="C175">
        <v>7459.0800780999998</v>
      </c>
      <c r="D175">
        <v>7648.7309569999998</v>
      </c>
      <c r="E175">
        <v>7705.8969727000003</v>
      </c>
      <c r="F175">
        <v>7663.1601563000004</v>
      </c>
      <c r="G175">
        <v>7276.4199219000002</v>
      </c>
      <c r="H175">
        <v>7459.0800780999998</v>
      </c>
      <c r="I175">
        <v>7364.8398438000004</v>
      </c>
      <c r="J175">
        <v>7440.875</v>
      </c>
      <c r="L175" t="str">
        <f t="shared" si="17"/>
        <v>08OCT2025:06:00:00</v>
      </c>
      <c r="M175">
        <v>6</v>
      </c>
      <c r="N175">
        <f t="shared" si="18"/>
        <v>10.591308600000048</v>
      </c>
      <c r="O175" t="str">
        <f t="shared" si="19"/>
        <v/>
      </c>
      <c r="P175">
        <f t="shared" si="20"/>
        <v>10.591308600000048</v>
      </c>
      <c r="Q175" t="str">
        <f t="shared" si="21"/>
        <v/>
      </c>
      <c r="R175">
        <f t="shared" si="22"/>
        <v>1</v>
      </c>
      <c r="S175">
        <f t="shared" si="23"/>
        <v>0.14219406013430855</v>
      </c>
    </row>
    <row r="176" spans="1:19" x14ac:dyDescent="0.25">
      <c r="A176" t="s">
        <v>200</v>
      </c>
      <c r="B176">
        <v>7499.8554688000004</v>
      </c>
      <c r="C176">
        <v>7369.5400391000003</v>
      </c>
      <c r="D176">
        <v>7544.2910155999998</v>
      </c>
      <c r="E176">
        <v>7585.1835938000004</v>
      </c>
      <c r="F176">
        <v>7519.6899414</v>
      </c>
      <c r="G176">
        <v>7177.0097655999998</v>
      </c>
      <c r="H176">
        <v>7369.5400391000003</v>
      </c>
      <c r="I176">
        <v>7314.7402344000002</v>
      </c>
      <c r="J176">
        <v>7345.2446289</v>
      </c>
      <c r="L176" t="str">
        <f t="shared" si="17"/>
        <v>08OCT2025:07:00:00</v>
      </c>
      <c r="M176">
        <v>7</v>
      </c>
      <c r="N176">
        <f t="shared" si="18"/>
        <v>-130.3154297000001</v>
      </c>
      <c r="O176">
        <f t="shared" si="19"/>
        <v>-130.3154297000001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1.7375725471260441</v>
      </c>
    </row>
    <row r="177" spans="1:19" x14ac:dyDescent="0.25">
      <c r="A177" t="s">
        <v>201</v>
      </c>
      <c r="B177">
        <v>7548.5229491999999</v>
      </c>
      <c r="C177">
        <v>7420.7099608999997</v>
      </c>
      <c r="D177">
        <v>7581.2631836</v>
      </c>
      <c r="E177">
        <v>7586.9125977000003</v>
      </c>
      <c r="F177">
        <v>7551.8198241999999</v>
      </c>
      <c r="G177">
        <v>7217.8398438000004</v>
      </c>
      <c r="H177">
        <v>7420.7099608999997</v>
      </c>
      <c r="I177">
        <v>7325.8300780999998</v>
      </c>
      <c r="J177">
        <v>7379.0502930000002</v>
      </c>
      <c r="L177" t="str">
        <f t="shared" si="17"/>
        <v>08OCT2025:08:00:00</v>
      </c>
      <c r="M177">
        <v>8</v>
      </c>
      <c r="N177">
        <f t="shared" si="18"/>
        <v>-127.81298830000014</v>
      </c>
      <c r="O177">
        <f t="shared" si="19"/>
        <v>-127.81298830000014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1.6932185165250893</v>
      </c>
    </row>
    <row r="178" spans="1:19" x14ac:dyDescent="0.25">
      <c r="A178" t="s">
        <v>202</v>
      </c>
      <c r="B178">
        <v>7641.8520508000001</v>
      </c>
      <c r="C178">
        <v>7363.0600586</v>
      </c>
      <c r="D178">
        <v>7828.4550780999998</v>
      </c>
      <c r="E178">
        <v>7808.2182616999999</v>
      </c>
      <c r="F178">
        <v>7614.4799805000002</v>
      </c>
      <c r="G178">
        <v>7016.7797852000003</v>
      </c>
      <c r="H178">
        <v>7363.0600586</v>
      </c>
      <c r="I178">
        <v>7749.3798827999999</v>
      </c>
      <c r="J178">
        <v>7435.9248047000001</v>
      </c>
      <c r="L178" t="str">
        <f t="shared" si="17"/>
        <v>08OCT2025:09:00:00</v>
      </c>
      <c r="M178">
        <v>9</v>
      </c>
      <c r="N178">
        <f t="shared" si="18"/>
        <v>-278.7919922000001</v>
      </c>
      <c r="O178">
        <f t="shared" si="19"/>
        <v>-278.7919922000001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3.6482254608791371</v>
      </c>
    </row>
    <row r="179" spans="1:19" x14ac:dyDescent="0.25">
      <c r="A179" t="s">
        <v>203</v>
      </c>
      <c r="B179">
        <v>8832.3193358999997</v>
      </c>
      <c r="C179">
        <v>7819.9399414</v>
      </c>
      <c r="D179">
        <v>8309.4716797000001</v>
      </c>
      <c r="E179">
        <v>8052.6787108999997</v>
      </c>
      <c r="F179">
        <v>8296.7695313000004</v>
      </c>
      <c r="G179">
        <v>7147.1201172000001</v>
      </c>
      <c r="H179">
        <v>7819.9399414</v>
      </c>
      <c r="I179">
        <v>8486.5097655999998</v>
      </c>
      <c r="J179">
        <v>7937.5849608999997</v>
      </c>
      <c r="L179" t="str">
        <f t="shared" si="17"/>
        <v>08OCT2025:10:00:00</v>
      </c>
      <c r="M179">
        <v>10</v>
      </c>
      <c r="N179">
        <f t="shared" si="18"/>
        <v>-1012.3793944999998</v>
      </c>
      <c r="O179">
        <f t="shared" si="19"/>
        <v>-1012.3793944999998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11.462214578056127</v>
      </c>
    </row>
    <row r="180" spans="1:19" x14ac:dyDescent="0.25">
      <c r="A180" t="s">
        <v>204</v>
      </c>
      <c r="B180">
        <v>8917.0195313000004</v>
      </c>
      <c r="C180">
        <v>7874.8598633000001</v>
      </c>
      <c r="D180">
        <v>8242.6074219000002</v>
      </c>
      <c r="E180">
        <v>8004.4003905999998</v>
      </c>
      <c r="F180">
        <v>8429.1699219000002</v>
      </c>
      <c r="G180">
        <v>7266.3100586</v>
      </c>
      <c r="H180">
        <v>7874.8598633000001</v>
      </c>
      <c r="I180">
        <v>8537.8300780999998</v>
      </c>
      <c r="J180">
        <v>8027.0424805000002</v>
      </c>
      <c r="L180" t="str">
        <f t="shared" si="17"/>
        <v>08OCT2025:11:00:00</v>
      </c>
      <c r="M180">
        <v>11</v>
      </c>
      <c r="N180">
        <f t="shared" si="18"/>
        <v>-1042.1596680000002</v>
      </c>
      <c r="O180">
        <f t="shared" si="19"/>
        <v>-1042.1596680000002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11.687309468616418</v>
      </c>
    </row>
    <row r="181" spans="1:19" x14ac:dyDescent="0.25">
      <c r="A181" t="s">
        <v>205</v>
      </c>
      <c r="B181">
        <v>8691.2460938000004</v>
      </c>
      <c r="C181">
        <v>7758.5698241999999</v>
      </c>
      <c r="D181">
        <v>7958.0961914</v>
      </c>
      <c r="E181">
        <v>7736.7246094000002</v>
      </c>
      <c r="F181">
        <v>8218.0800780999998</v>
      </c>
      <c r="G181">
        <v>7286.5898438000004</v>
      </c>
      <c r="H181">
        <v>7758.5698241999999</v>
      </c>
      <c r="I181">
        <v>8301.6396483999997</v>
      </c>
      <c r="J181">
        <v>7891.2197266000003</v>
      </c>
      <c r="L181" t="str">
        <f t="shared" si="17"/>
        <v>08OCT2025:12:00:00</v>
      </c>
      <c r="M181">
        <v>12</v>
      </c>
      <c r="N181">
        <f t="shared" si="18"/>
        <v>-932.67626960000052</v>
      </c>
      <c r="O181">
        <f t="shared" si="19"/>
        <v>-932.67626960000052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10.731214598391544</v>
      </c>
    </row>
    <row r="182" spans="1:19" x14ac:dyDescent="0.25">
      <c r="A182" t="s">
        <v>206</v>
      </c>
      <c r="B182">
        <v>8009.2495116999999</v>
      </c>
      <c r="C182">
        <v>7762.2797852000003</v>
      </c>
      <c r="D182">
        <v>7929.9711914</v>
      </c>
      <c r="E182">
        <v>7763.2304688000004</v>
      </c>
      <c r="F182">
        <v>8134.4399414</v>
      </c>
      <c r="G182">
        <v>7332.1401366999999</v>
      </c>
      <c r="H182">
        <v>7762.2797852000003</v>
      </c>
      <c r="I182">
        <v>8191.8500977000003</v>
      </c>
      <c r="J182">
        <v>7855.1772461</v>
      </c>
      <c r="L182" t="str">
        <f t="shared" si="17"/>
        <v>08OCT2025:13:00:00</v>
      </c>
      <c r="M182">
        <v>13</v>
      </c>
      <c r="N182">
        <f t="shared" si="18"/>
        <v>-246.96972649999952</v>
      </c>
      <c r="O182">
        <f t="shared" si="19"/>
        <v>-246.96972649999952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3.0835564073665509</v>
      </c>
    </row>
    <row r="183" spans="1:19" x14ac:dyDescent="0.25">
      <c r="A183" t="s">
        <v>207</v>
      </c>
      <c r="B183">
        <v>7999.9311522999997</v>
      </c>
      <c r="C183">
        <v>7879.1000977000003</v>
      </c>
      <c r="D183">
        <v>8007.8105469000002</v>
      </c>
      <c r="E183">
        <v>7874.3061522999997</v>
      </c>
      <c r="F183">
        <v>8193.25</v>
      </c>
      <c r="G183">
        <v>7470.9301758000001</v>
      </c>
      <c r="H183">
        <v>7879.1000977000003</v>
      </c>
      <c r="I183">
        <v>8154.4902344000002</v>
      </c>
      <c r="J183">
        <v>7924.4423827999999</v>
      </c>
      <c r="L183" t="str">
        <f t="shared" si="17"/>
        <v>08OCT2025:14:00:00</v>
      </c>
      <c r="M183">
        <v>14</v>
      </c>
      <c r="N183">
        <f t="shared" si="18"/>
        <v>-120.83105459999933</v>
      </c>
      <c r="O183">
        <f t="shared" si="19"/>
        <v>-120.83105459999933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1.510401180955915</v>
      </c>
    </row>
    <row r="184" spans="1:19" x14ac:dyDescent="0.25">
      <c r="A184" t="s">
        <v>208</v>
      </c>
      <c r="B184">
        <v>7840.7465819999998</v>
      </c>
      <c r="C184">
        <v>7898.4501952999999</v>
      </c>
      <c r="D184">
        <v>7994.0253905999998</v>
      </c>
      <c r="E184">
        <v>7800.5512694999998</v>
      </c>
      <c r="F184">
        <v>8184.3701172000001</v>
      </c>
      <c r="G184">
        <v>7427.4902344000002</v>
      </c>
      <c r="H184">
        <v>7898.4501952999999</v>
      </c>
      <c r="I184">
        <v>8086.6801758000001</v>
      </c>
      <c r="J184">
        <v>7899.2475586</v>
      </c>
      <c r="L184" t="str">
        <f t="shared" si="17"/>
        <v>08OCT2025:15:00:00</v>
      </c>
      <c r="M184">
        <v>15</v>
      </c>
      <c r="N184">
        <f t="shared" si="18"/>
        <v>57.703613300000143</v>
      </c>
      <c r="O184" t="str">
        <f t="shared" si="19"/>
        <v/>
      </c>
      <c r="P184">
        <f t="shared" si="20"/>
        <v>57.703613300000143</v>
      </c>
      <c r="Q184" t="str">
        <f t="shared" si="21"/>
        <v/>
      </c>
      <c r="R184">
        <f t="shared" si="22"/>
        <v>1</v>
      </c>
      <c r="S184">
        <f t="shared" si="23"/>
        <v>0.73594539367552469</v>
      </c>
    </row>
    <row r="185" spans="1:19" x14ac:dyDescent="0.25">
      <c r="A185" t="s">
        <v>209</v>
      </c>
      <c r="B185">
        <v>7790.4775391000003</v>
      </c>
      <c r="C185">
        <v>8026.8901366999999</v>
      </c>
      <c r="D185">
        <v>8034.4287108999997</v>
      </c>
      <c r="E185">
        <v>7821.1054688000004</v>
      </c>
      <c r="F185">
        <v>8311.3896483999997</v>
      </c>
      <c r="G185">
        <v>7510.8701172000001</v>
      </c>
      <c r="H185">
        <v>8026.8901366999999</v>
      </c>
      <c r="I185">
        <v>8087.3701172000001</v>
      </c>
      <c r="J185">
        <v>7984.1298827999999</v>
      </c>
      <c r="L185" t="str">
        <f t="shared" si="17"/>
        <v>08OCT2025:16:00:00</v>
      </c>
      <c r="M185">
        <v>16</v>
      </c>
      <c r="N185">
        <f t="shared" si="18"/>
        <v>236.41259759999957</v>
      </c>
      <c r="O185" t="str">
        <f t="shared" si="19"/>
        <v/>
      </c>
      <c r="P185">
        <f t="shared" si="20"/>
        <v>236.41259759999957</v>
      </c>
      <c r="Q185" t="str">
        <f t="shared" si="21"/>
        <v/>
      </c>
      <c r="R185">
        <f t="shared" si="22"/>
        <v>1</v>
      </c>
      <c r="S185">
        <f t="shared" si="23"/>
        <v>3.0346355074314388</v>
      </c>
    </row>
    <row r="186" spans="1:19" x14ac:dyDescent="0.25">
      <c r="A186" t="s">
        <v>210</v>
      </c>
      <c r="B186">
        <v>7660.9619141000003</v>
      </c>
      <c r="C186">
        <v>8125.4399414</v>
      </c>
      <c r="D186">
        <v>8078.7148438000004</v>
      </c>
      <c r="E186">
        <v>7921.9438477000003</v>
      </c>
      <c r="F186">
        <v>8390.2099608999997</v>
      </c>
      <c r="G186">
        <v>7500.2001952999999</v>
      </c>
      <c r="H186">
        <v>8125.4399414</v>
      </c>
      <c r="I186">
        <v>8018.2797852000003</v>
      </c>
      <c r="J186">
        <v>8008.5322266000003</v>
      </c>
      <c r="L186" t="str">
        <f t="shared" si="17"/>
        <v>08OCT2025:17:00:00</v>
      </c>
      <c r="M186">
        <v>17</v>
      </c>
      <c r="N186">
        <f t="shared" si="18"/>
        <v>464.47802729999967</v>
      </c>
      <c r="O186" t="str">
        <f t="shared" si="19"/>
        <v/>
      </c>
      <c r="P186">
        <f t="shared" si="20"/>
        <v>464.47802729999967</v>
      </c>
      <c r="Q186" t="str">
        <f t="shared" si="21"/>
        <v/>
      </c>
      <c r="R186">
        <f t="shared" si="22"/>
        <v>1</v>
      </c>
      <c r="S186">
        <f t="shared" si="23"/>
        <v>6.0629204597026893</v>
      </c>
    </row>
    <row r="187" spans="1:19" x14ac:dyDescent="0.25">
      <c r="A187" t="s">
        <v>211</v>
      </c>
      <c r="B187">
        <v>7420.4980469000002</v>
      </c>
      <c r="C187">
        <v>8021.8701172000001</v>
      </c>
      <c r="D187">
        <v>7967.5463866999999</v>
      </c>
      <c r="E187">
        <v>7856.9267577999999</v>
      </c>
      <c r="F187">
        <v>8247.3896483999997</v>
      </c>
      <c r="G187">
        <v>7410.4101563000004</v>
      </c>
      <c r="H187">
        <v>8021.8701172000001</v>
      </c>
      <c r="I187">
        <v>7855.9501952999999</v>
      </c>
      <c r="J187">
        <v>7883.9052733999997</v>
      </c>
      <c r="L187" t="str">
        <f t="shared" si="17"/>
        <v>08OCT2025:18:00:00</v>
      </c>
      <c r="M187">
        <v>18</v>
      </c>
      <c r="N187">
        <f t="shared" si="18"/>
        <v>601.3720702999999</v>
      </c>
      <c r="O187" t="str">
        <f t="shared" si="19"/>
        <v/>
      </c>
      <c r="P187">
        <f t="shared" si="20"/>
        <v>601.3720702999999</v>
      </c>
      <c r="Q187" t="str">
        <f t="shared" si="21"/>
        <v/>
      </c>
      <c r="R187">
        <f t="shared" si="22"/>
        <v>1</v>
      </c>
      <c r="S187">
        <f t="shared" si="23"/>
        <v>8.1042009107627244</v>
      </c>
    </row>
    <row r="188" spans="1:19" x14ac:dyDescent="0.25">
      <c r="A188" t="s">
        <v>212</v>
      </c>
      <c r="B188">
        <v>7025.0834961</v>
      </c>
      <c r="C188">
        <v>7675.2998047000001</v>
      </c>
      <c r="D188">
        <v>7646.6767577999999</v>
      </c>
      <c r="E188">
        <v>7476.6044922000001</v>
      </c>
      <c r="F188">
        <v>7834.6201172000001</v>
      </c>
      <c r="G188">
        <v>7217.9599608999997</v>
      </c>
      <c r="H188">
        <v>7675.2998047000001</v>
      </c>
      <c r="I188">
        <v>7384.5097655999998</v>
      </c>
      <c r="J188">
        <v>7528.0971680000002</v>
      </c>
      <c r="L188" t="str">
        <f t="shared" si="17"/>
        <v>08OCT2025:19:00:00</v>
      </c>
      <c r="M188">
        <v>19</v>
      </c>
      <c r="N188">
        <f t="shared" si="18"/>
        <v>650.21630860000005</v>
      </c>
      <c r="O188" t="str">
        <f t="shared" si="19"/>
        <v/>
      </c>
      <c r="P188">
        <f t="shared" si="20"/>
        <v>650.21630860000005</v>
      </c>
      <c r="Q188" t="str">
        <f t="shared" si="21"/>
        <v/>
      </c>
      <c r="R188">
        <f t="shared" si="22"/>
        <v>1</v>
      </c>
      <c r="S188">
        <f t="shared" si="23"/>
        <v>9.2556381566278887</v>
      </c>
    </row>
    <row r="189" spans="1:19" x14ac:dyDescent="0.25">
      <c r="A189" t="s">
        <v>213</v>
      </c>
      <c r="B189">
        <v>6902.3339844000002</v>
      </c>
      <c r="C189">
        <v>7462.6401366999999</v>
      </c>
      <c r="D189">
        <v>7417.1552733999997</v>
      </c>
      <c r="E189">
        <v>7381.6943358999997</v>
      </c>
      <c r="F189">
        <v>7615.2402344000002</v>
      </c>
      <c r="G189">
        <v>7148.7998047000001</v>
      </c>
      <c r="H189">
        <v>7462.6401366999999</v>
      </c>
      <c r="I189">
        <v>7227.4799805000002</v>
      </c>
      <c r="J189">
        <v>7363.5400391000003</v>
      </c>
      <c r="L189" t="str">
        <f t="shared" si="17"/>
        <v>08OCT2025:20:00:00</v>
      </c>
      <c r="M189">
        <v>20</v>
      </c>
      <c r="N189">
        <f t="shared" si="18"/>
        <v>560.30615229999967</v>
      </c>
      <c r="O189" t="str">
        <f t="shared" si="19"/>
        <v/>
      </c>
      <c r="P189">
        <f t="shared" si="20"/>
        <v>560.30615229999967</v>
      </c>
      <c r="Q189" t="str">
        <f t="shared" si="21"/>
        <v/>
      </c>
      <c r="R189">
        <f t="shared" si="22"/>
        <v>1</v>
      </c>
      <c r="S189">
        <f t="shared" si="23"/>
        <v>8.1176331595421267</v>
      </c>
    </row>
    <row r="190" spans="1:19" x14ac:dyDescent="0.25">
      <c r="A190" t="s">
        <v>214</v>
      </c>
      <c r="B190">
        <v>6986.5317383000001</v>
      </c>
      <c r="C190">
        <v>7619.3701172000001</v>
      </c>
      <c r="D190">
        <v>7546.1748047000001</v>
      </c>
      <c r="E190">
        <v>7552.3774414</v>
      </c>
      <c r="F190">
        <v>7850.6801758000001</v>
      </c>
      <c r="G190">
        <v>7303.0498047000001</v>
      </c>
      <c r="H190">
        <v>7619.3701172000001</v>
      </c>
      <c r="I190">
        <v>7409.3100586</v>
      </c>
      <c r="J190">
        <v>7545.6030272999997</v>
      </c>
      <c r="L190" t="str">
        <f t="shared" si="17"/>
        <v>08OCT2025:21:00:00</v>
      </c>
      <c r="M190">
        <v>21</v>
      </c>
      <c r="N190">
        <f t="shared" si="18"/>
        <v>632.83837889999995</v>
      </c>
      <c r="O190" t="str">
        <f t="shared" si="19"/>
        <v/>
      </c>
      <c r="P190">
        <f t="shared" si="20"/>
        <v>632.83837889999995</v>
      </c>
      <c r="Q190" t="str">
        <f t="shared" si="21"/>
        <v/>
      </c>
      <c r="R190">
        <f t="shared" si="22"/>
        <v>1</v>
      </c>
      <c r="S190">
        <f t="shared" si="23"/>
        <v>9.0579761547606683</v>
      </c>
    </row>
    <row r="191" spans="1:19" x14ac:dyDescent="0.25">
      <c r="A191" t="s">
        <v>215</v>
      </c>
      <c r="B191">
        <v>7395.1909180000002</v>
      </c>
      <c r="C191">
        <v>7674.5600586</v>
      </c>
      <c r="D191">
        <v>7695.9619141000003</v>
      </c>
      <c r="E191">
        <v>7758.1176758000001</v>
      </c>
      <c r="F191">
        <v>7947.1298827999999</v>
      </c>
      <c r="G191">
        <v>7384.8100586</v>
      </c>
      <c r="H191">
        <v>7674.5600586</v>
      </c>
      <c r="I191">
        <v>7407.8100586</v>
      </c>
      <c r="J191">
        <v>7603.5776366999999</v>
      </c>
      <c r="L191" t="str">
        <f t="shared" si="17"/>
        <v>08OCT2025:22:00:00</v>
      </c>
      <c r="M191">
        <v>22</v>
      </c>
      <c r="N191">
        <f t="shared" si="18"/>
        <v>279.36914059999981</v>
      </c>
      <c r="O191" t="str">
        <f t="shared" si="19"/>
        <v/>
      </c>
      <c r="P191">
        <f t="shared" si="20"/>
        <v>279.36914059999981</v>
      </c>
      <c r="Q191" t="str">
        <f t="shared" si="21"/>
        <v/>
      </c>
      <c r="R191">
        <f t="shared" si="22"/>
        <v>1</v>
      </c>
      <c r="S191">
        <f t="shared" si="23"/>
        <v>3.7777137020223686</v>
      </c>
    </row>
    <row r="192" spans="1:19" x14ac:dyDescent="0.25">
      <c r="A192" t="s">
        <v>216</v>
      </c>
      <c r="B192">
        <v>7561.9409180000002</v>
      </c>
      <c r="C192">
        <v>7577.4799805000002</v>
      </c>
      <c r="D192">
        <v>7708.7934569999998</v>
      </c>
      <c r="E192">
        <v>7721.8911133000001</v>
      </c>
      <c r="F192">
        <v>7698.9301758000001</v>
      </c>
      <c r="G192">
        <v>7254.0800780999998</v>
      </c>
      <c r="H192">
        <v>7577.4799805000002</v>
      </c>
      <c r="I192">
        <v>7433.9599608999997</v>
      </c>
      <c r="J192">
        <v>7491.1123047000001</v>
      </c>
      <c r="L192" t="str">
        <f t="shared" si="17"/>
        <v>08OCT2025:23:00:00</v>
      </c>
      <c r="M192">
        <v>23</v>
      </c>
      <c r="N192">
        <f t="shared" si="18"/>
        <v>15.5390625</v>
      </c>
      <c r="O192" t="str">
        <f t="shared" si="19"/>
        <v/>
      </c>
      <c r="P192">
        <f t="shared" si="20"/>
        <v>15.5390625</v>
      </c>
      <c r="Q192" t="str">
        <f t="shared" si="21"/>
        <v/>
      </c>
      <c r="R192">
        <f t="shared" si="22"/>
        <v>1</v>
      </c>
      <c r="S192">
        <f t="shared" si="23"/>
        <v>0.20549039814648284</v>
      </c>
    </row>
    <row r="193" spans="1:19" x14ac:dyDescent="0.25">
      <c r="A193" t="s">
        <v>217</v>
      </c>
      <c r="B193">
        <v>7540.5639647999997</v>
      </c>
      <c r="C193">
        <v>7521.1000977000003</v>
      </c>
      <c r="D193">
        <v>7687.7553711</v>
      </c>
      <c r="E193">
        <v>7684.7890625</v>
      </c>
      <c r="F193">
        <v>7622.5800780999998</v>
      </c>
      <c r="G193">
        <v>7203.0498047000001</v>
      </c>
      <c r="H193">
        <v>7521.1000977000003</v>
      </c>
      <c r="I193">
        <v>7478</v>
      </c>
      <c r="J193">
        <v>7456.1826172000001</v>
      </c>
      <c r="L193" t="str">
        <f t="shared" si="17"/>
        <v>09OCT2025:00:00:00</v>
      </c>
      <c r="M193">
        <v>24</v>
      </c>
      <c r="N193">
        <f t="shared" si="18"/>
        <v>-19.463867099999334</v>
      </c>
      <c r="O193">
        <f t="shared" si="19"/>
        <v>-19.463867099999334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0.25812216686786738</v>
      </c>
    </row>
    <row r="194" spans="1:19" x14ac:dyDescent="0.25">
      <c r="A194" t="s">
        <v>218</v>
      </c>
      <c r="B194">
        <v>7519.0527344000002</v>
      </c>
      <c r="C194">
        <v>7688.7001952999999</v>
      </c>
      <c r="D194">
        <v>7835.0131836</v>
      </c>
      <c r="E194">
        <v>7889.3408202999999</v>
      </c>
      <c r="F194">
        <v>8384.9902344000002</v>
      </c>
      <c r="G194">
        <v>7444.6601563000004</v>
      </c>
      <c r="H194">
        <v>7688.7001952999999</v>
      </c>
      <c r="I194">
        <v>7470.1298827999999</v>
      </c>
      <c r="J194">
        <v>7747.1201172000001</v>
      </c>
      <c r="L194" t="str">
        <f t="shared" si="17"/>
        <v>09OCT2025:01:00:00</v>
      </c>
      <c r="M194">
        <v>1</v>
      </c>
      <c r="N194">
        <f t="shared" si="18"/>
        <v>169.64746089999971</v>
      </c>
      <c r="O194" t="str">
        <f t="shared" si="19"/>
        <v/>
      </c>
      <c r="P194">
        <f t="shared" si="20"/>
        <v>169.64746089999971</v>
      </c>
      <c r="Q194" t="str">
        <f t="shared" si="21"/>
        <v/>
      </c>
      <c r="R194">
        <f t="shared" si="22"/>
        <v>1</v>
      </c>
      <c r="S194">
        <f t="shared" si="23"/>
        <v>2.2562344871429754</v>
      </c>
    </row>
    <row r="195" spans="1:19" x14ac:dyDescent="0.25">
      <c r="A195" t="s">
        <v>219</v>
      </c>
      <c r="B195">
        <v>7581.0283202999999</v>
      </c>
      <c r="C195">
        <v>7645.5800780999998</v>
      </c>
      <c r="D195">
        <v>7809.8803711</v>
      </c>
      <c r="E195">
        <v>7840.4433594000002</v>
      </c>
      <c r="F195">
        <v>8563.3496094000002</v>
      </c>
      <c r="G195">
        <v>7416.7797852000003</v>
      </c>
      <c r="H195">
        <v>7645.5800780999998</v>
      </c>
      <c r="I195">
        <v>7444.7998047000001</v>
      </c>
      <c r="J195">
        <v>7767.6269530999998</v>
      </c>
      <c r="L195" t="str">
        <f t="shared" ref="L195:L258" si="24">A195</f>
        <v>09OCT2025:02:00:00</v>
      </c>
      <c r="M195">
        <v>2</v>
      </c>
      <c r="N195">
        <f t="shared" ref="N195:N258" si="25">C195-B195</f>
        <v>64.551757799999905</v>
      </c>
      <c r="O195" t="str">
        <f t="shared" ref="O195:O258" si="26">IF(N195&lt;0,N195,"")</f>
        <v/>
      </c>
      <c r="P195">
        <f t="shared" ref="P195:P258" si="27">IF(N195&gt;0,N195,"")</f>
        <v>64.551757799999905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0.85149078822390456</v>
      </c>
    </row>
    <row r="196" spans="1:19" x14ac:dyDescent="0.25">
      <c r="A196" t="s">
        <v>220</v>
      </c>
      <c r="B196">
        <v>7579.6855469000002</v>
      </c>
      <c r="C196">
        <v>7716.0097655999998</v>
      </c>
      <c r="D196">
        <v>7805.8642577999999</v>
      </c>
      <c r="E196">
        <v>7833.4614258000001</v>
      </c>
      <c r="F196">
        <v>8780.0800780999998</v>
      </c>
      <c r="G196">
        <v>7559.2597655999998</v>
      </c>
      <c r="H196">
        <v>7716.0097655999998</v>
      </c>
      <c r="I196">
        <v>7481.3100586</v>
      </c>
      <c r="J196">
        <v>7884.1650391000003</v>
      </c>
      <c r="L196" t="str">
        <f t="shared" si="24"/>
        <v>09OCT2025:03:00:00</v>
      </c>
      <c r="M196">
        <v>3</v>
      </c>
      <c r="N196">
        <f t="shared" si="25"/>
        <v>136.32421869999962</v>
      </c>
      <c r="O196" t="str">
        <f t="shared" si="26"/>
        <v/>
      </c>
      <c r="P196">
        <f t="shared" si="27"/>
        <v>136.32421869999962</v>
      </c>
      <c r="Q196" t="str">
        <f t="shared" si="28"/>
        <v/>
      </c>
      <c r="R196">
        <f t="shared" si="29"/>
        <v>1</v>
      </c>
      <c r="S196">
        <f t="shared" si="30"/>
        <v>1.7985471541857641</v>
      </c>
    </row>
    <row r="197" spans="1:19" x14ac:dyDescent="0.25">
      <c r="A197" t="s">
        <v>221</v>
      </c>
      <c r="B197">
        <v>7456.7973633000001</v>
      </c>
      <c r="C197">
        <v>7752.6298827999999</v>
      </c>
      <c r="D197">
        <v>7789.1396483999997</v>
      </c>
      <c r="E197">
        <v>7783.2133789</v>
      </c>
      <c r="F197">
        <v>8800.8300780999998</v>
      </c>
      <c r="G197">
        <v>7594.4599608999997</v>
      </c>
      <c r="H197">
        <v>7752.6298827999999</v>
      </c>
      <c r="I197">
        <v>7496.8198241999999</v>
      </c>
      <c r="J197">
        <v>7911.1845702999999</v>
      </c>
      <c r="L197" t="str">
        <f t="shared" si="24"/>
        <v>09OCT2025:04:00:00</v>
      </c>
      <c r="M197">
        <v>4</v>
      </c>
      <c r="N197">
        <f t="shared" si="25"/>
        <v>295.83251949999976</v>
      </c>
      <c r="O197" t="str">
        <f t="shared" si="26"/>
        <v/>
      </c>
      <c r="P197">
        <f t="shared" si="27"/>
        <v>295.83251949999976</v>
      </c>
      <c r="Q197" t="str">
        <f t="shared" si="28"/>
        <v/>
      </c>
      <c r="R197">
        <f t="shared" si="29"/>
        <v>1</v>
      </c>
      <c r="S197">
        <f t="shared" si="30"/>
        <v>3.9672865586504193</v>
      </c>
    </row>
    <row r="198" spans="1:19" x14ac:dyDescent="0.25">
      <c r="A198" t="s">
        <v>222</v>
      </c>
      <c r="B198">
        <v>7513.7138672000001</v>
      </c>
      <c r="C198">
        <v>7652.2900391000003</v>
      </c>
      <c r="D198">
        <v>7701.0151366999999</v>
      </c>
      <c r="E198">
        <v>7645.453125</v>
      </c>
      <c r="F198">
        <v>8745.0703125</v>
      </c>
      <c r="G198">
        <v>7412.9399414</v>
      </c>
      <c r="H198">
        <v>7652.2900391000003</v>
      </c>
      <c r="I198">
        <v>7426.7700194999998</v>
      </c>
      <c r="J198">
        <v>7809.2675780999998</v>
      </c>
      <c r="L198" t="str">
        <f t="shared" si="24"/>
        <v>09OCT2025:05:00:00</v>
      </c>
      <c r="M198">
        <v>5</v>
      </c>
      <c r="N198">
        <f t="shared" si="25"/>
        <v>138.57617190000019</v>
      </c>
      <c r="O198" t="str">
        <f t="shared" si="26"/>
        <v/>
      </c>
      <c r="P198">
        <f t="shared" si="27"/>
        <v>138.57617190000019</v>
      </c>
      <c r="Q198" t="str">
        <f t="shared" si="28"/>
        <v/>
      </c>
      <c r="R198">
        <f t="shared" si="29"/>
        <v>1</v>
      </c>
      <c r="S198">
        <f t="shared" si="30"/>
        <v>1.8443099424498164</v>
      </c>
    </row>
    <row r="199" spans="1:19" x14ac:dyDescent="0.25">
      <c r="A199" t="s">
        <v>223</v>
      </c>
      <c r="B199">
        <v>7450.0463866999999</v>
      </c>
      <c r="C199">
        <v>7513.2900391000003</v>
      </c>
      <c r="D199">
        <v>7598.9262694999998</v>
      </c>
      <c r="E199">
        <v>7560.1010741999999</v>
      </c>
      <c r="F199">
        <v>8694.75</v>
      </c>
      <c r="G199">
        <v>7276.8798827999999</v>
      </c>
      <c r="H199">
        <v>7513.2900391000003</v>
      </c>
      <c r="I199">
        <v>7365.8598633000001</v>
      </c>
      <c r="J199">
        <v>7712.6948241999999</v>
      </c>
      <c r="L199" t="str">
        <f t="shared" si="24"/>
        <v>09OCT2025:06:00:00</v>
      </c>
      <c r="M199">
        <v>6</v>
      </c>
      <c r="N199">
        <f t="shared" si="25"/>
        <v>63.243652400000428</v>
      </c>
      <c r="O199" t="str">
        <f t="shared" si="26"/>
        <v/>
      </c>
      <c r="P199">
        <f t="shared" si="27"/>
        <v>63.243652400000428</v>
      </c>
      <c r="Q199" t="str">
        <f t="shared" si="28"/>
        <v/>
      </c>
      <c r="R199">
        <f t="shared" si="29"/>
        <v>1</v>
      </c>
      <c r="S199">
        <f t="shared" si="30"/>
        <v>0.84890280029537124</v>
      </c>
    </row>
    <row r="200" spans="1:19" x14ac:dyDescent="0.25">
      <c r="A200" t="s">
        <v>224</v>
      </c>
      <c r="B200">
        <v>7511.7124022999997</v>
      </c>
      <c r="C200">
        <v>7431.5200194999998</v>
      </c>
      <c r="D200">
        <v>7549.3325194999998</v>
      </c>
      <c r="E200">
        <v>7565.4501952999999</v>
      </c>
      <c r="F200">
        <v>8666.1503905999998</v>
      </c>
      <c r="G200">
        <v>7118.6899414</v>
      </c>
      <c r="H200">
        <v>7431.5200194999998</v>
      </c>
      <c r="I200">
        <v>7336.2797852000003</v>
      </c>
      <c r="J200">
        <v>7638.1596680000002</v>
      </c>
      <c r="L200" t="str">
        <f t="shared" si="24"/>
        <v>09OCT2025:07:00:00</v>
      </c>
      <c r="M200">
        <v>7</v>
      </c>
      <c r="N200">
        <f t="shared" si="25"/>
        <v>-80.192382799999905</v>
      </c>
      <c r="O200">
        <f t="shared" si="26"/>
        <v>-80.192382799999905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1.0675646045160878</v>
      </c>
    </row>
    <row r="201" spans="1:19" x14ac:dyDescent="0.25">
      <c r="A201" t="s">
        <v>225</v>
      </c>
      <c r="B201">
        <v>7510.1381836</v>
      </c>
      <c r="C201">
        <v>7528.3198241999999</v>
      </c>
      <c r="D201">
        <v>7620.0952147999997</v>
      </c>
      <c r="E201">
        <v>7655.8642577999999</v>
      </c>
      <c r="F201">
        <v>8727.3300780999998</v>
      </c>
      <c r="G201">
        <v>7279.2700194999998</v>
      </c>
      <c r="H201">
        <v>7528.3198241999999</v>
      </c>
      <c r="I201">
        <v>7355.3598633000001</v>
      </c>
      <c r="J201">
        <v>7722.5698241999999</v>
      </c>
      <c r="L201" t="str">
        <f t="shared" si="24"/>
        <v>09OCT2025:08:00:00</v>
      </c>
      <c r="M201">
        <v>8</v>
      </c>
      <c r="N201">
        <f t="shared" si="25"/>
        <v>18.18164059999981</v>
      </c>
      <c r="O201" t="str">
        <f t="shared" si="26"/>
        <v/>
      </c>
      <c r="P201">
        <f t="shared" si="27"/>
        <v>18.18164059999981</v>
      </c>
      <c r="Q201" t="str">
        <f t="shared" si="28"/>
        <v/>
      </c>
      <c r="R201">
        <f t="shared" si="29"/>
        <v>1</v>
      </c>
      <c r="S201">
        <f t="shared" si="30"/>
        <v>0.24209462137066035</v>
      </c>
    </row>
    <row r="202" spans="1:19" x14ac:dyDescent="0.25">
      <c r="A202" t="s">
        <v>226</v>
      </c>
      <c r="B202">
        <v>7985.4667969000002</v>
      </c>
      <c r="C202">
        <v>7710.9399414</v>
      </c>
      <c r="D202">
        <v>7825.2817383000001</v>
      </c>
      <c r="E202">
        <v>7800.9716797000001</v>
      </c>
      <c r="F202">
        <v>8675.1298827999999</v>
      </c>
      <c r="G202">
        <v>7257.4101563000004</v>
      </c>
      <c r="H202">
        <v>7710.9399414</v>
      </c>
      <c r="I202">
        <v>7871.2202147999997</v>
      </c>
      <c r="J202">
        <v>7878.6752930000002</v>
      </c>
      <c r="L202" t="str">
        <f t="shared" si="24"/>
        <v>09OCT2025:09:00:00</v>
      </c>
      <c r="M202">
        <v>9</v>
      </c>
      <c r="N202">
        <f t="shared" si="25"/>
        <v>-274.52685550000024</v>
      </c>
      <c r="O202">
        <f t="shared" si="26"/>
        <v>-274.52685550000024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3.4378310308243094</v>
      </c>
    </row>
    <row r="203" spans="1:19" x14ac:dyDescent="0.25">
      <c r="A203" t="s">
        <v>227</v>
      </c>
      <c r="B203">
        <v>8951.5664063000004</v>
      </c>
      <c r="C203">
        <v>8569.9101563000004</v>
      </c>
      <c r="D203">
        <v>8438.3193358999997</v>
      </c>
      <c r="E203">
        <v>8444.3339844000002</v>
      </c>
      <c r="F203">
        <v>8937.4902344000002</v>
      </c>
      <c r="G203">
        <v>7893</v>
      </c>
      <c r="H203">
        <v>8569.9101563000004</v>
      </c>
      <c r="I203">
        <v>8638.2402344000002</v>
      </c>
      <c r="J203">
        <v>8509.6601563000004</v>
      </c>
      <c r="L203" t="str">
        <f t="shared" si="24"/>
        <v>09OCT2025:10:00:00</v>
      </c>
      <c r="M203">
        <v>10</v>
      </c>
      <c r="N203">
        <f t="shared" si="25"/>
        <v>-381.65625</v>
      </c>
      <c r="O203">
        <f t="shared" si="26"/>
        <v>-381.65625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4.2635694433478717</v>
      </c>
    </row>
    <row r="204" spans="1:19" x14ac:dyDescent="0.25">
      <c r="A204" t="s">
        <v>228</v>
      </c>
      <c r="B204">
        <v>8739.796875</v>
      </c>
      <c r="C204">
        <v>8601.7802733999997</v>
      </c>
      <c r="D204">
        <v>8322.2480469000002</v>
      </c>
      <c r="E204">
        <v>8291.0439452999999</v>
      </c>
      <c r="F204">
        <v>8906.7695313000004</v>
      </c>
      <c r="G204">
        <v>8197.9902344000002</v>
      </c>
      <c r="H204">
        <v>8601.7802733999997</v>
      </c>
      <c r="I204">
        <v>8659.6396483999997</v>
      </c>
      <c r="J204">
        <v>8591.5449219000002</v>
      </c>
      <c r="L204" t="str">
        <f t="shared" si="24"/>
        <v>09OCT2025:11:00:00</v>
      </c>
      <c r="M204">
        <v>11</v>
      </c>
      <c r="N204">
        <f t="shared" si="25"/>
        <v>-138.01660160000029</v>
      </c>
      <c r="O204">
        <f t="shared" si="26"/>
        <v>-138.01660160000029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1.579174019419076</v>
      </c>
    </row>
    <row r="205" spans="1:19" x14ac:dyDescent="0.25">
      <c r="A205" t="s">
        <v>229</v>
      </c>
      <c r="B205">
        <v>8502.65625</v>
      </c>
      <c r="C205">
        <v>8274.8603516000003</v>
      </c>
      <c r="D205">
        <v>7999.7739258000001</v>
      </c>
      <c r="E205">
        <v>7929.6806641000003</v>
      </c>
      <c r="F205">
        <v>8803.7597655999998</v>
      </c>
      <c r="G205">
        <v>8082.3701172000001</v>
      </c>
      <c r="H205">
        <v>8274.8603516000003</v>
      </c>
      <c r="I205">
        <v>8385.5195313000004</v>
      </c>
      <c r="J205">
        <v>8386.6269530999998</v>
      </c>
      <c r="L205" t="str">
        <f t="shared" si="24"/>
        <v>09OCT2025:12:00:00</v>
      </c>
      <c r="M205">
        <v>12</v>
      </c>
      <c r="N205">
        <f t="shared" si="25"/>
        <v>-227.79589839999971</v>
      </c>
      <c r="O205">
        <f t="shared" si="26"/>
        <v>-227.79589839999971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2.6791145225940389</v>
      </c>
    </row>
    <row r="206" spans="1:19" x14ac:dyDescent="0.25">
      <c r="A206" t="s">
        <v>230</v>
      </c>
      <c r="B206">
        <v>8244.1142577999999</v>
      </c>
      <c r="C206">
        <v>8061.3598633000001</v>
      </c>
      <c r="D206">
        <v>7925.0976563000004</v>
      </c>
      <c r="E206">
        <v>7836.7094727000003</v>
      </c>
      <c r="F206">
        <v>8759.4804688000004</v>
      </c>
      <c r="G206">
        <v>7857.5800780999998</v>
      </c>
      <c r="H206">
        <v>8061.3598633000001</v>
      </c>
      <c r="I206">
        <v>8258.1699219000002</v>
      </c>
      <c r="J206">
        <v>8234.1474608999997</v>
      </c>
      <c r="L206" t="str">
        <f t="shared" si="24"/>
        <v>09OCT2025:13:00:00</v>
      </c>
      <c r="M206">
        <v>13</v>
      </c>
      <c r="N206">
        <f t="shared" si="25"/>
        <v>-182.75439449999976</v>
      </c>
      <c r="O206">
        <f t="shared" si="26"/>
        <v>-182.75439449999976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2.2167862888010128</v>
      </c>
    </row>
    <row r="207" spans="1:19" x14ac:dyDescent="0.25">
      <c r="A207" t="s">
        <v>231</v>
      </c>
      <c r="B207">
        <v>8152.7587891000003</v>
      </c>
      <c r="C207">
        <v>7934.8901366999999</v>
      </c>
      <c r="D207">
        <v>7901.2851563000004</v>
      </c>
      <c r="E207">
        <v>7737.6455077999999</v>
      </c>
      <c r="F207">
        <v>8725.3398438000004</v>
      </c>
      <c r="G207">
        <v>7752.7700194999998</v>
      </c>
      <c r="H207">
        <v>7934.8901366999999</v>
      </c>
      <c r="I207">
        <v>8147.75</v>
      </c>
      <c r="J207">
        <v>8140.1875</v>
      </c>
      <c r="L207" t="str">
        <f t="shared" si="24"/>
        <v>09OCT2025:14:00:00</v>
      </c>
      <c r="M207">
        <v>14</v>
      </c>
      <c r="N207">
        <f t="shared" si="25"/>
        <v>-217.86865240000043</v>
      </c>
      <c r="O207">
        <f t="shared" si="26"/>
        <v>-217.86865240000043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2.6723304103058272</v>
      </c>
    </row>
    <row r="208" spans="1:19" x14ac:dyDescent="0.25">
      <c r="A208" t="s">
        <v>232</v>
      </c>
      <c r="B208">
        <v>8158.0742188000004</v>
      </c>
      <c r="C208">
        <v>7834.9702147999997</v>
      </c>
      <c r="D208">
        <v>7851.1933594000002</v>
      </c>
      <c r="E208">
        <v>7632.0952147999997</v>
      </c>
      <c r="F208">
        <v>8674.1103516000003</v>
      </c>
      <c r="G208">
        <v>7594.8598633000001</v>
      </c>
      <c r="H208">
        <v>7834.9702147999997</v>
      </c>
      <c r="I208">
        <v>8042.1201172000001</v>
      </c>
      <c r="J208">
        <v>8036.515625</v>
      </c>
      <c r="L208" t="str">
        <f t="shared" si="24"/>
        <v>09OCT2025:15:00:00</v>
      </c>
      <c r="M208">
        <v>15</v>
      </c>
      <c r="N208">
        <f t="shared" si="25"/>
        <v>-323.10400400000071</v>
      </c>
      <c r="O208">
        <f t="shared" si="26"/>
        <v>-323.10400400000071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3.9605425904978739</v>
      </c>
    </row>
    <row r="209" spans="1:19" x14ac:dyDescent="0.25">
      <c r="A209" t="s">
        <v>233</v>
      </c>
      <c r="B209">
        <v>8123.7778319999998</v>
      </c>
      <c r="C209">
        <v>8015.8798827999999</v>
      </c>
      <c r="D209">
        <v>7929.8247069999998</v>
      </c>
      <c r="E209">
        <v>7715.5957030999998</v>
      </c>
      <c r="F209">
        <v>8745.7197266000003</v>
      </c>
      <c r="G209">
        <v>7791.1699219000002</v>
      </c>
      <c r="H209">
        <v>8015.8798827999999</v>
      </c>
      <c r="I209">
        <v>8013.5498047000001</v>
      </c>
      <c r="J209">
        <v>8141.5800780999998</v>
      </c>
      <c r="L209" t="str">
        <f t="shared" si="24"/>
        <v>09OCT2025:16:00:00</v>
      </c>
      <c r="M209">
        <v>16</v>
      </c>
      <c r="N209">
        <f t="shared" si="25"/>
        <v>-107.89794919999986</v>
      </c>
      <c r="O209">
        <f t="shared" si="26"/>
        <v>-107.89794919999986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1.328174544298639</v>
      </c>
    </row>
    <row r="210" spans="1:19" x14ac:dyDescent="0.25">
      <c r="A210" t="s">
        <v>234</v>
      </c>
      <c r="B210">
        <v>8176.8193358999997</v>
      </c>
      <c r="C210">
        <v>8106.7402344000002</v>
      </c>
      <c r="D210">
        <v>8082.6284180000002</v>
      </c>
      <c r="E210">
        <v>8038.2065430000002</v>
      </c>
      <c r="F210">
        <v>8843.3496094000002</v>
      </c>
      <c r="G210">
        <v>7749.9301758000001</v>
      </c>
      <c r="H210">
        <v>8106.7402344000002</v>
      </c>
      <c r="I210">
        <v>7943.4599608999997</v>
      </c>
      <c r="J210">
        <v>8160.8701172000001</v>
      </c>
      <c r="L210" t="str">
        <f t="shared" si="24"/>
        <v>09OCT2025:17:00:00</v>
      </c>
      <c r="M210">
        <v>17</v>
      </c>
      <c r="N210">
        <f t="shared" si="25"/>
        <v>-70.079101499999524</v>
      </c>
      <c r="O210">
        <f t="shared" si="26"/>
        <v>-70.079101499999524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0.85704598109829844</v>
      </c>
    </row>
    <row r="211" spans="1:19" x14ac:dyDescent="0.25">
      <c r="A211" t="s">
        <v>235</v>
      </c>
      <c r="B211">
        <v>8137.6508789</v>
      </c>
      <c r="C211">
        <v>7995.5297852000003</v>
      </c>
      <c r="D211">
        <v>7970.8642577999999</v>
      </c>
      <c r="E211">
        <v>7951.6372069999998</v>
      </c>
      <c r="F211">
        <v>8821.8095702999999</v>
      </c>
      <c r="G211">
        <v>7567.7797852000003</v>
      </c>
      <c r="H211">
        <v>7995.5297852000003</v>
      </c>
      <c r="I211">
        <v>7776.8398438000004</v>
      </c>
      <c r="J211">
        <v>8040.4897461</v>
      </c>
      <c r="L211" t="str">
        <f t="shared" si="24"/>
        <v>09OCT2025:18:00:00</v>
      </c>
      <c r="M211">
        <v>18</v>
      </c>
      <c r="N211">
        <f t="shared" si="25"/>
        <v>-142.12109369999962</v>
      </c>
      <c r="O211">
        <f t="shared" si="26"/>
        <v>-142.12109369999962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1.7464633936128102</v>
      </c>
    </row>
    <row r="212" spans="1:19" x14ac:dyDescent="0.25">
      <c r="A212" t="s">
        <v>236</v>
      </c>
      <c r="B212">
        <v>7376.6708983999997</v>
      </c>
      <c r="C212">
        <v>7539.0600586</v>
      </c>
      <c r="D212">
        <v>7619.3725586</v>
      </c>
      <c r="E212">
        <v>7549.5444336</v>
      </c>
      <c r="F212">
        <v>8717.8798827999999</v>
      </c>
      <c r="G212">
        <v>7064.5200194999998</v>
      </c>
      <c r="H212">
        <v>7539.0600586</v>
      </c>
      <c r="I212">
        <v>7349.8500977000003</v>
      </c>
      <c r="J212">
        <v>7667.8276366999999</v>
      </c>
      <c r="L212" t="str">
        <f t="shared" si="24"/>
        <v>09OCT2025:19:00:00</v>
      </c>
      <c r="M212">
        <v>19</v>
      </c>
      <c r="N212">
        <f t="shared" si="25"/>
        <v>162.38916020000033</v>
      </c>
      <c r="O212" t="str">
        <f t="shared" si="26"/>
        <v/>
      </c>
      <c r="P212">
        <f t="shared" si="27"/>
        <v>162.38916020000033</v>
      </c>
      <c r="Q212" t="str">
        <f t="shared" si="28"/>
        <v/>
      </c>
      <c r="R212">
        <f t="shared" si="29"/>
        <v>1</v>
      </c>
      <c r="S212">
        <f t="shared" si="30"/>
        <v>2.2013881659709469</v>
      </c>
    </row>
    <row r="213" spans="1:19" x14ac:dyDescent="0.25">
      <c r="A213" t="s">
        <v>237</v>
      </c>
      <c r="B213">
        <v>7106.7636719000002</v>
      </c>
      <c r="C213">
        <v>7378.9702147999997</v>
      </c>
      <c r="D213">
        <v>7485.3618164</v>
      </c>
      <c r="E213">
        <v>7555.0053711</v>
      </c>
      <c r="F213">
        <v>8698.7099608999997</v>
      </c>
      <c r="G213">
        <v>7050.4199219000002</v>
      </c>
      <c r="H213">
        <v>7378.9702147999997</v>
      </c>
      <c r="I213">
        <v>7195.6201172000001</v>
      </c>
      <c r="J213">
        <v>7580.9296875</v>
      </c>
      <c r="L213" t="str">
        <f t="shared" si="24"/>
        <v>09OCT2025:20:00:00</v>
      </c>
      <c r="M213">
        <v>20</v>
      </c>
      <c r="N213">
        <f t="shared" si="25"/>
        <v>272.20654289999948</v>
      </c>
      <c r="O213" t="str">
        <f t="shared" si="26"/>
        <v/>
      </c>
      <c r="P213">
        <f t="shared" si="27"/>
        <v>272.20654289999948</v>
      </c>
      <c r="Q213" t="str">
        <f t="shared" si="28"/>
        <v/>
      </c>
      <c r="R213">
        <f t="shared" si="29"/>
        <v>1</v>
      </c>
      <c r="S213">
        <f t="shared" si="30"/>
        <v>3.8302461636131033</v>
      </c>
    </row>
    <row r="214" spans="1:19" x14ac:dyDescent="0.25">
      <c r="A214" t="s">
        <v>238</v>
      </c>
      <c r="B214">
        <v>7519.96875</v>
      </c>
      <c r="C214">
        <v>7517.4599608999997</v>
      </c>
      <c r="D214">
        <v>7552.71875</v>
      </c>
      <c r="E214">
        <v>7572.9033202999999</v>
      </c>
      <c r="F214">
        <v>8681.3203125</v>
      </c>
      <c r="G214">
        <v>7272.1801758000001</v>
      </c>
      <c r="H214">
        <v>7517.4599608999997</v>
      </c>
      <c r="I214">
        <v>7362.4702147999997</v>
      </c>
      <c r="J214">
        <v>7708.3579102000003</v>
      </c>
      <c r="L214" t="str">
        <f t="shared" si="24"/>
        <v>09OCT2025:21:00:00</v>
      </c>
      <c r="M214">
        <v>21</v>
      </c>
      <c r="N214">
        <f t="shared" si="25"/>
        <v>-2.5087891000002855</v>
      </c>
      <c r="O214">
        <f t="shared" si="26"/>
        <v>-2.5087891000002855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3.3361695818221127E-2</v>
      </c>
    </row>
    <row r="215" spans="1:19" x14ac:dyDescent="0.25">
      <c r="A215" t="s">
        <v>239</v>
      </c>
      <c r="B215">
        <v>7725.8564452999999</v>
      </c>
      <c r="C215">
        <v>7560.7402344000002</v>
      </c>
      <c r="D215">
        <v>7624.0620116999999</v>
      </c>
      <c r="E215">
        <v>7588.5664063000004</v>
      </c>
      <c r="F215">
        <v>8705.7001952999999</v>
      </c>
      <c r="G215">
        <v>7253.9301758000001</v>
      </c>
      <c r="H215">
        <v>7560.7402344000002</v>
      </c>
      <c r="I215">
        <v>7365.7402344000002</v>
      </c>
      <c r="J215">
        <v>7721.5278319999998</v>
      </c>
      <c r="L215" t="str">
        <f t="shared" si="24"/>
        <v>09OCT2025:22:00:00</v>
      </c>
      <c r="M215">
        <v>22</v>
      </c>
      <c r="N215">
        <f t="shared" si="25"/>
        <v>-165.11621089999971</v>
      </c>
      <c r="O215">
        <f t="shared" si="26"/>
        <v>-165.11621089999971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2.1371897351321825</v>
      </c>
    </row>
    <row r="216" spans="1:19" x14ac:dyDescent="0.25">
      <c r="A216" t="s">
        <v>240</v>
      </c>
      <c r="B216">
        <v>7567.7231444999998</v>
      </c>
      <c r="C216">
        <v>7708.6401366999999</v>
      </c>
      <c r="D216">
        <v>7731.9892577999999</v>
      </c>
      <c r="E216">
        <v>7727.3979491999999</v>
      </c>
      <c r="F216">
        <v>8641.1904297000001</v>
      </c>
      <c r="G216">
        <v>7393.7299805000002</v>
      </c>
      <c r="H216">
        <v>7708.6401366999999</v>
      </c>
      <c r="I216">
        <v>7430.5498047000001</v>
      </c>
      <c r="J216">
        <v>7793.5273438000004</v>
      </c>
      <c r="L216" t="str">
        <f t="shared" si="24"/>
        <v>09OCT2025:23:00:00</v>
      </c>
      <c r="M216">
        <v>23</v>
      </c>
      <c r="N216">
        <f t="shared" si="25"/>
        <v>140.9169922000001</v>
      </c>
      <c r="O216" t="str">
        <f t="shared" si="26"/>
        <v/>
      </c>
      <c r="P216">
        <f t="shared" si="27"/>
        <v>140.9169922000001</v>
      </c>
      <c r="Q216" t="str">
        <f t="shared" si="28"/>
        <v/>
      </c>
      <c r="R216">
        <f t="shared" si="29"/>
        <v>1</v>
      </c>
      <c r="S216">
        <f t="shared" si="30"/>
        <v>1.8620791155978593</v>
      </c>
    </row>
    <row r="217" spans="1:19" x14ac:dyDescent="0.25">
      <c r="A217" t="s">
        <v>241</v>
      </c>
      <c r="B217">
        <v>7632.2685547000001</v>
      </c>
      <c r="C217">
        <v>7690.1499022999997</v>
      </c>
      <c r="D217">
        <v>7684.3544922000001</v>
      </c>
      <c r="E217">
        <v>7649.3706055000002</v>
      </c>
      <c r="F217">
        <v>8490.7695313000004</v>
      </c>
      <c r="G217">
        <v>7409.0200194999998</v>
      </c>
      <c r="H217">
        <v>7690.1499022999997</v>
      </c>
      <c r="I217">
        <v>7480.5</v>
      </c>
      <c r="J217">
        <v>7767.6098633000001</v>
      </c>
      <c r="L217" t="str">
        <f t="shared" si="24"/>
        <v>10OCT2025:00:00:00</v>
      </c>
      <c r="M217">
        <v>24</v>
      </c>
      <c r="N217">
        <f t="shared" si="25"/>
        <v>57.881347599999572</v>
      </c>
      <c r="O217" t="str">
        <f t="shared" si="26"/>
        <v/>
      </c>
      <c r="P217">
        <f t="shared" si="27"/>
        <v>57.881347599999572</v>
      </c>
      <c r="Q217" t="str">
        <f t="shared" si="28"/>
        <v/>
      </c>
      <c r="R217">
        <f t="shared" si="29"/>
        <v>1</v>
      </c>
      <c r="S217">
        <f t="shared" si="30"/>
        <v>0.75837671571915355</v>
      </c>
    </row>
    <row r="218" spans="1:19" x14ac:dyDescent="0.25">
      <c r="A218" t="s">
        <v>242</v>
      </c>
      <c r="B218">
        <v>7558.7089844000002</v>
      </c>
      <c r="C218">
        <v>7688.9199219000002</v>
      </c>
      <c r="D218">
        <v>7789.6015625</v>
      </c>
      <c r="E218">
        <v>7655.0869141000003</v>
      </c>
      <c r="F218">
        <v>8225.0703125</v>
      </c>
      <c r="G218">
        <v>7495.4199219000002</v>
      </c>
      <c r="H218">
        <v>7688.9199219000002</v>
      </c>
      <c r="I218">
        <v>7555.3901366999999</v>
      </c>
      <c r="J218">
        <v>7741.2001952999999</v>
      </c>
      <c r="L218" t="str">
        <f t="shared" si="24"/>
        <v>10OCT2025:01:00:00</v>
      </c>
      <c r="M218">
        <v>1</v>
      </c>
      <c r="N218">
        <f t="shared" si="25"/>
        <v>130.2109375</v>
      </c>
      <c r="O218" t="str">
        <f t="shared" si="26"/>
        <v/>
      </c>
      <c r="P218">
        <f t="shared" si="27"/>
        <v>130.2109375</v>
      </c>
      <c r="Q218" t="str">
        <f t="shared" si="28"/>
        <v/>
      </c>
      <c r="R218">
        <f t="shared" si="29"/>
        <v>1</v>
      </c>
      <c r="S218">
        <f t="shared" si="30"/>
        <v>1.7226610757040006</v>
      </c>
    </row>
    <row r="219" spans="1:19" x14ac:dyDescent="0.25">
      <c r="A219" t="s">
        <v>243</v>
      </c>
      <c r="B219">
        <v>7527.1254883000001</v>
      </c>
      <c r="C219">
        <v>7692.0800780999998</v>
      </c>
      <c r="D219">
        <v>7737.6147461</v>
      </c>
      <c r="E219">
        <v>7638.1166991999999</v>
      </c>
      <c r="F219">
        <v>8352.9296875</v>
      </c>
      <c r="G219">
        <v>7495.6201172000001</v>
      </c>
      <c r="H219">
        <v>7692.0800780999998</v>
      </c>
      <c r="I219">
        <v>7554.7402344000002</v>
      </c>
      <c r="J219">
        <v>7773.8422852000003</v>
      </c>
      <c r="L219" t="str">
        <f t="shared" si="24"/>
        <v>10OCT2025:02:00:00</v>
      </c>
      <c r="M219">
        <v>2</v>
      </c>
      <c r="N219">
        <f t="shared" si="25"/>
        <v>164.95458979999967</v>
      </c>
      <c r="O219" t="str">
        <f t="shared" si="26"/>
        <v/>
      </c>
      <c r="P219">
        <f t="shared" si="27"/>
        <v>164.95458979999967</v>
      </c>
      <c r="Q219" t="str">
        <f t="shared" si="28"/>
        <v/>
      </c>
      <c r="R219">
        <f t="shared" si="29"/>
        <v>1</v>
      </c>
      <c r="S219">
        <f t="shared" si="30"/>
        <v>2.1914685766352839</v>
      </c>
    </row>
    <row r="220" spans="1:19" x14ac:dyDescent="0.25">
      <c r="A220" t="s">
        <v>244</v>
      </c>
      <c r="B220">
        <v>7581.1625977000003</v>
      </c>
      <c r="C220">
        <v>7709.2700194999998</v>
      </c>
      <c r="D220">
        <v>7740.8544922000001</v>
      </c>
      <c r="E220">
        <v>7632.0922852000003</v>
      </c>
      <c r="F220">
        <v>8507.1503905999998</v>
      </c>
      <c r="G220">
        <v>7522.9702147999997</v>
      </c>
      <c r="H220">
        <v>7709.2700194999998</v>
      </c>
      <c r="I220">
        <v>7541.4399414</v>
      </c>
      <c r="J220">
        <v>7820.2075194999998</v>
      </c>
      <c r="L220" t="str">
        <f t="shared" si="24"/>
        <v>10OCT2025:03:00:00</v>
      </c>
      <c r="M220">
        <v>3</v>
      </c>
      <c r="N220">
        <f t="shared" si="25"/>
        <v>128.10742179999943</v>
      </c>
      <c r="O220" t="str">
        <f t="shared" si="26"/>
        <v/>
      </c>
      <c r="P220">
        <f t="shared" si="27"/>
        <v>128.10742179999943</v>
      </c>
      <c r="Q220" t="str">
        <f t="shared" si="28"/>
        <v/>
      </c>
      <c r="R220">
        <f t="shared" si="29"/>
        <v>1</v>
      </c>
      <c r="S220">
        <f t="shared" si="30"/>
        <v>1.6898123493468549</v>
      </c>
    </row>
    <row r="221" spans="1:19" x14ac:dyDescent="0.25">
      <c r="A221" t="s">
        <v>245</v>
      </c>
      <c r="B221">
        <v>7499.7167969000002</v>
      </c>
      <c r="C221">
        <v>7710.3901366999999</v>
      </c>
      <c r="D221">
        <v>7784.8549805000002</v>
      </c>
      <c r="E221">
        <v>7562.3310547000001</v>
      </c>
      <c r="F221">
        <v>8508.0302733999997</v>
      </c>
      <c r="G221">
        <v>7508.3300780999998</v>
      </c>
      <c r="H221">
        <v>7710.3901366999999</v>
      </c>
      <c r="I221">
        <v>7521.7900391000003</v>
      </c>
      <c r="J221">
        <v>7812.1347655999998</v>
      </c>
      <c r="L221" t="str">
        <f t="shared" si="24"/>
        <v>10OCT2025:04:00:00</v>
      </c>
      <c r="M221">
        <v>4</v>
      </c>
      <c r="N221">
        <f t="shared" si="25"/>
        <v>210.67333979999967</v>
      </c>
      <c r="O221" t="str">
        <f t="shared" si="26"/>
        <v/>
      </c>
      <c r="P221">
        <f t="shared" si="27"/>
        <v>210.67333979999967</v>
      </c>
      <c r="Q221" t="str">
        <f t="shared" si="28"/>
        <v/>
      </c>
      <c r="R221">
        <f t="shared" si="29"/>
        <v>1</v>
      </c>
      <c r="S221">
        <f t="shared" si="30"/>
        <v>2.8090839361705133</v>
      </c>
    </row>
    <row r="222" spans="1:19" x14ac:dyDescent="0.25">
      <c r="A222" t="s">
        <v>246</v>
      </c>
      <c r="B222">
        <v>7455.8535155999998</v>
      </c>
      <c r="C222">
        <v>7661.6098633000001</v>
      </c>
      <c r="D222">
        <v>7730.8061522999997</v>
      </c>
      <c r="E222">
        <v>7479.4770508000001</v>
      </c>
      <c r="F222">
        <v>8472.3496094000002</v>
      </c>
      <c r="G222">
        <v>7410.9301758000001</v>
      </c>
      <c r="H222">
        <v>7661.6098633000001</v>
      </c>
      <c r="I222">
        <v>7470.3598633000001</v>
      </c>
      <c r="J222">
        <v>7753.8120116999999</v>
      </c>
      <c r="L222" t="str">
        <f t="shared" si="24"/>
        <v>10OCT2025:05:00:00</v>
      </c>
      <c r="M222">
        <v>5</v>
      </c>
      <c r="N222">
        <f t="shared" si="25"/>
        <v>205.75634770000033</v>
      </c>
      <c r="O222" t="str">
        <f t="shared" si="26"/>
        <v/>
      </c>
      <c r="P222">
        <f t="shared" si="27"/>
        <v>205.75634770000033</v>
      </c>
      <c r="Q222" t="str">
        <f t="shared" si="28"/>
        <v/>
      </c>
      <c r="R222">
        <f t="shared" si="29"/>
        <v>1</v>
      </c>
      <c r="S222">
        <f t="shared" si="30"/>
        <v>2.7596618853829824</v>
      </c>
    </row>
    <row r="223" spans="1:19" x14ac:dyDescent="0.25">
      <c r="A223" t="s">
        <v>247</v>
      </c>
      <c r="B223">
        <v>7547.7714844000002</v>
      </c>
      <c r="C223">
        <v>7573.2299805000002</v>
      </c>
      <c r="D223">
        <v>7639.6928711</v>
      </c>
      <c r="E223">
        <v>7451.5278319999998</v>
      </c>
      <c r="F223">
        <v>8446.0703125</v>
      </c>
      <c r="G223">
        <v>7333.1499022999997</v>
      </c>
      <c r="H223">
        <v>7573.2299805000002</v>
      </c>
      <c r="I223">
        <v>7410.4199219000002</v>
      </c>
      <c r="J223">
        <v>7690.7177733999997</v>
      </c>
      <c r="L223" t="str">
        <f t="shared" si="24"/>
        <v>10OCT2025:06:00:00</v>
      </c>
      <c r="M223">
        <v>6</v>
      </c>
      <c r="N223">
        <f t="shared" si="25"/>
        <v>25.458496100000048</v>
      </c>
      <c r="O223" t="str">
        <f t="shared" si="26"/>
        <v/>
      </c>
      <c r="P223">
        <f t="shared" si="27"/>
        <v>25.458496100000048</v>
      </c>
      <c r="Q223" t="str">
        <f t="shared" si="28"/>
        <v/>
      </c>
      <c r="R223">
        <f t="shared" si="29"/>
        <v>1</v>
      </c>
      <c r="S223">
        <f t="shared" si="30"/>
        <v>0.33729818334615141</v>
      </c>
    </row>
    <row r="224" spans="1:19" x14ac:dyDescent="0.25">
      <c r="A224" t="s">
        <v>248</v>
      </c>
      <c r="B224">
        <v>7518.6254883000001</v>
      </c>
      <c r="C224">
        <v>7523.2597655999998</v>
      </c>
      <c r="D224">
        <v>7591.6748047000001</v>
      </c>
      <c r="E224">
        <v>7487.1503905999998</v>
      </c>
      <c r="F224">
        <v>8428.7900391000003</v>
      </c>
      <c r="G224">
        <v>7214</v>
      </c>
      <c r="H224">
        <v>7523.2597655999998</v>
      </c>
      <c r="I224">
        <v>7385.8701172000001</v>
      </c>
      <c r="J224">
        <v>7637.9804688000004</v>
      </c>
      <c r="L224" t="str">
        <f t="shared" si="24"/>
        <v>10OCT2025:07:00:00</v>
      </c>
      <c r="M224">
        <v>7</v>
      </c>
      <c r="N224">
        <f t="shared" si="25"/>
        <v>4.6342772999996669</v>
      </c>
      <c r="O224" t="str">
        <f t="shared" si="26"/>
        <v/>
      </c>
      <c r="P224">
        <f t="shared" si="27"/>
        <v>4.6342772999996669</v>
      </c>
      <c r="Q224" t="str">
        <f t="shared" si="28"/>
        <v/>
      </c>
      <c r="R224">
        <f t="shared" si="29"/>
        <v>1</v>
      </c>
      <c r="S224">
        <f t="shared" si="30"/>
        <v>6.1637294040130478E-2</v>
      </c>
    </row>
    <row r="225" spans="1:19" x14ac:dyDescent="0.25">
      <c r="A225" t="s">
        <v>249</v>
      </c>
      <c r="B225">
        <v>7696.6909180000002</v>
      </c>
      <c r="C225">
        <v>7576.1000977000003</v>
      </c>
      <c r="D225">
        <v>7643.3212891000003</v>
      </c>
      <c r="E225">
        <v>7572.1464844000002</v>
      </c>
      <c r="F225">
        <v>8472.9697266000003</v>
      </c>
      <c r="G225">
        <v>7352.8598633000001</v>
      </c>
      <c r="H225">
        <v>7576.1000977000003</v>
      </c>
      <c r="I225">
        <v>7403.4799805000002</v>
      </c>
      <c r="J225">
        <v>7701.3525391000003</v>
      </c>
      <c r="L225" t="str">
        <f t="shared" si="24"/>
        <v>10OCT2025:08:00:00</v>
      </c>
      <c r="M225">
        <v>8</v>
      </c>
      <c r="N225">
        <f t="shared" si="25"/>
        <v>-120.5908202999999</v>
      </c>
      <c r="O225">
        <f t="shared" si="26"/>
        <v>-120.5908202999999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1.5667878778655133</v>
      </c>
    </row>
    <row r="226" spans="1:19" x14ac:dyDescent="0.25">
      <c r="A226" t="s">
        <v>250</v>
      </c>
      <c r="B226">
        <v>8058.2265625</v>
      </c>
      <c r="C226">
        <v>7826.9399414</v>
      </c>
      <c r="D226">
        <v>7891.8295897999997</v>
      </c>
      <c r="E226">
        <v>7727.4560547000001</v>
      </c>
      <c r="F226">
        <v>8463.4501952999999</v>
      </c>
      <c r="G226">
        <v>7298.8798827999999</v>
      </c>
      <c r="H226">
        <v>7826.9399414</v>
      </c>
      <c r="I226">
        <v>7936.8798827999999</v>
      </c>
      <c r="J226">
        <v>7881.5371094000002</v>
      </c>
      <c r="L226" t="str">
        <f t="shared" si="24"/>
        <v>10OCT2025:09:00:00</v>
      </c>
      <c r="M226">
        <v>9</v>
      </c>
      <c r="N226">
        <f t="shared" si="25"/>
        <v>-231.28662110000005</v>
      </c>
      <c r="O226">
        <f t="shared" si="26"/>
        <v>-231.28662110000005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2.8701925827740098</v>
      </c>
    </row>
    <row r="227" spans="1:19" x14ac:dyDescent="0.25">
      <c r="A227" t="s">
        <v>251</v>
      </c>
      <c r="B227">
        <v>8940.0371094000002</v>
      </c>
      <c r="C227">
        <v>8743.0097655999998</v>
      </c>
      <c r="D227">
        <v>8651.6347655999998</v>
      </c>
      <c r="E227">
        <v>8745.8095702999999</v>
      </c>
      <c r="F227">
        <v>8798.0996094000002</v>
      </c>
      <c r="G227">
        <v>7760.9399414</v>
      </c>
      <c r="H227">
        <v>8743.0097655999998</v>
      </c>
      <c r="I227">
        <v>8726.7597655999998</v>
      </c>
      <c r="J227">
        <v>8507.2021483999997</v>
      </c>
      <c r="L227" t="str">
        <f t="shared" si="24"/>
        <v>10OCT2025:10:00:00</v>
      </c>
      <c r="M227">
        <v>10</v>
      </c>
      <c r="N227">
        <f t="shared" si="25"/>
        <v>-197.02734380000038</v>
      </c>
      <c r="O227">
        <f t="shared" si="26"/>
        <v>-197.02734380000038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2.2038761292482336</v>
      </c>
    </row>
    <row r="228" spans="1:19" x14ac:dyDescent="0.25">
      <c r="A228" t="s">
        <v>252</v>
      </c>
      <c r="B228">
        <v>8935.5332030999998</v>
      </c>
      <c r="C228">
        <v>8786.2304688000004</v>
      </c>
      <c r="D228">
        <v>8585.4443358999997</v>
      </c>
      <c r="E228">
        <v>8751.6435547000001</v>
      </c>
      <c r="F228">
        <v>8799.5400391000003</v>
      </c>
      <c r="G228">
        <v>8003.3999022999997</v>
      </c>
      <c r="H228">
        <v>8786.2304688000004</v>
      </c>
      <c r="I228">
        <v>8788.2099608999997</v>
      </c>
      <c r="J228">
        <v>8594.3447266000003</v>
      </c>
      <c r="L228" t="str">
        <f t="shared" si="24"/>
        <v>10OCT2025:11:00:00</v>
      </c>
      <c r="M228">
        <v>11</v>
      </c>
      <c r="N228">
        <f t="shared" si="25"/>
        <v>-149.30273429999943</v>
      </c>
      <c r="O228">
        <f t="shared" si="26"/>
        <v>-149.30273429999943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1.6708878016166056</v>
      </c>
    </row>
    <row r="229" spans="1:19" x14ac:dyDescent="0.25">
      <c r="A229" t="s">
        <v>253</v>
      </c>
      <c r="B229">
        <v>8553.0898438000004</v>
      </c>
      <c r="C229">
        <v>8500.6503905999998</v>
      </c>
      <c r="D229">
        <v>8319.4589844000002</v>
      </c>
      <c r="E229">
        <v>8512.3164063000004</v>
      </c>
      <c r="F229">
        <v>8721.5595702999999</v>
      </c>
      <c r="G229">
        <v>8058.0400391000003</v>
      </c>
      <c r="H229">
        <v>8500.6503905999998</v>
      </c>
      <c r="I229">
        <v>8514.4902344000002</v>
      </c>
      <c r="J229">
        <v>8448.6855469000002</v>
      </c>
      <c r="L229" t="str">
        <f t="shared" si="24"/>
        <v>10OCT2025:12:00:00</v>
      </c>
      <c r="M229">
        <v>12</v>
      </c>
      <c r="N229">
        <f t="shared" si="25"/>
        <v>-52.439453200000571</v>
      </c>
      <c r="O229">
        <f t="shared" si="26"/>
        <v>-52.439453200000571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0.61310537078028127</v>
      </c>
    </row>
    <row r="230" spans="1:19" x14ac:dyDescent="0.25">
      <c r="A230" t="s">
        <v>254</v>
      </c>
      <c r="B230">
        <v>8184.09375</v>
      </c>
      <c r="C230">
        <v>8120.7202147999997</v>
      </c>
      <c r="D230">
        <v>8033.6938477000003</v>
      </c>
      <c r="E230">
        <v>8022.1235352000003</v>
      </c>
      <c r="F230">
        <v>8542.5400391000003</v>
      </c>
      <c r="G230">
        <v>7773.4902344000002</v>
      </c>
      <c r="H230">
        <v>8120.7202147999997</v>
      </c>
      <c r="I230">
        <v>8326.5400391000003</v>
      </c>
      <c r="J230">
        <v>8190.8222655999998</v>
      </c>
      <c r="L230" t="str">
        <f t="shared" si="24"/>
        <v>10OCT2025:13:00:00</v>
      </c>
      <c r="M230">
        <v>13</v>
      </c>
      <c r="N230">
        <f t="shared" si="25"/>
        <v>-63.373535200000333</v>
      </c>
      <c r="O230">
        <f t="shared" si="26"/>
        <v>-63.373535200000333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0.77435006411064555</v>
      </c>
    </row>
    <row r="231" spans="1:19" x14ac:dyDescent="0.25">
      <c r="A231" t="s">
        <v>255</v>
      </c>
      <c r="B231">
        <v>8180.5146483999997</v>
      </c>
      <c r="C231">
        <v>8036.2202147999997</v>
      </c>
      <c r="D231">
        <v>8022.0683594000002</v>
      </c>
      <c r="E231">
        <v>7993.8823241999999</v>
      </c>
      <c r="F231">
        <v>8538.7900391000003</v>
      </c>
      <c r="G231">
        <v>7759.5800780999998</v>
      </c>
      <c r="H231">
        <v>8036.2202147999997</v>
      </c>
      <c r="I231">
        <v>8216.1601563000004</v>
      </c>
      <c r="J231">
        <v>8137.6875</v>
      </c>
      <c r="L231" t="str">
        <f t="shared" si="24"/>
        <v>10OCT2025:14:00:00</v>
      </c>
      <c r="M231">
        <v>14</v>
      </c>
      <c r="N231">
        <f t="shared" si="25"/>
        <v>-144.29443360000005</v>
      </c>
      <c r="O231">
        <f t="shared" si="26"/>
        <v>-144.29443360000005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1.7638796555204765</v>
      </c>
    </row>
    <row r="232" spans="1:19" x14ac:dyDescent="0.25">
      <c r="A232" t="s">
        <v>256</v>
      </c>
      <c r="B232">
        <v>8091.1542969000002</v>
      </c>
      <c r="C232">
        <v>7907.7001952999999</v>
      </c>
      <c r="D232">
        <v>7928.9833983999997</v>
      </c>
      <c r="E232">
        <v>7847.2631836</v>
      </c>
      <c r="F232">
        <v>8447.5097655999998</v>
      </c>
      <c r="G232">
        <v>7565.0400391000003</v>
      </c>
      <c r="H232">
        <v>7907.7001952999999</v>
      </c>
      <c r="I232">
        <v>8080.2700194999998</v>
      </c>
      <c r="J232">
        <v>8000.1298827999999</v>
      </c>
      <c r="L232" t="str">
        <f t="shared" si="24"/>
        <v>10OCT2025:15:00:00</v>
      </c>
      <c r="M232">
        <v>15</v>
      </c>
      <c r="N232">
        <f t="shared" si="25"/>
        <v>-183.45410160000029</v>
      </c>
      <c r="O232">
        <f t="shared" si="26"/>
        <v>-183.45410160000029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2.267341529629312</v>
      </c>
    </row>
    <row r="233" spans="1:19" x14ac:dyDescent="0.25">
      <c r="A233" t="s">
        <v>257</v>
      </c>
      <c r="B233">
        <v>8133.1894530999998</v>
      </c>
      <c r="C233">
        <v>8024.4101563000004</v>
      </c>
      <c r="D233">
        <v>8013.7280272999997</v>
      </c>
      <c r="E233">
        <v>7902.3789063000004</v>
      </c>
      <c r="F233">
        <v>8499.6298827999999</v>
      </c>
      <c r="G233">
        <v>7657.0698241999999</v>
      </c>
      <c r="H233">
        <v>8024.4101563000004</v>
      </c>
      <c r="I233">
        <v>8041.75</v>
      </c>
      <c r="J233">
        <v>8055.7148438000004</v>
      </c>
      <c r="L233" t="str">
        <f t="shared" si="24"/>
        <v>10OCT2025:16:00:00</v>
      </c>
      <c r="M233">
        <v>16</v>
      </c>
      <c r="N233">
        <f t="shared" si="25"/>
        <v>-108.77929679999943</v>
      </c>
      <c r="O233">
        <f t="shared" si="26"/>
        <v>-108.77929679999943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1.3374740306650268</v>
      </c>
    </row>
    <row r="234" spans="1:19" x14ac:dyDescent="0.25">
      <c r="A234" t="s">
        <v>258</v>
      </c>
      <c r="B234">
        <v>8000.1518555000002</v>
      </c>
      <c r="C234">
        <v>8077.3300780999998</v>
      </c>
      <c r="D234">
        <v>8068.8193358999997</v>
      </c>
      <c r="E234">
        <v>7943.421875</v>
      </c>
      <c r="F234">
        <v>8517.5498047000001</v>
      </c>
      <c r="G234">
        <v>7589.1201172000001</v>
      </c>
      <c r="H234">
        <v>8077.3300780999998</v>
      </c>
      <c r="I234">
        <v>7966.7900391000003</v>
      </c>
      <c r="J234">
        <v>8037.6972655999998</v>
      </c>
      <c r="L234" t="str">
        <f t="shared" si="24"/>
        <v>10OCT2025:17:00:00</v>
      </c>
      <c r="M234">
        <v>17</v>
      </c>
      <c r="N234">
        <f t="shared" si="25"/>
        <v>77.178222599999572</v>
      </c>
      <c r="O234" t="str">
        <f t="shared" si="26"/>
        <v/>
      </c>
      <c r="P234">
        <f t="shared" si="27"/>
        <v>77.178222599999572</v>
      </c>
      <c r="Q234" t="str">
        <f t="shared" si="28"/>
        <v/>
      </c>
      <c r="R234">
        <f t="shared" si="29"/>
        <v>1</v>
      </c>
      <c r="S234">
        <f t="shared" si="30"/>
        <v>0.9647094704451209</v>
      </c>
    </row>
    <row r="235" spans="1:19" x14ac:dyDescent="0.25">
      <c r="A235" t="s">
        <v>259</v>
      </c>
      <c r="B235">
        <v>7727.2485352000003</v>
      </c>
      <c r="C235">
        <v>7955.8100586</v>
      </c>
      <c r="D235">
        <v>7966.7719727000003</v>
      </c>
      <c r="E235">
        <v>7802.1552733999997</v>
      </c>
      <c r="F235">
        <v>8481.2998047000001</v>
      </c>
      <c r="G235">
        <v>7463.9599608999997</v>
      </c>
      <c r="H235">
        <v>7955.8100586</v>
      </c>
      <c r="I235">
        <v>7762.8999022999997</v>
      </c>
      <c r="J235">
        <v>7915.9926758000001</v>
      </c>
      <c r="L235" t="str">
        <f t="shared" si="24"/>
        <v>10OCT2025:18:00:00</v>
      </c>
      <c r="M235">
        <v>18</v>
      </c>
      <c r="N235">
        <f t="shared" si="25"/>
        <v>228.56152339999971</v>
      </c>
      <c r="O235" t="str">
        <f t="shared" si="26"/>
        <v/>
      </c>
      <c r="P235">
        <f t="shared" si="27"/>
        <v>228.56152339999971</v>
      </c>
      <c r="Q235" t="str">
        <f t="shared" si="28"/>
        <v/>
      </c>
      <c r="R235">
        <f t="shared" si="29"/>
        <v>1</v>
      </c>
      <c r="S235">
        <f t="shared" si="30"/>
        <v>2.9578642690063806</v>
      </c>
    </row>
    <row r="236" spans="1:19" x14ac:dyDescent="0.25">
      <c r="A236" t="s">
        <v>260</v>
      </c>
      <c r="B236">
        <v>7047.0449219000002</v>
      </c>
      <c r="C236">
        <v>7563.0200194999998</v>
      </c>
      <c r="D236">
        <v>7549.9770508000001</v>
      </c>
      <c r="E236">
        <v>7362.1411133000001</v>
      </c>
      <c r="F236">
        <v>8379.0498047000001</v>
      </c>
      <c r="G236">
        <v>7132.3500977000003</v>
      </c>
      <c r="H236">
        <v>7563.0200194999998</v>
      </c>
      <c r="I236">
        <v>7339.5698241999999</v>
      </c>
      <c r="J236">
        <v>7603.4975586</v>
      </c>
      <c r="L236" t="str">
        <f t="shared" si="24"/>
        <v>10OCT2025:19:00:00</v>
      </c>
      <c r="M236">
        <v>19</v>
      </c>
      <c r="N236">
        <f t="shared" si="25"/>
        <v>515.97509759999957</v>
      </c>
      <c r="O236" t="str">
        <f t="shared" si="26"/>
        <v/>
      </c>
      <c r="P236">
        <f t="shared" si="27"/>
        <v>515.97509759999957</v>
      </c>
      <c r="Q236" t="str">
        <f t="shared" si="28"/>
        <v/>
      </c>
      <c r="R236">
        <f t="shared" si="29"/>
        <v>1</v>
      </c>
      <c r="S236">
        <f t="shared" si="30"/>
        <v>7.3218647435680611</v>
      </c>
    </row>
    <row r="237" spans="1:19" x14ac:dyDescent="0.25">
      <c r="A237" t="s">
        <v>261</v>
      </c>
      <c r="B237">
        <v>6809.1035155999998</v>
      </c>
      <c r="C237">
        <v>7433.7099608999997</v>
      </c>
      <c r="D237">
        <v>7450.4130858999997</v>
      </c>
      <c r="E237">
        <v>7327.4072266000003</v>
      </c>
      <c r="F237">
        <v>8377.3896483999997</v>
      </c>
      <c r="G237">
        <v>7195.9399414</v>
      </c>
      <c r="H237">
        <v>7433.7099608999997</v>
      </c>
      <c r="I237">
        <v>7226.1098633000001</v>
      </c>
      <c r="J237">
        <v>7558.2871094000002</v>
      </c>
      <c r="L237" t="str">
        <f t="shared" si="24"/>
        <v>10OCT2025:20:00:00</v>
      </c>
      <c r="M237">
        <v>20</v>
      </c>
      <c r="N237">
        <f t="shared" si="25"/>
        <v>624.6064452999999</v>
      </c>
      <c r="O237" t="str">
        <f t="shared" si="26"/>
        <v/>
      </c>
      <c r="P237">
        <f t="shared" si="27"/>
        <v>624.6064452999999</v>
      </c>
      <c r="Q237" t="str">
        <f t="shared" si="28"/>
        <v/>
      </c>
      <c r="R237">
        <f t="shared" si="29"/>
        <v>1</v>
      </c>
      <c r="S237">
        <f t="shared" si="30"/>
        <v>9.1731083815805565</v>
      </c>
    </row>
    <row r="238" spans="1:19" x14ac:dyDescent="0.25">
      <c r="A238" t="s">
        <v>262</v>
      </c>
      <c r="B238">
        <v>6957.6479491999999</v>
      </c>
      <c r="C238">
        <v>7520.2001952999999</v>
      </c>
      <c r="D238">
        <v>7560.6582030999998</v>
      </c>
      <c r="E238">
        <v>7415.6801758000001</v>
      </c>
      <c r="F238">
        <v>8356.9003905999998</v>
      </c>
      <c r="G238">
        <v>7360.6298827999999</v>
      </c>
      <c r="H238">
        <v>7520.2001952999999</v>
      </c>
      <c r="I238">
        <v>7400.9702147999997</v>
      </c>
      <c r="J238">
        <v>7659.6752930000002</v>
      </c>
      <c r="L238" t="str">
        <f t="shared" si="24"/>
        <v>10OCT2025:21:00:00</v>
      </c>
      <c r="M238">
        <v>21</v>
      </c>
      <c r="N238">
        <f t="shared" si="25"/>
        <v>562.55224610000005</v>
      </c>
      <c r="O238" t="str">
        <f t="shared" si="26"/>
        <v/>
      </c>
      <c r="P238">
        <f t="shared" si="27"/>
        <v>562.55224610000005</v>
      </c>
      <c r="Q238" t="str">
        <f t="shared" si="28"/>
        <v/>
      </c>
      <c r="R238">
        <f t="shared" si="29"/>
        <v>1</v>
      </c>
      <c r="S238">
        <f t="shared" si="30"/>
        <v>8.0853795737779901</v>
      </c>
    </row>
    <row r="239" spans="1:19" x14ac:dyDescent="0.25">
      <c r="A239" t="s">
        <v>263</v>
      </c>
      <c r="B239">
        <v>7515.3862305000002</v>
      </c>
      <c r="C239">
        <v>7709.3701172000001</v>
      </c>
      <c r="D239">
        <v>7662.4125977000003</v>
      </c>
      <c r="E239">
        <v>7612.7255858999997</v>
      </c>
      <c r="F239">
        <v>8490.2001952999999</v>
      </c>
      <c r="G239">
        <v>7559.7099608999997</v>
      </c>
      <c r="H239">
        <v>7709.3701172000001</v>
      </c>
      <c r="I239">
        <v>7402.8398438000004</v>
      </c>
      <c r="J239">
        <v>7790.5302733999997</v>
      </c>
      <c r="L239" t="str">
        <f t="shared" si="24"/>
        <v>10OCT2025:22:00:00</v>
      </c>
      <c r="M239">
        <v>22</v>
      </c>
      <c r="N239">
        <f t="shared" si="25"/>
        <v>193.98388669999986</v>
      </c>
      <c r="O239" t="str">
        <f t="shared" si="26"/>
        <v/>
      </c>
      <c r="P239">
        <f t="shared" si="27"/>
        <v>193.98388669999986</v>
      </c>
      <c r="Q239" t="str">
        <f t="shared" si="28"/>
        <v/>
      </c>
      <c r="R239">
        <f t="shared" si="29"/>
        <v>1</v>
      </c>
      <c r="S239">
        <f t="shared" si="30"/>
        <v>2.5811565866401796</v>
      </c>
    </row>
    <row r="240" spans="1:19" x14ac:dyDescent="0.25">
      <c r="A240" t="s">
        <v>264</v>
      </c>
      <c r="B240">
        <v>7945.0571289</v>
      </c>
      <c r="C240">
        <v>7815.9799805000002</v>
      </c>
      <c r="D240">
        <v>7658.7519530999998</v>
      </c>
      <c r="E240">
        <v>7638.1240233999997</v>
      </c>
      <c r="F240">
        <v>8470.6503905999998</v>
      </c>
      <c r="G240">
        <v>7557.7001952999999</v>
      </c>
      <c r="H240">
        <v>7815.9799805000002</v>
      </c>
      <c r="I240">
        <v>7485.5</v>
      </c>
      <c r="J240">
        <v>7832.4575194999998</v>
      </c>
      <c r="L240" t="str">
        <f t="shared" si="24"/>
        <v>10OCT2025:23:00:00</v>
      </c>
      <c r="M240">
        <v>23</v>
      </c>
      <c r="N240">
        <f t="shared" si="25"/>
        <v>-129.07714839999971</v>
      </c>
      <c r="O240">
        <f t="shared" si="26"/>
        <v>-129.07714839999971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1.6246220298465059</v>
      </c>
    </row>
    <row r="241" spans="1:19" x14ac:dyDescent="0.25">
      <c r="A241" t="s">
        <v>265</v>
      </c>
      <c r="B241">
        <v>7918.1777344000002</v>
      </c>
      <c r="C241">
        <v>7790.4101563000004</v>
      </c>
      <c r="D241">
        <v>7616.8369141000003</v>
      </c>
      <c r="E241">
        <v>7577.4648438000004</v>
      </c>
      <c r="F241">
        <v>8365.4902344000002</v>
      </c>
      <c r="G241">
        <v>7555.2597655999998</v>
      </c>
      <c r="H241">
        <v>7790.4101563000004</v>
      </c>
      <c r="I241">
        <v>7536.5698241999999</v>
      </c>
      <c r="J241">
        <v>7811.9326172000001</v>
      </c>
      <c r="L241" t="str">
        <f t="shared" si="24"/>
        <v>11OCT2025:00:00:00</v>
      </c>
      <c r="M241">
        <v>24</v>
      </c>
      <c r="N241">
        <f t="shared" si="25"/>
        <v>-127.76757809999981</v>
      </c>
      <c r="O241">
        <f t="shared" si="26"/>
        <v>-127.76757809999981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1.6135982594192348</v>
      </c>
    </row>
    <row r="242" spans="1:19" x14ac:dyDescent="0.25">
      <c r="A242" t="s">
        <v>266</v>
      </c>
      <c r="B242">
        <v>7868.7089844000002</v>
      </c>
      <c r="C242">
        <v>7877.3901366999999</v>
      </c>
      <c r="D242">
        <v>7722.7807616999999</v>
      </c>
      <c r="E242">
        <v>7618.6538086</v>
      </c>
      <c r="F242">
        <v>7545.6699219000002</v>
      </c>
      <c r="G242">
        <v>7684.8598633000001</v>
      </c>
      <c r="H242">
        <v>7877.3901366999999</v>
      </c>
      <c r="I242">
        <v>7676.4399414</v>
      </c>
      <c r="J242">
        <v>7696.0898438000004</v>
      </c>
      <c r="L242" t="str">
        <f t="shared" si="24"/>
        <v>11OCT2025:01:00:00</v>
      </c>
      <c r="M242">
        <v>1</v>
      </c>
      <c r="N242">
        <f t="shared" si="25"/>
        <v>8.6811522999996669</v>
      </c>
      <c r="O242" t="str">
        <f t="shared" si="26"/>
        <v/>
      </c>
      <c r="P242">
        <f t="shared" si="27"/>
        <v>8.6811522999996669</v>
      </c>
      <c r="Q242" t="str">
        <f t="shared" si="28"/>
        <v/>
      </c>
      <c r="R242">
        <f t="shared" si="29"/>
        <v>1</v>
      </c>
      <c r="S242">
        <f t="shared" si="30"/>
        <v>0.11032498872699911</v>
      </c>
    </row>
    <row r="243" spans="1:19" x14ac:dyDescent="0.25">
      <c r="A243" t="s">
        <v>267</v>
      </c>
      <c r="B243">
        <v>7780.3071289</v>
      </c>
      <c r="C243">
        <v>7884.5600586</v>
      </c>
      <c r="D243">
        <v>7648.7939452999999</v>
      </c>
      <c r="E243">
        <v>7599.2749022999997</v>
      </c>
      <c r="F243">
        <v>7508.9199219000002</v>
      </c>
      <c r="G243">
        <v>7654.2700194999998</v>
      </c>
      <c r="H243">
        <v>7884.5600586</v>
      </c>
      <c r="I243">
        <v>7657.3500977000003</v>
      </c>
      <c r="J243">
        <v>7676.2749022999997</v>
      </c>
      <c r="L243" t="str">
        <f t="shared" si="24"/>
        <v>11OCT2025:02:00:00</v>
      </c>
      <c r="M243">
        <v>2</v>
      </c>
      <c r="N243">
        <f t="shared" si="25"/>
        <v>104.2529297000001</v>
      </c>
      <c r="O243" t="str">
        <f t="shared" si="26"/>
        <v/>
      </c>
      <c r="P243">
        <f t="shared" si="27"/>
        <v>104.2529297000001</v>
      </c>
      <c r="Q243" t="str">
        <f t="shared" si="28"/>
        <v/>
      </c>
      <c r="R243">
        <f t="shared" si="29"/>
        <v>1</v>
      </c>
      <c r="S243">
        <f t="shared" si="30"/>
        <v>1.3399590526799632</v>
      </c>
    </row>
    <row r="244" spans="1:19" x14ac:dyDescent="0.25">
      <c r="A244" t="s">
        <v>268</v>
      </c>
      <c r="B244">
        <v>7745.3837891000003</v>
      </c>
      <c r="C244">
        <v>7922.3798827999999</v>
      </c>
      <c r="D244">
        <v>7590.2983397999997</v>
      </c>
      <c r="E244">
        <v>7556.2675780999998</v>
      </c>
      <c r="F244">
        <v>7494.1801758000001</v>
      </c>
      <c r="G244">
        <v>7639.5600586</v>
      </c>
      <c r="H244">
        <v>7922.3798827999999</v>
      </c>
      <c r="I244">
        <v>7679.4799805000002</v>
      </c>
      <c r="J244">
        <v>7683.9003905999998</v>
      </c>
      <c r="L244" t="str">
        <f t="shared" si="24"/>
        <v>11OCT2025:03:00:00</v>
      </c>
      <c r="M244">
        <v>3</v>
      </c>
      <c r="N244">
        <f t="shared" si="25"/>
        <v>176.99609369999962</v>
      </c>
      <c r="O244" t="str">
        <f t="shared" si="26"/>
        <v/>
      </c>
      <c r="P244">
        <f t="shared" si="27"/>
        <v>176.99609369999962</v>
      </c>
      <c r="Q244" t="str">
        <f t="shared" si="28"/>
        <v/>
      </c>
      <c r="R244">
        <f t="shared" si="29"/>
        <v>1</v>
      </c>
      <c r="S244">
        <f t="shared" si="30"/>
        <v>2.2851817097699461</v>
      </c>
    </row>
    <row r="245" spans="1:19" x14ac:dyDescent="0.25">
      <c r="A245" t="s">
        <v>269</v>
      </c>
      <c r="B245">
        <v>7709.6464844000002</v>
      </c>
      <c r="C245">
        <v>7877.2998047000001</v>
      </c>
      <c r="D245">
        <v>7585.6577147999997</v>
      </c>
      <c r="E245">
        <v>7475.7983397999997</v>
      </c>
      <c r="F245">
        <v>7478.8500977000003</v>
      </c>
      <c r="G245">
        <v>7620.5200194999998</v>
      </c>
      <c r="H245">
        <v>7877.2998047000001</v>
      </c>
      <c r="I245">
        <v>7669.3198241999999</v>
      </c>
      <c r="J245">
        <v>7661.4975586</v>
      </c>
      <c r="L245" t="str">
        <f t="shared" si="24"/>
        <v>11OCT2025:04:00:00</v>
      </c>
      <c r="M245">
        <v>4</v>
      </c>
      <c r="N245">
        <f t="shared" si="25"/>
        <v>167.6533202999999</v>
      </c>
      <c r="O245" t="str">
        <f t="shared" si="26"/>
        <v/>
      </c>
      <c r="P245">
        <f t="shared" si="27"/>
        <v>167.6533202999999</v>
      </c>
      <c r="Q245" t="str">
        <f t="shared" si="28"/>
        <v/>
      </c>
      <c r="R245">
        <f t="shared" si="29"/>
        <v>1</v>
      </c>
      <c r="S245">
        <f t="shared" si="30"/>
        <v>2.1745915411197672</v>
      </c>
    </row>
    <row r="246" spans="1:19" x14ac:dyDescent="0.25">
      <c r="A246" t="s">
        <v>270</v>
      </c>
      <c r="B246">
        <v>7670.5263672000001</v>
      </c>
      <c r="C246">
        <v>7882.2797852000003</v>
      </c>
      <c r="D246">
        <v>7616.3486327999999</v>
      </c>
      <c r="E246">
        <v>7509.9243164</v>
      </c>
      <c r="F246">
        <v>7449.4199219000002</v>
      </c>
      <c r="G246">
        <v>7599.3999022999997</v>
      </c>
      <c r="H246">
        <v>7882.2797852000003</v>
      </c>
      <c r="I246">
        <v>7639.8100586</v>
      </c>
      <c r="J246">
        <v>7642.7275391000003</v>
      </c>
      <c r="L246" t="str">
        <f t="shared" si="24"/>
        <v>11OCT2025:05:00:00</v>
      </c>
      <c r="M246">
        <v>5</v>
      </c>
      <c r="N246">
        <f t="shared" si="25"/>
        <v>211.75341800000024</v>
      </c>
      <c r="O246" t="str">
        <f t="shared" si="26"/>
        <v/>
      </c>
      <c r="P246">
        <f t="shared" si="27"/>
        <v>211.75341800000024</v>
      </c>
      <c r="Q246" t="str">
        <f t="shared" si="28"/>
        <v/>
      </c>
      <c r="R246">
        <f t="shared" si="29"/>
        <v>1</v>
      </c>
      <c r="S246">
        <f t="shared" si="30"/>
        <v>2.7606113044012304</v>
      </c>
    </row>
    <row r="247" spans="1:19" x14ac:dyDescent="0.25">
      <c r="A247" t="s">
        <v>271</v>
      </c>
      <c r="B247">
        <v>7682.6430664</v>
      </c>
      <c r="C247">
        <v>7838.1000977000003</v>
      </c>
      <c r="D247">
        <v>7582.6787108999997</v>
      </c>
      <c r="E247">
        <v>7485.0019530999998</v>
      </c>
      <c r="F247">
        <v>7410.2700194999998</v>
      </c>
      <c r="G247">
        <v>7557.4799805000002</v>
      </c>
      <c r="H247">
        <v>7838.1000977000003</v>
      </c>
      <c r="I247">
        <v>7580.9399414</v>
      </c>
      <c r="J247">
        <v>7596.6972655999998</v>
      </c>
      <c r="L247" t="str">
        <f t="shared" si="24"/>
        <v>11OCT2025:06:00:00</v>
      </c>
      <c r="M247">
        <v>6</v>
      </c>
      <c r="N247">
        <f t="shared" si="25"/>
        <v>155.45703130000038</v>
      </c>
      <c r="O247" t="str">
        <f t="shared" si="26"/>
        <v/>
      </c>
      <c r="P247">
        <f t="shared" si="27"/>
        <v>155.45703130000038</v>
      </c>
      <c r="Q247" t="str">
        <f t="shared" si="28"/>
        <v/>
      </c>
      <c r="R247">
        <f t="shared" si="29"/>
        <v>1</v>
      </c>
      <c r="S247">
        <f t="shared" si="30"/>
        <v>2.0234837146071634</v>
      </c>
    </row>
    <row r="248" spans="1:19" x14ac:dyDescent="0.25">
      <c r="A248" t="s">
        <v>272</v>
      </c>
      <c r="B248">
        <v>7588.5278319999998</v>
      </c>
      <c r="C248">
        <v>7736.4199219000002</v>
      </c>
      <c r="D248">
        <v>7498.8964844000002</v>
      </c>
      <c r="E248">
        <v>7472.3007813000004</v>
      </c>
      <c r="F248">
        <v>7299.5</v>
      </c>
      <c r="G248">
        <v>7430.6401366999999</v>
      </c>
      <c r="H248">
        <v>7736.4199219000002</v>
      </c>
      <c r="I248">
        <v>7518.4399414</v>
      </c>
      <c r="J248">
        <v>7496.25</v>
      </c>
      <c r="L248" t="str">
        <f t="shared" si="24"/>
        <v>11OCT2025:07:00:00</v>
      </c>
      <c r="M248">
        <v>7</v>
      </c>
      <c r="N248">
        <f t="shared" si="25"/>
        <v>147.89208990000043</v>
      </c>
      <c r="O248" t="str">
        <f t="shared" si="26"/>
        <v/>
      </c>
      <c r="P248">
        <f t="shared" si="27"/>
        <v>147.89208990000043</v>
      </c>
      <c r="Q248" t="str">
        <f t="shared" si="28"/>
        <v/>
      </c>
      <c r="R248">
        <f t="shared" si="29"/>
        <v>1</v>
      </c>
      <c r="S248">
        <f t="shared" si="30"/>
        <v>1.9488903931584134</v>
      </c>
    </row>
    <row r="249" spans="1:19" x14ac:dyDescent="0.25">
      <c r="A249" t="s">
        <v>273</v>
      </c>
      <c r="B249">
        <v>7546.2534180000002</v>
      </c>
      <c r="C249">
        <v>7806.0600586</v>
      </c>
      <c r="D249">
        <v>7521.1762694999998</v>
      </c>
      <c r="E249">
        <v>7498.9824219000002</v>
      </c>
      <c r="F249">
        <v>7336.4199219000002</v>
      </c>
      <c r="G249">
        <v>7447.8701172000001</v>
      </c>
      <c r="H249">
        <v>7806.0600586</v>
      </c>
      <c r="I249">
        <v>7595.7402344000002</v>
      </c>
      <c r="J249">
        <v>7546.5224608999997</v>
      </c>
      <c r="L249" t="str">
        <f t="shared" si="24"/>
        <v>11OCT2025:08:00:00</v>
      </c>
      <c r="M249">
        <v>8</v>
      </c>
      <c r="N249">
        <f t="shared" si="25"/>
        <v>259.80664059999981</v>
      </c>
      <c r="O249" t="str">
        <f t="shared" si="26"/>
        <v/>
      </c>
      <c r="P249">
        <f t="shared" si="27"/>
        <v>259.80664059999981</v>
      </c>
      <c r="Q249" t="str">
        <f t="shared" si="28"/>
        <v/>
      </c>
      <c r="R249">
        <f t="shared" si="29"/>
        <v>1</v>
      </c>
      <c r="S249">
        <f t="shared" si="30"/>
        <v>3.4428560268104134</v>
      </c>
    </row>
    <row r="250" spans="1:19" x14ac:dyDescent="0.25">
      <c r="A250" t="s">
        <v>274</v>
      </c>
      <c r="B250">
        <v>7987.5786133000001</v>
      </c>
      <c r="C250">
        <v>7890.8901366999999</v>
      </c>
      <c r="D250">
        <v>7694.2670897999997</v>
      </c>
      <c r="E250">
        <v>7743.4326172000001</v>
      </c>
      <c r="F250">
        <v>7535.3100586</v>
      </c>
      <c r="G250">
        <v>7891.1000977000003</v>
      </c>
      <c r="H250">
        <v>7890.8901366999999</v>
      </c>
      <c r="I250">
        <v>7925.2402344000002</v>
      </c>
      <c r="J250">
        <v>7810.6352539</v>
      </c>
      <c r="L250" t="str">
        <f t="shared" si="24"/>
        <v>11OCT2025:09:00:00</v>
      </c>
      <c r="M250">
        <v>9</v>
      </c>
      <c r="N250">
        <f t="shared" si="25"/>
        <v>-96.688476600000286</v>
      </c>
      <c r="O250">
        <f t="shared" si="26"/>
        <v>-96.688476600000286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1.2104854459774046</v>
      </c>
    </row>
    <row r="251" spans="1:19" x14ac:dyDescent="0.25">
      <c r="A251" t="s">
        <v>275</v>
      </c>
      <c r="B251">
        <v>8128.9150391000003</v>
      </c>
      <c r="C251">
        <v>8455.5595702999999</v>
      </c>
      <c r="D251">
        <v>8579.3417969000002</v>
      </c>
      <c r="E251">
        <v>8800.9033202999999</v>
      </c>
      <c r="F251">
        <v>8376.3398438000004</v>
      </c>
      <c r="G251">
        <v>8898.9697266000003</v>
      </c>
      <c r="H251">
        <v>8455.5595702999999</v>
      </c>
      <c r="I251">
        <v>8637.2304688000004</v>
      </c>
      <c r="J251">
        <v>8592.0244141000003</v>
      </c>
      <c r="L251" t="str">
        <f t="shared" si="24"/>
        <v>11OCT2025:10:00:00</v>
      </c>
      <c r="M251">
        <v>10</v>
      </c>
      <c r="N251">
        <f t="shared" si="25"/>
        <v>326.64453119999962</v>
      </c>
      <c r="O251" t="str">
        <f t="shared" si="26"/>
        <v/>
      </c>
      <c r="P251">
        <f t="shared" si="27"/>
        <v>326.64453119999962</v>
      </c>
      <c r="Q251" t="str">
        <f t="shared" si="28"/>
        <v/>
      </c>
      <c r="R251">
        <f t="shared" si="29"/>
        <v>1</v>
      </c>
      <c r="S251">
        <f t="shared" si="30"/>
        <v>4.0183041602580749</v>
      </c>
    </row>
    <row r="252" spans="1:19" x14ac:dyDescent="0.25">
      <c r="A252" t="s">
        <v>276</v>
      </c>
      <c r="B252">
        <v>8021.0751952999999</v>
      </c>
      <c r="C252">
        <v>8424.2900391000003</v>
      </c>
      <c r="D252">
        <v>8722.8037108999997</v>
      </c>
      <c r="E252">
        <v>8850.9990233999997</v>
      </c>
      <c r="F252">
        <v>8338.5703125</v>
      </c>
      <c r="G252">
        <v>8901.4599608999997</v>
      </c>
      <c r="H252">
        <v>8424.2900391000003</v>
      </c>
      <c r="I252">
        <v>8632.8896483999997</v>
      </c>
      <c r="J252">
        <v>8574.3027344000002</v>
      </c>
      <c r="L252" t="str">
        <f t="shared" si="24"/>
        <v>11OCT2025:11:00:00</v>
      </c>
      <c r="M252">
        <v>11</v>
      </c>
      <c r="N252">
        <f t="shared" si="25"/>
        <v>403.21484380000038</v>
      </c>
      <c r="O252" t="str">
        <f t="shared" si="26"/>
        <v/>
      </c>
      <c r="P252">
        <f t="shared" si="27"/>
        <v>403.21484380000038</v>
      </c>
      <c r="Q252" t="str">
        <f t="shared" si="28"/>
        <v/>
      </c>
      <c r="R252">
        <f t="shared" si="29"/>
        <v>1</v>
      </c>
      <c r="S252">
        <f t="shared" si="30"/>
        <v>5.0269425729391823</v>
      </c>
    </row>
    <row r="253" spans="1:19" x14ac:dyDescent="0.25">
      <c r="A253" t="s">
        <v>277</v>
      </c>
      <c r="B253">
        <v>8270.7695313000004</v>
      </c>
      <c r="C253">
        <v>8246.75</v>
      </c>
      <c r="D253">
        <v>8386.8222655999998</v>
      </c>
      <c r="E253">
        <v>8589.203125</v>
      </c>
      <c r="F253">
        <v>8039.2900391000003</v>
      </c>
      <c r="G253">
        <v>8516.0898438000004</v>
      </c>
      <c r="H253">
        <v>8246.75</v>
      </c>
      <c r="I253">
        <v>8357.3203125</v>
      </c>
      <c r="J253">
        <v>8289.8623047000001</v>
      </c>
      <c r="L253" t="str">
        <f t="shared" si="24"/>
        <v>11OCT2025:12:00:00</v>
      </c>
      <c r="M253">
        <v>12</v>
      </c>
      <c r="N253">
        <f t="shared" si="25"/>
        <v>-24.019531300000381</v>
      </c>
      <c r="O253">
        <f t="shared" si="26"/>
        <v>-24.019531300000381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0.29041470940642916</v>
      </c>
    </row>
    <row r="254" spans="1:19" x14ac:dyDescent="0.25">
      <c r="A254" t="s">
        <v>278</v>
      </c>
      <c r="B254">
        <v>8015.1611327999999</v>
      </c>
      <c r="C254">
        <v>8087.4501952999999</v>
      </c>
      <c r="D254">
        <v>8093.0454102000003</v>
      </c>
      <c r="E254">
        <v>8230.4580077999999</v>
      </c>
      <c r="F254">
        <v>7883.6000977000003</v>
      </c>
      <c r="G254">
        <v>8186.2001952999999</v>
      </c>
      <c r="H254">
        <v>8087.4501952999999</v>
      </c>
      <c r="I254">
        <v>8137.9902344000002</v>
      </c>
      <c r="J254">
        <v>8073.8100586</v>
      </c>
      <c r="L254" t="str">
        <f t="shared" si="24"/>
        <v>11OCT2025:13:00:00</v>
      </c>
      <c r="M254">
        <v>13</v>
      </c>
      <c r="N254">
        <f t="shared" si="25"/>
        <v>72.2890625</v>
      </c>
      <c r="O254" t="str">
        <f t="shared" si="26"/>
        <v/>
      </c>
      <c r="P254">
        <f t="shared" si="27"/>
        <v>72.2890625</v>
      </c>
      <c r="Q254" t="str">
        <f t="shared" si="28"/>
        <v/>
      </c>
      <c r="R254">
        <f t="shared" si="29"/>
        <v>1</v>
      </c>
      <c r="S254">
        <f t="shared" si="30"/>
        <v>0.90190404537440272</v>
      </c>
    </row>
    <row r="255" spans="1:19" x14ac:dyDescent="0.25">
      <c r="A255" t="s">
        <v>279</v>
      </c>
      <c r="B255">
        <v>7885.4125977000003</v>
      </c>
      <c r="C255">
        <v>8063.4702147999997</v>
      </c>
      <c r="D255">
        <v>8055.3940430000002</v>
      </c>
      <c r="E255">
        <v>8163.1079102000003</v>
      </c>
      <c r="F255">
        <v>7920.8999022999997</v>
      </c>
      <c r="G255">
        <v>8169.9599608999997</v>
      </c>
      <c r="H255">
        <v>8063.4702147999997</v>
      </c>
      <c r="I255">
        <v>8126.3901366999999</v>
      </c>
      <c r="J255">
        <v>8070.1801758000001</v>
      </c>
      <c r="L255" t="str">
        <f t="shared" si="24"/>
        <v>11OCT2025:14:00:00</v>
      </c>
      <c r="M255">
        <v>14</v>
      </c>
      <c r="N255">
        <f t="shared" si="25"/>
        <v>178.05761709999933</v>
      </c>
      <c r="O255" t="str">
        <f t="shared" si="26"/>
        <v/>
      </c>
      <c r="P255">
        <f t="shared" si="27"/>
        <v>178.05761709999933</v>
      </c>
      <c r="Q255" t="str">
        <f t="shared" si="28"/>
        <v/>
      </c>
      <c r="R255">
        <f t="shared" si="29"/>
        <v>1</v>
      </c>
      <c r="S255">
        <f t="shared" si="30"/>
        <v>2.2580634163890774</v>
      </c>
    </row>
    <row r="256" spans="1:19" x14ac:dyDescent="0.25">
      <c r="A256" t="s">
        <v>280</v>
      </c>
      <c r="B256">
        <v>7890.1054688000004</v>
      </c>
      <c r="C256">
        <v>7952.0898438000004</v>
      </c>
      <c r="D256">
        <v>8048.1279297000001</v>
      </c>
      <c r="E256">
        <v>8206.1689452999999</v>
      </c>
      <c r="F256">
        <v>7942.1298827999999</v>
      </c>
      <c r="G256">
        <v>8201.3896483999997</v>
      </c>
      <c r="H256">
        <v>7952.0898438000004</v>
      </c>
      <c r="I256">
        <v>8120.8300780999998</v>
      </c>
      <c r="J256">
        <v>8054.1098633000001</v>
      </c>
      <c r="L256" t="str">
        <f t="shared" si="24"/>
        <v>11OCT2025:15:00:00</v>
      </c>
      <c r="M256">
        <v>15</v>
      </c>
      <c r="N256">
        <f t="shared" si="25"/>
        <v>61.984375</v>
      </c>
      <c r="O256" t="str">
        <f t="shared" si="26"/>
        <v/>
      </c>
      <c r="P256">
        <f t="shared" si="27"/>
        <v>61.984375</v>
      </c>
      <c r="Q256" t="str">
        <f t="shared" si="28"/>
        <v/>
      </c>
      <c r="R256">
        <f t="shared" si="29"/>
        <v>1</v>
      </c>
      <c r="S256">
        <f t="shared" si="30"/>
        <v>0.78559627935400911</v>
      </c>
    </row>
    <row r="257" spans="1:19" x14ac:dyDescent="0.25">
      <c r="A257" t="s">
        <v>281</v>
      </c>
      <c r="B257">
        <v>7842.6206055000002</v>
      </c>
      <c r="C257">
        <v>8016.7001952999999</v>
      </c>
      <c r="D257">
        <v>8146.0004883000001</v>
      </c>
      <c r="E257">
        <v>8287.0087891000003</v>
      </c>
      <c r="F257">
        <v>8034</v>
      </c>
      <c r="G257">
        <v>8266.4296875</v>
      </c>
      <c r="H257">
        <v>8016.7001952999999</v>
      </c>
      <c r="I257">
        <v>8203.0195313000004</v>
      </c>
      <c r="J257">
        <v>8130.0371094000002</v>
      </c>
      <c r="L257" t="str">
        <f t="shared" si="24"/>
        <v>11OCT2025:16:00:00</v>
      </c>
      <c r="M257">
        <v>16</v>
      </c>
      <c r="N257">
        <f t="shared" si="25"/>
        <v>174.07958979999967</v>
      </c>
      <c r="O257" t="str">
        <f t="shared" si="26"/>
        <v/>
      </c>
      <c r="P257">
        <f t="shared" si="27"/>
        <v>174.07958979999967</v>
      </c>
      <c r="Q257" t="str">
        <f t="shared" si="28"/>
        <v/>
      </c>
      <c r="R257">
        <f t="shared" si="29"/>
        <v>1</v>
      </c>
      <c r="S257">
        <f t="shared" si="30"/>
        <v>2.2196609852313691</v>
      </c>
    </row>
    <row r="258" spans="1:19" x14ac:dyDescent="0.25">
      <c r="A258" t="s">
        <v>282</v>
      </c>
      <c r="B258">
        <v>7873.1386719000002</v>
      </c>
      <c r="C258">
        <v>8037.1801758000001</v>
      </c>
      <c r="D258">
        <v>8248.0478516000003</v>
      </c>
      <c r="E258">
        <v>8386.3994141000003</v>
      </c>
      <c r="F258">
        <v>8058.2099608999997</v>
      </c>
      <c r="G258">
        <v>8279.0097655999998</v>
      </c>
      <c r="H258">
        <v>8037.1801758000001</v>
      </c>
      <c r="I258">
        <v>8302.75</v>
      </c>
      <c r="J258">
        <v>8169.2875977000003</v>
      </c>
      <c r="L258" t="str">
        <f t="shared" si="24"/>
        <v>11OCT2025:17:00:00</v>
      </c>
      <c r="M258">
        <v>17</v>
      </c>
      <c r="N258">
        <f t="shared" si="25"/>
        <v>164.04150389999995</v>
      </c>
      <c r="O258" t="str">
        <f t="shared" si="26"/>
        <v/>
      </c>
      <c r="P258">
        <f t="shared" si="27"/>
        <v>164.04150389999995</v>
      </c>
      <c r="Q258" t="str">
        <f t="shared" si="28"/>
        <v/>
      </c>
      <c r="R258">
        <f t="shared" si="29"/>
        <v>1</v>
      </c>
      <c r="S258">
        <f t="shared" si="30"/>
        <v>2.0835591844137089</v>
      </c>
    </row>
    <row r="259" spans="1:19" x14ac:dyDescent="0.25">
      <c r="A259" t="s">
        <v>283</v>
      </c>
      <c r="B259">
        <v>7886.6962891000003</v>
      </c>
      <c r="C259">
        <v>8002.9199219000002</v>
      </c>
      <c r="D259">
        <v>8135.1166991999999</v>
      </c>
      <c r="E259">
        <v>8264.7011719000002</v>
      </c>
      <c r="F259">
        <v>7911.3100586</v>
      </c>
      <c r="G259">
        <v>8174.6899414</v>
      </c>
      <c r="H259">
        <v>8002.9199219000002</v>
      </c>
      <c r="I259">
        <v>8160.0297852000003</v>
      </c>
      <c r="J259">
        <v>8062.2373047000001</v>
      </c>
      <c r="L259" t="str">
        <f t="shared" ref="L259:L323" si="31">A259</f>
        <v>11OCT2025:18:00:00</v>
      </c>
      <c r="M259">
        <v>18</v>
      </c>
      <c r="N259">
        <f t="shared" ref="N259:N293" si="32">C259-B259</f>
        <v>116.2236327999999</v>
      </c>
      <c r="O259" t="str">
        <f t="shared" ref="O259:O322" si="33">IF(N259&lt;0,N259,"")</f>
        <v/>
      </c>
      <c r="P259">
        <f t="shared" ref="P259:P322" si="34">IF(N259&gt;0,N259,"")</f>
        <v>116.2236327999999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1.4736669010651469</v>
      </c>
    </row>
    <row r="260" spans="1:19" x14ac:dyDescent="0.25">
      <c r="A260" t="s">
        <v>284</v>
      </c>
      <c r="B260">
        <v>7664.6831055000002</v>
      </c>
      <c r="C260">
        <v>7781.4702147999997</v>
      </c>
      <c r="D260">
        <v>7695.1225586</v>
      </c>
      <c r="E260">
        <v>7643.2441405999998</v>
      </c>
      <c r="F260">
        <v>7504.5698241999999</v>
      </c>
      <c r="G260">
        <v>7841.7299805000002</v>
      </c>
      <c r="H260">
        <v>7781.4702147999997</v>
      </c>
      <c r="I260">
        <v>7780.8198241999999</v>
      </c>
      <c r="J260">
        <v>7727.1474608999997</v>
      </c>
      <c r="L260" t="str">
        <f t="shared" si="31"/>
        <v>11OCT2025:19:00:00</v>
      </c>
      <c r="M260">
        <v>19</v>
      </c>
      <c r="N260">
        <f t="shared" si="32"/>
        <v>116.78710929999943</v>
      </c>
      <c r="O260" t="str">
        <f t="shared" si="33"/>
        <v/>
      </c>
      <c r="P260">
        <f t="shared" si="34"/>
        <v>116.78710929999943</v>
      </c>
      <c r="Q260" t="str">
        <f t="shared" si="35"/>
        <v/>
      </c>
      <c r="R260">
        <f t="shared" si="36"/>
        <v>1</v>
      </c>
      <c r="S260">
        <f t="shared" si="37"/>
        <v>1.5237043422734031</v>
      </c>
    </row>
    <row r="261" spans="1:19" x14ac:dyDescent="0.25">
      <c r="A261" t="s">
        <v>285</v>
      </c>
      <c r="B261">
        <v>6685.0629883000001</v>
      </c>
      <c r="C261">
        <v>7760.9399414</v>
      </c>
      <c r="D261">
        <v>7513.6030272999997</v>
      </c>
      <c r="E261">
        <v>7410.0859375</v>
      </c>
      <c r="F261">
        <v>7366.5400391000003</v>
      </c>
      <c r="G261">
        <v>7790.1499022999997</v>
      </c>
      <c r="H261">
        <v>7760.9399414</v>
      </c>
      <c r="I261">
        <v>7590.7900391000003</v>
      </c>
      <c r="J261">
        <v>7627.1044922000001</v>
      </c>
      <c r="L261" t="str">
        <f t="shared" si="31"/>
        <v>11OCT2025:20:00:00</v>
      </c>
      <c r="M261">
        <v>20</v>
      </c>
      <c r="N261">
        <f t="shared" si="32"/>
        <v>1075.8769530999998</v>
      </c>
      <c r="O261" t="str">
        <f t="shared" si="33"/>
        <v/>
      </c>
      <c r="P261">
        <f t="shared" si="34"/>
        <v>1075.8769530999998</v>
      </c>
      <c r="Q261" t="str">
        <f t="shared" si="35"/>
        <v/>
      </c>
      <c r="R261">
        <f t="shared" si="36"/>
        <v>1</v>
      </c>
      <c r="S261">
        <f t="shared" si="37"/>
        <v>16.093744441645022</v>
      </c>
    </row>
    <row r="262" spans="1:19" x14ac:dyDescent="0.25">
      <c r="A262" t="s">
        <v>286</v>
      </c>
      <c r="B262">
        <v>7473.4418944999998</v>
      </c>
      <c r="C262">
        <v>7781</v>
      </c>
      <c r="D262">
        <v>7679.3154297000001</v>
      </c>
      <c r="E262">
        <v>7659.3300780999998</v>
      </c>
      <c r="F262">
        <v>7478.9199219000002</v>
      </c>
      <c r="G262">
        <v>7773.6499022999997</v>
      </c>
      <c r="H262">
        <v>7781</v>
      </c>
      <c r="I262">
        <v>7611.75</v>
      </c>
      <c r="J262">
        <v>7661.3300780999998</v>
      </c>
      <c r="L262" t="str">
        <f t="shared" si="31"/>
        <v>11OCT2025:21:00:00</v>
      </c>
      <c r="M262">
        <v>21</v>
      </c>
      <c r="N262">
        <f t="shared" si="32"/>
        <v>307.55810550000024</v>
      </c>
      <c r="O262" t="str">
        <f t="shared" si="33"/>
        <v/>
      </c>
      <c r="P262">
        <f t="shared" si="34"/>
        <v>307.55810550000024</v>
      </c>
      <c r="Q262" t="str">
        <f t="shared" si="35"/>
        <v/>
      </c>
      <c r="R262">
        <f t="shared" si="36"/>
        <v>1</v>
      </c>
      <c r="S262">
        <f t="shared" si="37"/>
        <v>4.1153475178062777</v>
      </c>
    </row>
    <row r="263" spans="1:19" x14ac:dyDescent="0.25">
      <c r="A263" t="s">
        <v>287</v>
      </c>
      <c r="B263">
        <v>7822.3325194999998</v>
      </c>
      <c r="C263">
        <v>7859.2099608999997</v>
      </c>
      <c r="D263">
        <v>7770.2705077999999</v>
      </c>
      <c r="E263">
        <v>7810.6796875</v>
      </c>
      <c r="F263">
        <v>7523.1699219000002</v>
      </c>
      <c r="G263">
        <v>7790.4399414</v>
      </c>
      <c r="H263">
        <v>7859.2099608999997</v>
      </c>
      <c r="I263">
        <v>7670.0600586</v>
      </c>
      <c r="J263">
        <v>7710.7202147999997</v>
      </c>
      <c r="L263" t="str">
        <f t="shared" si="31"/>
        <v>11OCT2025:22:00:00</v>
      </c>
      <c r="M263">
        <v>22</v>
      </c>
      <c r="N263">
        <f t="shared" si="32"/>
        <v>36.877441399999952</v>
      </c>
      <c r="O263" t="str">
        <f t="shared" si="33"/>
        <v/>
      </c>
      <c r="P263">
        <f t="shared" si="34"/>
        <v>36.877441399999952</v>
      </c>
      <c r="Q263" t="str">
        <f t="shared" si="35"/>
        <v/>
      </c>
      <c r="R263">
        <f t="shared" si="36"/>
        <v>1</v>
      </c>
      <c r="S263">
        <f t="shared" si="37"/>
        <v>0.47143791583993089</v>
      </c>
    </row>
    <row r="264" spans="1:19" x14ac:dyDescent="0.25">
      <c r="A264" t="s">
        <v>288</v>
      </c>
      <c r="B264">
        <v>7736.4731444999998</v>
      </c>
      <c r="C264">
        <v>7986.5800780999998</v>
      </c>
      <c r="D264">
        <v>7721.1904297000001</v>
      </c>
      <c r="E264">
        <v>7687.3686522999997</v>
      </c>
      <c r="F264">
        <v>7476.2299805000002</v>
      </c>
      <c r="G264">
        <v>7692.1801758000001</v>
      </c>
      <c r="H264">
        <v>7986.5800780999998</v>
      </c>
      <c r="I264">
        <v>7643.3100586</v>
      </c>
      <c r="J264">
        <v>7699.5751952999999</v>
      </c>
      <c r="L264" t="str">
        <f t="shared" si="31"/>
        <v>11OCT2025:23:00:00</v>
      </c>
      <c r="M264">
        <v>23</v>
      </c>
      <c r="N264">
        <f t="shared" si="32"/>
        <v>250.10693360000005</v>
      </c>
      <c r="O264" t="str">
        <f t="shared" si="33"/>
        <v/>
      </c>
      <c r="P264">
        <f t="shared" si="34"/>
        <v>250.10693360000005</v>
      </c>
      <c r="Q264" t="str">
        <f t="shared" si="35"/>
        <v/>
      </c>
      <c r="R264">
        <f t="shared" si="36"/>
        <v>1</v>
      </c>
      <c r="S264">
        <f t="shared" si="37"/>
        <v>3.2328288217196959</v>
      </c>
    </row>
    <row r="265" spans="1:19" x14ac:dyDescent="0.25">
      <c r="A265" t="s">
        <v>289</v>
      </c>
      <c r="B265">
        <v>7731.4077147999997</v>
      </c>
      <c r="C265">
        <v>7998.2202147999997</v>
      </c>
      <c r="D265">
        <v>7638.6660155999998</v>
      </c>
      <c r="E265">
        <v>7627.6010741999999</v>
      </c>
      <c r="F265">
        <v>7378.1899414</v>
      </c>
      <c r="G265">
        <v>7640.9599608999997</v>
      </c>
      <c r="H265">
        <v>7998.2202147999997</v>
      </c>
      <c r="I265">
        <v>7592.6298827999999</v>
      </c>
      <c r="J265">
        <v>7652.5</v>
      </c>
      <c r="L265" t="str">
        <f t="shared" si="31"/>
        <v>12OCT2025:00:00:00</v>
      </c>
      <c r="M265">
        <v>24</v>
      </c>
      <c r="N265">
        <f t="shared" si="32"/>
        <v>266.8125</v>
      </c>
      <c r="O265" t="str">
        <f t="shared" si="33"/>
        <v/>
      </c>
      <c r="P265">
        <f t="shared" si="34"/>
        <v>266.8125</v>
      </c>
      <c r="Q265" t="str">
        <f t="shared" si="35"/>
        <v/>
      </c>
      <c r="R265">
        <f t="shared" si="36"/>
        <v>1</v>
      </c>
      <c r="S265">
        <f t="shared" si="37"/>
        <v>3.451020950418239</v>
      </c>
    </row>
    <row r="266" spans="1:19" x14ac:dyDescent="0.25">
      <c r="A266" t="s">
        <v>290</v>
      </c>
      <c r="B266">
        <v>7705.1567383000001</v>
      </c>
      <c r="C266">
        <v>7808.4799805000002</v>
      </c>
      <c r="D266">
        <v>7650.6645508000001</v>
      </c>
      <c r="E266">
        <v>7606.8715819999998</v>
      </c>
      <c r="F266">
        <v>7419.5698241999999</v>
      </c>
      <c r="G266">
        <v>7946.3398438000004</v>
      </c>
      <c r="H266">
        <v>7899.7402344000002</v>
      </c>
      <c r="I266">
        <v>7608.2900391000003</v>
      </c>
      <c r="J266">
        <v>7718.4853516000003</v>
      </c>
      <c r="L266" t="str">
        <f t="shared" si="31"/>
        <v>12OCT2025:01:00:00</v>
      </c>
      <c r="M266">
        <v>1</v>
      </c>
      <c r="N266">
        <f t="shared" si="32"/>
        <v>103.3232422000001</v>
      </c>
      <c r="O266" t="str">
        <f t="shared" si="33"/>
        <v/>
      </c>
      <c r="P266">
        <f t="shared" si="34"/>
        <v>103.3232422000001</v>
      </c>
      <c r="Q266" t="str">
        <f t="shared" si="35"/>
        <v/>
      </c>
      <c r="R266">
        <f t="shared" si="36"/>
        <v>1</v>
      </c>
      <c r="S266">
        <f t="shared" si="37"/>
        <v>1.3409622374897523</v>
      </c>
    </row>
    <row r="267" spans="1:19" x14ac:dyDescent="0.25">
      <c r="A267" t="s">
        <v>291</v>
      </c>
      <c r="B267">
        <v>7774.4145508000001</v>
      </c>
      <c r="C267">
        <v>7801.7700194999998</v>
      </c>
      <c r="D267">
        <v>7584.0732422000001</v>
      </c>
      <c r="E267">
        <v>7537.3286133000001</v>
      </c>
      <c r="F267">
        <v>7297.4599608999997</v>
      </c>
      <c r="G267">
        <v>7886.8999022999997</v>
      </c>
      <c r="H267">
        <v>7878.0898438000004</v>
      </c>
      <c r="I267">
        <v>7565.8198241999999</v>
      </c>
      <c r="J267">
        <v>7657.0673827999999</v>
      </c>
      <c r="L267" t="str">
        <f t="shared" si="31"/>
        <v>12OCT2025:02:00:00</v>
      </c>
      <c r="M267">
        <v>2</v>
      </c>
      <c r="N267">
        <f t="shared" si="32"/>
        <v>27.355468699999619</v>
      </c>
      <c r="O267" t="str">
        <f t="shared" si="33"/>
        <v/>
      </c>
      <c r="P267">
        <f t="shared" si="34"/>
        <v>27.355468699999619</v>
      </c>
      <c r="Q267" t="str">
        <f t="shared" si="35"/>
        <v/>
      </c>
      <c r="R267">
        <f t="shared" si="36"/>
        <v>1</v>
      </c>
      <c r="S267">
        <f t="shared" si="37"/>
        <v>0.35186532080649974</v>
      </c>
    </row>
    <row r="268" spans="1:19" x14ac:dyDescent="0.25">
      <c r="A268" t="s">
        <v>292</v>
      </c>
      <c r="B268">
        <v>7597.4970702999999</v>
      </c>
      <c r="C268">
        <v>7763.8198241999999</v>
      </c>
      <c r="D268">
        <v>7656.9467772999997</v>
      </c>
      <c r="E268">
        <v>7631.5415039</v>
      </c>
      <c r="F268">
        <v>7285.0200194999998</v>
      </c>
      <c r="G268">
        <v>7956.6401366999999</v>
      </c>
      <c r="H268">
        <v>8010.6401366999999</v>
      </c>
      <c r="I268">
        <v>7580.0600586</v>
      </c>
      <c r="J268">
        <v>7708.0903319999998</v>
      </c>
      <c r="L268" t="str">
        <f t="shared" si="31"/>
        <v>12OCT2025:03:00:00</v>
      </c>
      <c r="M268">
        <v>4</v>
      </c>
      <c r="N268">
        <f t="shared" si="32"/>
        <v>166.32275389999995</v>
      </c>
      <c r="O268" t="str">
        <f t="shared" si="33"/>
        <v/>
      </c>
      <c r="P268">
        <f t="shared" si="34"/>
        <v>166.32275389999995</v>
      </c>
      <c r="Q268" t="str">
        <f t="shared" si="35"/>
        <v/>
      </c>
      <c r="R268">
        <f t="shared" si="36"/>
        <v>1</v>
      </c>
      <c r="S268">
        <f t="shared" si="37"/>
        <v>2.1891782564837823</v>
      </c>
    </row>
    <row r="269" spans="1:19" x14ac:dyDescent="0.25">
      <c r="A269" t="s">
        <v>293</v>
      </c>
      <c r="B269">
        <v>7491.6640625</v>
      </c>
      <c r="C269">
        <v>7727.8901366999999</v>
      </c>
      <c r="D269">
        <v>7615.0083008000001</v>
      </c>
      <c r="E269">
        <v>7560.9350586</v>
      </c>
      <c r="F269">
        <v>7239.2797852000003</v>
      </c>
      <c r="G269">
        <v>7895.0898438000004</v>
      </c>
      <c r="H269">
        <v>7939.0898438000004</v>
      </c>
      <c r="I269">
        <v>7562.8798827999999</v>
      </c>
      <c r="J269">
        <v>7659.0849608999997</v>
      </c>
      <c r="L269" t="str">
        <f t="shared" si="31"/>
        <v>12OCT2025:04:00:00</v>
      </c>
      <c r="M269">
        <v>5</v>
      </c>
      <c r="N269">
        <f t="shared" si="32"/>
        <v>236.22607419999986</v>
      </c>
      <c r="O269" t="str">
        <f t="shared" si="33"/>
        <v/>
      </c>
      <c r="P269">
        <f t="shared" si="34"/>
        <v>236.22607419999986</v>
      </c>
      <c r="Q269" t="str">
        <f t="shared" si="35"/>
        <v/>
      </c>
      <c r="R269">
        <f t="shared" si="36"/>
        <v>1</v>
      </c>
      <c r="S269">
        <f t="shared" si="37"/>
        <v>3.1531856237714191</v>
      </c>
    </row>
    <row r="270" spans="1:19" x14ac:dyDescent="0.25">
      <c r="A270" t="s">
        <v>294</v>
      </c>
      <c r="B270">
        <v>7504.0180664</v>
      </c>
      <c r="C270">
        <v>7723.2998047000001</v>
      </c>
      <c r="D270">
        <v>7580.4135741999999</v>
      </c>
      <c r="E270">
        <v>7516.9648438000004</v>
      </c>
      <c r="F270">
        <v>7226.8100586</v>
      </c>
      <c r="G270">
        <v>7925.6801758000001</v>
      </c>
      <c r="H270">
        <v>7954.9101563000004</v>
      </c>
      <c r="I270">
        <v>7527.2299805000002</v>
      </c>
      <c r="J270">
        <v>7658.6577147999997</v>
      </c>
      <c r="L270" t="str">
        <f t="shared" si="31"/>
        <v>12OCT2025:05:00:00</v>
      </c>
      <c r="M270">
        <v>6</v>
      </c>
      <c r="N270">
        <f t="shared" si="32"/>
        <v>219.28173830000014</v>
      </c>
      <c r="O270" t="str">
        <f t="shared" si="33"/>
        <v/>
      </c>
      <c r="P270">
        <f t="shared" si="34"/>
        <v>219.28173830000014</v>
      </c>
      <c r="Q270" t="str">
        <f t="shared" si="35"/>
        <v/>
      </c>
      <c r="R270">
        <f t="shared" si="36"/>
        <v>1</v>
      </c>
      <c r="S270">
        <f t="shared" si="37"/>
        <v>2.922190969686711</v>
      </c>
    </row>
    <row r="271" spans="1:19" x14ac:dyDescent="0.25">
      <c r="A271" t="s">
        <v>295</v>
      </c>
      <c r="B271">
        <v>7461.5078125</v>
      </c>
      <c r="C271">
        <v>7667.5898438000004</v>
      </c>
      <c r="D271">
        <v>7501.3549805000002</v>
      </c>
      <c r="E271">
        <v>7498.6123047000001</v>
      </c>
      <c r="F271">
        <v>7128.4702147999997</v>
      </c>
      <c r="G271">
        <v>7967.5</v>
      </c>
      <c r="H271">
        <v>7913.2202147999997</v>
      </c>
      <c r="I271">
        <v>7476.1699219000002</v>
      </c>
      <c r="J271">
        <v>7621.3403319999998</v>
      </c>
      <c r="L271" t="str">
        <f t="shared" si="31"/>
        <v>12OCT2025:06:00:00</v>
      </c>
      <c r="M271">
        <v>7</v>
      </c>
      <c r="N271">
        <f t="shared" si="32"/>
        <v>206.08203130000038</v>
      </c>
      <c r="O271" t="str">
        <f t="shared" si="33"/>
        <v/>
      </c>
      <c r="P271">
        <f t="shared" si="34"/>
        <v>206.08203130000038</v>
      </c>
      <c r="Q271" t="str">
        <f t="shared" si="35"/>
        <v/>
      </c>
      <c r="R271">
        <f t="shared" si="36"/>
        <v>1</v>
      </c>
      <c r="S271">
        <f t="shared" si="37"/>
        <v>2.7619354757594494</v>
      </c>
    </row>
    <row r="272" spans="1:19" x14ac:dyDescent="0.25">
      <c r="A272" t="s">
        <v>296</v>
      </c>
      <c r="B272">
        <v>7493.6811522999997</v>
      </c>
      <c r="C272">
        <v>7631.6601563000004</v>
      </c>
      <c r="D272">
        <v>7423.6440430000002</v>
      </c>
      <c r="E272">
        <v>7432.6030272999997</v>
      </c>
      <c r="F272">
        <v>7009.4399414</v>
      </c>
      <c r="G272">
        <v>7936.3901366999999</v>
      </c>
      <c r="H272">
        <v>7804</v>
      </c>
      <c r="I272">
        <v>7394.3198241999999</v>
      </c>
      <c r="J272">
        <v>7536.0375977000003</v>
      </c>
      <c r="L272" t="str">
        <f t="shared" si="31"/>
        <v>12OCT2025:07:00:00</v>
      </c>
      <c r="M272">
        <v>8</v>
      </c>
      <c r="N272">
        <f t="shared" si="32"/>
        <v>137.97900400000071</v>
      </c>
      <c r="O272" t="str">
        <f t="shared" si="33"/>
        <v/>
      </c>
      <c r="P272">
        <f t="shared" si="34"/>
        <v>137.97900400000071</v>
      </c>
      <c r="Q272" t="str">
        <f t="shared" si="35"/>
        <v/>
      </c>
      <c r="R272">
        <f t="shared" si="36"/>
        <v>1</v>
      </c>
      <c r="S272">
        <f t="shared" si="37"/>
        <v>1.8412713484300232</v>
      </c>
    </row>
    <row r="273" spans="1:19" x14ac:dyDescent="0.25">
      <c r="A273" t="s">
        <v>297</v>
      </c>
      <c r="B273">
        <v>7522.0063477000003</v>
      </c>
      <c r="C273">
        <v>7647.9101563000004</v>
      </c>
      <c r="D273">
        <v>7461.3818358999997</v>
      </c>
      <c r="E273">
        <v>7508.2290039</v>
      </c>
      <c r="F273">
        <v>7006.9501952999999</v>
      </c>
      <c r="G273">
        <v>7905.2099608999997</v>
      </c>
      <c r="H273">
        <v>7792.8999022999997</v>
      </c>
      <c r="I273">
        <v>7478.0600586</v>
      </c>
      <c r="J273">
        <v>7545.7802733999997</v>
      </c>
      <c r="L273" t="str">
        <f t="shared" si="31"/>
        <v>12OCT2025:08:00:00</v>
      </c>
      <c r="M273">
        <v>9</v>
      </c>
      <c r="N273">
        <f t="shared" si="32"/>
        <v>125.90380860000005</v>
      </c>
      <c r="O273" t="str">
        <f t="shared" si="33"/>
        <v/>
      </c>
      <c r="P273">
        <f t="shared" si="34"/>
        <v>125.90380860000005</v>
      </c>
      <c r="Q273" t="str">
        <f t="shared" si="35"/>
        <v/>
      </c>
      <c r="R273">
        <f t="shared" si="36"/>
        <v>1</v>
      </c>
      <c r="S273">
        <f t="shared" si="37"/>
        <v>1.6738061998378608</v>
      </c>
    </row>
    <row r="274" spans="1:19" x14ac:dyDescent="0.25">
      <c r="A274" t="s">
        <v>298</v>
      </c>
      <c r="B274">
        <v>7564.5488280999998</v>
      </c>
      <c r="C274">
        <v>7815.3598633000001</v>
      </c>
      <c r="D274">
        <v>7813.1665039</v>
      </c>
      <c r="E274">
        <v>7936.4941405999998</v>
      </c>
      <c r="F274">
        <v>7360.7001952999999</v>
      </c>
      <c r="G274">
        <v>7878.8398438000004</v>
      </c>
      <c r="H274">
        <v>7964.6098633000001</v>
      </c>
      <c r="I274">
        <v>7693.25</v>
      </c>
      <c r="J274">
        <v>7724.3500977000003</v>
      </c>
      <c r="L274" t="str">
        <f t="shared" si="31"/>
        <v>12OCT2025:09:00:00</v>
      </c>
      <c r="M274">
        <v>10</v>
      </c>
      <c r="N274">
        <f t="shared" si="32"/>
        <v>250.81103520000033</v>
      </c>
      <c r="O274" t="str">
        <f t="shared" si="33"/>
        <v/>
      </c>
      <c r="P274">
        <f t="shared" si="34"/>
        <v>250.81103520000033</v>
      </c>
      <c r="Q274" t="str">
        <f t="shared" si="35"/>
        <v/>
      </c>
      <c r="R274">
        <f t="shared" si="36"/>
        <v>1</v>
      </c>
      <c r="S274">
        <f t="shared" si="37"/>
        <v>3.3156112928812562</v>
      </c>
    </row>
    <row r="275" spans="1:19" x14ac:dyDescent="0.25">
      <c r="A275" t="s">
        <v>299</v>
      </c>
      <c r="B275">
        <v>8145.2055664</v>
      </c>
      <c r="C275">
        <v>8315.8398438000004</v>
      </c>
      <c r="D275">
        <v>8688.2988280999998</v>
      </c>
      <c r="E275">
        <v>8882.9765625</v>
      </c>
      <c r="F275">
        <v>8401.3603516000003</v>
      </c>
      <c r="G275">
        <v>8076.2998047000001</v>
      </c>
      <c r="H275">
        <v>8461.0996094000002</v>
      </c>
      <c r="I275">
        <v>8436.5498047000001</v>
      </c>
      <c r="J275">
        <v>8343.8271483999997</v>
      </c>
      <c r="L275" t="str">
        <f t="shared" si="31"/>
        <v>12OCT2025:10:00:00</v>
      </c>
      <c r="M275">
        <v>11</v>
      </c>
      <c r="N275">
        <f t="shared" si="32"/>
        <v>170.63427740000043</v>
      </c>
      <c r="O275" t="str">
        <f t="shared" si="33"/>
        <v/>
      </c>
      <c r="P275">
        <f t="shared" si="34"/>
        <v>170.63427740000043</v>
      </c>
      <c r="Q275" t="str">
        <f t="shared" si="35"/>
        <v/>
      </c>
      <c r="R275">
        <f t="shared" si="36"/>
        <v>1</v>
      </c>
      <c r="S275">
        <f t="shared" si="37"/>
        <v>2.0949044933118488</v>
      </c>
    </row>
    <row r="276" spans="1:19" x14ac:dyDescent="0.25">
      <c r="A276" t="s">
        <v>300</v>
      </c>
      <c r="B276">
        <v>8468.0107422000001</v>
      </c>
      <c r="C276">
        <v>8460.2998047000001</v>
      </c>
      <c r="D276">
        <v>8587.375</v>
      </c>
      <c r="E276">
        <v>8807.8974608999997</v>
      </c>
      <c r="F276">
        <v>8439.4697266000003</v>
      </c>
      <c r="G276">
        <v>8107.4799805000002</v>
      </c>
      <c r="H276">
        <v>8496.0400391000003</v>
      </c>
      <c r="I276">
        <v>8557.1699219000002</v>
      </c>
      <c r="J276">
        <v>8400.0390625</v>
      </c>
      <c r="L276" t="str">
        <f t="shared" si="31"/>
        <v>12OCT2025:11:00:00</v>
      </c>
      <c r="M276">
        <v>12</v>
      </c>
      <c r="N276">
        <f t="shared" si="32"/>
        <v>-7.7109375</v>
      </c>
      <c r="O276">
        <f t="shared" si="33"/>
        <v>-7.7109375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9.1059609331538102E-2</v>
      </c>
    </row>
    <row r="277" spans="1:19" x14ac:dyDescent="0.25">
      <c r="A277" t="s">
        <v>301</v>
      </c>
      <c r="B277">
        <v>8547.1191405999998</v>
      </c>
      <c r="C277">
        <v>8349.1904297000001</v>
      </c>
      <c r="D277">
        <v>8312.3427733999997</v>
      </c>
      <c r="E277">
        <v>8503.4267577999999</v>
      </c>
      <c r="F277">
        <v>8212.8798827999999</v>
      </c>
      <c r="G277">
        <v>8040.75</v>
      </c>
      <c r="H277">
        <v>8316.2001952999999</v>
      </c>
      <c r="I277">
        <v>8350.7197266000003</v>
      </c>
      <c r="J277">
        <v>8230.1376952999999</v>
      </c>
      <c r="L277" t="str">
        <f t="shared" si="31"/>
        <v>12OCT2025:12:00:00</v>
      </c>
      <c r="M277">
        <v>13</v>
      </c>
      <c r="N277">
        <f t="shared" si="32"/>
        <v>-197.92871089999971</v>
      </c>
      <c r="O277">
        <f t="shared" si="33"/>
        <v>-197.92871089999971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2.3157359531799542</v>
      </c>
    </row>
    <row r="278" spans="1:19" x14ac:dyDescent="0.25">
      <c r="A278" t="s">
        <v>302</v>
      </c>
      <c r="B278">
        <v>8391.0566405999998</v>
      </c>
      <c r="C278">
        <v>8183.1000977000003</v>
      </c>
      <c r="D278">
        <v>8051.8159180000002</v>
      </c>
      <c r="E278">
        <v>8174.984375</v>
      </c>
      <c r="F278">
        <v>7943.4399414</v>
      </c>
      <c r="G278">
        <v>7905.6401366999999</v>
      </c>
      <c r="H278">
        <v>8105.7099608999997</v>
      </c>
      <c r="I278">
        <v>8082.7202147999997</v>
      </c>
      <c r="J278">
        <v>8009.3774414</v>
      </c>
      <c r="L278" t="str">
        <f t="shared" si="31"/>
        <v>12OCT2025:13:00:00</v>
      </c>
      <c r="M278">
        <v>14</v>
      </c>
      <c r="N278">
        <f t="shared" si="32"/>
        <v>-207.95654289999948</v>
      </c>
      <c r="O278">
        <f t="shared" si="33"/>
        <v>-207.95654289999948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2.4783117527035263</v>
      </c>
    </row>
    <row r="279" spans="1:19" x14ac:dyDescent="0.25">
      <c r="A279" t="s">
        <v>303</v>
      </c>
      <c r="B279">
        <v>8149.8276366999999</v>
      </c>
      <c r="C279">
        <v>8117.1499022999997</v>
      </c>
      <c r="D279">
        <v>8059.5747069999998</v>
      </c>
      <c r="E279">
        <v>8173.9086914</v>
      </c>
      <c r="F279">
        <v>7821.7597655999998</v>
      </c>
      <c r="G279">
        <v>7856.5200194999998</v>
      </c>
      <c r="H279">
        <v>8072.0600586</v>
      </c>
      <c r="I279">
        <v>8004.2202147999997</v>
      </c>
      <c r="J279">
        <v>7938.6401366999999</v>
      </c>
      <c r="L279" t="str">
        <f t="shared" si="31"/>
        <v>12OCT2025:14:00:00</v>
      </c>
      <c r="M279">
        <v>15</v>
      </c>
      <c r="N279">
        <f t="shared" si="32"/>
        <v>-32.67773440000019</v>
      </c>
      <c r="O279">
        <f t="shared" si="33"/>
        <v>-32.67773440000019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0.40096227621854275</v>
      </c>
    </row>
    <row r="280" spans="1:19" x14ac:dyDescent="0.25">
      <c r="A280" t="s">
        <v>304</v>
      </c>
      <c r="B280">
        <v>8167.7548827999999</v>
      </c>
      <c r="C280">
        <v>8077.2299805000002</v>
      </c>
      <c r="D280">
        <v>8139.2382813000004</v>
      </c>
      <c r="E280">
        <v>8271.9892577999999</v>
      </c>
      <c r="F280">
        <v>7887.7900391000003</v>
      </c>
      <c r="G280">
        <v>7731.4599608999997</v>
      </c>
      <c r="H280">
        <v>7961.6699219000002</v>
      </c>
      <c r="I280">
        <v>7958.3798827999999</v>
      </c>
      <c r="J280">
        <v>7884.8251952999999</v>
      </c>
      <c r="L280" t="str">
        <f t="shared" si="31"/>
        <v>12OCT2025:15:00:00</v>
      </c>
      <c r="M280">
        <v>16</v>
      </c>
      <c r="N280">
        <f t="shared" si="32"/>
        <v>-90.524902299999667</v>
      </c>
      <c r="O280">
        <f t="shared" si="33"/>
        <v>-90.524902299999667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1.1083205066624955</v>
      </c>
    </row>
    <row r="281" spans="1:19" x14ac:dyDescent="0.25">
      <c r="A281" t="s">
        <v>305</v>
      </c>
      <c r="B281">
        <v>7941.0224608999997</v>
      </c>
      <c r="C281">
        <v>8069.1601563000004</v>
      </c>
      <c r="D281">
        <v>8284.1376952999999</v>
      </c>
      <c r="E281">
        <v>8403.6054688000004</v>
      </c>
      <c r="F281">
        <v>8005.75</v>
      </c>
      <c r="G281">
        <v>7687.8999022999997</v>
      </c>
      <c r="H281">
        <v>8018.5297852000003</v>
      </c>
      <c r="I281">
        <v>7999.4399414</v>
      </c>
      <c r="J281">
        <v>7927.9047852000003</v>
      </c>
      <c r="L281" t="str">
        <f t="shared" si="31"/>
        <v>12OCT2025:16:00:00</v>
      </c>
      <c r="M281">
        <v>17</v>
      </c>
      <c r="N281">
        <f t="shared" si="32"/>
        <v>128.13769540000067</v>
      </c>
      <c r="O281" t="str">
        <f t="shared" si="33"/>
        <v/>
      </c>
      <c r="P281">
        <f t="shared" si="34"/>
        <v>128.13769540000067</v>
      </c>
      <c r="Q281" t="str">
        <f t="shared" si="35"/>
        <v/>
      </c>
      <c r="R281">
        <f t="shared" si="36"/>
        <v>1</v>
      </c>
      <c r="S281">
        <f t="shared" si="37"/>
        <v>1.6136170881133374</v>
      </c>
    </row>
    <row r="282" spans="1:19" x14ac:dyDescent="0.25">
      <c r="A282" t="s">
        <v>306</v>
      </c>
      <c r="B282">
        <v>7860.7416991999999</v>
      </c>
      <c r="C282">
        <v>8063.1201172000001</v>
      </c>
      <c r="D282">
        <v>8251.8837891000003</v>
      </c>
      <c r="E282">
        <v>8292.2832030999998</v>
      </c>
      <c r="F282">
        <v>7919.3300780999998</v>
      </c>
      <c r="G282">
        <v>7623.8598633000001</v>
      </c>
      <c r="H282">
        <v>7935.3598633000001</v>
      </c>
      <c r="I282">
        <v>8029.8999022999997</v>
      </c>
      <c r="J282">
        <v>7877.1123047000001</v>
      </c>
      <c r="L282" t="str">
        <f t="shared" si="31"/>
        <v>12OCT2025:17:00:00</v>
      </c>
      <c r="M282">
        <v>18</v>
      </c>
      <c r="N282">
        <f t="shared" si="32"/>
        <v>202.37841800000024</v>
      </c>
      <c r="O282" t="str">
        <f t="shared" si="33"/>
        <v/>
      </c>
      <c r="P282">
        <f t="shared" si="34"/>
        <v>202.37841800000024</v>
      </c>
      <c r="Q282" t="str">
        <f t="shared" si="35"/>
        <v/>
      </c>
      <c r="R282">
        <f t="shared" si="36"/>
        <v>1</v>
      </c>
      <c r="S282">
        <f t="shared" si="37"/>
        <v>2.5745460892144134</v>
      </c>
    </row>
    <row r="283" spans="1:19" x14ac:dyDescent="0.25">
      <c r="A283" t="s">
        <v>307</v>
      </c>
      <c r="B283">
        <v>7548.7568358999997</v>
      </c>
      <c r="C283">
        <v>7898.3701172000001</v>
      </c>
      <c r="D283">
        <v>8103.5976563000004</v>
      </c>
      <c r="E283">
        <v>8072.2373047000001</v>
      </c>
      <c r="F283">
        <v>7849.5400391000003</v>
      </c>
      <c r="G283">
        <v>7662</v>
      </c>
      <c r="H283">
        <v>7864.8798827999999</v>
      </c>
      <c r="I283">
        <v>7882.6899414</v>
      </c>
      <c r="J283">
        <v>7814.7773438000004</v>
      </c>
      <c r="L283" t="str">
        <f t="shared" si="31"/>
        <v>12OCT2025:18:00:00</v>
      </c>
      <c r="M283">
        <v>19</v>
      </c>
      <c r="N283">
        <f t="shared" si="32"/>
        <v>349.61328130000038</v>
      </c>
      <c r="O283" t="str">
        <f t="shared" si="33"/>
        <v/>
      </c>
      <c r="P283">
        <f t="shared" si="34"/>
        <v>349.61328130000038</v>
      </c>
      <c r="Q283" t="str">
        <f t="shared" si="35"/>
        <v/>
      </c>
      <c r="R283">
        <f t="shared" si="36"/>
        <v>1</v>
      </c>
      <c r="S283">
        <f t="shared" si="37"/>
        <v>4.6314020824902862</v>
      </c>
    </row>
    <row r="284" spans="1:19" x14ac:dyDescent="0.25">
      <c r="A284" t="s">
        <v>308</v>
      </c>
      <c r="B284">
        <v>7003.9111327999999</v>
      </c>
      <c r="C284">
        <v>7609.5097655999998</v>
      </c>
      <c r="D284">
        <v>7711.3798827999999</v>
      </c>
      <c r="E284">
        <v>7540.3798827999999</v>
      </c>
      <c r="F284">
        <v>7400.2900391000003</v>
      </c>
      <c r="G284">
        <v>7558.2001952999999</v>
      </c>
      <c r="H284">
        <v>7698.0097655999998</v>
      </c>
      <c r="I284">
        <v>7433.7299805000002</v>
      </c>
      <c r="J284">
        <v>7522.5576172000001</v>
      </c>
      <c r="L284" t="str">
        <f t="shared" si="31"/>
        <v>12OCT2025:19:00:00</v>
      </c>
      <c r="M284">
        <v>20</v>
      </c>
      <c r="N284">
        <f t="shared" si="32"/>
        <v>605.5986327999999</v>
      </c>
      <c r="O284" t="str">
        <f t="shared" si="33"/>
        <v/>
      </c>
      <c r="P284">
        <f t="shared" si="34"/>
        <v>605.5986327999999</v>
      </c>
      <c r="Q284" t="str">
        <f t="shared" si="35"/>
        <v/>
      </c>
      <c r="R284">
        <f t="shared" si="36"/>
        <v>1</v>
      </c>
      <c r="S284">
        <f t="shared" si="37"/>
        <v>8.6465779093615627</v>
      </c>
    </row>
    <row r="285" spans="1:19" x14ac:dyDescent="0.25">
      <c r="A285" t="s">
        <v>309</v>
      </c>
      <c r="B285">
        <v>6737.3613280999998</v>
      </c>
      <c r="C285">
        <v>7530.9799805000002</v>
      </c>
      <c r="D285">
        <v>7536.5522461</v>
      </c>
      <c r="E285">
        <v>7284.1513672000001</v>
      </c>
      <c r="F285">
        <v>7199.5200194999998</v>
      </c>
      <c r="G285">
        <v>7687.4902344000002</v>
      </c>
      <c r="H285">
        <v>7874.6699219000002</v>
      </c>
      <c r="I285">
        <v>7217.3500977000003</v>
      </c>
      <c r="J285">
        <v>7494.7573241999999</v>
      </c>
      <c r="L285" t="str">
        <f t="shared" si="31"/>
        <v>12OCT2025:20:00:00</v>
      </c>
      <c r="M285">
        <v>21</v>
      </c>
      <c r="N285">
        <f t="shared" si="32"/>
        <v>793.61865240000043</v>
      </c>
      <c r="O285" t="str">
        <f t="shared" si="33"/>
        <v/>
      </c>
      <c r="P285">
        <f t="shared" si="34"/>
        <v>793.61865240000043</v>
      </c>
      <c r="Q285" t="str">
        <f t="shared" si="35"/>
        <v/>
      </c>
      <c r="R285">
        <f t="shared" si="36"/>
        <v>1</v>
      </c>
      <c r="S285">
        <f t="shared" si="37"/>
        <v>11.779369010386867</v>
      </c>
    </row>
    <row r="286" spans="1:19" x14ac:dyDescent="0.25">
      <c r="A286" t="s">
        <v>310</v>
      </c>
      <c r="B286">
        <v>6856.8369141000003</v>
      </c>
      <c r="C286">
        <v>7598.2700194999998</v>
      </c>
      <c r="D286">
        <v>7619.9746094000002</v>
      </c>
      <c r="E286">
        <v>7395.6293944999998</v>
      </c>
      <c r="F286">
        <v>7411.2402344000002</v>
      </c>
      <c r="G286">
        <v>7746.0898438000004</v>
      </c>
      <c r="H286">
        <v>8040.9301758000001</v>
      </c>
      <c r="I286">
        <v>7340.3999022999997</v>
      </c>
      <c r="J286">
        <v>7634.6650391000003</v>
      </c>
      <c r="L286" t="str">
        <f t="shared" si="31"/>
        <v>12OCT2025:21:00:00</v>
      </c>
      <c r="M286">
        <v>22</v>
      </c>
      <c r="N286">
        <f t="shared" si="32"/>
        <v>741.43310539999948</v>
      </c>
      <c r="O286" t="str">
        <f t="shared" si="33"/>
        <v/>
      </c>
      <c r="P286">
        <f t="shared" si="34"/>
        <v>741.43310539999948</v>
      </c>
      <c r="Q286" t="str">
        <f t="shared" si="35"/>
        <v/>
      </c>
      <c r="R286">
        <f t="shared" si="36"/>
        <v>1</v>
      </c>
      <c r="S286">
        <f t="shared" si="37"/>
        <v>10.813048562892893</v>
      </c>
    </row>
    <row r="287" spans="1:19" x14ac:dyDescent="0.25">
      <c r="A287" t="s">
        <v>311</v>
      </c>
      <c r="B287">
        <v>7477.1201172000001</v>
      </c>
      <c r="C287">
        <v>7620.6098633000001</v>
      </c>
      <c r="D287">
        <v>7724.3125</v>
      </c>
      <c r="E287">
        <v>7702.6274414</v>
      </c>
      <c r="F287">
        <v>7466.8999022999997</v>
      </c>
      <c r="G287">
        <v>7884.0200194999998</v>
      </c>
      <c r="H287">
        <v>8186.3701172000001</v>
      </c>
      <c r="I287">
        <v>7432.5800780999998</v>
      </c>
      <c r="J287">
        <v>7742.4672852000003</v>
      </c>
      <c r="L287" t="str">
        <f t="shared" si="31"/>
        <v>12OCT2025:22:00:00</v>
      </c>
      <c r="M287">
        <v>23</v>
      </c>
      <c r="N287">
        <f t="shared" si="32"/>
        <v>143.48974610000005</v>
      </c>
      <c r="O287" t="str">
        <f t="shared" si="33"/>
        <v/>
      </c>
      <c r="P287">
        <f t="shared" si="34"/>
        <v>143.48974610000005</v>
      </c>
      <c r="Q287" t="str">
        <f t="shared" si="35"/>
        <v/>
      </c>
      <c r="R287">
        <f t="shared" si="36"/>
        <v>1</v>
      </c>
      <c r="S287">
        <f t="shared" si="37"/>
        <v>1.9190509695025935</v>
      </c>
    </row>
    <row r="288" spans="1:19" x14ac:dyDescent="0.25">
      <c r="A288" t="s">
        <v>312</v>
      </c>
      <c r="B288">
        <v>7591.9653319999998</v>
      </c>
      <c r="C288">
        <v>7660.7797852000003</v>
      </c>
      <c r="D288">
        <v>7745.2465819999998</v>
      </c>
      <c r="E288">
        <v>7859.2075194999998</v>
      </c>
      <c r="F288">
        <v>7491.25</v>
      </c>
      <c r="G288">
        <v>7920.7797852000003</v>
      </c>
      <c r="H288">
        <v>8176.6098633000001</v>
      </c>
      <c r="I288">
        <v>7509.5600586</v>
      </c>
      <c r="J288">
        <v>7774.5498047000001</v>
      </c>
      <c r="L288" t="str">
        <f t="shared" si="31"/>
        <v>12OCT2025:23:00:00</v>
      </c>
      <c r="M288">
        <v>24</v>
      </c>
      <c r="N288">
        <f t="shared" si="32"/>
        <v>68.814453200000571</v>
      </c>
      <c r="O288" t="str">
        <f t="shared" si="33"/>
        <v/>
      </c>
      <c r="P288">
        <f t="shared" si="34"/>
        <v>68.814453200000571</v>
      </c>
      <c r="Q288" t="str">
        <f t="shared" si="35"/>
        <v/>
      </c>
      <c r="R288">
        <f t="shared" si="36"/>
        <v>1</v>
      </c>
      <c r="S288">
        <f t="shared" si="37"/>
        <v>0.90641158370348274</v>
      </c>
    </row>
    <row r="289" spans="1:19" x14ac:dyDescent="0.25">
      <c r="A289" t="s">
        <v>313</v>
      </c>
      <c r="B289">
        <v>7644.7182616999999</v>
      </c>
      <c r="C289">
        <v>7692.4101563000004</v>
      </c>
      <c r="D289">
        <v>7715.8212891000003</v>
      </c>
      <c r="E289">
        <v>7819.8623047000001</v>
      </c>
      <c r="F289">
        <v>7556.3798827999999</v>
      </c>
      <c r="G289">
        <v>7877.4501952999999</v>
      </c>
      <c r="H289">
        <v>8175.2099608999997</v>
      </c>
      <c r="I289">
        <v>7509.0297852000003</v>
      </c>
      <c r="J289">
        <v>7779.5170897999997</v>
      </c>
      <c r="L289" t="str">
        <f t="shared" si="31"/>
        <v>13OCT2025:00:00:00</v>
      </c>
      <c r="M289">
        <v>1</v>
      </c>
      <c r="N289">
        <f t="shared" si="32"/>
        <v>47.691894600000523</v>
      </c>
      <c r="O289" t="str">
        <f t="shared" si="33"/>
        <v/>
      </c>
      <c r="P289">
        <f t="shared" si="34"/>
        <v>47.691894600000523</v>
      </c>
      <c r="Q289" t="str">
        <f t="shared" si="35"/>
        <v/>
      </c>
      <c r="R289">
        <f t="shared" si="36"/>
        <v>1</v>
      </c>
      <c r="S289">
        <f t="shared" si="37"/>
        <v>0.62385418229127776</v>
      </c>
    </row>
    <row r="290" spans="1:19" x14ac:dyDescent="0.25">
      <c r="A290" t="s">
        <v>314</v>
      </c>
      <c r="B290">
        <v>7783.0986327999999</v>
      </c>
      <c r="C290">
        <v>7692.3598633000001</v>
      </c>
      <c r="D290">
        <v>7673.6728516000003</v>
      </c>
      <c r="E290">
        <v>7760.4077147999997</v>
      </c>
      <c r="F290">
        <v>7692.3598633000001</v>
      </c>
      <c r="G290">
        <v>7824.9599608999997</v>
      </c>
      <c r="H290">
        <v>7905.3798827999999</v>
      </c>
      <c r="I290">
        <v>7506.6401366999999</v>
      </c>
      <c r="J290">
        <v>7732.3349608999997</v>
      </c>
      <c r="L290" t="str">
        <f t="shared" si="31"/>
        <v>13OCT2025:01:00:00</v>
      </c>
      <c r="M290">
        <v>2</v>
      </c>
      <c r="N290">
        <f t="shared" si="32"/>
        <v>-90.738769499999762</v>
      </c>
      <c r="O290">
        <f t="shared" si="33"/>
        <v>-90.738769499999762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1.1658437568502988</v>
      </c>
    </row>
    <row r="291" spans="1:19" x14ac:dyDescent="0.25">
      <c r="A291" t="s">
        <v>315</v>
      </c>
      <c r="B291">
        <v>7952.7050780999998</v>
      </c>
      <c r="C291">
        <v>7808.2001952999999</v>
      </c>
      <c r="D291">
        <v>7679.5756836</v>
      </c>
      <c r="E291">
        <v>7757.0698241999999</v>
      </c>
      <c r="F291">
        <v>7808.2001952999999</v>
      </c>
      <c r="G291">
        <v>7749.0097655999998</v>
      </c>
      <c r="H291">
        <v>7869.2900391000003</v>
      </c>
      <c r="I291">
        <v>7577.5200194999998</v>
      </c>
      <c r="J291">
        <v>7751.0048827999999</v>
      </c>
      <c r="L291" t="str">
        <f t="shared" si="31"/>
        <v>13OCT2025:02:00:00</v>
      </c>
      <c r="M291">
        <v>3</v>
      </c>
      <c r="N291">
        <f t="shared" si="32"/>
        <v>-144.5048827999999</v>
      </c>
      <c r="O291">
        <f t="shared" si="33"/>
        <v>-144.5048827999999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1.8170532086991955</v>
      </c>
    </row>
    <row r="292" spans="1:19" x14ac:dyDescent="0.25">
      <c r="A292" t="s">
        <v>316</v>
      </c>
      <c r="B292">
        <v>8015.5590819999998</v>
      </c>
      <c r="C292">
        <v>7974.8500977000003</v>
      </c>
      <c r="D292">
        <v>7697.0659180000002</v>
      </c>
      <c r="E292">
        <v>7812.2597655999998</v>
      </c>
      <c r="F292">
        <v>7974.8500977000003</v>
      </c>
      <c r="G292">
        <v>7726.7998047000001</v>
      </c>
      <c r="H292">
        <v>7937.9301758000001</v>
      </c>
      <c r="I292">
        <v>7621.75</v>
      </c>
      <c r="J292">
        <v>7815.3325194999998</v>
      </c>
      <c r="L292" t="str">
        <f>A292</f>
        <v>13OCT2025:03:00:00</v>
      </c>
      <c r="M292">
        <v>4</v>
      </c>
      <c r="N292">
        <f>C292-B292</f>
        <v>-40.708984299999429</v>
      </c>
      <c r="O292">
        <f t="shared" si="33"/>
        <v>-40.708984299999429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0.50787454603655591</v>
      </c>
    </row>
    <row r="293" spans="1:19" x14ac:dyDescent="0.25">
      <c r="A293" t="s">
        <v>317</v>
      </c>
      <c r="B293">
        <v>8085.6113280999998</v>
      </c>
      <c r="C293">
        <v>7911.4799805000002</v>
      </c>
      <c r="D293">
        <v>7617.5087891000003</v>
      </c>
      <c r="E293">
        <v>7731.3613280999998</v>
      </c>
      <c r="F293">
        <v>7911.4799805000002</v>
      </c>
      <c r="G293">
        <v>7657.4399414</v>
      </c>
      <c r="H293">
        <v>7851.9301758000001</v>
      </c>
      <c r="I293">
        <v>7607.5</v>
      </c>
      <c r="J293">
        <v>7757.0874022999997</v>
      </c>
      <c r="L293" t="str">
        <f t="shared" si="31"/>
        <v>13OCT2025:04:00:00</v>
      </c>
      <c r="M293">
        <v>5</v>
      </c>
      <c r="N293">
        <f t="shared" si="32"/>
        <v>-174.13134759999957</v>
      </c>
      <c r="O293">
        <f t="shared" si="33"/>
        <v>-174.13134759999957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2.1535953254992521</v>
      </c>
    </row>
    <row r="294" spans="1:19" x14ac:dyDescent="0.25">
      <c r="A294" t="s">
        <v>318</v>
      </c>
      <c r="B294">
        <v>7993.1777344000002</v>
      </c>
      <c r="C294">
        <v>7831.8701172000001</v>
      </c>
      <c r="D294">
        <v>7570.6787108999997</v>
      </c>
      <c r="E294">
        <v>7632.9575194999998</v>
      </c>
      <c r="F294">
        <v>7831.8701172000001</v>
      </c>
      <c r="G294">
        <v>7555.3701172000001</v>
      </c>
      <c r="H294">
        <v>7713.2099608999997</v>
      </c>
      <c r="I294">
        <v>7547.1699219000002</v>
      </c>
      <c r="J294">
        <v>7661.9047852000003</v>
      </c>
      <c r="L294" t="str">
        <f t="shared" si="31"/>
        <v>13OCT2025:05:00:00</v>
      </c>
      <c r="M294">
        <v>6</v>
      </c>
      <c r="N294">
        <f t="shared" ref="N294:N357" si="38">C294-B294</f>
        <v>-161.3076172000001</v>
      </c>
      <c r="O294">
        <f t="shared" si="33"/>
        <v>-161.3076172000001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2.0180661879415656</v>
      </c>
    </row>
    <row r="295" spans="1:19" x14ac:dyDescent="0.25">
      <c r="A295" t="s">
        <v>319</v>
      </c>
      <c r="B295">
        <v>7830.9160155999998</v>
      </c>
      <c r="C295">
        <v>7822.2797852000003</v>
      </c>
      <c r="D295">
        <v>7548.7802733999997</v>
      </c>
      <c r="E295">
        <v>7576.7060547000001</v>
      </c>
      <c r="F295">
        <v>7822.2797852000003</v>
      </c>
      <c r="G295">
        <v>7542.3598633000001</v>
      </c>
      <c r="H295">
        <v>7716.0698241999999</v>
      </c>
      <c r="I295">
        <v>7497.5698241999999</v>
      </c>
      <c r="J295">
        <v>7644.5698241999999</v>
      </c>
      <c r="L295" t="str">
        <f t="shared" si="31"/>
        <v>13OCT2025:06:00:00</v>
      </c>
      <c r="M295">
        <v>7</v>
      </c>
      <c r="N295">
        <f t="shared" si="38"/>
        <v>-8.6362303999994765</v>
      </c>
      <c r="O295">
        <f t="shared" si="33"/>
        <v>-8.6362303999994765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0.11028378267363878</v>
      </c>
    </row>
    <row r="296" spans="1:19" x14ac:dyDescent="0.25">
      <c r="A296" t="s">
        <v>320</v>
      </c>
      <c r="B296">
        <v>7862.8564452999999</v>
      </c>
      <c r="C296">
        <v>7773.25</v>
      </c>
      <c r="D296">
        <v>7560.8212891000003</v>
      </c>
      <c r="E296">
        <v>7525.5693358999997</v>
      </c>
      <c r="F296">
        <v>7773.25</v>
      </c>
      <c r="G296">
        <v>7483.1801758000001</v>
      </c>
      <c r="H296">
        <v>7686.4599608999997</v>
      </c>
      <c r="I296">
        <v>7375.5200194999998</v>
      </c>
      <c r="J296">
        <v>7579.6025391000003</v>
      </c>
      <c r="L296" t="str">
        <f t="shared" si="31"/>
        <v>13OCT2025:07:00:00</v>
      </c>
      <c r="M296">
        <v>8</v>
      </c>
      <c r="N296">
        <f t="shared" si="38"/>
        <v>-89.606445299999905</v>
      </c>
      <c r="O296">
        <f t="shared" si="33"/>
        <v>-89.606445299999905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1.1396169562978846</v>
      </c>
    </row>
    <row r="297" spans="1:19" x14ac:dyDescent="0.25">
      <c r="A297" t="s">
        <v>321</v>
      </c>
      <c r="B297">
        <v>7800.5561522999997</v>
      </c>
      <c r="C297">
        <v>7814.7099608999997</v>
      </c>
      <c r="D297">
        <v>7623.6401366999999</v>
      </c>
      <c r="E297">
        <v>7557.2192383000001</v>
      </c>
      <c r="F297">
        <v>7814.7099608999997</v>
      </c>
      <c r="G297">
        <v>7524.6899414</v>
      </c>
      <c r="H297">
        <v>7748.5400391000003</v>
      </c>
      <c r="I297">
        <v>7374.2202147999997</v>
      </c>
      <c r="J297">
        <v>7615.5405272999997</v>
      </c>
      <c r="L297" t="str">
        <f t="shared" si="31"/>
        <v>13OCT2025:08:00:00</v>
      </c>
      <c r="M297">
        <v>9</v>
      </c>
      <c r="N297">
        <f t="shared" si="38"/>
        <v>14.153808600000048</v>
      </c>
      <c r="O297" t="str">
        <f t="shared" si="33"/>
        <v/>
      </c>
      <c r="P297">
        <f t="shared" si="34"/>
        <v>14.153808600000048</v>
      </c>
      <c r="Q297" t="str">
        <f t="shared" si="35"/>
        <v/>
      </c>
      <c r="R297">
        <f t="shared" si="36"/>
        <v>1</v>
      </c>
      <c r="S297">
        <f t="shared" si="39"/>
        <v>0.18144614721896191</v>
      </c>
    </row>
    <row r="298" spans="1:19" x14ac:dyDescent="0.25">
      <c r="A298" t="s">
        <v>322</v>
      </c>
      <c r="B298">
        <v>7738.2973633000001</v>
      </c>
      <c r="C298">
        <v>7910.7700194999998</v>
      </c>
      <c r="D298">
        <v>7963.5053711</v>
      </c>
      <c r="E298">
        <v>7969.0122069999998</v>
      </c>
      <c r="F298">
        <v>7910.7700194999998</v>
      </c>
      <c r="G298">
        <v>7485.7202147999997</v>
      </c>
      <c r="H298">
        <v>7716.4902344000002</v>
      </c>
      <c r="I298">
        <v>7718.8500977000003</v>
      </c>
      <c r="J298">
        <v>7707.9575194999998</v>
      </c>
      <c r="L298" t="str">
        <f t="shared" si="31"/>
        <v>13OCT2025:09:00:00</v>
      </c>
      <c r="M298">
        <v>10</v>
      </c>
      <c r="N298">
        <f t="shared" si="38"/>
        <v>172.47265619999962</v>
      </c>
      <c r="O298" t="str">
        <f t="shared" si="33"/>
        <v/>
      </c>
      <c r="P298">
        <f t="shared" si="34"/>
        <v>172.47265619999962</v>
      </c>
      <c r="Q298" t="str">
        <f t="shared" si="35"/>
        <v/>
      </c>
      <c r="R298">
        <f t="shared" si="36"/>
        <v>1</v>
      </c>
      <c r="S298">
        <f t="shared" si="39"/>
        <v>2.2288191846694372</v>
      </c>
    </row>
    <row r="299" spans="1:19" x14ac:dyDescent="0.25">
      <c r="A299" t="s">
        <v>323</v>
      </c>
      <c r="B299">
        <v>7633.8046875</v>
      </c>
      <c r="C299">
        <v>7986.9599608999997</v>
      </c>
      <c r="D299">
        <v>8638.6064452999999</v>
      </c>
      <c r="E299">
        <v>8514.1494141000003</v>
      </c>
      <c r="F299">
        <v>7986.9599608999997</v>
      </c>
      <c r="G299">
        <v>7487.0200194999998</v>
      </c>
      <c r="H299">
        <v>7734.4101563000004</v>
      </c>
      <c r="I299">
        <v>8236.0703125</v>
      </c>
      <c r="J299">
        <v>7861.1152344000002</v>
      </c>
      <c r="L299" t="str">
        <f t="shared" si="31"/>
        <v>13OCT2025:10:00:00</v>
      </c>
      <c r="M299">
        <v>11</v>
      </c>
      <c r="N299">
        <f t="shared" si="38"/>
        <v>353.15527339999971</v>
      </c>
      <c r="O299" t="str">
        <f t="shared" si="33"/>
        <v/>
      </c>
      <c r="P299">
        <f t="shared" si="34"/>
        <v>353.15527339999971</v>
      </c>
      <c r="Q299" t="str">
        <f t="shared" si="35"/>
        <v/>
      </c>
      <c r="R299">
        <f t="shared" si="36"/>
        <v>1</v>
      </c>
      <c r="S299">
        <f t="shared" si="39"/>
        <v>4.6262026323292638</v>
      </c>
    </row>
    <row r="300" spans="1:19" x14ac:dyDescent="0.25">
      <c r="A300" t="s">
        <v>324</v>
      </c>
      <c r="B300">
        <v>7766.7011719000002</v>
      </c>
      <c r="C300">
        <v>8069.5097655999998</v>
      </c>
      <c r="D300">
        <v>8470.4121094000002</v>
      </c>
      <c r="E300">
        <v>8316.953125</v>
      </c>
      <c r="F300">
        <v>8069.5097655999998</v>
      </c>
      <c r="G300">
        <v>7620.9501952999999</v>
      </c>
      <c r="H300">
        <v>7750.4301758000001</v>
      </c>
      <c r="I300">
        <v>8340</v>
      </c>
      <c r="J300">
        <v>7945.2226563000004</v>
      </c>
      <c r="L300" t="str">
        <f t="shared" si="31"/>
        <v>13OCT2025:11:00:00</v>
      </c>
      <c r="M300">
        <v>12</v>
      </c>
      <c r="N300">
        <f t="shared" si="38"/>
        <v>302.80859369999962</v>
      </c>
      <c r="O300" t="str">
        <f t="shared" si="33"/>
        <v/>
      </c>
      <c r="P300">
        <f t="shared" si="34"/>
        <v>302.80859369999962</v>
      </c>
      <c r="Q300" t="str">
        <f t="shared" si="35"/>
        <v/>
      </c>
      <c r="R300">
        <f t="shared" si="36"/>
        <v>1</v>
      </c>
      <c r="S300">
        <f t="shared" si="39"/>
        <v>3.8988057734931796</v>
      </c>
    </row>
    <row r="301" spans="1:19" x14ac:dyDescent="0.25">
      <c r="A301" t="s">
        <v>325</v>
      </c>
      <c r="B301">
        <v>8078.4067383000001</v>
      </c>
      <c r="C301">
        <v>8187.3701172000001</v>
      </c>
      <c r="D301">
        <v>8268.7929688000004</v>
      </c>
      <c r="E301">
        <v>8281.1826172000001</v>
      </c>
      <c r="F301">
        <v>8187.3701172000001</v>
      </c>
      <c r="G301">
        <v>7877.3999022999997</v>
      </c>
      <c r="H301">
        <v>7975.7099608999997</v>
      </c>
      <c r="I301">
        <v>8306.2402344000002</v>
      </c>
      <c r="J301">
        <v>8086.6801758000001</v>
      </c>
      <c r="L301" t="str">
        <f t="shared" si="31"/>
        <v>13OCT2025:12:00:00</v>
      </c>
      <c r="M301">
        <v>13</v>
      </c>
      <c r="N301">
        <f t="shared" si="38"/>
        <v>108.96337889999995</v>
      </c>
      <c r="O301" t="str">
        <f t="shared" si="33"/>
        <v/>
      </c>
      <c r="P301">
        <f t="shared" si="34"/>
        <v>108.96337889999995</v>
      </c>
      <c r="Q301" t="str">
        <f t="shared" si="35"/>
        <v/>
      </c>
      <c r="R301">
        <f t="shared" si="36"/>
        <v>1</v>
      </c>
      <c r="S301">
        <f t="shared" si="39"/>
        <v>1.3488226382982287</v>
      </c>
    </row>
    <row r="302" spans="1:19" x14ac:dyDescent="0.25">
      <c r="A302" t="s">
        <v>326</v>
      </c>
      <c r="B302">
        <v>8191.7763672000001</v>
      </c>
      <c r="C302">
        <v>8040.3198241999999</v>
      </c>
      <c r="D302">
        <v>7982.1728516000003</v>
      </c>
      <c r="E302">
        <v>8001.8588866999999</v>
      </c>
      <c r="F302">
        <v>8040.3198241999999</v>
      </c>
      <c r="G302">
        <v>7710.2700194999998</v>
      </c>
      <c r="H302">
        <v>7834.7099608999997</v>
      </c>
      <c r="I302">
        <v>8047.1401366999999</v>
      </c>
      <c r="J302">
        <v>7908.1103516000003</v>
      </c>
      <c r="L302" t="str">
        <f t="shared" si="31"/>
        <v>13OCT2025:13:00:00</v>
      </c>
      <c r="M302">
        <v>14</v>
      </c>
      <c r="N302">
        <f t="shared" si="38"/>
        <v>-151.45654300000024</v>
      </c>
      <c r="O302">
        <f t="shared" si="33"/>
        <v>-151.45654300000024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9"/>
        <v>1.8488852259985342</v>
      </c>
    </row>
    <row r="303" spans="1:19" x14ac:dyDescent="0.25">
      <c r="A303" t="s">
        <v>327</v>
      </c>
      <c r="B303">
        <v>8017.7387694999998</v>
      </c>
      <c r="C303">
        <v>7925.6601563000004</v>
      </c>
      <c r="D303">
        <v>7924.8989258000001</v>
      </c>
      <c r="E303">
        <v>7898.3994141000003</v>
      </c>
      <c r="F303">
        <v>7925.6601563000004</v>
      </c>
      <c r="G303">
        <v>7655.7900391000003</v>
      </c>
      <c r="H303">
        <v>7721.5600586</v>
      </c>
      <c r="I303">
        <v>7888.3999022999997</v>
      </c>
      <c r="J303">
        <v>7797.8525391000003</v>
      </c>
      <c r="L303" t="str">
        <f t="shared" si="31"/>
        <v>13OCT2025:14:00:00</v>
      </c>
      <c r="M303">
        <v>15</v>
      </c>
      <c r="N303">
        <f t="shared" si="38"/>
        <v>-92.078613199999381</v>
      </c>
      <c r="O303">
        <f t="shared" si="33"/>
        <v>-92.078613199999381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9"/>
        <v>1.1484361844049151</v>
      </c>
    </row>
    <row r="304" spans="1:19" x14ac:dyDescent="0.25">
      <c r="A304" t="s">
        <v>328</v>
      </c>
      <c r="B304">
        <v>7965.6904297000001</v>
      </c>
      <c r="C304">
        <v>7928.9501952999999</v>
      </c>
      <c r="D304">
        <v>7869.9677733999997</v>
      </c>
      <c r="E304">
        <v>7808.4951172000001</v>
      </c>
      <c r="F304">
        <v>7928.9501952999999</v>
      </c>
      <c r="G304">
        <v>7562.9702147999997</v>
      </c>
      <c r="H304">
        <v>7681.3901366999999</v>
      </c>
      <c r="I304">
        <v>7729.3100586</v>
      </c>
      <c r="J304">
        <v>7725.6552733999997</v>
      </c>
      <c r="L304" t="str">
        <f t="shared" si="31"/>
        <v>13OCT2025:15:00:00</v>
      </c>
      <c r="M304">
        <v>16</v>
      </c>
      <c r="N304">
        <f t="shared" si="38"/>
        <v>-36.74023440000019</v>
      </c>
      <c r="O304">
        <f t="shared" si="33"/>
        <v>-36.74023440000019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9"/>
        <v>0.46123100971906439</v>
      </c>
    </row>
    <row r="305" spans="1:19" x14ac:dyDescent="0.25">
      <c r="A305" t="s">
        <v>329</v>
      </c>
      <c r="B305">
        <v>7818.8056641000003</v>
      </c>
      <c r="C305">
        <v>7956.4399414</v>
      </c>
      <c r="D305">
        <v>7852.8388672000001</v>
      </c>
      <c r="E305">
        <v>7719.2973633000001</v>
      </c>
      <c r="F305">
        <v>7956.4399414</v>
      </c>
      <c r="G305">
        <v>7577.1000977000003</v>
      </c>
      <c r="H305">
        <v>7661.6201172000001</v>
      </c>
      <c r="I305">
        <v>7665.4501952999999</v>
      </c>
      <c r="J305">
        <v>7715.1523438000004</v>
      </c>
      <c r="L305" t="str">
        <f t="shared" si="31"/>
        <v>13OCT2025:16:00:00</v>
      </c>
      <c r="M305">
        <v>17</v>
      </c>
      <c r="N305">
        <f t="shared" si="38"/>
        <v>137.63427729999967</v>
      </c>
      <c r="O305" t="str">
        <f t="shared" si="33"/>
        <v/>
      </c>
      <c r="P305">
        <f t="shared" si="34"/>
        <v>137.63427729999967</v>
      </c>
      <c r="Q305" t="str">
        <f t="shared" si="35"/>
        <v/>
      </c>
      <c r="R305">
        <f t="shared" si="36"/>
        <v>1</v>
      </c>
      <c r="S305">
        <f t="shared" si="39"/>
        <v>1.7602979689333709</v>
      </c>
    </row>
    <row r="306" spans="1:19" x14ac:dyDescent="0.25">
      <c r="A306" t="s">
        <v>330</v>
      </c>
      <c r="B306">
        <v>7643.1220702999999</v>
      </c>
      <c r="C306">
        <v>8014.5297852000003</v>
      </c>
      <c r="D306">
        <v>7872.9145508000001</v>
      </c>
      <c r="E306">
        <v>7664.8588866999999</v>
      </c>
      <c r="F306">
        <v>8014.5297852000003</v>
      </c>
      <c r="G306">
        <v>7481.1899414</v>
      </c>
      <c r="H306">
        <v>7741.9199219000002</v>
      </c>
      <c r="I306">
        <v>7627.2202147999997</v>
      </c>
      <c r="J306">
        <v>7716.2153319999998</v>
      </c>
      <c r="L306" t="str">
        <f t="shared" si="31"/>
        <v>13OCT2025:17:00:00</v>
      </c>
      <c r="M306">
        <v>18</v>
      </c>
      <c r="N306">
        <f t="shared" si="38"/>
        <v>371.40771490000043</v>
      </c>
      <c r="O306" t="str">
        <f t="shared" si="33"/>
        <v/>
      </c>
      <c r="P306">
        <f t="shared" si="34"/>
        <v>371.40771490000043</v>
      </c>
      <c r="Q306" t="str">
        <f t="shared" si="35"/>
        <v/>
      </c>
      <c r="R306">
        <f t="shared" si="36"/>
        <v>1</v>
      </c>
      <c r="S306">
        <f t="shared" si="39"/>
        <v>4.8593717525883022</v>
      </c>
    </row>
    <row r="307" spans="1:19" x14ac:dyDescent="0.25">
      <c r="A307" t="s">
        <v>331</v>
      </c>
      <c r="B307">
        <v>7337.9355469000002</v>
      </c>
      <c r="C307">
        <v>8023.8798827999999</v>
      </c>
      <c r="D307">
        <v>7757.1684569999998</v>
      </c>
      <c r="E307">
        <v>7593.4438477000003</v>
      </c>
      <c r="F307">
        <v>8023.8798827999999</v>
      </c>
      <c r="G307">
        <v>7446.6298827999999</v>
      </c>
      <c r="H307">
        <v>7754.6401366999999</v>
      </c>
      <c r="I307">
        <v>7502.0898438000004</v>
      </c>
      <c r="J307">
        <v>7681.8100586</v>
      </c>
      <c r="L307" t="str">
        <f t="shared" si="31"/>
        <v>13OCT2025:18:00:00</v>
      </c>
      <c r="M307">
        <v>19</v>
      </c>
      <c r="N307">
        <f t="shared" si="38"/>
        <v>685.94433589999971</v>
      </c>
      <c r="O307" t="str">
        <f t="shared" si="33"/>
        <v/>
      </c>
      <c r="P307">
        <f t="shared" si="34"/>
        <v>685.94433589999971</v>
      </c>
      <c r="Q307" t="str">
        <f t="shared" si="35"/>
        <v/>
      </c>
      <c r="R307">
        <f t="shared" si="36"/>
        <v>1</v>
      </c>
      <c r="S307">
        <f t="shared" si="39"/>
        <v>9.3479198817681795</v>
      </c>
    </row>
    <row r="308" spans="1:19" x14ac:dyDescent="0.25">
      <c r="A308" t="s">
        <v>332</v>
      </c>
      <c r="B308">
        <v>7128.8515625</v>
      </c>
      <c r="C308">
        <v>7814.6298827999999</v>
      </c>
      <c r="D308">
        <v>7308.2583008000001</v>
      </c>
      <c r="E308">
        <v>7263.1884766000003</v>
      </c>
      <c r="F308">
        <v>7814.6298827999999</v>
      </c>
      <c r="G308">
        <v>7164.3300780999998</v>
      </c>
      <c r="H308">
        <v>7538.8798827999999</v>
      </c>
      <c r="I308">
        <v>7129.2099608999997</v>
      </c>
      <c r="J308">
        <v>7411.7626952999999</v>
      </c>
      <c r="L308" t="str">
        <f t="shared" si="31"/>
        <v>13OCT2025:19:00:00</v>
      </c>
      <c r="M308">
        <v>20</v>
      </c>
      <c r="N308">
        <f t="shared" si="38"/>
        <v>685.7783202999999</v>
      </c>
      <c r="O308" t="str">
        <f t="shared" si="33"/>
        <v/>
      </c>
      <c r="P308">
        <f t="shared" si="34"/>
        <v>685.7783202999999</v>
      </c>
      <c r="Q308" t="str">
        <f t="shared" si="35"/>
        <v/>
      </c>
      <c r="R308">
        <f t="shared" si="36"/>
        <v>1</v>
      </c>
      <c r="S308">
        <f t="shared" si="39"/>
        <v>9.6197587267409173</v>
      </c>
    </row>
    <row r="309" spans="1:19" x14ac:dyDescent="0.25">
      <c r="A309" t="s">
        <v>333</v>
      </c>
      <c r="B309">
        <v>7266.2075194999998</v>
      </c>
      <c r="C309">
        <v>7499.2202147999997</v>
      </c>
      <c r="D309">
        <v>6951.3652344000002</v>
      </c>
      <c r="E309">
        <v>6677.8022461</v>
      </c>
      <c r="F309">
        <v>7499.2202147999997</v>
      </c>
      <c r="G309">
        <v>6843.7202147999997</v>
      </c>
      <c r="H309">
        <v>7149.6201172000001</v>
      </c>
      <c r="I309">
        <v>6760.9799805000002</v>
      </c>
      <c r="J309">
        <v>7063.3852539</v>
      </c>
      <c r="L309" t="str">
        <f t="shared" si="31"/>
        <v>13OCT2025:20:00:00</v>
      </c>
      <c r="M309">
        <v>21</v>
      </c>
      <c r="N309">
        <f t="shared" si="38"/>
        <v>233.0126952999999</v>
      </c>
      <c r="O309" t="str">
        <f t="shared" si="33"/>
        <v/>
      </c>
      <c r="P309">
        <f t="shared" si="34"/>
        <v>233.0126952999999</v>
      </c>
      <c r="Q309" t="str">
        <f t="shared" si="35"/>
        <v/>
      </c>
      <c r="R309">
        <f t="shared" si="36"/>
        <v>1</v>
      </c>
      <c r="S309">
        <f t="shared" si="39"/>
        <v>3.2067993471790346</v>
      </c>
    </row>
    <row r="310" spans="1:19" x14ac:dyDescent="0.25">
      <c r="A310" t="s">
        <v>334</v>
      </c>
      <c r="B310">
        <v>7422.9287108999997</v>
      </c>
      <c r="C310">
        <v>7856.2998047000001</v>
      </c>
      <c r="D310">
        <v>7255.3872069999998</v>
      </c>
      <c r="E310">
        <v>7192.0019530999998</v>
      </c>
      <c r="F310">
        <v>7856.2998047000001</v>
      </c>
      <c r="G310">
        <v>7402.7299805000002</v>
      </c>
      <c r="H310">
        <v>7639.6699219000002</v>
      </c>
      <c r="I310">
        <v>7206.5097655999998</v>
      </c>
      <c r="J310">
        <v>7526.3022461</v>
      </c>
      <c r="L310" t="str">
        <f t="shared" si="31"/>
        <v>13OCT2025:21:00:00</v>
      </c>
      <c r="M310">
        <v>22</v>
      </c>
      <c r="N310">
        <f t="shared" si="38"/>
        <v>433.37109380000038</v>
      </c>
      <c r="O310" t="str">
        <f t="shared" si="33"/>
        <v/>
      </c>
      <c r="P310">
        <f t="shared" si="34"/>
        <v>433.37109380000038</v>
      </c>
      <c r="Q310" t="str">
        <f t="shared" si="35"/>
        <v/>
      </c>
      <c r="R310">
        <f t="shared" si="36"/>
        <v>1</v>
      </c>
      <c r="S310">
        <f t="shared" si="39"/>
        <v>5.838276382253655</v>
      </c>
    </row>
    <row r="311" spans="1:19" x14ac:dyDescent="0.25">
      <c r="A311" t="s">
        <v>335</v>
      </c>
      <c r="B311">
        <v>7859.8618164</v>
      </c>
      <c r="C311">
        <v>8055.7001952999999</v>
      </c>
      <c r="D311">
        <v>7566.4868164</v>
      </c>
      <c r="E311">
        <v>7583.2241211</v>
      </c>
      <c r="F311">
        <v>8055.7001952999999</v>
      </c>
      <c r="G311">
        <v>7777.8598633000001</v>
      </c>
      <c r="H311">
        <v>7945.5498047000001</v>
      </c>
      <c r="I311">
        <v>7447.2900391000003</v>
      </c>
      <c r="J311">
        <v>7806.5996094000002</v>
      </c>
      <c r="L311" t="str">
        <f t="shared" si="31"/>
        <v>13OCT2025:22:00:00</v>
      </c>
      <c r="M311">
        <v>23</v>
      </c>
      <c r="N311">
        <f t="shared" si="38"/>
        <v>195.83837889999995</v>
      </c>
      <c r="O311" t="str">
        <f t="shared" si="33"/>
        <v/>
      </c>
      <c r="P311">
        <f t="shared" si="34"/>
        <v>195.83837889999995</v>
      </c>
      <c r="Q311" t="str">
        <f t="shared" si="35"/>
        <v/>
      </c>
      <c r="R311">
        <f t="shared" si="36"/>
        <v>1</v>
      </c>
      <c r="S311">
        <f t="shared" si="39"/>
        <v>2.4916262330639611</v>
      </c>
    </row>
    <row r="312" spans="1:19" x14ac:dyDescent="0.25">
      <c r="A312" t="s">
        <v>336</v>
      </c>
      <c r="B312">
        <v>7794.2109375</v>
      </c>
      <c r="C312">
        <v>7949.8500977000003</v>
      </c>
      <c r="D312">
        <v>7678.3027344000002</v>
      </c>
      <c r="E312">
        <v>7684.8442383000001</v>
      </c>
      <c r="F312">
        <v>7949.8500977000003</v>
      </c>
      <c r="G312">
        <v>7619.7900391000003</v>
      </c>
      <c r="H312">
        <v>7933.1601563000004</v>
      </c>
      <c r="I312">
        <v>7576.1201172000001</v>
      </c>
      <c r="J312">
        <v>7769.7304688000004</v>
      </c>
      <c r="L312" t="str">
        <f t="shared" si="31"/>
        <v>13OCT2025:23:00:00</v>
      </c>
      <c r="M312">
        <v>24</v>
      </c>
      <c r="N312">
        <f t="shared" si="38"/>
        <v>155.63916020000033</v>
      </c>
      <c r="O312" t="str">
        <f t="shared" si="33"/>
        <v/>
      </c>
      <c r="P312">
        <f t="shared" si="34"/>
        <v>155.63916020000033</v>
      </c>
      <c r="Q312" t="str">
        <f t="shared" si="35"/>
        <v/>
      </c>
      <c r="R312">
        <f t="shared" si="36"/>
        <v>1</v>
      </c>
      <c r="S312">
        <f t="shared" si="39"/>
        <v>1.9968558901989601</v>
      </c>
    </row>
    <row r="313" spans="1:19" x14ac:dyDescent="0.25">
      <c r="A313" t="s">
        <v>337</v>
      </c>
      <c r="B313">
        <v>7688.8671875</v>
      </c>
      <c r="C313">
        <v>7861.5297852000003</v>
      </c>
      <c r="D313">
        <v>7686.1806641000003</v>
      </c>
      <c r="E313">
        <v>7731.7670897999997</v>
      </c>
      <c r="F313">
        <v>7861.5297852000003</v>
      </c>
      <c r="G313">
        <v>7560.2202147999997</v>
      </c>
      <c r="H313">
        <v>7907.4399414</v>
      </c>
      <c r="I313">
        <v>7625.8598633000001</v>
      </c>
      <c r="J313">
        <v>7738.7622069999998</v>
      </c>
      <c r="L313" t="str">
        <f t="shared" si="31"/>
        <v>14OCT2025:00:00:00</v>
      </c>
      <c r="M313">
        <v>1</v>
      </c>
      <c r="N313">
        <f t="shared" si="38"/>
        <v>172.66259770000033</v>
      </c>
      <c r="O313" t="str">
        <f t="shared" si="33"/>
        <v/>
      </c>
      <c r="P313">
        <f t="shared" si="34"/>
        <v>172.66259770000033</v>
      </c>
      <c r="Q313" t="str">
        <f t="shared" si="35"/>
        <v/>
      </c>
      <c r="R313">
        <f t="shared" si="36"/>
        <v>1</v>
      </c>
      <c r="S313">
        <f t="shared" si="39"/>
        <v>2.2456181579089129</v>
      </c>
    </row>
    <row r="314" spans="1:19" x14ac:dyDescent="0.25">
      <c r="A314" t="s">
        <v>338</v>
      </c>
      <c r="B314">
        <v>7937.8974608999997</v>
      </c>
      <c r="C314">
        <v>7715.7797852000003</v>
      </c>
      <c r="D314">
        <v>7620.4272461</v>
      </c>
      <c r="E314">
        <v>7635.5073241999999</v>
      </c>
      <c r="F314">
        <v>7715.7797852000003</v>
      </c>
      <c r="G314">
        <v>7544.3701172000001</v>
      </c>
      <c r="H314">
        <v>8043.2700194999998</v>
      </c>
      <c r="I314">
        <v>7840.9301758000001</v>
      </c>
      <c r="J314">
        <v>7786.0874022999997</v>
      </c>
      <c r="L314" t="str">
        <f t="shared" si="31"/>
        <v>14OCT2025:01:00:00</v>
      </c>
      <c r="M314">
        <v>2</v>
      </c>
      <c r="N314">
        <f t="shared" si="38"/>
        <v>-222.11767569999938</v>
      </c>
      <c r="O314">
        <f t="shared" si="33"/>
        <v>-222.11767569999938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2.7981928060181271</v>
      </c>
    </row>
    <row r="315" spans="1:19" x14ac:dyDescent="0.25">
      <c r="A315" t="s">
        <v>339</v>
      </c>
      <c r="B315">
        <v>7792.3012694999998</v>
      </c>
      <c r="C315">
        <v>7676.9399414</v>
      </c>
      <c r="D315">
        <v>7661.3652344000002</v>
      </c>
      <c r="E315">
        <v>7703.0478516000003</v>
      </c>
      <c r="F315">
        <v>7676.9399414</v>
      </c>
      <c r="G315">
        <v>7607.2998047000001</v>
      </c>
      <c r="H315">
        <v>8153.5400391000003</v>
      </c>
      <c r="I315">
        <v>7935.1000977000003</v>
      </c>
      <c r="J315">
        <v>7843.2202147999997</v>
      </c>
      <c r="L315" t="str">
        <f t="shared" si="31"/>
        <v>14OCT2025:02:00:00</v>
      </c>
      <c r="M315">
        <v>3</v>
      </c>
      <c r="N315">
        <f t="shared" si="38"/>
        <v>-115.36132809999981</v>
      </c>
      <c r="O315">
        <f t="shared" si="33"/>
        <v>-115.36132809999981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1.4804526173999184</v>
      </c>
    </row>
    <row r="316" spans="1:19" x14ac:dyDescent="0.25">
      <c r="A316" t="s">
        <v>340</v>
      </c>
      <c r="B316">
        <v>7594.5297852000003</v>
      </c>
      <c r="C316">
        <v>7601.2998047000001</v>
      </c>
      <c r="D316">
        <v>7625.921875</v>
      </c>
      <c r="E316">
        <v>7590.6713866999999</v>
      </c>
      <c r="F316">
        <v>7601.2998047000001</v>
      </c>
      <c r="G316">
        <v>7709.7597655999998</v>
      </c>
      <c r="H316">
        <v>8130.2202147999997</v>
      </c>
      <c r="I316">
        <v>7919.7099608999997</v>
      </c>
      <c r="J316">
        <v>7840.2470702999999</v>
      </c>
      <c r="L316" t="str">
        <f t="shared" si="31"/>
        <v>14OCT2025:03:00:00</v>
      </c>
      <c r="M316">
        <v>4</v>
      </c>
      <c r="N316">
        <f t="shared" si="38"/>
        <v>6.770019499999762</v>
      </c>
      <c r="O316" t="str">
        <f t="shared" si="33"/>
        <v/>
      </c>
      <c r="P316">
        <f t="shared" si="34"/>
        <v>6.770019499999762</v>
      </c>
      <c r="Q316" t="str">
        <f t="shared" si="35"/>
        <v/>
      </c>
      <c r="R316">
        <f t="shared" si="36"/>
        <v>1</v>
      </c>
      <c r="S316">
        <f t="shared" si="39"/>
        <v>8.9143366231744584E-2</v>
      </c>
    </row>
    <row r="317" spans="1:19" x14ac:dyDescent="0.25">
      <c r="A317" t="s">
        <v>341</v>
      </c>
      <c r="B317">
        <v>7570.9174805000002</v>
      </c>
      <c r="C317">
        <v>7573.6298827999999</v>
      </c>
      <c r="D317">
        <v>7539.3735352000003</v>
      </c>
      <c r="E317">
        <v>7506.8789063000004</v>
      </c>
      <c r="F317">
        <v>7573.6298827999999</v>
      </c>
      <c r="G317">
        <v>7696.6699219000002</v>
      </c>
      <c r="H317">
        <v>8041.75</v>
      </c>
      <c r="I317">
        <v>7852.9399414</v>
      </c>
      <c r="J317">
        <v>7791.2475586</v>
      </c>
      <c r="L317" t="str">
        <f t="shared" si="31"/>
        <v>14OCT2025:04:00:00</v>
      </c>
      <c r="M317">
        <v>5</v>
      </c>
      <c r="N317">
        <f t="shared" si="38"/>
        <v>2.7124022999996669</v>
      </c>
      <c r="O317" t="str">
        <f t="shared" si="33"/>
        <v/>
      </c>
      <c r="P317">
        <f t="shared" si="34"/>
        <v>2.7124022999996669</v>
      </c>
      <c r="Q317" t="str">
        <f t="shared" si="35"/>
        <v/>
      </c>
      <c r="R317">
        <f t="shared" si="36"/>
        <v>1</v>
      </c>
      <c r="S317">
        <f t="shared" si="39"/>
        <v>3.5826599708501036E-2</v>
      </c>
    </row>
    <row r="318" spans="1:19" x14ac:dyDescent="0.25">
      <c r="A318" t="s">
        <v>342</v>
      </c>
      <c r="B318">
        <v>7437.9667969000002</v>
      </c>
      <c r="C318">
        <v>7534.0097655999998</v>
      </c>
      <c r="D318">
        <v>7508.2172852000003</v>
      </c>
      <c r="E318">
        <v>7510.7714844000002</v>
      </c>
      <c r="F318">
        <v>7534.0097655999998</v>
      </c>
      <c r="G318">
        <v>7593.0297852000003</v>
      </c>
      <c r="H318">
        <v>7981.6499022999997</v>
      </c>
      <c r="I318">
        <v>7851.1201172000001</v>
      </c>
      <c r="J318">
        <v>7739.9521483999997</v>
      </c>
      <c r="L318" t="str">
        <f t="shared" si="31"/>
        <v>14OCT2025:05:00:00</v>
      </c>
      <c r="M318">
        <v>6</v>
      </c>
      <c r="N318">
        <f t="shared" si="38"/>
        <v>96.042968699999619</v>
      </c>
      <c r="O318" t="str">
        <f t="shared" si="33"/>
        <v/>
      </c>
      <c r="P318">
        <f t="shared" si="34"/>
        <v>96.042968699999619</v>
      </c>
      <c r="Q318" t="str">
        <f t="shared" si="35"/>
        <v/>
      </c>
      <c r="R318">
        <f t="shared" si="36"/>
        <v>1</v>
      </c>
      <c r="S318">
        <f t="shared" si="39"/>
        <v>1.2912529905353767</v>
      </c>
    </row>
    <row r="319" spans="1:19" x14ac:dyDescent="0.25">
      <c r="A319" t="s">
        <v>343</v>
      </c>
      <c r="B319">
        <v>7432.6528319999998</v>
      </c>
      <c r="C319">
        <v>7440.9199219000002</v>
      </c>
      <c r="D319">
        <v>7494.9438477000003</v>
      </c>
      <c r="E319">
        <v>7525.6245116999999</v>
      </c>
      <c r="F319">
        <v>7440.9199219000002</v>
      </c>
      <c r="G319">
        <v>7424.2700194999998</v>
      </c>
      <c r="H319">
        <v>7985.1899414</v>
      </c>
      <c r="I319">
        <v>7762.8701172000001</v>
      </c>
      <c r="J319">
        <v>7653.3125</v>
      </c>
      <c r="L319" t="str">
        <f t="shared" si="31"/>
        <v>14OCT2025:06:00:00</v>
      </c>
      <c r="M319">
        <v>7</v>
      </c>
      <c r="N319">
        <f t="shared" si="38"/>
        <v>8.2670899000004283</v>
      </c>
      <c r="O319" t="str">
        <f t="shared" si="33"/>
        <v/>
      </c>
      <c r="P319">
        <f t="shared" si="34"/>
        <v>8.2670899000004283</v>
      </c>
      <c r="Q319" t="str">
        <f t="shared" si="35"/>
        <v/>
      </c>
      <c r="R319">
        <f t="shared" si="36"/>
        <v>1</v>
      </c>
      <c r="S319">
        <f t="shared" si="39"/>
        <v>0.11122663854832428</v>
      </c>
    </row>
    <row r="320" spans="1:19" x14ac:dyDescent="0.25">
      <c r="A320" t="s">
        <v>344</v>
      </c>
      <c r="B320">
        <v>7493.8041991999999</v>
      </c>
      <c r="C320">
        <v>7434.5600586</v>
      </c>
      <c r="D320">
        <v>7533.5766602000003</v>
      </c>
      <c r="E320">
        <v>7577.0214844000002</v>
      </c>
      <c r="F320">
        <v>7434.5600586</v>
      </c>
      <c r="G320">
        <v>7299.3701172000001</v>
      </c>
      <c r="H320">
        <v>8110.7998047000001</v>
      </c>
      <c r="I320">
        <v>7792.0600586</v>
      </c>
      <c r="J320">
        <v>7659.1977539</v>
      </c>
      <c r="L320" t="str">
        <f t="shared" si="31"/>
        <v>14OCT2025:07:00:00</v>
      </c>
      <c r="M320">
        <v>8</v>
      </c>
      <c r="N320">
        <f t="shared" si="38"/>
        <v>-59.24414059999981</v>
      </c>
      <c r="O320">
        <f t="shared" si="33"/>
        <v>-59.24414059999981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0.79057497400751953</v>
      </c>
    </row>
    <row r="321" spans="1:19" x14ac:dyDescent="0.25">
      <c r="A321" t="s">
        <v>345</v>
      </c>
      <c r="B321">
        <v>7468.8798827999999</v>
      </c>
      <c r="C321">
        <v>7432.2998047000001</v>
      </c>
      <c r="D321">
        <v>7596.6616211</v>
      </c>
      <c r="E321">
        <v>7615.7939452999999</v>
      </c>
      <c r="F321">
        <v>7432.2998047000001</v>
      </c>
      <c r="G321">
        <v>7379.5800780999998</v>
      </c>
      <c r="H321">
        <v>8141.3701172000001</v>
      </c>
      <c r="I321">
        <v>7773.8300780999998</v>
      </c>
      <c r="J321">
        <v>7681.7700194999998</v>
      </c>
      <c r="L321" t="str">
        <f t="shared" si="31"/>
        <v>14OCT2025:08:00:00</v>
      </c>
      <c r="M321">
        <v>9</v>
      </c>
      <c r="N321">
        <f t="shared" si="38"/>
        <v>-36.58007809999981</v>
      </c>
      <c r="O321">
        <f t="shared" si="33"/>
        <v>-36.58007809999981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0.48976658714567978</v>
      </c>
    </row>
    <row r="322" spans="1:19" x14ac:dyDescent="0.25">
      <c r="A322" t="s">
        <v>346</v>
      </c>
      <c r="B322">
        <v>7555.9609375</v>
      </c>
      <c r="C322">
        <v>7653.2001952999999</v>
      </c>
      <c r="D322">
        <v>7865.3159180000002</v>
      </c>
      <c r="E322">
        <v>7819.2470702999999</v>
      </c>
      <c r="F322">
        <v>7653.2001952999999</v>
      </c>
      <c r="G322">
        <v>7278.1601563000004</v>
      </c>
      <c r="H322">
        <v>7982.3798827999999</v>
      </c>
      <c r="I322">
        <v>7835.0800780999998</v>
      </c>
      <c r="J322">
        <v>7687.2050780999998</v>
      </c>
      <c r="L322" t="str">
        <f t="shared" si="31"/>
        <v>14OCT2025:09:00:00</v>
      </c>
      <c r="M322">
        <v>10</v>
      </c>
      <c r="N322">
        <f t="shared" si="38"/>
        <v>97.239257799999905</v>
      </c>
      <c r="O322" t="str">
        <f t="shared" si="33"/>
        <v/>
      </c>
      <c r="P322">
        <f t="shared" si="34"/>
        <v>97.239257799999905</v>
      </c>
      <c r="Q322" t="str">
        <f t="shared" si="35"/>
        <v/>
      </c>
      <c r="R322">
        <f t="shared" si="36"/>
        <v>1</v>
      </c>
      <c r="S322">
        <f t="shared" si="39"/>
        <v>1.2869211289513751</v>
      </c>
    </row>
    <row r="323" spans="1:19" x14ac:dyDescent="0.25">
      <c r="A323" t="s">
        <v>347</v>
      </c>
      <c r="B323">
        <v>7741.5659180000002</v>
      </c>
      <c r="C323">
        <v>8573.7402344000002</v>
      </c>
      <c r="D323">
        <v>8509.421875</v>
      </c>
      <c r="E323">
        <v>8301.6494141000003</v>
      </c>
      <c r="F323">
        <v>8573.7402344000002</v>
      </c>
      <c r="G323">
        <v>7935.8901366999999</v>
      </c>
      <c r="H323">
        <v>8413.2304688000004</v>
      </c>
      <c r="I323">
        <v>8422.7900391000003</v>
      </c>
      <c r="J323">
        <v>8336.4130858999997</v>
      </c>
      <c r="L323" t="str">
        <f t="shared" si="31"/>
        <v>14OCT2025:10:00:00</v>
      </c>
      <c r="M323">
        <v>11</v>
      </c>
      <c r="N323">
        <f t="shared" si="38"/>
        <v>832.17431639999995</v>
      </c>
      <c r="O323" t="str">
        <f t="shared" ref="O323:O386" si="40">IF(N323&lt;0,N323,"")</f>
        <v/>
      </c>
      <c r="P323">
        <f t="shared" ref="P323:P386" si="41">IF(N323&gt;0,N323,"")</f>
        <v>832.17431639999995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10.749431383967192</v>
      </c>
    </row>
    <row r="324" spans="1:19" x14ac:dyDescent="0.25">
      <c r="A324" t="s">
        <v>348</v>
      </c>
      <c r="B324">
        <v>7983.3081055000002</v>
      </c>
      <c r="C324">
        <v>8634.6503905999998</v>
      </c>
      <c r="D324">
        <v>8454.4072266000003</v>
      </c>
      <c r="E324">
        <v>8393.9619141000003</v>
      </c>
      <c r="F324">
        <v>8634.6503905999998</v>
      </c>
      <c r="G324">
        <v>8259.8896483999997</v>
      </c>
      <c r="H324">
        <v>8459.6904297000001</v>
      </c>
      <c r="I324">
        <v>8520.4101563000004</v>
      </c>
      <c r="J324">
        <v>8468.6601563000004</v>
      </c>
      <c r="L324" t="str">
        <f t="shared" ref="L324:L387" si="44">A324</f>
        <v>14OCT2025:11:00:00</v>
      </c>
      <c r="M324">
        <v>12</v>
      </c>
      <c r="N324">
        <f t="shared" si="38"/>
        <v>651.34228509999957</v>
      </c>
      <c r="O324" t="str">
        <f t="shared" si="40"/>
        <v/>
      </c>
      <c r="P324">
        <f t="shared" si="41"/>
        <v>651.34228509999957</v>
      </c>
      <c r="Q324" t="str">
        <f t="shared" si="42"/>
        <v/>
      </c>
      <c r="R324">
        <f t="shared" si="43"/>
        <v>1</v>
      </c>
      <c r="S324">
        <f t="shared" si="39"/>
        <v>8.158801796103365</v>
      </c>
    </row>
    <row r="325" spans="1:19" x14ac:dyDescent="0.25">
      <c r="A325" t="s">
        <v>349</v>
      </c>
      <c r="B325">
        <v>7656.8613280999998</v>
      </c>
      <c r="C325">
        <v>8333.25</v>
      </c>
      <c r="D325">
        <v>8301.7050780999998</v>
      </c>
      <c r="E325">
        <v>8371.6171875</v>
      </c>
      <c r="F325">
        <v>8333.25</v>
      </c>
      <c r="G325">
        <v>8200.6396483999997</v>
      </c>
      <c r="H325">
        <v>8420.4404297000001</v>
      </c>
      <c r="I325">
        <v>8442.3603516000003</v>
      </c>
      <c r="J325">
        <v>8349.1728516000003</v>
      </c>
      <c r="L325" t="str">
        <f t="shared" si="44"/>
        <v>14OCT2025:12:00:00</v>
      </c>
      <c r="M325">
        <v>13</v>
      </c>
      <c r="N325">
        <f t="shared" si="38"/>
        <v>676.38867190000019</v>
      </c>
      <c r="O325" t="str">
        <f t="shared" si="40"/>
        <v/>
      </c>
      <c r="P325">
        <f t="shared" si="41"/>
        <v>676.38867190000019</v>
      </c>
      <c r="Q325" t="str">
        <f t="shared" si="42"/>
        <v/>
      </c>
      <c r="R325">
        <f t="shared" si="43"/>
        <v>1</v>
      </c>
      <c r="S325">
        <f t="shared" si="39"/>
        <v>8.8337589374606278</v>
      </c>
    </row>
    <row r="326" spans="1:19" x14ac:dyDescent="0.25">
      <c r="A326" t="s">
        <v>350</v>
      </c>
      <c r="B326">
        <v>7623.5283202999999</v>
      </c>
      <c r="C326">
        <v>8139.6499022999997</v>
      </c>
      <c r="D326">
        <v>8054.0615233999997</v>
      </c>
      <c r="E326">
        <v>8176.8725586</v>
      </c>
      <c r="F326">
        <v>8139.6499022999997</v>
      </c>
      <c r="G326">
        <v>8019.4501952999999</v>
      </c>
      <c r="H326">
        <v>8309.8896483999997</v>
      </c>
      <c r="I326">
        <v>8314.9902344000002</v>
      </c>
      <c r="J326">
        <v>8195.9941405999998</v>
      </c>
      <c r="L326" t="str">
        <f t="shared" si="44"/>
        <v>14OCT2025:13:00:00</v>
      </c>
      <c r="M326">
        <v>14</v>
      </c>
      <c r="N326">
        <f t="shared" si="38"/>
        <v>516.12158199999976</v>
      </c>
      <c r="O326" t="str">
        <f t="shared" si="40"/>
        <v/>
      </c>
      <c r="P326">
        <f t="shared" si="41"/>
        <v>516.12158199999976</v>
      </c>
      <c r="Q326" t="str">
        <f t="shared" si="42"/>
        <v/>
      </c>
      <c r="R326">
        <f t="shared" si="43"/>
        <v>1</v>
      </c>
      <c r="S326">
        <f t="shared" si="39"/>
        <v>6.7701143134166184</v>
      </c>
    </row>
    <row r="327" spans="1:19" x14ac:dyDescent="0.25">
      <c r="A327" t="s">
        <v>351</v>
      </c>
      <c r="B327">
        <v>7645.0893555000002</v>
      </c>
      <c r="C327">
        <v>8046.7402344000002</v>
      </c>
      <c r="D327">
        <v>7951.9565430000002</v>
      </c>
      <c r="E327">
        <v>7981.3105469000002</v>
      </c>
      <c r="F327">
        <v>8046.7402344000002</v>
      </c>
      <c r="G327">
        <v>7949.4399414</v>
      </c>
      <c r="H327">
        <v>8208.9003905999998</v>
      </c>
      <c r="I327">
        <v>8202.7597655999998</v>
      </c>
      <c r="J327">
        <v>8101.9599608999997</v>
      </c>
      <c r="L327" t="str">
        <f t="shared" si="44"/>
        <v>14OCT2025:14:00:00</v>
      </c>
      <c r="M327">
        <v>15</v>
      </c>
      <c r="N327">
        <f t="shared" si="38"/>
        <v>401.65087889999995</v>
      </c>
      <c r="O327" t="str">
        <f t="shared" si="40"/>
        <v/>
      </c>
      <c r="P327">
        <f t="shared" si="41"/>
        <v>401.65087889999995</v>
      </c>
      <c r="Q327" t="str">
        <f t="shared" si="42"/>
        <v/>
      </c>
      <c r="R327">
        <f t="shared" si="43"/>
        <v>1</v>
      </c>
      <c r="S327">
        <f t="shared" si="39"/>
        <v>5.2537107183848128</v>
      </c>
    </row>
    <row r="328" spans="1:19" x14ac:dyDescent="0.25">
      <c r="A328" t="s">
        <v>352</v>
      </c>
      <c r="B328">
        <v>7708.5932616999999</v>
      </c>
      <c r="C328">
        <v>8049.6000977000003</v>
      </c>
      <c r="D328">
        <v>7886.6699219000002</v>
      </c>
      <c r="E328">
        <v>7858.2539063000004</v>
      </c>
      <c r="F328">
        <v>8049.6000977000003</v>
      </c>
      <c r="G328">
        <v>7907.1899414</v>
      </c>
      <c r="H328">
        <v>8217.6396483999997</v>
      </c>
      <c r="I328">
        <v>8162.7797852000003</v>
      </c>
      <c r="J328">
        <v>8084.3022461</v>
      </c>
      <c r="L328" t="str">
        <f t="shared" si="44"/>
        <v>14OCT2025:15:00:00</v>
      </c>
      <c r="M328">
        <v>16</v>
      </c>
      <c r="N328">
        <f t="shared" si="38"/>
        <v>341.00683600000048</v>
      </c>
      <c r="O328" t="str">
        <f t="shared" si="40"/>
        <v/>
      </c>
      <c r="P328">
        <f t="shared" si="41"/>
        <v>341.00683600000048</v>
      </c>
      <c r="Q328" t="str">
        <f t="shared" si="42"/>
        <v/>
      </c>
      <c r="R328">
        <f t="shared" si="43"/>
        <v>1</v>
      </c>
      <c r="S328">
        <f t="shared" si="39"/>
        <v>4.4237232971453624</v>
      </c>
    </row>
    <row r="329" spans="1:19" x14ac:dyDescent="0.25">
      <c r="A329" t="s">
        <v>353</v>
      </c>
      <c r="B329">
        <v>7789.0185547000001</v>
      </c>
      <c r="C329">
        <v>8078.2700194999998</v>
      </c>
      <c r="D329">
        <v>7799.3408202999999</v>
      </c>
      <c r="E329">
        <v>7636.5292969000002</v>
      </c>
      <c r="F329">
        <v>8078.2700194999998</v>
      </c>
      <c r="G329">
        <v>7923.0498047000001</v>
      </c>
      <c r="H329">
        <v>8134.0200194999998</v>
      </c>
      <c r="I329">
        <v>8051.2797852000003</v>
      </c>
      <c r="J329">
        <v>8046.6547852000003</v>
      </c>
      <c r="L329" t="str">
        <f t="shared" si="44"/>
        <v>14OCT2025:16:00:00</v>
      </c>
      <c r="M329">
        <v>17</v>
      </c>
      <c r="N329">
        <f t="shared" si="38"/>
        <v>289.25146479999967</v>
      </c>
      <c r="O329" t="str">
        <f t="shared" si="40"/>
        <v/>
      </c>
      <c r="P329">
        <f t="shared" si="41"/>
        <v>289.25146479999967</v>
      </c>
      <c r="Q329" t="str">
        <f t="shared" si="42"/>
        <v/>
      </c>
      <c r="R329">
        <f t="shared" si="43"/>
        <v>1</v>
      </c>
      <c r="S329">
        <f t="shared" si="39"/>
        <v>3.7135803794620745</v>
      </c>
    </row>
    <row r="330" spans="1:19" x14ac:dyDescent="0.25">
      <c r="A330" t="s">
        <v>354</v>
      </c>
      <c r="B330">
        <v>7859.0214844000002</v>
      </c>
      <c r="C330">
        <v>8154.1499022999997</v>
      </c>
      <c r="D330">
        <v>7811.2875977000003</v>
      </c>
      <c r="E330">
        <v>7594.0180664</v>
      </c>
      <c r="F330">
        <v>8154.1499022999997</v>
      </c>
      <c r="G330">
        <v>7937.6298827999999</v>
      </c>
      <c r="H330">
        <v>8224.4296875</v>
      </c>
      <c r="I330">
        <v>8013.7797852000003</v>
      </c>
      <c r="J330">
        <v>8082.4970702999999</v>
      </c>
      <c r="L330" t="str">
        <f t="shared" si="44"/>
        <v>14OCT2025:17:00:00</v>
      </c>
      <c r="M330">
        <v>18</v>
      </c>
      <c r="N330">
        <f t="shared" si="38"/>
        <v>295.12841789999948</v>
      </c>
      <c r="O330" t="str">
        <f t="shared" si="40"/>
        <v/>
      </c>
      <c r="P330">
        <f t="shared" si="41"/>
        <v>295.12841789999948</v>
      </c>
      <c r="Q330" t="str">
        <f t="shared" si="42"/>
        <v/>
      </c>
      <c r="R330">
        <f t="shared" si="43"/>
        <v>1</v>
      </c>
      <c r="S330">
        <f t="shared" si="39"/>
        <v>3.7552819837154465</v>
      </c>
    </row>
    <row r="331" spans="1:19" x14ac:dyDescent="0.25">
      <c r="A331" t="s">
        <v>355</v>
      </c>
      <c r="B331">
        <v>7825.9057616999999</v>
      </c>
      <c r="C331">
        <v>7976.4702147999997</v>
      </c>
      <c r="D331">
        <v>7652.6440430000002</v>
      </c>
      <c r="E331">
        <v>7419.2958983999997</v>
      </c>
      <c r="F331">
        <v>7976.4702147999997</v>
      </c>
      <c r="G331">
        <v>7750.4501952999999</v>
      </c>
      <c r="H331">
        <v>8076.9399414</v>
      </c>
      <c r="I331">
        <v>7801.7700194999998</v>
      </c>
      <c r="J331">
        <v>7901.4072266000003</v>
      </c>
      <c r="L331" t="str">
        <f t="shared" si="44"/>
        <v>14OCT2025:18:00:00</v>
      </c>
      <c r="M331">
        <v>19</v>
      </c>
      <c r="N331">
        <f t="shared" si="38"/>
        <v>150.56445309999981</v>
      </c>
      <c r="O331" t="str">
        <f t="shared" si="40"/>
        <v/>
      </c>
      <c r="P331">
        <f t="shared" si="41"/>
        <v>150.56445309999981</v>
      </c>
      <c r="Q331" t="str">
        <f t="shared" si="42"/>
        <v/>
      </c>
      <c r="R331">
        <f t="shared" si="43"/>
        <v>1</v>
      </c>
      <c r="S331">
        <f t="shared" si="39"/>
        <v>1.923923666917414</v>
      </c>
    </row>
    <row r="332" spans="1:19" x14ac:dyDescent="0.25">
      <c r="A332" t="s">
        <v>356</v>
      </c>
      <c r="B332">
        <v>7199.5605469000002</v>
      </c>
      <c r="C332">
        <v>7459.5898438000004</v>
      </c>
      <c r="D332">
        <v>7166.3071289</v>
      </c>
      <c r="E332">
        <v>6968.578125</v>
      </c>
      <c r="F332">
        <v>7459.5898438000004</v>
      </c>
      <c r="G332">
        <v>7309.9799805000002</v>
      </c>
      <c r="H332">
        <v>7651.3500977000003</v>
      </c>
      <c r="I332">
        <v>7375.0698241999999</v>
      </c>
      <c r="J332">
        <v>7448.9975586</v>
      </c>
      <c r="L332" t="str">
        <f t="shared" si="44"/>
        <v>14OCT2025:19:00:00</v>
      </c>
      <c r="M332">
        <v>20</v>
      </c>
      <c r="N332">
        <f t="shared" si="38"/>
        <v>260.02929690000019</v>
      </c>
      <c r="O332" t="str">
        <f t="shared" si="40"/>
        <v/>
      </c>
      <c r="P332">
        <f t="shared" si="41"/>
        <v>260.02929690000019</v>
      </c>
      <c r="Q332" t="str">
        <f t="shared" si="42"/>
        <v/>
      </c>
      <c r="R332">
        <f t="shared" si="43"/>
        <v>1</v>
      </c>
      <c r="S332">
        <f t="shared" si="39"/>
        <v>3.6117384555084278</v>
      </c>
    </row>
    <row r="333" spans="1:19" x14ac:dyDescent="0.25">
      <c r="A333" t="s">
        <v>357</v>
      </c>
      <c r="B333">
        <v>6923.7861327999999</v>
      </c>
      <c r="C333">
        <v>7119.6298827999999</v>
      </c>
      <c r="D333">
        <v>6834.0380858999997</v>
      </c>
      <c r="E333">
        <v>6607.0908202999999</v>
      </c>
      <c r="F333">
        <v>7119.6298827999999</v>
      </c>
      <c r="G333">
        <v>7067.2299805000002</v>
      </c>
      <c r="H333">
        <v>7314.0200194999998</v>
      </c>
      <c r="I333">
        <v>7157.2202147999997</v>
      </c>
      <c r="J333">
        <v>7164.5249022999997</v>
      </c>
      <c r="L333" t="str">
        <f t="shared" si="44"/>
        <v>14OCT2025:20:00:00</v>
      </c>
      <c r="M333">
        <v>21</v>
      </c>
      <c r="N333">
        <f t="shared" si="38"/>
        <v>195.84375</v>
      </c>
      <c r="O333" t="str">
        <f t="shared" si="40"/>
        <v/>
      </c>
      <c r="P333">
        <f t="shared" si="41"/>
        <v>195.84375</v>
      </c>
      <c r="Q333" t="str">
        <f t="shared" si="42"/>
        <v/>
      </c>
      <c r="R333">
        <f t="shared" si="43"/>
        <v>1</v>
      </c>
      <c r="S333">
        <f t="shared" si="39"/>
        <v>2.8285644045565022</v>
      </c>
    </row>
    <row r="334" spans="1:19" x14ac:dyDescent="0.25">
      <c r="A334" t="s">
        <v>358</v>
      </c>
      <c r="B334">
        <v>7046.8974608999997</v>
      </c>
      <c r="C334">
        <v>7351.0600586</v>
      </c>
      <c r="D334">
        <v>7092.6040039</v>
      </c>
      <c r="E334">
        <v>6884.6552733999997</v>
      </c>
      <c r="F334">
        <v>7351.0600586</v>
      </c>
      <c r="G334">
        <v>7293.2099608999997</v>
      </c>
      <c r="H334">
        <v>7475.1401366999999</v>
      </c>
      <c r="I334">
        <v>7341.5498047000001</v>
      </c>
      <c r="J334">
        <v>7365.2402344000002</v>
      </c>
      <c r="L334" t="str">
        <f t="shared" si="44"/>
        <v>14OCT2025:21:00:00</v>
      </c>
      <c r="M334">
        <v>22</v>
      </c>
      <c r="N334">
        <f t="shared" si="38"/>
        <v>304.16259770000033</v>
      </c>
      <c r="O334" t="str">
        <f t="shared" si="40"/>
        <v/>
      </c>
      <c r="P334">
        <f t="shared" si="41"/>
        <v>304.16259770000033</v>
      </c>
      <c r="Q334" t="str">
        <f t="shared" si="42"/>
        <v/>
      </c>
      <c r="R334">
        <f t="shared" si="43"/>
        <v>1</v>
      </c>
      <c r="S334">
        <f t="shared" si="39"/>
        <v>4.3162625735319553</v>
      </c>
    </row>
    <row r="335" spans="1:19" x14ac:dyDescent="0.25">
      <c r="A335" t="s">
        <v>359</v>
      </c>
      <c r="B335">
        <v>7713.3901366999999</v>
      </c>
      <c r="C335">
        <v>7573.9101563000004</v>
      </c>
      <c r="D335">
        <v>7488.0639647999997</v>
      </c>
      <c r="E335">
        <v>7427.4560547000001</v>
      </c>
      <c r="F335">
        <v>7573.9101563000004</v>
      </c>
      <c r="G335">
        <v>7490.2700194999998</v>
      </c>
      <c r="H335">
        <v>7984.5297852000003</v>
      </c>
      <c r="I335">
        <v>7670.9501952999999</v>
      </c>
      <c r="J335">
        <v>7679.9150391000003</v>
      </c>
      <c r="L335" t="str">
        <f t="shared" si="44"/>
        <v>14OCT2025:22:00:00</v>
      </c>
      <c r="M335">
        <v>23</v>
      </c>
      <c r="N335">
        <f t="shared" si="38"/>
        <v>-139.47998039999948</v>
      </c>
      <c r="O335">
        <f t="shared" si="40"/>
        <v>-139.47998039999948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1.808283749791928</v>
      </c>
    </row>
    <row r="336" spans="1:19" x14ac:dyDescent="0.25">
      <c r="A336" t="s">
        <v>360</v>
      </c>
      <c r="B336">
        <v>7831.3037108999997</v>
      </c>
      <c r="C336">
        <v>7627.5200194999998</v>
      </c>
      <c r="D336">
        <v>7620.7983397999997</v>
      </c>
      <c r="E336">
        <v>7600.3154297000001</v>
      </c>
      <c r="F336">
        <v>7627.5200194999998</v>
      </c>
      <c r="G336">
        <v>7576.9702147999997</v>
      </c>
      <c r="H336">
        <v>8087.6298827999999</v>
      </c>
      <c r="I336">
        <v>7805.8300780999998</v>
      </c>
      <c r="J336">
        <v>7774.4877930000002</v>
      </c>
      <c r="L336" t="str">
        <f t="shared" si="44"/>
        <v>14OCT2025:23:00:00</v>
      </c>
      <c r="M336">
        <v>24</v>
      </c>
      <c r="N336">
        <f t="shared" si="38"/>
        <v>-203.78369139999995</v>
      </c>
      <c r="O336">
        <f t="shared" si="40"/>
        <v>-203.78369139999995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2.602168156450932</v>
      </c>
    </row>
    <row r="337" spans="1:19" x14ac:dyDescent="0.25">
      <c r="A337" t="s">
        <v>361</v>
      </c>
      <c r="B337">
        <v>7679.7900391000003</v>
      </c>
      <c r="C337">
        <v>7596.2099608999997</v>
      </c>
      <c r="D337">
        <v>7635.4946289</v>
      </c>
      <c r="E337">
        <v>7656.7026366999999</v>
      </c>
      <c r="F337">
        <v>7596.2099608999997</v>
      </c>
      <c r="G337">
        <v>7536.4702147999997</v>
      </c>
      <c r="H337">
        <v>7945.6601563000004</v>
      </c>
      <c r="I337">
        <v>7837.3300780999998</v>
      </c>
      <c r="J337">
        <v>7728.9174805000002</v>
      </c>
      <c r="L337" t="str">
        <f t="shared" si="44"/>
        <v>15OCT2025:00:00:00</v>
      </c>
      <c r="M337">
        <v>1</v>
      </c>
      <c r="N337">
        <f t="shared" si="38"/>
        <v>-83.580078200000571</v>
      </c>
      <c r="O337">
        <f t="shared" si="40"/>
        <v>-83.580078200000571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1.0883120212202491</v>
      </c>
    </row>
    <row r="338" spans="1:19" x14ac:dyDescent="0.25">
      <c r="A338" t="s">
        <v>362</v>
      </c>
      <c r="B338">
        <v>7521.9692383000001</v>
      </c>
      <c r="C338">
        <v>7823.6499022999997</v>
      </c>
      <c r="D338">
        <v>7662.7978516000003</v>
      </c>
      <c r="E338">
        <v>7701.8442383000001</v>
      </c>
      <c r="F338">
        <v>7493.9399414</v>
      </c>
      <c r="G338">
        <v>7494.4101563000004</v>
      </c>
      <c r="H338">
        <v>7688.0898438000004</v>
      </c>
      <c r="I338">
        <v>7823.6499022999997</v>
      </c>
      <c r="J338">
        <v>7625.0224608999997</v>
      </c>
      <c r="L338" t="str">
        <f t="shared" si="44"/>
        <v>15OCT2025:01:00:00</v>
      </c>
      <c r="M338">
        <v>2</v>
      </c>
      <c r="N338">
        <f t="shared" si="38"/>
        <v>301.68066399999952</v>
      </c>
      <c r="O338" t="str">
        <f t="shared" si="40"/>
        <v/>
      </c>
      <c r="P338">
        <f t="shared" si="41"/>
        <v>301.68066399999952</v>
      </c>
      <c r="Q338" t="str">
        <f t="shared" si="42"/>
        <v/>
      </c>
      <c r="R338">
        <f t="shared" si="43"/>
        <v>1</v>
      </c>
      <c r="S338">
        <f t="shared" si="39"/>
        <v>4.0106606985829778</v>
      </c>
    </row>
    <row r="339" spans="1:19" x14ac:dyDescent="0.25">
      <c r="A339" t="s">
        <v>363</v>
      </c>
      <c r="B339">
        <v>7630.5166016000003</v>
      </c>
      <c r="C339">
        <v>7904.5498047000001</v>
      </c>
      <c r="D339">
        <v>7735.9077147999997</v>
      </c>
      <c r="E339">
        <v>7793.1831055000002</v>
      </c>
      <c r="F339">
        <v>7484.8901366999999</v>
      </c>
      <c r="G339">
        <v>7509.1899414</v>
      </c>
      <c r="H339">
        <v>7721.9702147999997</v>
      </c>
      <c r="I339">
        <v>7904.5498047000001</v>
      </c>
      <c r="J339">
        <v>7655.1503905999998</v>
      </c>
      <c r="L339" t="str">
        <f t="shared" si="44"/>
        <v>15OCT2025:02:00:00</v>
      </c>
      <c r="M339">
        <v>3</v>
      </c>
      <c r="N339">
        <f t="shared" si="38"/>
        <v>274.03320309999981</v>
      </c>
      <c r="O339" t="str">
        <f t="shared" si="40"/>
        <v/>
      </c>
      <c r="P339">
        <f t="shared" si="41"/>
        <v>274.03320309999981</v>
      </c>
      <c r="Q339" t="str">
        <f t="shared" si="42"/>
        <v/>
      </c>
      <c r="R339">
        <f t="shared" si="43"/>
        <v>1</v>
      </c>
      <c r="S339">
        <f t="shared" si="39"/>
        <v>3.5912798229485445</v>
      </c>
    </row>
    <row r="340" spans="1:19" x14ac:dyDescent="0.25">
      <c r="A340" t="s">
        <v>364</v>
      </c>
      <c r="B340">
        <v>7610.8886719000002</v>
      </c>
      <c r="C340">
        <v>7893.7299805000002</v>
      </c>
      <c r="D340">
        <v>7717.3466797000001</v>
      </c>
      <c r="E340">
        <v>7746.7958983999997</v>
      </c>
      <c r="F340">
        <v>7413.4702147999997</v>
      </c>
      <c r="G340">
        <v>7445.4101563000004</v>
      </c>
      <c r="H340">
        <v>7658.8198241999999</v>
      </c>
      <c r="I340">
        <v>7893.7299805000002</v>
      </c>
      <c r="J340">
        <v>7602.8579102000003</v>
      </c>
      <c r="L340" t="str">
        <f t="shared" si="44"/>
        <v>15OCT2025:03:00:00</v>
      </c>
      <c r="M340">
        <v>4</v>
      </c>
      <c r="N340">
        <f t="shared" si="38"/>
        <v>282.84130860000005</v>
      </c>
      <c r="O340" t="str">
        <f t="shared" si="40"/>
        <v/>
      </c>
      <c r="P340">
        <f t="shared" si="41"/>
        <v>282.84130860000005</v>
      </c>
      <c r="Q340" t="str">
        <f t="shared" si="42"/>
        <v/>
      </c>
      <c r="R340">
        <f t="shared" si="43"/>
        <v>1</v>
      </c>
      <c r="S340">
        <f t="shared" si="39"/>
        <v>3.7162717889209498</v>
      </c>
    </row>
    <row r="341" spans="1:19" x14ac:dyDescent="0.25">
      <c r="A341" t="s">
        <v>365</v>
      </c>
      <c r="B341">
        <v>7698.6181641000003</v>
      </c>
      <c r="C341">
        <v>7868.1601563000004</v>
      </c>
      <c r="D341">
        <v>7672.7773438000004</v>
      </c>
      <c r="E341">
        <v>7746.1992188000004</v>
      </c>
      <c r="F341">
        <v>7410.8300780999998</v>
      </c>
      <c r="G341">
        <v>7425.6098633000001</v>
      </c>
      <c r="H341">
        <v>7605.4599608999997</v>
      </c>
      <c r="I341">
        <v>7868.1601563000004</v>
      </c>
      <c r="J341">
        <v>7577.5146483999997</v>
      </c>
      <c r="L341" t="str">
        <f t="shared" si="44"/>
        <v>15OCT2025:04:00:00</v>
      </c>
      <c r="M341">
        <v>5</v>
      </c>
      <c r="N341">
        <f t="shared" si="38"/>
        <v>169.5419922000001</v>
      </c>
      <c r="O341" t="str">
        <f t="shared" si="40"/>
        <v/>
      </c>
      <c r="P341">
        <f t="shared" si="41"/>
        <v>169.5419922000001</v>
      </c>
      <c r="Q341" t="str">
        <f t="shared" si="42"/>
        <v/>
      </c>
      <c r="R341">
        <f t="shared" si="43"/>
        <v>1</v>
      </c>
      <c r="S341">
        <f t="shared" si="39"/>
        <v>2.2022392666596193</v>
      </c>
    </row>
    <row r="342" spans="1:19" x14ac:dyDescent="0.25">
      <c r="A342" t="s">
        <v>366</v>
      </c>
      <c r="B342">
        <v>7775.3569336</v>
      </c>
      <c r="C342">
        <v>7824.5600586</v>
      </c>
      <c r="D342">
        <v>7613.8930664</v>
      </c>
      <c r="E342">
        <v>7714.2871094000002</v>
      </c>
      <c r="F342">
        <v>7351.6499022999997</v>
      </c>
      <c r="G342">
        <v>7346.5</v>
      </c>
      <c r="H342">
        <v>7516.8300780999998</v>
      </c>
      <c r="I342">
        <v>7824.5600586</v>
      </c>
      <c r="J342">
        <v>7509.8852539</v>
      </c>
      <c r="L342" t="str">
        <f t="shared" si="44"/>
        <v>15OCT2025:05:00:00</v>
      </c>
      <c r="M342">
        <v>6</v>
      </c>
      <c r="N342">
        <f t="shared" si="38"/>
        <v>49.203125</v>
      </c>
      <c r="O342" t="str">
        <f t="shared" si="40"/>
        <v/>
      </c>
      <c r="P342">
        <f t="shared" si="41"/>
        <v>49.203125</v>
      </c>
      <c r="Q342" t="str">
        <f t="shared" si="42"/>
        <v/>
      </c>
      <c r="R342">
        <f t="shared" si="43"/>
        <v>1</v>
      </c>
      <c r="S342">
        <f t="shared" si="39"/>
        <v>0.63280856969248989</v>
      </c>
    </row>
    <row r="343" spans="1:19" x14ac:dyDescent="0.25">
      <c r="A343" t="s">
        <v>367</v>
      </c>
      <c r="B343">
        <v>7634.3862305000002</v>
      </c>
      <c r="C343">
        <v>7764.4101563000004</v>
      </c>
      <c r="D343">
        <v>7545.5454102000003</v>
      </c>
      <c r="E343">
        <v>7653.2993164</v>
      </c>
      <c r="F343">
        <v>7277.5</v>
      </c>
      <c r="G343">
        <v>7301.0498047000001</v>
      </c>
      <c r="H343">
        <v>7467.2402344000002</v>
      </c>
      <c r="I343">
        <v>7764.4101563000004</v>
      </c>
      <c r="J343">
        <v>7452.5498047000001</v>
      </c>
      <c r="L343" t="str">
        <f t="shared" si="44"/>
        <v>15OCT2025:06:00:00</v>
      </c>
      <c r="M343">
        <v>7</v>
      </c>
      <c r="N343">
        <f t="shared" si="38"/>
        <v>130.02392580000014</v>
      </c>
      <c r="O343" t="str">
        <f t="shared" si="40"/>
        <v/>
      </c>
      <c r="P343">
        <f t="shared" si="41"/>
        <v>130.02392580000014</v>
      </c>
      <c r="Q343" t="str">
        <f t="shared" si="42"/>
        <v/>
      </c>
      <c r="R343">
        <f t="shared" si="43"/>
        <v>1</v>
      </c>
      <c r="S343">
        <f t="shared" si="39"/>
        <v>1.7031352865086113</v>
      </c>
    </row>
    <row r="344" spans="1:19" x14ac:dyDescent="0.25">
      <c r="A344" t="s">
        <v>368</v>
      </c>
      <c r="B344">
        <v>7626.9272461</v>
      </c>
      <c r="C344">
        <v>7837.1201172000001</v>
      </c>
      <c r="D344">
        <v>7573.6489258000001</v>
      </c>
      <c r="E344">
        <v>7696.3247069999998</v>
      </c>
      <c r="F344">
        <v>7300.4199219000002</v>
      </c>
      <c r="G344">
        <v>7268.8398438000004</v>
      </c>
      <c r="H344">
        <v>7534.2099608999997</v>
      </c>
      <c r="I344">
        <v>7837.1201172000001</v>
      </c>
      <c r="J344">
        <v>7485.1474608999997</v>
      </c>
      <c r="L344" t="str">
        <f t="shared" si="44"/>
        <v>15OCT2025:07:00:00</v>
      </c>
      <c r="M344">
        <v>8</v>
      </c>
      <c r="N344">
        <f t="shared" si="38"/>
        <v>210.19287110000005</v>
      </c>
      <c r="O344" t="str">
        <f t="shared" si="40"/>
        <v/>
      </c>
      <c r="P344">
        <f t="shared" si="41"/>
        <v>210.19287110000005</v>
      </c>
      <c r="Q344" t="str">
        <f t="shared" si="42"/>
        <v/>
      </c>
      <c r="R344">
        <f t="shared" si="43"/>
        <v>1</v>
      </c>
      <c r="S344">
        <f t="shared" si="39"/>
        <v>2.7559312461972332</v>
      </c>
    </row>
    <row r="345" spans="1:19" x14ac:dyDescent="0.25">
      <c r="A345" t="s">
        <v>369</v>
      </c>
      <c r="B345">
        <v>7673.3735352000003</v>
      </c>
      <c r="C345">
        <v>7812.9101563000004</v>
      </c>
      <c r="D345">
        <v>7592.7866211</v>
      </c>
      <c r="E345">
        <v>7667.1625977000003</v>
      </c>
      <c r="F345">
        <v>7290.5600586</v>
      </c>
      <c r="G345">
        <v>7288.6801758000001</v>
      </c>
      <c r="H345">
        <v>7530.4199219000002</v>
      </c>
      <c r="I345">
        <v>7812.9101563000004</v>
      </c>
      <c r="J345">
        <v>7480.6425780999998</v>
      </c>
      <c r="L345" t="str">
        <f t="shared" si="44"/>
        <v>15OCT2025:08:00:00</v>
      </c>
      <c r="M345">
        <v>9</v>
      </c>
      <c r="N345">
        <f t="shared" si="38"/>
        <v>139.53662110000005</v>
      </c>
      <c r="O345" t="str">
        <f t="shared" si="40"/>
        <v/>
      </c>
      <c r="P345">
        <f t="shared" si="41"/>
        <v>139.53662110000005</v>
      </c>
      <c r="Q345" t="str">
        <f t="shared" si="42"/>
        <v/>
      </c>
      <c r="R345">
        <f t="shared" si="43"/>
        <v>1</v>
      </c>
      <c r="S345">
        <f t="shared" si="39"/>
        <v>1.8184520857730293</v>
      </c>
    </row>
    <row r="346" spans="1:19" x14ac:dyDescent="0.25">
      <c r="A346" t="s">
        <v>370</v>
      </c>
      <c r="B346">
        <v>8002.1416016000003</v>
      </c>
      <c r="C346">
        <v>7938.6401366999999</v>
      </c>
      <c r="D346">
        <v>7741.2324219000002</v>
      </c>
      <c r="E346">
        <v>7781.0864258000001</v>
      </c>
      <c r="F346">
        <v>7535.5498047000001</v>
      </c>
      <c r="G346">
        <v>7275.4599608999997</v>
      </c>
      <c r="H346">
        <v>7530.9702147999997</v>
      </c>
      <c r="I346">
        <v>7938.6401366999999</v>
      </c>
      <c r="J346">
        <v>7570.1552733999997</v>
      </c>
      <c r="L346" t="str">
        <f t="shared" si="44"/>
        <v>15OCT2025:09:00:00</v>
      </c>
      <c r="M346">
        <v>10</v>
      </c>
      <c r="N346">
        <f t="shared" si="38"/>
        <v>-63.501464900000428</v>
      </c>
      <c r="O346">
        <f t="shared" si="40"/>
        <v>-63.501464900000428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39"/>
        <v>0.79355587618323997</v>
      </c>
    </row>
    <row r="347" spans="1:19" x14ac:dyDescent="0.25">
      <c r="A347" t="s">
        <v>371</v>
      </c>
      <c r="B347">
        <v>8318.5107422000001</v>
      </c>
      <c r="C347">
        <v>8361.5400391000003</v>
      </c>
      <c r="D347">
        <v>8160.3334961</v>
      </c>
      <c r="E347">
        <v>7788.0097655999998</v>
      </c>
      <c r="F347">
        <v>8274.5302733999997</v>
      </c>
      <c r="G347">
        <v>7589.2797852000003</v>
      </c>
      <c r="H347">
        <v>7980.7202147999997</v>
      </c>
      <c r="I347">
        <v>8361.5400391000003</v>
      </c>
      <c r="J347">
        <v>8051.5175780999998</v>
      </c>
      <c r="L347" t="str">
        <f t="shared" si="44"/>
        <v>15OCT2025:10:00:00</v>
      </c>
      <c r="M347">
        <v>11</v>
      </c>
      <c r="N347">
        <f t="shared" si="38"/>
        <v>43.02929690000019</v>
      </c>
      <c r="O347" t="str">
        <f t="shared" si="40"/>
        <v/>
      </c>
      <c r="P347">
        <f t="shared" si="41"/>
        <v>43.02929690000019</v>
      </c>
      <c r="Q347" t="str">
        <f t="shared" si="42"/>
        <v/>
      </c>
      <c r="R347">
        <f t="shared" si="43"/>
        <v>1</v>
      </c>
      <c r="S347">
        <f t="shared" si="39"/>
        <v>0.51727163952210287</v>
      </c>
    </row>
    <row r="348" spans="1:19" x14ac:dyDescent="0.25">
      <c r="A348" t="s">
        <v>372</v>
      </c>
      <c r="B348">
        <v>8089.0249022999997</v>
      </c>
      <c r="C348">
        <v>8407.0800780999998</v>
      </c>
      <c r="D348">
        <v>8195.3769530999998</v>
      </c>
      <c r="E348">
        <v>7937.9350586</v>
      </c>
      <c r="F348">
        <v>8208.7695313000004</v>
      </c>
      <c r="G348">
        <v>7728.3701172000001</v>
      </c>
      <c r="H348">
        <v>8038.0097655999998</v>
      </c>
      <c r="I348">
        <v>8407.0800780999998</v>
      </c>
      <c r="J348">
        <v>8095.5571289</v>
      </c>
      <c r="L348" t="str">
        <f t="shared" si="44"/>
        <v>15OCT2025:11:00:00</v>
      </c>
      <c r="M348">
        <v>12</v>
      </c>
      <c r="N348">
        <f t="shared" si="38"/>
        <v>318.05517580000014</v>
      </c>
      <c r="O348" t="str">
        <f t="shared" si="40"/>
        <v/>
      </c>
      <c r="P348">
        <f t="shared" si="41"/>
        <v>318.05517580000014</v>
      </c>
      <c r="Q348" t="str">
        <f t="shared" si="42"/>
        <v/>
      </c>
      <c r="R348">
        <f t="shared" si="43"/>
        <v>1</v>
      </c>
      <c r="S348">
        <f t="shared" si="39"/>
        <v>3.9319346848538648</v>
      </c>
    </row>
    <row r="349" spans="1:19" x14ac:dyDescent="0.25">
      <c r="A349" t="s">
        <v>373</v>
      </c>
      <c r="B349">
        <v>7808.2006836</v>
      </c>
      <c r="C349">
        <v>8469.3300780999998</v>
      </c>
      <c r="D349">
        <v>8231.6142577999999</v>
      </c>
      <c r="E349">
        <v>8173.8359375</v>
      </c>
      <c r="F349">
        <v>8072.9599608999997</v>
      </c>
      <c r="G349">
        <v>7874.9101563000004</v>
      </c>
      <c r="H349">
        <v>8268.9404297000001</v>
      </c>
      <c r="I349">
        <v>8469.3300780999998</v>
      </c>
      <c r="J349">
        <v>8171.5351563000004</v>
      </c>
      <c r="L349" t="str">
        <f t="shared" si="44"/>
        <v>15OCT2025:12:00:00</v>
      </c>
      <c r="M349">
        <v>13</v>
      </c>
      <c r="N349">
        <f t="shared" si="38"/>
        <v>661.12939449999976</v>
      </c>
      <c r="O349" t="str">
        <f t="shared" si="40"/>
        <v/>
      </c>
      <c r="P349">
        <f t="shared" si="41"/>
        <v>661.12939449999976</v>
      </c>
      <c r="Q349" t="str">
        <f t="shared" si="42"/>
        <v/>
      </c>
      <c r="R349">
        <f t="shared" si="43"/>
        <v>1</v>
      </c>
      <c r="S349">
        <f t="shared" si="39"/>
        <v>8.4671158092620082</v>
      </c>
    </row>
    <row r="350" spans="1:19" x14ac:dyDescent="0.25">
      <c r="A350" t="s">
        <v>374</v>
      </c>
      <c r="B350">
        <v>7657.6699219000002</v>
      </c>
      <c r="C350">
        <v>8310.9296875</v>
      </c>
      <c r="D350">
        <v>8115.1220702999999</v>
      </c>
      <c r="E350">
        <v>8206.9902344000002</v>
      </c>
      <c r="F350">
        <v>7953.2099608999997</v>
      </c>
      <c r="G350">
        <v>7823.6201172000001</v>
      </c>
      <c r="H350">
        <v>8223.75</v>
      </c>
      <c r="I350">
        <v>8310.9296875</v>
      </c>
      <c r="J350">
        <v>8077.8774414</v>
      </c>
      <c r="L350" t="str">
        <f t="shared" si="44"/>
        <v>15OCT2025:13:00:00</v>
      </c>
      <c r="M350">
        <v>14</v>
      </c>
      <c r="N350">
        <f t="shared" si="38"/>
        <v>653.25976559999981</v>
      </c>
      <c r="O350" t="str">
        <f t="shared" si="40"/>
        <v/>
      </c>
      <c r="P350">
        <f t="shared" si="41"/>
        <v>653.25976559999981</v>
      </c>
      <c r="Q350" t="str">
        <f t="shared" si="42"/>
        <v/>
      </c>
      <c r="R350">
        <f t="shared" si="43"/>
        <v>1</v>
      </c>
      <c r="S350">
        <f t="shared" si="39"/>
        <v>8.5307903352135455</v>
      </c>
    </row>
    <row r="351" spans="1:19" x14ac:dyDescent="0.25">
      <c r="A351" t="s">
        <v>375</v>
      </c>
      <c r="B351">
        <v>7735.0737305000002</v>
      </c>
      <c r="C351">
        <v>8219.8603516000003</v>
      </c>
      <c r="D351">
        <v>7991.0190430000002</v>
      </c>
      <c r="E351">
        <v>8038.9960938000004</v>
      </c>
      <c r="F351">
        <v>7961.6601563000004</v>
      </c>
      <c r="G351">
        <v>7891.7900391000003</v>
      </c>
      <c r="H351">
        <v>8258.5097655999998</v>
      </c>
      <c r="I351">
        <v>8219.8603516000003</v>
      </c>
      <c r="J351">
        <v>8082.9550780999998</v>
      </c>
      <c r="L351" t="str">
        <f t="shared" si="44"/>
        <v>15OCT2025:14:00:00</v>
      </c>
      <c r="M351">
        <v>15</v>
      </c>
      <c r="N351">
        <f t="shared" si="38"/>
        <v>484.78662110000005</v>
      </c>
      <c r="O351" t="str">
        <f t="shared" si="40"/>
        <v/>
      </c>
      <c r="P351">
        <f t="shared" si="41"/>
        <v>484.78662110000005</v>
      </c>
      <c r="Q351" t="str">
        <f t="shared" si="42"/>
        <v/>
      </c>
      <c r="R351">
        <f t="shared" si="43"/>
        <v>1</v>
      </c>
      <c r="S351">
        <f t="shared" si="39"/>
        <v>6.267382031388383</v>
      </c>
    </row>
    <row r="352" spans="1:19" x14ac:dyDescent="0.25">
      <c r="A352" t="s">
        <v>376</v>
      </c>
      <c r="B352">
        <v>7828.5991211</v>
      </c>
      <c r="C352">
        <v>8189.2299805000002</v>
      </c>
      <c r="D352">
        <v>7928.3837891000003</v>
      </c>
      <c r="E352">
        <v>7966.7822266000003</v>
      </c>
      <c r="F352">
        <v>7967.3701172000001</v>
      </c>
      <c r="G352">
        <v>7892.0097655999998</v>
      </c>
      <c r="H352">
        <v>8116.4501952999999</v>
      </c>
      <c r="I352">
        <v>8189.2299805000002</v>
      </c>
      <c r="J352">
        <v>8041.2651366999999</v>
      </c>
      <c r="L352" t="str">
        <f t="shared" si="44"/>
        <v>15OCT2025:15:00:00</v>
      </c>
      <c r="M352">
        <v>16</v>
      </c>
      <c r="N352">
        <f t="shared" si="38"/>
        <v>360.63085940000019</v>
      </c>
      <c r="O352" t="str">
        <f t="shared" si="40"/>
        <v/>
      </c>
      <c r="P352">
        <f t="shared" si="41"/>
        <v>360.63085940000019</v>
      </c>
      <c r="Q352" t="str">
        <f t="shared" si="42"/>
        <v/>
      </c>
      <c r="R352">
        <f t="shared" si="43"/>
        <v>1</v>
      </c>
      <c r="S352">
        <f t="shared" si="39"/>
        <v>4.6065822738069615</v>
      </c>
    </row>
    <row r="353" spans="1:19" x14ac:dyDescent="0.25">
      <c r="A353" t="s">
        <v>377</v>
      </c>
      <c r="B353">
        <v>7868.6821289</v>
      </c>
      <c r="C353">
        <v>8056.4101563000004</v>
      </c>
      <c r="D353">
        <v>7818.34375</v>
      </c>
      <c r="E353">
        <v>7791.5576172000001</v>
      </c>
      <c r="F353">
        <v>8005.3300780999998</v>
      </c>
      <c r="G353">
        <v>7951.3398438000004</v>
      </c>
      <c r="H353">
        <v>8019.6499022999997</v>
      </c>
      <c r="I353">
        <v>8056.4101563000004</v>
      </c>
      <c r="J353">
        <v>8008.1826172000001</v>
      </c>
      <c r="L353" t="str">
        <f t="shared" si="44"/>
        <v>15OCT2025:16:00:00</v>
      </c>
      <c r="M353">
        <v>17</v>
      </c>
      <c r="N353">
        <f t="shared" si="38"/>
        <v>187.72802740000043</v>
      </c>
      <c r="O353" t="str">
        <f t="shared" si="40"/>
        <v/>
      </c>
      <c r="P353">
        <f t="shared" si="41"/>
        <v>187.72802740000043</v>
      </c>
      <c r="Q353" t="str">
        <f t="shared" si="42"/>
        <v/>
      </c>
      <c r="R353">
        <f t="shared" si="43"/>
        <v>1</v>
      </c>
      <c r="S353">
        <f t="shared" si="39"/>
        <v>2.3857619906961958</v>
      </c>
    </row>
    <row r="354" spans="1:19" x14ac:dyDescent="0.25">
      <c r="A354" t="s">
        <v>378</v>
      </c>
      <c r="B354">
        <v>7843.0166016000003</v>
      </c>
      <c r="C354">
        <v>7988.7797852000003</v>
      </c>
      <c r="D354">
        <v>7763.8125</v>
      </c>
      <c r="E354">
        <v>7657.7231444999998</v>
      </c>
      <c r="F354">
        <v>8018.0600586</v>
      </c>
      <c r="G354">
        <v>7833.1801758000001</v>
      </c>
      <c r="H354">
        <v>7853.7700194999998</v>
      </c>
      <c r="I354">
        <v>7988.7797852000003</v>
      </c>
      <c r="J354">
        <v>7923.4472655999998</v>
      </c>
      <c r="L354" t="str">
        <f t="shared" si="44"/>
        <v>15OCT2025:17:00:00</v>
      </c>
      <c r="M354">
        <v>18</v>
      </c>
      <c r="N354">
        <f t="shared" si="38"/>
        <v>145.76318360000005</v>
      </c>
      <c r="O354" t="str">
        <f t="shared" si="40"/>
        <v/>
      </c>
      <c r="P354">
        <f t="shared" si="41"/>
        <v>145.76318360000005</v>
      </c>
      <c r="Q354" t="str">
        <f t="shared" si="42"/>
        <v/>
      </c>
      <c r="R354">
        <f t="shared" si="43"/>
        <v>1</v>
      </c>
      <c r="S354">
        <f t="shared" si="39"/>
        <v>1.858509180896849</v>
      </c>
    </row>
    <row r="355" spans="1:19" x14ac:dyDescent="0.25">
      <c r="A355" t="s">
        <v>379</v>
      </c>
      <c r="B355">
        <v>7807.6381836</v>
      </c>
      <c r="C355">
        <v>7755.4199219000002</v>
      </c>
      <c r="D355">
        <v>7553.0756836</v>
      </c>
      <c r="E355">
        <v>7411.6743164</v>
      </c>
      <c r="F355">
        <v>7843</v>
      </c>
      <c r="G355">
        <v>7682.9199219000002</v>
      </c>
      <c r="H355">
        <v>7627.8901366999999</v>
      </c>
      <c r="I355">
        <v>7755.4199219000002</v>
      </c>
      <c r="J355">
        <v>7727.3076172000001</v>
      </c>
      <c r="L355" t="str">
        <f t="shared" si="44"/>
        <v>15OCT2025:18:00:00</v>
      </c>
      <c r="M355">
        <v>19</v>
      </c>
      <c r="N355">
        <f t="shared" si="38"/>
        <v>-52.218261699999857</v>
      </c>
      <c r="O355">
        <f t="shared" si="40"/>
        <v>-52.218261699999857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0.66880995855679748</v>
      </c>
    </row>
    <row r="356" spans="1:19" x14ac:dyDescent="0.25">
      <c r="A356" t="s">
        <v>380</v>
      </c>
      <c r="B356">
        <v>7373.6694336</v>
      </c>
      <c r="C356">
        <v>7317.8398438000004</v>
      </c>
      <c r="D356">
        <v>7143.9873047000001</v>
      </c>
      <c r="E356">
        <v>7128.0463866999999</v>
      </c>
      <c r="F356">
        <v>7407.2597655999998</v>
      </c>
      <c r="G356">
        <v>7360.6899414</v>
      </c>
      <c r="H356">
        <v>7193.4101563000004</v>
      </c>
      <c r="I356">
        <v>7317.8398438000004</v>
      </c>
      <c r="J356">
        <v>7319.7998047000001</v>
      </c>
      <c r="L356" t="str">
        <f t="shared" si="44"/>
        <v>15OCT2025:19:00:00</v>
      </c>
      <c r="M356">
        <v>20</v>
      </c>
      <c r="N356">
        <f t="shared" si="38"/>
        <v>-55.829589799999667</v>
      </c>
      <c r="O356">
        <f t="shared" si="40"/>
        <v>-55.829589799999667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0.75714798856588206</v>
      </c>
    </row>
    <row r="357" spans="1:19" x14ac:dyDescent="0.25">
      <c r="A357" t="s">
        <v>381</v>
      </c>
      <c r="B357">
        <v>7441.2675780999998</v>
      </c>
      <c r="C357">
        <v>7155.2202147999997</v>
      </c>
      <c r="D357">
        <v>6959.4707030999998</v>
      </c>
      <c r="E357">
        <v>7085.3813477000003</v>
      </c>
      <c r="F357">
        <v>7154.5898438000004</v>
      </c>
      <c r="G357">
        <v>7248.8999022999997</v>
      </c>
      <c r="H357">
        <v>7013.7099608999997</v>
      </c>
      <c r="I357">
        <v>7155.2202147999997</v>
      </c>
      <c r="J357">
        <v>7143.1049805000002</v>
      </c>
      <c r="L357" t="str">
        <f t="shared" si="44"/>
        <v>15OCT2025:20:00:00</v>
      </c>
      <c r="M357">
        <v>21</v>
      </c>
      <c r="N357">
        <f t="shared" si="38"/>
        <v>-286.04736330000014</v>
      </c>
      <c r="O357">
        <f t="shared" si="40"/>
        <v>-286.04736330000014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3.8440676981143778</v>
      </c>
    </row>
    <row r="358" spans="1:19" x14ac:dyDescent="0.25">
      <c r="A358" t="s">
        <v>382</v>
      </c>
      <c r="B358">
        <v>7594.625</v>
      </c>
      <c r="C358">
        <v>7357.1801758000001</v>
      </c>
      <c r="D358">
        <v>7195.390625</v>
      </c>
      <c r="E358">
        <v>7275.6640625</v>
      </c>
      <c r="F358">
        <v>7330.6000977000003</v>
      </c>
      <c r="G358">
        <v>7404.5698241999999</v>
      </c>
      <c r="H358">
        <v>7234.1601563000004</v>
      </c>
      <c r="I358">
        <v>7357.1801758000001</v>
      </c>
      <c r="J358">
        <v>7331.6274414</v>
      </c>
      <c r="L358" t="str">
        <f t="shared" si="44"/>
        <v>15OCT2025:21:00:00</v>
      </c>
      <c r="M358">
        <v>22</v>
      </c>
      <c r="N358">
        <f t="shared" ref="N358:N421" si="45">C358-B358</f>
        <v>-237.44482419999986</v>
      </c>
      <c r="O358">
        <f t="shared" si="40"/>
        <v>-237.44482419999986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3.1264851681287729</v>
      </c>
    </row>
    <row r="359" spans="1:19" x14ac:dyDescent="0.25">
      <c r="A359" t="s">
        <v>383</v>
      </c>
      <c r="B359">
        <v>7623.4741211</v>
      </c>
      <c r="C359">
        <v>7811.2299805000002</v>
      </c>
      <c r="D359">
        <v>7616.625</v>
      </c>
      <c r="E359">
        <v>7720.2817383000001</v>
      </c>
      <c r="F359">
        <v>7554.8198241999999</v>
      </c>
      <c r="G359">
        <v>7631.2001952999999</v>
      </c>
      <c r="H359">
        <v>7727.4101563000004</v>
      </c>
      <c r="I359">
        <v>7811.2299805000002</v>
      </c>
      <c r="J359">
        <v>7681.1650391000003</v>
      </c>
      <c r="L359" t="str">
        <f t="shared" si="44"/>
        <v>15OCT2025:22:00:00</v>
      </c>
      <c r="M359">
        <v>23</v>
      </c>
      <c r="N359">
        <f t="shared" si="45"/>
        <v>187.75585940000019</v>
      </c>
      <c r="O359" t="str">
        <f t="shared" si="40"/>
        <v/>
      </c>
      <c r="P359">
        <f t="shared" si="41"/>
        <v>187.75585940000019</v>
      </c>
      <c r="Q359" t="str">
        <f t="shared" si="42"/>
        <v/>
      </c>
      <c r="R359">
        <f t="shared" si="43"/>
        <v>1</v>
      </c>
      <c r="S359">
        <f t="shared" si="46"/>
        <v>2.4628647833975816</v>
      </c>
    </row>
    <row r="360" spans="1:19" x14ac:dyDescent="0.25">
      <c r="A360" t="s">
        <v>384</v>
      </c>
      <c r="B360">
        <v>7685.7182616999999</v>
      </c>
      <c r="C360">
        <v>7857.7998047000001</v>
      </c>
      <c r="D360">
        <v>7683.8823241999999</v>
      </c>
      <c r="E360">
        <v>7735.7309569999998</v>
      </c>
      <c r="F360">
        <v>7481.0400391000003</v>
      </c>
      <c r="G360">
        <v>7573.4399414</v>
      </c>
      <c r="H360">
        <v>7723.5200194999998</v>
      </c>
      <c r="I360">
        <v>7857.7998047000001</v>
      </c>
      <c r="J360">
        <v>7658.9501952999999</v>
      </c>
      <c r="L360" t="str">
        <f t="shared" si="44"/>
        <v>15OCT2025:23:00:00</v>
      </c>
      <c r="M360">
        <v>24</v>
      </c>
      <c r="N360">
        <f t="shared" si="45"/>
        <v>172.08154300000024</v>
      </c>
      <c r="O360" t="str">
        <f t="shared" si="40"/>
        <v/>
      </c>
      <c r="P360">
        <f t="shared" si="41"/>
        <v>172.08154300000024</v>
      </c>
      <c r="Q360" t="str">
        <f t="shared" si="42"/>
        <v/>
      </c>
      <c r="R360">
        <f t="shared" si="43"/>
        <v>1</v>
      </c>
      <c r="S360">
        <f t="shared" si="46"/>
        <v>2.2389780257432648</v>
      </c>
    </row>
    <row r="361" spans="1:19" x14ac:dyDescent="0.25">
      <c r="A361" t="s">
        <v>385</v>
      </c>
      <c r="B361">
        <v>7687.6269530999998</v>
      </c>
      <c r="C361">
        <v>7826.4399414</v>
      </c>
      <c r="D361">
        <v>7660.7163086</v>
      </c>
      <c r="E361">
        <v>7685.1474608999997</v>
      </c>
      <c r="F361">
        <v>7410.1699219000002</v>
      </c>
      <c r="G361">
        <v>7571.7299805000002</v>
      </c>
      <c r="H361">
        <v>7680.7402344000002</v>
      </c>
      <c r="I361">
        <v>7826.4399414</v>
      </c>
      <c r="J361">
        <v>7622.2700194999998</v>
      </c>
      <c r="L361" t="str">
        <f t="shared" si="44"/>
        <v>16OCT2025:00:00:00</v>
      </c>
      <c r="M361">
        <v>1</v>
      </c>
      <c r="N361">
        <f t="shared" si="45"/>
        <v>138.81298830000014</v>
      </c>
      <c r="O361" t="str">
        <f t="shared" si="40"/>
        <v/>
      </c>
      <c r="P361">
        <f t="shared" si="41"/>
        <v>138.81298830000014</v>
      </c>
      <c r="Q361" t="str">
        <f t="shared" si="42"/>
        <v/>
      </c>
      <c r="R361">
        <f t="shared" si="43"/>
        <v>1</v>
      </c>
      <c r="S361">
        <f t="shared" si="46"/>
        <v>1.8056675895807413</v>
      </c>
    </row>
    <row r="362" spans="1:19" x14ac:dyDescent="0.25">
      <c r="A362" t="s">
        <v>386</v>
      </c>
      <c r="B362">
        <v>7632.3974608999997</v>
      </c>
      <c r="C362">
        <v>7774.0400391000003</v>
      </c>
      <c r="D362">
        <v>7767.5766602000003</v>
      </c>
      <c r="E362">
        <v>7870.7807616999999</v>
      </c>
      <c r="F362">
        <v>7394.7700194999998</v>
      </c>
      <c r="G362">
        <v>7731.1000977000003</v>
      </c>
      <c r="H362">
        <v>7650.75</v>
      </c>
      <c r="I362">
        <v>7774.0400391000003</v>
      </c>
      <c r="J362">
        <v>7637.6650391000003</v>
      </c>
      <c r="L362" t="str">
        <f t="shared" si="44"/>
        <v>16OCT2025:01:00:00</v>
      </c>
      <c r="M362">
        <v>2</v>
      </c>
      <c r="N362">
        <f t="shared" si="45"/>
        <v>141.64257820000057</v>
      </c>
      <c r="O362" t="str">
        <f t="shared" si="40"/>
        <v/>
      </c>
      <c r="P362">
        <f t="shared" si="41"/>
        <v>141.64257820000057</v>
      </c>
      <c r="Q362" t="str">
        <f t="shared" si="42"/>
        <v/>
      </c>
      <c r="R362">
        <f t="shared" si="43"/>
        <v>1</v>
      </c>
      <c r="S362">
        <f t="shared" si="46"/>
        <v>1.8558071552958448</v>
      </c>
    </row>
    <row r="363" spans="1:19" x14ac:dyDescent="0.25">
      <c r="A363" t="s">
        <v>387</v>
      </c>
      <c r="B363">
        <v>7593.0361327999999</v>
      </c>
      <c r="C363">
        <v>7778.2998047000001</v>
      </c>
      <c r="D363">
        <v>7762.0385741999999</v>
      </c>
      <c r="E363">
        <v>7802.3320313000004</v>
      </c>
      <c r="F363">
        <v>7323.2099608999997</v>
      </c>
      <c r="G363">
        <v>7780.8999022999997</v>
      </c>
      <c r="H363">
        <v>7579.8100586</v>
      </c>
      <c r="I363">
        <v>7778.2998047000001</v>
      </c>
      <c r="J363">
        <v>7615.5546875</v>
      </c>
      <c r="L363" t="str">
        <f t="shared" si="44"/>
        <v>16OCT2025:02:00:00</v>
      </c>
      <c r="M363">
        <v>3</v>
      </c>
      <c r="N363">
        <f t="shared" si="45"/>
        <v>185.26367190000019</v>
      </c>
      <c r="O363" t="str">
        <f t="shared" si="40"/>
        <v/>
      </c>
      <c r="P363">
        <f t="shared" si="41"/>
        <v>185.26367190000019</v>
      </c>
      <c r="Q363" t="str">
        <f t="shared" si="42"/>
        <v/>
      </c>
      <c r="R363">
        <f t="shared" si="43"/>
        <v>1</v>
      </c>
      <c r="S363">
        <f t="shared" si="46"/>
        <v>2.4399155839613074</v>
      </c>
    </row>
    <row r="364" spans="1:19" x14ac:dyDescent="0.25">
      <c r="A364" t="s">
        <v>388</v>
      </c>
      <c r="B364">
        <v>7525.4311522999997</v>
      </c>
      <c r="C364">
        <v>7748.1000977000003</v>
      </c>
      <c r="D364">
        <v>7685.0258789</v>
      </c>
      <c r="E364">
        <v>7653.5971680000002</v>
      </c>
      <c r="F364">
        <v>7302.4702147999997</v>
      </c>
      <c r="G364">
        <v>7886.4101563000004</v>
      </c>
      <c r="H364">
        <v>7548.7900391000003</v>
      </c>
      <c r="I364">
        <v>7748.1000977000003</v>
      </c>
      <c r="J364">
        <v>7621.4428711</v>
      </c>
      <c r="L364" t="str">
        <f t="shared" si="44"/>
        <v>16OCT2025:03:00:00</v>
      </c>
      <c r="M364">
        <v>4</v>
      </c>
      <c r="N364">
        <f t="shared" si="45"/>
        <v>222.66894540000067</v>
      </c>
      <c r="O364" t="str">
        <f t="shared" si="40"/>
        <v/>
      </c>
      <c r="P364">
        <f t="shared" si="41"/>
        <v>222.66894540000067</v>
      </c>
      <c r="Q364" t="str">
        <f t="shared" si="42"/>
        <v/>
      </c>
      <c r="R364">
        <f t="shared" si="43"/>
        <v>1</v>
      </c>
      <c r="S364">
        <f t="shared" si="46"/>
        <v>2.9588862205183593</v>
      </c>
    </row>
    <row r="365" spans="1:19" x14ac:dyDescent="0.25">
      <c r="A365" t="s">
        <v>389</v>
      </c>
      <c r="B365">
        <v>7503.0561522999997</v>
      </c>
      <c r="C365">
        <v>7742.9902344000002</v>
      </c>
      <c r="D365">
        <v>7637.7900391000003</v>
      </c>
      <c r="E365">
        <v>7630.7543944999998</v>
      </c>
      <c r="F365">
        <v>7284.3798827999999</v>
      </c>
      <c r="G365">
        <v>7879.2299805000002</v>
      </c>
      <c r="H365">
        <v>7503.4101563000004</v>
      </c>
      <c r="I365">
        <v>7742.9902344000002</v>
      </c>
      <c r="J365">
        <v>7602.5024414</v>
      </c>
      <c r="L365" t="str">
        <f t="shared" si="44"/>
        <v>16OCT2025:04:00:00</v>
      </c>
      <c r="M365">
        <v>5</v>
      </c>
      <c r="N365">
        <f t="shared" si="45"/>
        <v>239.93408210000052</v>
      </c>
      <c r="O365" t="str">
        <f t="shared" si="40"/>
        <v/>
      </c>
      <c r="P365">
        <f t="shared" si="41"/>
        <v>239.93408210000052</v>
      </c>
      <c r="Q365" t="str">
        <f t="shared" si="42"/>
        <v/>
      </c>
      <c r="R365">
        <f t="shared" si="43"/>
        <v>1</v>
      </c>
      <c r="S365">
        <f t="shared" si="46"/>
        <v>3.1978180254782012</v>
      </c>
    </row>
    <row r="366" spans="1:19" x14ac:dyDescent="0.25">
      <c r="A366" t="s">
        <v>390</v>
      </c>
      <c r="B366">
        <v>7464.1513672000001</v>
      </c>
      <c r="C366">
        <v>7702.0297852000003</v>
      </c>
      <c r="D366">
        <v>7548.6650391000003</v>
      </c>
      <c r="E366">
        <v>7526.6679688000004</v>
      </c>
      <c r="F366">
        <v>7219.9702147999997</v>
      </c>
      <c r="G366">
        <v>7831.7700194999998</v>
      </c>
      <c r="H366">
        <v>7409.4399414</v>
      </c>
      <c r="I366">
        <v>7702.0297852000003</v>
      </c>
      <c r="J366">
        <v>7540.8022461</v>
      </c>
      <c r="L366" t="str">
        <f t="shared" si="44"/>
        <v>16OCT2025:05:00:00</v>
      </c>
      <c r="M366">
        <v>6</v>
      </c>
      <c r="N366">
        <f t="shared" si="45"/>
        <v>237.87841800000024</v>
      </c>
      <c r="O366" t="str">
        <f t="shared" si="40"/>
        <v/>
      </c>
      <c r="P366">
        <f t="shared" si="41"/>
        <v>237.87841800000024</v>
      </c>
      <c r="Q366" t="str">
        <f t="shared" si="42"/>
        <v/>
      </c>
      <c r="R366">
        <f t="shared" si="43"/>
        <v>1</v>
      </c>
      <c r="S366">
        <f t="shared" si="46"/>
        <v>3.1869452573713639</v>
      </c>
    </row>
    <row r="367" spans="1:19" x14ac:dyDescent="0.25">
      <c r="A367" t="s">
        <v>391</v>
      </c>
      <c r="B367">
        <v>7426.5605469000002</v>
      </c>
      <c r="C367">
        <v>7656.6899414</v>
      </c>
      <c r="D367">
        <v>7497.4653319999998</v>
      </c>
      <c r="E367">
        <v>7495.3520508000001</v>
      </c>
      <c r="F367">
        <v>7173.4301758000001</v>
      </c>
      <c r="G367">
        <v>7752.8999022999997</v>
      </c>
      <c r="H367">
        <v>7425.6201172000001</v>
      </c>
      <c r="I367">
        <v>7656.6899414</v>
      </c>
      <c r="J367">
        <v>7502.1596680000002</v>
      </c>
      <c r="L367" t="str">
        <f t="shared" si="44"/>
        <v>16OCT2025:06:00:00</v>
      </c>
      <c r="M367">
        <v>7</v>
      </c>
      <c r="N367">
        <f t="shared" si="45"/>
        <v>230.12939449999976</v>
      </c>
      <c r="O367" t="str">
        <f t="shared" si="40"/>
        <v/>
      </c>
      <c r="P367">
        <f t="shared" si="41"/>
        <v>230.12939449999976</v>
      </c>
      <c r="Q367" t="str">
        <f t="shared" si="42"/>
        <v/>
      </c>
      <c r="R367">
        <f t="shared" si="43"/>
        <v>1</v>
      </c>
      <c r="S367">
        <f t="shared" si="46"/>
        <v>3.0987345090192595</v>
      </c>
    </row>
    <row r="368" spans="1:19" x14ac:dyDescent="0.25">
      <c r="A368" t="s">
        <v>392</v>
      </c>
      <c r="B368">
        <v>7416.8349608999997</v>
      </c>
      <c r="C368">
        <v>7718.5698241999999</v>
      </c>
      <c r="D368">
        <v>7532.2714844000002</v>
      </c>
      <c r="E368">
        <v>7544.0019530999998</v>
      </c>
      <c r="F368">
        <v>7185.1098633000001</v>
      </c>
      <c r="G368">
        <v>7741.2202147999997</v>
      </c>
      <c r="H368">
        <v>7519.6699219000002</v>
      </c>
      <c r="I368">
        <v>7718.5698241999999</v>
      </c>
      <c r="J368">
        <v>7541.1425780999998</v>
      </c>
      <c r="L368" t="str">
        <f t="shared" si="44"/>
        <v>16OCT2025:07:00:00</v>
      </c>
      <c r="M368">
        <v>8</v>
      </c>
      <c r="N368">
        <f t="shared" si="45"/>
        <v>301.73486330000014</v>
      </c>
      <c r="O368" t="str">
        <f t="shared" si="40"/>
        <v/>
      </c>
      <c r="P368">
        <f t="shared" si="41"/>
        <v>301.73486330000014</v>
      </c>
      <c r="Q368" t="str">
        <f t="shared" si="42"/>
        <v/>
      </c>
      <c r="R368">
        <f t="shared" si="43"/>
        <v>1</v>
      </c>
      <c r="S368">
        <f t="shared" si="46"/>
        <v>4.0682429215518905</v>
      </c>
    </row>
    <row r="369" spans="1:19" x14ac:dyDescent="0.25">
      <c r="A369" t="s">
        <v>393</v>
      </c>
      <c r="B369">
        <v>7462.2368164</v>
      </c>
      <c r="C369">
        <v>7692.3198241999999</v>
      </c>
      <c r="D369">
        <v>7533.3930664</v>
      </c>
      <c r="E369">
        <v>7510.9902344000002</v>
      </c>
      <c r="F369">
        <v>7186.7202147999997</v>
      </c>
      <c r="G369">
        <v>7764.3701172000001</v>
      </c>
      <c r="H369">
        <v>7496.5</v>
      </c>
      <c r="I369">
        <v>7692.3198241999999</v>
      </c>
      <c r="J369">
        <v>7534.9775391000003</v>
      </c>
      <c r="L369" t="str">
        <f t="shared" si="44"/>
        <v>16OCT2025:08:00:00</v>
      </c>
      <c r="M369">
        <v>9</v>
      </c>
      <c r="N369">
        <f t="shared" si="45"/>
        <v>230.0830077999999</v>
      </c>
      <c r="O369" t="str">
        <f t="shared" si="40"/>
        <v/>
      </c>
      <c r="P369">
        <f t="shared" si="41"/>
        <v>230.0830077999999</v>
      </c>
      <c r="Q369" t="str">
        <f t="shared" si="42"/>
        <v/>
      </c>
      <c r="R369">
        <f t="shared" si="43"/>
        <v>1</v>
      </c>
      <c r="S369">
        <f t="shared" si="46"/>
        <v>3.0832981244221442</v>
      </c>
    </row>
    <row r="370" spans="1:19" x14ac:dyDescent="0.25">
      <c r="A370" t="s">
        <v>394</v>
      </c>
      <c r="B370">
        <v>7668.5488280999998</v>
      </c>
      <c r="C370">
        <v>7865.7099608999997</v>
      </c>
      <c r="D370">
        <v>7651.7407227000003</v>
      </c>
      <c r="E370">
        <v>7599.8618164</v>
      </c>
      <c r="F370">
        <v>7486.6298827999999</v>
      </c>
      <c r="G370">
        <v>7755.9301758000001</v>
      </c>
      <c r="H370">
        <v>7743.5</v>
      </c>
      <c r="I370">
        <v>7865.7099608999997</v>
      </c>
      <c r="J370">
        <v>7712.9423827999999</v>
      </c>
      <c r="L370" t="str">
        <f t="shared" si="44"/>
        <v>16OCT2025:09:00:00</v>
      </c>
      <c r="M370">
        <v>10</v>
      </c>
      <c r="N370">
        <f t="shared" si="45"/>
        <v>197.1611327999999</v>
      </c>
      <c r="O370" t="str">
        <f t="shared" si="40"/>
        <v/>
      </c>
      <c r="P370">
        <f t="shared" si="41"/>
        <v>197.1611327999999</v>
      </c>
      <c r="Q370" t="str">
        <f t="shared" si="42"/>
        <v/>
      </c>
      <c r="R370">
        <f t="shared" si="43"/>
        <v>1</v>
      </c>
      <c r="S370">
        <f t="shared" si="46"/>
        <v>2.5710357620406468</v>
      </c>
    </row>
    <row r="371" spans="1:19" x14ac:dyDescent="0.25">
      <c r="A371" t="s">
        <v>395</v>
      </c>
      <c r="B371">
        <v>8152.2744141000003</v>
      </c>
      <c r="C371">
        <v>8160.4301758000001</v>
      </c>
      <c r="D371">
        <v>7994.7617188000004</v>
      </c>
      <c r="E371">
        <v>7724.8510741999999</v>
      </c>
      <c r="F371">
        <v>8130.3798827999999</v>
      </c>
      <c r="G371">
        <v>8048.5698241999999</v>
      </c>
      <c r="H371">
        <v>8171.4101563000004</v>
      </c>
      <c r="I371">
        <v>8160.4301758000001</v>
      </c>
      <c r="J371">
        <v>8127.6972655999998</v>
      </c>
      <c r="L371" t="str">
        <f t="shared" si="44"/>
        <v>16OCT2025:10:00:00</v>
      </c>
      <c r="M371">
        <v>11</v>
      </c>
      <c r="N371">
        <f t="shared" si="45"/>
        <v>8.1557616999998572</v>
      </c>
      <c r="O371" t="str">
        <f t="shared" si="40"/>
        <v/>
      </c>
      <c r="P371">
        <f t="shared" si="41"/>
        <v>8.1557616999998572</v>
      </c>
      <c r="Q371" t="str">
        <f t="shared" si="42"/>
        <v/>
      </c>
      <c r="R371">
        <f t="shared" si="43"/>
        <v>1</v>
      </c>
      <c r="S371">
        <f t="shared" si="46"/>
        <v>0.1000427768463464</v>
      </c>
    </row>
    <row r="372" spans="1:19" x14ac:dyDescent="0.25">
      <c r="A372" t="s">
        <v>396</v>
      </c>
      <c r="B372">
        <v>8406.7890625</v>
      </c>
      <c r="C372">
        <v>8258.5800780999998</v>
      </c>
      <c r="D372">
        <v>8113.8076172000001</v>
      </c>
      <c r="E372">
        <v>7950.2182616999999</v>
      </c>
      <c r="F372">
        <v>8145.4799805000002</v>
      </c>
      <c r="G372">
        <v>8203.8701172000001</v>
      </c>
      <c r="H372">
        <v>8216.2695313000004</v>
      </c>
      <c r="I372">
        <v>8258.5800780999998</v>
      </c>
      <c r="J372">
        <v>8206.0498047000001</v>
      </c>
      <c r="L372" t="str">
        <f t="shared" si="44"/>
        <v>16OCT2025:11:00:00</v>
      </c>
      <c r="M372">
        <v>12</v>
      </c>
      <c r="N372">
        <f t="shared" si="45"/>
        <v>-148.20898440000019</v>
      </c>
      <c r="O372">
        <f t="shared" si="40"/>
        <v>-148.20898440000019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6"/>
        <v>1.7629678025479802</v>
      </c>
    </row>
    <row r="373" spans="1:19" x14ac:dyDescent="0.25">
      <c r="A373" t="s">
        <v>397</v>
      </c>
      <c r="B373">
        <v>8373.5566405999998</v>
      </c>
      <c r="C373">
        <v>8175.8500977000003</v>
      </c>
      <c r="D373">
        <v>8057.8813477000003</v>
      </c>
      <c r="E373">
        <v>7848.9213866999999</v>
      </c>
      <c r="F373">
        <v>7906.7998047000001</v>
      </c>
      <c r="G373">
        <v>8125.6899414</v>
      </c>
      <c r="H373">
        <v>8092.2001952999999</v>
      </c>
      <c r="I373">
        <v>8175.8500977000003</v>
      </c>
      <c r="J373">
        <v>8075.1352539</v>
      </c>
      <c r="L373" t="str">
        <f t="shared" si="44"/>
        <v>16OCT2025:12:00:00</v>
      </c>
      <c r="M373">
        <v>13</v>
      </c>
      <c r="N373">
        <f t="shared" si="45"/>
        <v>-197.70654289999948</v>
      </c>
      <c r="O373">
        <f t="shared" si="40"/>
        <v>-197.70654289999948</v>
      </c>
      <c r="P373" t="str">
        <f t="shared" si="41"/>
        <v/>
      </c>
      <c r="Q373">
        <f t="shared" si="42"/>
        <v>1</v>
      </c>
      <c r="R373" t="str">
        <f t="shared" si="43"/>
        <v/>
      </c>
      <c r="S373">
        <f t="shared" si="46"/>
        <v>2.3610820513400506</v>
      </c>
    </row>
    <row r="374" spans="1:19" x14ac:dyDescent="0.25">
      <c r="A374" t="s">
        <v>398</v>
      </c>
      <c r="B374">
        <v>8155.8720702999999</v>
      </c>
      <c r="C374">
        <v>8013.2402344000002</v>
      </c>
      <c r="D374">
        <v>7980.0541991999999</v>
      </c>
      <c r="E374">
        <v>7859.2832030999998</v>
      </c>
      <c r="F374">
        <v>7748.2597655999998</v>
      </c>
      <c r="G374">
        <v>8002.8798827999999</v>
      </c>
      <c r="H374">
        <v>7922.7202147999997</v>
      </c>
      <c r="I374">
        <v>8013.2402344000002</v>
      </c>
      <c r="J374">
        <v>7921.7749022999997</v>
      </c>
      <c r="L374" t="str">
        <f t="shared" si="44"/>
        <v>16OCT2025:13:00:00</v>
      </c>
      <c r="M374">
        <v>14</v>
      </c>
      <c r="N374">
        <f t="shared" si="45"/>
        <v>-142.63183589999971</v>
      </c>
      <c r="O374">
        <f t="shared" si="40"/>
        <v>-142.63183589999971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6"/>
        <v>1.7488238494985768</v>
      </c>
    </row>
    <row r="375" spans="1:19" x14ac:dyDescent="0.25">
      <c r="A375" t="s">
        <v>399</v>
      </c>
      <c r="B375">
        <v>8027.3632813000004</v>
      </c>
      <c r="C375">
        <v>7941.4301758000001</v>
      </c>
      <c r="D375">
        <v>7902.5371094000002</v>
      </c>
      <c r="E375">
        <v>7820.2275391000003</v>
      </c>
      <c r="F375">
        <v>7741.6499022999997</v>
      </c>
      <c r="G375">
        <v>8024.2700194999998</v>
      </c>
      <c r="H375">
        <v>7878.6298827999999</v>
      </c>
      <c r="I375">
        <v>7941.4301758000001</v>
      </c>
      <c r="J375">
        <v>7896.4951172000001</v>
      </c>
      <c r="L375" t="str">
        <f t="shared" si="44"/>
        <v>16OCT2025:14:00:00</v>
      </c>
      <c r="M375">
        <v>15</v>
      </c>
      <c r="N375">
        <f t="shared" si="45"/>
        <v>-85.933105500000238</v>
      </c>
      <c r="O375">
        <f t="shared" si="40"/>
        <v>-85.933105500000238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6"/>
        <v>1.0705022619343036</v>
      </c>
    </row>
    <row r="376" spans="1:19" x14ac:dyDescent="0.25">
      <c r="A376" t="s">
        <v>400</v>
      </c>
      <c r="B376">
        <v>8061.3486327999999</v>
      </c>
      <c r="C376">
        <v>7963.5297852000003</v>
      </c>
      <c r="D376">
        <v>7881.1386719000002</v>
      </c>
      <c r="E376">
        <v>7836.9726563000004</v>
      </c>
      <c r="F376">
        <v>7816.5297852000003</v>
      </c>
      <c r="G376">
        <v>8134.6401366999999</v>
      </c>
      <c r="H376">
        <v>7954.5097655999998</v>
      </c>
      <c r="I376">
        <v>7963.5297852000003</v>
      </c>
      <c r="J376">
        <v>7967.3022461</v>
      </c>
      <c r="L376" t="str">
        <f t="shared" si="44"/>
        <v>16OCT2025:15:00:00</v>
      </c>
      <c r="M376">
        <v>16</v>
      </c>
      <c r="N376">
        <f t="shared" si="45"/>
        <v>-97.818847599999572</v>
      </c>
      <c r="O376">
        <f t="shared" si="40"/>
        <v>-97.818847599999572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6"/>
        <v>1.2134303086954263</v>
      </c>
    </row>
    <row r="377" spans="1:19" x14ac:dyDescent="0.25">
      <c r="A377" t="s">
        <v>401</v>
      </c>
      <c r="B377">
        <v>8058.8525391000003</v>
      </c>
      <c r="C377">
        <v>7897.1098633000001</v>
      </c>
      <c r="D377">
        <v>7826.3793944999998</v>
      </c>
      <c r="E377">
        <v>7830.8051758000001</v>
      </c>
      <c r="F377">
        <v>7906.9702147999997</v>
      </c>
      <c r="G377">
        <v>8224</v>
      </c>
      <c r="H377">
        <v>7975.6699219000002</v>
      </c>
      <c r="I377">
        <v>7897.1098633000001</v>
      </c>
      <c r="J377">
        <v>8000.9375</v>
      </c>
      <c r="L377" t="str">
        <f t="shared" si="44"/>
        <v>16OCT2025:16:00:00</v>
      </c>
      <c r="M377">
        <v>17</v>
      </c>
      <c r="N377">
        <f t="shared" si="45"/>
        <v>-161.74267580000014</v>
      </c>
      <c r="O377">
        <f t="shared" si="40"/>
        <v>-161.74267580000014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6"/>
        <v>2.007018679337484</v>
      </c>
    </row>
    <row r="378" spans="1:19" x14ac:dyDescent="0.25">
      <c r="A378" t="s">
        <v>402</v>
      </c>
      <c r="B378">
        <v>8084.4980469000002</v>
      </c>
      <c r="C378">
        <v>7853.6000977000003</v>
      </c>
      <c r="D378">
        <v>7807.9077147999997</v>
      </c>
      <c r="E378">
        <v>7884.5864258000001</v>
      </c>
      <c r="F378">
        <v>7893.7402344000002</v>
      </c>
      <c r="G378">
        <v>8250.4599608999997</v>
      </c>
      <c r="H378">
        <v>7854.1801758000001</v>
      </c>
      <c r="I378">
        <v>7853.6000977000003</v>
      </c>
      <c r="J378">
        <v>7962.9951172000001</v>
      </c>
      <c r="L378" t="str">
        <f t="shared" si="44"/>
        <v>16OCT2025:17:00:00</v>
      </c>
      <c r="M378">
        <v>18</v>
      </c>
      <c r="N378">
        <f t="shared" si="45"/>
        <v>-230.89794919999986</v>
      </c>
      <c r="O378">
        <f t="shared" si="40"/>
        <v>-230.89794919999986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6"/>
        <v>2.8560579501721524</v>
      </c>
    </row>
    <row r="379" spans="1:19" x14ac:dyDescent="0.25">
      <c r="A379" t="s">
        <v>403</v>
      </c>
      <c r="B379">
        <v>7962.1811522999997</v>
      </c>
      <c r="C379">
        <v>7728.3300780999998</v>
      </c>
      <c r="D379">
        <v>7646.7929688000004</v>
      </c>
      <c r="E379">
        <v>7747.1650391000003</v>
      </c>
      <c r="F379">
        <v>7786.4799805000002</v>
      </c>
      <c r="G379">
        <v>8222.0898438000004</v>
      </c>
      <c r="H379">
        <v>7712.8701172000001</v>
      </c>
      <c r="I379">
        <v>7728.3300780999998</v>
      </c>
      <c r="J379">
        <v>7862.4428711</v>
      </c>
      <c r="L379" t="str">
        <f t="shared" si="44"/>
        <v>16OCT2025:18:00:00</v>
      </c>
      <c r="M379">
        <v>19</v>
      </c>
      <c r="N379">
        <f t="shared" si="45"/>
        <v>-233.85107419999986</v>
      </c>
      <c r="O379">
        <f t="shared" si="40"/>
        <v>-233.85107419999986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6"/>
        <v>2.937022779649372</v>
      </c>
    </row>
    <row r="380" spans="1:19" x14ac:dyDescent="0.25">
      <c r="A380" t="s">
        <v>404</v>
      </c>
      <c r="B380">
        <v>7868.3618164</v>
      </c>
      <c r="C380">
        <v>7222.2998047000001</v>
      </c>
      <c r="D380">
        <v>7156.2182616999999</v>
      </c>
      <c r="E380">
        <v>7202.6098633000001</v>
      </c>
      <c r="F380">
        <v>7213.3500977000003</v>
      </c>
      <c r="G380">
        <v>7868.0400391000003</v>
      </c>
      <c r="H380">
        <v>7028.8901366999999</v>
      </c>
      <c r="I380">
        <v>7222.2998047000001</v>
      </c>
      <c r="J380">
        <v>7333.1455077999999</v>
      </c>
      <c r="L380" t="str">
        <f t="shared" si="44"/>
        <v>16OCT2025:19:00:00</v>
      </c>
      <c r="M380">
        <v>20</v>
      </c>
      <c r="N380">
        <f t="shared" si="45"/>
        <v>-646.06201169999986</v>
      </c>
      <c r="O380">
        <f t="shared" si="40"/>
        <v>-646.06201169999986</v>
      </c>
      <c r="P380" t="str">
        <f t="shared" si="41"/>
        <v/>
      </c>
      <c r="Q380">
        <f t="shared" si="42"/>
        <v>1</v>
      </c>
      <c r="R380" t="str">
        <f t="shared" si="43"/>
        <v/>
      </c>
      <c r="S380">
        <f t="shared" si="46"/>
        <v>8.2108833677858453</v>
      </c>
    </row>
    <row r="381" spans="1:19" x14ac:dyDescent="0.25">
      <c r="A381" t="s">
        <v>405</v>
      </c>
      <c r="B381">
        <v>7806.0849608999997</v>
      </c>
      <c r="C381">
        <v>6987.25</v>
      </c>
      <c r="D381">
        <v>6941.3110352000003</v>
      </c>
      <c r="E381">
        <v>7008.0830077999999</v>
      </c>
      <c r="F381">
        <v>6961.3398438000004</v>
      </c>
      <c r="G381">
        <v>7673.3500977000003</v>
      </c>
      <c r="H381">
        <v>6822.8901366999999</v>
      </c>
      <c r="I381">
        <v>6987.25</v>
      </c>
      <c r="J381">
        <v>7111.2075194999998</v>
      </c>
      <c r="L381" t="str">
        <f t="shared" si="44"/>
        <v>16OCT2025:20:00:00</v>
      </c>
      <c r="M381">
        <v>21</v>
      </c>
      <c r="N381">
        <f t="shared" si="45"/>
        <v>-818.83496089999971</v>
      </c>
      <c r="O381">
        <f t="shared" si="40"/>
        <v>-818.83496089999971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10.489700855185061</v>
      </c>
    </row>
    <row r="382" spans="1:19" x14ac:dyDescent="0.25">
      <c r="A382" t="s">
        <v>406</v>
      </c>
      <c r="B382">
        <v>7752.8881836</v>
      </c>
      <c r="C382">
        <v>7245.6499022999997</v>
      </c>
      <c r="D382">
        <v>7150.3359375</v>
      </c>
      <c r="E382">
        <v>7193.0351563000004</v>
      </c>
      <c r="F382">
        <v>7218.2001952999999</v>
      </c>
      <c r="G382">
        <v>7871.5800780999998</v>
      </c>
      <c r="H382">
        <v>7177.9301758000001</v>
      </c>
      <c r="I382">
        <v>7245.6499022999997</v>
      </c>
      <c r="J382">
        <v>7378.3403319999998</v>
      </c>
      <c r="L382" t="str">
        <f t="shared" si="44"/>
        <v>16OCT2025:21:00:00</v>
      </c>
      <c r="M382">
        <v>22</v>
      </c>
      <c r="N382">
        <f t="shared" si="45"/>
        <v>-507.23828130000038</v>
      </c>
      <c r="O382">
        <f t="shared" si="40"/>
        <v>-507.23828130000038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6"/>
        <v>6.5425718685454815</v>
      </c>
    </row>
    <row r="383" spans="1:19" x14ac:dyDescent="0.25">
      <c r="A383" t="s">
        <v>407</v>
      </c>
      <c r="B383">
        <v>7800.4804688000004</v>
      </c>
      <c r="C383">
        <v>7761.3300780999998</v>
      </c>
      <c r="D383">
        <v>7671.6962891000003</v>
      </c>
      <c r="E383">
        <v>7816.0214844000002</v>
      </c>
      <c r="F383">
        <v>7509.4399414</v>
      </c>
      <c r="G383">
        <v>8184.6499022999997</v>
      </c>
      <c r="H383">
        <v>7732.1298827999999</v>
      </c>
      <c r="I383">
        <v>7761.3300780999998</v>
      </c>
      <c r="J383">
        <v>7796.8872069999998</v>
      </c>
      <c r="L383" t="str">
        <f t="shared" si="44"/>
        <v>16OCT2025:22:00:00</v>
      </c>
      <c r="M383">
        <v>23</v>
      </c>
      <c r="N383">
        <f t="shared" si="45"/>
        <v>-39.150390700000571</v>
      </c>
      <c r="O383">
        <f t="shared" si="40"/>
        <v>-39.150390700000571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6"/>
        <v>0.50189716975245935</v>
      </c>
    </row>
    <row r="384" spans="1:19" x14ac:dyDescent="0.25">
      <c r="A384" t="s">
        <v>408</v>
      </c>
      <c r="B384">
        <v>7882.8237305000002</v>
      </c>
      <c r="C384">
        <v>7837.6401366999999</v>
      </c>
      <c r="D384">
        <v>7755.2084961</v>
      </c>
      <c r="E384">
        <v>7846.6279297000001</v>
      </c>
      <c r="F384">
        <v>7511.3798827999999</v>
      </c>
      <c r="G384">
        <v>8031.3500977000003</v>
      </c>
      <c r="H384">
        <v>7817.7998047000001</v>
      </c>
      <c r="I384">
        <v>7837.6401366999999</v>
      </c>
      <c r="J384">
        <v>7799.5429688000004</v>
      </c>
      <c r="L384" t="str">
        <f t="shared" si="44"/>
        <v>16OCT2025:23:00:00</v>
      </c>
      <c r="M384">
        <v>24</v>
      </c>
      <c r="N384">
        <f t="shared" si="45"/>
        <v>-45.183593800000381</v>
      </c>
      <c r="O384">
        <f t="shared" si="40"/>
        <v>-45.183593800000381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6"/>
        <v>0.57319046251379813</v>
      </c>
    </row>
    <row r="385" spans="1:19" x14ac:dyDescent="0.25">
      <c r="A385" t="s">
        <v>409</v>
      </c>
      <c r="B385">
        <v>7754.3452147999997</v>
      </c>
      <c r="C385">
        <v>7799.2900391000003</v>
      </c>
      <c r="D385">
        <v>7685.6533202999999</v>
      </c>
      <c r="E385">
        <v>7709.7514647999997</v>
      </c>
      <c r="F385">
        <v>7466.6098633000001</v>
      </c>
      <c r="G385">
        <v>7908.8300780999998</v>
      </c>
      <c r="H385">
        <v>7809.3798827999999</v>
      </c>
      <c r="I385">
        <v>7799.2900391000003</v>
      </c>
      <c r="J385">
        <v>7746.0273438000004</v>
      </c>
      <c r="L385" t="str">
        <f t="shared" si="44"/>
        <v>17OCT2025:00:00:00</v>
      </c>
      <c r="M385">
        <v>1</v>
      </c>
      <c r="N385">
        <f t="shared" si="45"/>
        <v>44.944824300000619</v>
      </c>
      <c r="O385" t="str">
        <f t="shared" si="40"/>
        <v/>
      </c>
      <c r="P385">
        <f t="shared" si="41"/>
        <v>44.944824300000619</v>
      </c>
      <c r="Q385" t="str">
        <f t="shared" si="42"/>
        <v/>
      </c>
      <c r="R385">
        <f t="shared" si="43"/>
        <v>1</v>
      </c>
      <c r="S385">
        <f t="shared" si="46"/>
        <v>0.57960824615105611</v>
      </c>
    </row>
    <row r="386" spans="1:19" x14ac:dyDescent="0.25">
      <c r="A386" t="s">
        <v>410</v>
      </c>
      <c r="B386">
        <v>7710.6689452999999</v>
      </c>
      <c r="C386">
        <v>7789.2299805000002</v>
      </c>
      <c r="D386">
        <v>7705.6538086</v>
      </c>
      <c r="E386">
        <v>7670.0317383000001</v>
      </c>
      <c r="F386">
        <v>7598.7299805000002</v>
      </c>
      <c r="G386">
        <v>7692.1499022999997</v>
      </c>
      <c r="H386">
        <v>7978.4702147999997</v>
      </c>
      <c r="I386">
        <v>7591.3798827999999</v>
      </c>
      <c r="J386">
        <v>7715.1826172000001</v>
      </c>
      <c r="L386" t="str">
        <f t="shared" si="44"/>
        <v>17OCT2025:01:00:00</v>
      </c>
      <c r="M386">
        <v>2</v>
      </c>
      <c r="N386">
        <f t="shared" si="45"/>
        <v>78.561035200000333</v>
      </c>
      <c r="O386" t="str">
        <f t="shared" si="40"/>
        <v/>
      </c>
      <c r="P386">
        <f t="shared" si="41"/>
        <v>78.561035200000333</v>
      </c>
      <c r="Q386" t="str">
        <f t="shared" si="42"/>
        <v/>
      </c>
      <c r="R386">
        <f t="shared" si="43"/>
        <v>1</v>
      </c>
      <c r="S386">
        <f t="shared" si="46"/>
        <v>1.018861473074743</v>
      </c>
    </row>
    <row r="387" spans="1:19" x14ac:dyDescent="0.25">
      <c r="A387" t="s">
        <v>411</v>
      </c>
      <c r="B387">
        <v>7626.5610352000003</v>
      </c>
      <c r="C387">
        <v>7760.3100586</v>
      </c>
      <c r="D387">
        <v>7698.5683594000002</v>
      </c>
      <c r="E387">
        <v>7714.9472655999998</v>
      </c>
      <c r="F387">
        <v>7637.7700194999998</v>
      </c>
      <c r="G387">
        <v>7729.8701172000001</v>
      </c>
      <c r="H387">
        <v>8035.7402344000002</v>
      </c>
      <c r="I387">
        <v>7590.4599608999997</v>
      </c>
      <c r="J387">
        <v>7748.4599608999997</v>
      </c>
      <c r="L387" t="str">
        <f t="shared" si="44"/>
        <v>17OCT2025:02:00:00</v>
      </c>
      <c r="M387">
        <v>3</v>
      </c>
      <c r="N387">
        <f t="shared" si="45"/>
        <v>133.74902339999971</v>
      </c>
      <c r="O387" t="str">
        <f t="shared" ref="O387:O450" si="47">IF(N387&lt;0,N387,"")</f>
        <v/>
      </c>
      <c r="P387">
        <f t="shared" ref="P387:P450" si="48">IF(N387&gt;0,N387,"")</f>
        <v>133.74902339999971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si="46"/>
        <v>1.753726519497949</v>
      </c>
    </row>
    <row r="388" spans="1:19" x14ac:dyDescent="0.25">
      <c r="A388" t="s">
        <v>412</v>
      </c>
      <c r="B388">
        <v>7695.3125</v>
      </c>
      <c r="C388">
        <v>7715.4399414</v>
      </c>
      <c r="D388">
        <v>7665.7475586</v>
      </c>
      <c r="E388">
        <v>7646.4594727000003</v>
      </c>
      <c r="F388">
        <v>7636.6899414</v>
      </c>
      <c r="G388">
        <v>7825.4501952999999</v>
      </c>
      <c r="H388">
        <v>8051.0200194999998</v>
      </c>
      <c r="I388">
        <v>7608.1298827999999</v>
      </c>
      <c r="J388">
        <v>7780.3222655999998</v>
      </c>
      <c r="L388" t="str">
        <f t="shared" ref="L388:L451" si="51">A388</f>
        <v>17OCT2025:03:00:00</v>
      </c>
      <c r="M388">
        <v>4</v>
      </c>
      <c r="N388">
        <f t="shared" si="45"/>
        <v>20.127441399999952</v>
      </c>
      <c r="O388" t="str">
        <f t="shared" si="47"/>
        <v/>
      </c>
      <c r="P388">
        <f t="shared" si="48"/>
        <v>20.127441399999952</v>
      </c>
      <c r="Q388" t="str">
        <f t="shared" si="49"/>
        <v/>
      </c>
      <c r="R388">
        <f t="shared" si="50"/>
        <v>1</v>
      </c>
      <c r="S388">
        <f t="shared" si="46"/>
        <v>0.26155456844669989</v>
      </c>
    </row>
    <row r="389" spans="1:19" x14ac:dyDescent="0.25">
      <c r="A389" t="s">
        <v>413</v>
      </c>
      <c r="B389">
        <v>7493.5839844000002</v>
      </c>
      <c r="C389">
        <v>7664.2402344000002</v>
      </c>
      <c r="D389">
        <v>7713.6479491999999</v>
      </c>
      <c r="E389">
        <v>7698.1528319999998</v>
      </c>
      <c r="F389">
        <v>7657.0498047000001</v>
      </c>
      <c r="G389">
        <v>7812.9199219000002</v>
      </c>
      <c r="H389">
        <v>8022.8701172000001</v>
      </c>
      <c r="I389">
        <v>7564.1098633000001</v>
      </c>
      <c r="J389">
        <v>7764.2373047000001</v>
      </c>
      <c r="L389" t="str">
        <f t="shared" si="51"/>
        <v>17OCT2025:04:00:00</v>
      </c>
      <c r="M389">
        <v>5</v>
      </c>
      <c r="N389">
        <f t="shared" si="45"/>
        <v>170.65625</v>
      </c>
      <c r="O389" t="str">
        <f t="shared" si="47"/>
        <v/>
      </c>
      <c r="P389">
        <f t="shared" si="48"/>
        <v>170.65625</v>
      </c>
      <c r="Q389" t="str">
        <f t="shared" si="49"/>
        <v/>
      </c>
      <c r="R389">
        <f t="shared" si="50"/>
        <v>1</v>
      </c>
      <c r="S389">
        <f t="shared" si="46"/>
        <v>2.277364881147244</v>
      </c>
    </row>
    <row r="390" spans="1:19" x14ac:dyDescent="0.25">
      <c r="A390" t="s">
        <v>414</v>
      </c>
      <c r="B390">
        <v>7442.0644530999998</v>
      </c>
      <c r="C390">
        <v>7660.5800780999998</v>
      </c>
      <c r="D390">
        <v>7696.2280272999997</v>
      </c>
      <c r="E390">
        <v>7713.4223633000001</v>
      </c>
      <c r="F390">
        <v>7646.8100586</v>
      </c>
      <c r="G390">
        <v>7780.1499022999997</v>
      </c>
      <c r="H390">
        <v>8023.2797852000003</v>
      </c>
      <c r="I390">
        <v>7512.1699219000002</v>
      </c>
      <c r="J390">
        <v>7740.6025391000003</v>
      </c>
      <c r="L390" t="str">
        <f t="shared" si="51"/>
        <v>17OCT2025:05:00:00</v>
      </c>
      <c r="M390">
        <v>6</v>
      </c>
      <c r="N390">
        <f t="shared" si="45"/>
        <v>218.515625</v>
      </c>
      <c r="O390" t="str">
        <f t="shared" si="47"/>
        <v/>
      </c>
      <c r="P390">
        <f t="shared" si="48"/>
        <v>218.515625</v>
      </c>
      <c r="Q390" t="str">
        <f t="shared" si="49"/>
        <v/>
      </c>
      <c r="R390">
        <f t="shared" si="50"/>
        <v>1</v>
      </c>
      <c r="S390">
        <f t="shared" si="46"/>
        <v>2.9362232264593877</v>
      </c>
    </row>
    <row r="391" spans="1:19" x14ac:dyDescent="0.25">
      <c r="A391" t="s">
        <v>415</v>
      </c>
      <c r="B391">
        <v>7491.6303711</v>
      </c>
      <c r="C391">
        <v>7614.6499022999997</v>
      </c>
      <c r="D391">
        <v>7648.6577147999997</v>
      </c>
      <c r="E391">
        <v>7612.0766602000003</v>
      </c>
      <c r="F391">
        <v>7552.2700194999998</v>
      </c>
      <c r="G391">
        <v>7719.7001952999999</v>
      </c>
      <c r="H391">
        <v>8005.9399414</v>
      </c>
      <c r="I391">
        <v>7464.8100586</v>
      </c>
      <c r="J391">
        <v>7685.6801758000001</v>
      </c>
      <c r="L391" t="str">
        <f t="shared" si="51"/>
        <v>17OCT2025:06:00:00</v>
      </c>
      <c r="M391">
        <v>7</v>
      </c>
      <c r="N391">
        <f t="shared" si="45"/>
        <v>123.01953119999962</v>
      </c>
      <c r="O391" t="str">
        <f t="shared" si="47"/>
        <v/>
      </c>
      <c r="P391">
        <f t="shared" si="48"/>
        <v>123.01953119999962</v>
      </c>
      <c r="Q391" t="str">
        <f t="shared" si="49"/>
        <v/>
      </c>
      <c r="R391">
        <f t="shared" si="50"/>
        <v>1</v>
      </c>
      <c r="S391">
        <f t="shared" si="46"/>
        <v>1.6420929104372859</v>
      </c>
    </row>
    <row r="392" spans="1:19" x14ac:dyDescent="0.25">
      <c r="A392" t="s">
        <v>416</v>
      </c>
      <c r="B392">
        <v>7507.5512694999998</v>
      </c>
      <c r="C392">
        <v>7588.7797852000003</v>
      </c>
      <c r="D392">
        <v>7631.1464844000002</v>
      </c>
      <c r="E392">
        <v>7621.1313477000003</v>
      </c>
      <c r="F392">
        <v>7538.1699219000002</v>
      </c>
      <c r="G392">
        <v>7758.6201172000001</v>
      </c>
      <c r="H392">
        <v>8163.4902344000002</v>
      </c>
      <c r="I392">
        <v>7450.4399414</v>
      </c>
      <c r="J392">
        <v>7727.6801758000001</v>
      </c>
      <c r="L392" t="str">
        <f t="shared" si="51"/>
        <v>17OCT2025:07:00:00</v>
      </c>
      <c r="M392">
        <v>8</v>
      </c>
      <c r="N392">
        <f t="shared" si="45"/>
        <v>81.228515700000571</v>
      </c>
      <c r="O392" t="str">
        <f t="shared" si="47"/>
        <v/>
      </c>
      <c r="P392">
        <f t="shared" si="48"/>
        <v>81.228515700000571</v>
      </c>
      <c r="Q392" t="str">
        <f t="shared" si="49"/>
        <v/>
      </c>
      <c r="R392">
        <f t="shared" si="50"/>
        <v>1</v>
      </c>
      <c r="S392">
        <f t="shared" si="46"/>
        <v>1.0819575222882274</v>
      </c>
    </row>
    <row r="393" spans="1:19" x14ac:dyDescent="0.25">
      <c r="A393" t="s">
        <v>417</v>
      </c>
      <c r="B393">
        <v>7614.9653319999998</v>
      </c>
      <c r="C393">
        <v>7617.4399414</v>
      </c>
      <c r="D393">
        <v>7679.6245116999999</v>
      </c>
      <c r="E393">
        <v>7667.9311522999997</v>
      </c>
      <c r="F393">
        <v>7530.1699219000002</v>
      </c>
      <c r="G393">
        <v>7775.4101563000004</v>
      </c>
      <c r="H393">
        <v>8148.1499022999997</v>
      </c>
      <c r="I393">
        <v>7457.0698241999999</v>
      </c>
      <c r="J393">
        <v>7727.7001952999999</v>
      </c>
      <c r="L393" t="str">
        <f t="shared" si="51"/>
        <v>17OCT2025:08:00:00</v>
      </c>
      <c r="M393">
        <v>9</v>
      </c>
      <c r="N393">
        <f t="shared" si="45"/>
        <v>2.4746094000001904</v>
      </c>
      <c r="O393" t="str">
        <f t="shared" si="47"/>
        <v/>
      </c>
      <c r="P393">
        <f t="shared" si="48"/>
        <v>2.4746094000001904</v>
      </c>
      <c r="Q393" t="str">
        <f t="shared" si="49"/>
        <v/>
      </c>
      <c r="R393">
        <f t="shared" si="50"/>
        <v>1</v>
      </c>
      <c r="S393">
        <f t="shared" si="46"/>
        <v>3.2496660091166259E-2</v>
      </c>
    </row>
    <row r="394" spans="1:19" x14ac:dyDescent="0.25">
      <c r="A394" t="s">
        <v>418</v>
      </c>
      <c r="B394">
        <v>7846.5644530999998</v>
      </c>
      <c r="C394">
        <v>7736.9702147999997</v>
      </c>
      <c r="D394">
        <v>7962.4516602000003</v>
      </c>
      <c r="E394">
        <v>7956.3193358999997</v>
      </c>
      <c r="F394">
        <v>7852.2402344000002</v>
      </c>
      <c r="G394">
        <v>7924.5498047000001</v>
      </c>
      <c r="H394">
        <v>8246.75</v>
      </c>
      <c r="I394">
        <v>7853.8300780999998</v>
      </c>
      <c r="J394">
        <v>7969.3422852000003</v>
      </c>
      <c r="L394" t="str">
        <f t="shared" si="51"/>
        <v>17OCT2025:09:00:00</v>
      </c>
      <c r="M394">
        <v>10</v>
      </c>
      <c r="N394">
        <f t="shared" si="45"/>
        <v>-109.59423830000014</v>
      </c>
      <c r="O394">
        <f t="shared" si="47"/>
        <v>-109.59423830000014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1.3967162183533959</v>
      </c>
    </row>
    <row r="395" spans="1:19" x14ac:dyDescent="0.25">
      <c r="A395" t="s">
        <v>419</v>
      </c>
      <c r="B395">
        <v>8640.5712891000003</v>
      </c>
      <c r="C395">
        <v>8318.4404297000001</v>
      </c>
      <c r="D395">
        <v>8370.2792969000002</v>
      </c>
      <c r="E395">
        <v>8301.6289063000004</v>
      </c>
      <c r="F395">
        <v>8457.9697266000003</v>
      </c>
      <c r="G395">
        <v>8321.5302733999997</v>
      </c>
      <c r="H395">
        <v>8307.5400391000003</v>
      </c>
      <c r="I395">
        <v>8583</v>
      </c>
      <c r="J395">
        <v>8417.5097655999998</v>
      </c>
      <c r="L395" t="str">
        <f t="shared" si="51"/>
        <v>17OCT2025:10:00:00</v>
      </c>
      <c r="M395">
        <v>11</v>
      </c>
      <c r="N395">
        <f t="shared" si="45"/>
        <v>-322.13085940000019</v>
      </c>
      <c r="O395">
        <f t="shared" si="47"/>
        <v>-322.13085940000019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3.7281199196442625</v>
      </c>
    </row>
    <row r="396" spans="1:19" x14ac:dyDescent="0.25">
      <c r="A396" t="s">
        <v>420</v>
      </c>
      <c r="B396">
        <v>8830.4287108999997</v>
      </c>
      <c r="C396">
        <v>8417.2402344000002</v>
      </c>
      <c r="D396">
        <v>8333.5986327999999</v>
      </c>
      <c r="E396">
        <v>8219.1621094000002</v>
      </c>
      <c r="F396">
        <v>8412.7402344000002</v>
      </c>
      <c r="G396">
        <v>8308.3603516000003</v>
      </c>
      <c r="H396">
        <v>8228.6796875</v>
      </c>
      <c r="I396">
        <v>8635.9697266000003</v>
      </c>
      <c r="J396">
        <v>8396.4375</v>
      </c>
      <c r="L396" t="str">
        <f t="shared" si="51"/>
        <v>17OCT2025:11:00:00</v>
      </c>
      <c r="M396">
        <v>12</v>
      </c>
      <c r="N396">
        <f t="shared" si="45"/>
        <v>-413.18847649999952</v>
      </c>
      <c r="O396">
        <f t="shared" si="47"/>
        <v>-413.18847649999952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4.6791440147178003</v>
      </c>
    </row>
    <row r="397" spans="1:19" x14ac:dyDescent="0.25">
      <c r="A397" t="s">
        <v>421</v>
      </c>
      <c r="B397">
        <v>8387.9433594000002</v>
      </c>
      <c r="C397">
        <v>8283.2695313000004</v>
      </c>
      <c r="D397">
        <v>8169.2988280999998</v>
      </c>
      <c r="E397">
        <v>7987.6318358999997</v>
      </c>
      <c r="F397">
        <v>8183.3100586</v>
      </c>
      <c r="G397">
        <v>8108.3701172000001</v>
      </c>
      <c r="H397">
        <v>8132.8901366999999</v>
      </c>
      <c r="I397">
        <v>8422.4003905999998</v>
      </c>
      <c r="J397">
        <v>8211.7421875</v>
      </c>
      <c r="L397" t="str">
        <f t="shared" si="51"/>
        <v>17OCT2025:12:00:00</v>
      </c>
      <c r="M397">
        <v>13</v>
      </c>
      <c r="N397">
        <f t="shared" si="45"/>
        <v>-104.67382809999981</v>
      </c>
      <c r="O397">
        <f t="shared" si="47"/>
        <v>-104.67382809999981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1.2479081416625977</v>
      </c>
    </row>
    <row r="398" spans="1:19" x14ac:dyDescent="0.25">
      <c r="A398" t="s">
        <v>422</v>
      </c>
      <c r="B398">
        <v>8301.8759766000003</v>
      </c>
      <c r="C398">
        <v>8210.5302733999997</v>
      </c>
      <c r="D398">
        <v>7988.1118164</v>
      </c>
      <c r="E398">
        <v>7831.8242188000004</v>
      </c>
      <c r="F398">
        <v>8003.0600586</v>
      </c>
      <c r="G398">
        <v>7976.3398438000004</v>
      </c>
      <c r="H398">
        <v>8016.5600586</v>
      </c>
      <c r="I398">
        <v>8324.7304688000004</v>
      </c>
      <c r="J398">
        <v>8080.1728516000003</v>
      </c>
      <c r="L398" t="str">
        <f t="shared" si="51"/>
        <v>17OCT2025:13:00:00</v>
      </c>
      <c r="M398">
        <v>14</v>
      </c>
      <c r="N398">
        <f t="shared" si="45"/>
        <v>-91.345703200000571</v>
      </c>
      <c r="O398">
        <f t="shared" si="47"/>
        <v>-91.345703200000571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46"/>
        <v>1.1003019493120738</v>
      </c>
    </row>
    <row r="399" spans="1:19" x14ac:dyDescent="0.25">
      <c r="A399" t="s">
        <v>423</v>
      </c>
      <c r="B399">
        <v>8207.7617188000004</v>
      </c>
      <c r="C399">
        <v>8116.1499022999997</v>
      </c>
      <c r="D399">
        <v>7978.1606444999998</v>
      </c>
      <c r="E399">
        <v>7888.3559569999998</v>
      </c>
      <c r="F399">
        <v>7975.5498047000001</v>
      </c>
      <c r="G399">
        <v>7995.2402344000002</v>
      </c>
      <c r="H399">
        <v>8015.2998047000001</v>
      </c>
      <c r="I399">
        <v>8283.75</v>
      </c>
      <c r="J399">
        <v>8067.4599608999997</v>
      </c>
      <c r="L399" t="str">
        <f t="shared" si="51"/>
        <v>17OCT2025:14:00:00</v>
      </c>
      <c r="M399">
        <v>15</v>
      </c>
      <c r="N399">
        <f t="shared" si="45"/>
        <v>-91.611816500000714</v>
      </c>
      <c r="O399">
        <f t="shared" si="47"/>
        <v>-91.611816500000714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46"/>
        <v>1.1161607712144286</v>
      </c>
    </row>
    <row r="400" spans="1:19" x14ac:dyDescent="0.25">
      <c r="A400" t="s">
        <v>424</v>
      </c>
      <c r="B400">
        <v>8271.0400391000003</v>
      </c>
      <c r="C400">
        <v>8117.7402344000002</v>
      </c>
      <c r="D400">
        <v>7970.2871094000002</v>
      </c>
      <c r="E400">
        <v>7936.6132813000004</v>
      </c>
      <c r="F400">
        <v>8025.6699219000002</v>
      </c>
      <c r="G400">
        <v>8150.2099608999997</v>
      </c>
      <c r="H400">
        <v>8214.6503905999998</v>
      </c>
      <c r="I400">
        <v>8279.5996094000002</v>
      </c>
      <c r="J400">
        <v>8167.5327147999997</v>
      </c>
      <c r="L400" t="str">
        <f t="shared" si="51"/>
        <v>17OCT2025:15:00:00</v>
      </c>
      <c r="M400">
        <v>16</v>
      </c>
      <c r="N400">
        <f t="shared" si="45"/>
        <v>-153.2998047000001</v>
      </c>
      <c r="O400">
        <f t="shared" si="47"/>
        <v>-153.2998047000001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1.8534525764027272</v>
      </c>
    </row>
    <row r="401" spans="1:19" x14ac:dyDescent="0.25">
      <c r="A401" t="s">
        <v>425</v>
      </c>
      <c r="B401">
        <v>8302.9960938000004</v>
      </c>
      <c r="C401">
        <v>8085.1801758000001</v>
      </c>
      <c r="D401">
        <v>7999.8837891000003</v>
      </c>
      <c r="E401">
        <v>8017.8564452999999</v>
      </c>
      <c r="F401">
        <v>8122.8100586</v>
      </c>
      <c r="G401">
        <v>8302.75</v>
      </c>
      <c r="H401">
        <v>8226.7304688000004</v>
      </c>
      <c r="I401">
        <v>8241.8095702999999</v>
      </c>
      <c r="J401">
        <v>8223.5253905999998</v>
      </c>
      <c r="L401" t="str">
        <f t="shared" si="51"/>
        <v>17OCT2025:16:00:00</v>
      </c>
      <c r="M401">
        <v>17</v>
      </c>
      <c r="N401">
        <f t="shared" si="45"/>
        <v>-217.81591800000024</v>
      </c>
      <c r="O401">
        <f t="shared" si="47"/>
        <v>-217.81591800000024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2.6233412076713774</v>
      </c>
    </row>
    <row r="402" spans="1:19" x14ac:dyDescent="0.25">
      <c r="A402" t="s">
        <v>426</v>
      </c>
      <c r="B402">
        <v>8365.8476563000004</v>
      </c>
      <c r="C402">
        <v>8104.0498047000001</v>
      </c>
      <c r="D402">
        <v>7945.8198241999999</v>
      </c>
      <c r="E402">
        <v>8032.4526366999999</v>
      </c>
      <c r="F402">
        <v>8126.75</v>
      </c>
      <c r="G402">
        <v>8333.3603516000003</v>
      </c>
      <c r="H402">
        <v>8322.4599608999997</v>
      </c>
      <c r="I402">
        <v>8175.3798827999999</v>
      </c>
      <c r="J402">
        <v>8239.4873047000001</v>
      </c>
      <c r="L402" t="str">
        <f t="shared" si="51"/>
        <v>17OCT2025:17:00:00</v>
      </c>
      <c r="M402">
        <v>18</v>
      </c>
      <c r="N402">
        <f t="shared" si="45"/>
        <v>-261.79785160000029</v>
      </c>
      <c r="O402">
        <f t="shared" si="47"/>
        <v>-261.79785160000029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3.1293643197393193</v>
      </c>
    </row>
    <row r="403" spans="1:19" x14ac:dyDescent="0.25">
      <c r="A403" t="s">
        <v>427</v>
      </c>
      <c r="B403">
        <v>8185.8554688000004</v>
      </c>
      <c r="C403">
        <v>7940.6201172000001</v>
      </c>
      <c r="D403">
        <v>7822.8222655999998</v>
      </c>
      <c r="E403">
        <v>7966.3930664</v>
      </c>
      <c r="F403">
        <v>8042.3999022999997</v>
      </c>
      <c r="G403">
        <v>8289.9101563000004</v>
      </c>
      <c r="H403">
        <v>8333.9599608999997</v>
      </c>
      <c r="I403">
        <v>8061.7597655999998</v>
      </c>
      <c r="J403">
        <v>8182.0073241999999</v>
      </c>
      <c r="L403" t="str">
        <f t="shared" si="51"/>
        <v>17OCT2025:18:00:00</v>
      </c>
      <c r="M403">
        <v>19</v>
      </c>
      <c r="N403">
        <f t="shared" si="45"/>
        <v>-245.23535160000029</v>
      </c>
      <c r="O403">
        <f t="shared" si="47"/>
        <v>-245.23535160000029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2.995842676855256</v>
      </c>
    </row>
    <row r="404" spans="1:19" x14ac:dyDescent="0.25">
      <c r="A404" t="s">
        <v>428</v>
      </c>
      <c r="B404">
        <v>7633.0244141000003</v>
      </c>
      <c r="C404">
        <v>7436.0097655999998</v>
      </c>
      <c r="D404">
        <v>7261.6572266000003</v>
      </c>
      <c r="E404">
        <v>7408.0737305000002</v>
      </c>
      <c r="F404">
        <v>7671.5297852000003</v>
      </c>
      <c r="G404">
        <v>7968.1098633000001</v>
      </c>
      <c r="H404">
        <v>8016.3999022999997</v>
      </c>
      <c r="I404">
        <v>7757.5400391000003</v>
      </c>
      <c r="J404">
        <v>7853.3945313000004</v>
      </c>
      <c r="L404" t="str">
        <f t="shared" si="51"/>
        <v>17OCT2025:19:00:00</v>
      </c>
      <c r="M404">
        <v>20</v>
      </c>
      <c r="N404">
        <f t="shared" si="45"/>
        <v>-197.01464850000048</v>
      </c>
      <c r="O404">
        <f t="shared" si="47"/>
        <v>-197.01464850000048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2.5810823837543064</v>
      </c>
    </row>
    <row r="405" spans="1:19" x14ac:dyDescent="0.25">
      <c r="A405" t="s">
        <v>429</v>
      </c>
      <c r="B405">
        <v>7384.8803711</v>
      </c>
      <c r="C405">
        <v>7333.7900391000003</v>
      </c>
      <c r="D405">
        <v>7121.4145508000001</v>
      </c>
      <c r="E405">
        <v>7379.9946289</v>
      </c>
      <c r="F405">
        <v>7455.5400391000003</v>
      </c>
      <c r="G405">
        <v>7764.8300780999998</v>
      </c>
      <c r="H405">
        <v>7823.0400391000003</v>
      </c>
      <c r="I405">
        <v>7612.4301758000001</v>
      </c>
      <c r="J405">
        <v>7663.9599608999997</v>
      </c>
      <c r="L405" t="str">
        <f t="shared" si="51"/>
        <v>17OCT2025:20:00:00</v>
      </c>
      <c r="M405">
        <v>21</v>
      </c>
      <c r="N405">
        <f t="shared" si="45"/>
        <v>-51.090331999999762</v>
      </c>
      <c r="O405">
        <f t="shared" si="47"/>
        <v>-51.090331999999762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0.69182342072779857</v>
      </c>
    </row>
    <row r="406" spans="1:19" x14ac:dyDescent="0.25">
      <c r="A406" t="s">
        <v>430</v>
      </c>
      <c r="B406">
        <v>7648.6616211</v>
      </c>
      <c r="C406">
        <v>7426.7299805000002</v>
      </c>
      <c r="D406">
        <v>7329.9731444999998</v>
      </c>
      <c r="E406">
        <v>7552.7119141000003</v>
      </c>
      <c r="F406">
        <v>7648.2900391000003</v>
      </c>
      <c r="G406">
        <v>7854.5</v>
      </c>
      <c r="H406">
        <v>7891.0200194999998</v>
      </c>
      <c r="I406">
        <v>7704.3999022999997</v>
      </c>
      <c r="J406">
        <v>7774.5527344000002</v>
      </c>
      <c r="L406" t="str">
        <f t="shared" si="51"/>
        <v>17OCT2025:21:00:00</v>
      </c>
      <c r="M406">
        <v>22</v>
      </c>
      <c r="N406">
        <f t="shared" si="45"/>
        <v>-221.93164059999981</v>
      </c>
      <c r="O406">
        <f t="shared" si="47"/>
        <v>-221.93164059999981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2.9015748322264319</v>
      </c>
    </row>
    <row r="407" spans="1:19" x14ac:dyDescent="0.25">
      <c r="A407" t="s">
        <v>431</v>
      </c>
      <c r="B407">
        <v>7649.1064452999999</v>
      </c>
      <c r="C407">
        <v>7545.3398438000004</v>
      </c>
      <c r="D407">
        <v>7701.9379883000001</v>
      </c>
      <c r="E407">
        <v>7807.5341797000001</v>
      </c>
      <c r="F407">
        <v>7853.8598633000001</v>
      </c>
      <c r="G407">
        <v>8029.4902344000002</v>
      </c>
      <c r="H407">
        <v>8276.4296875</v>
      </c>
      <c r="I407">
        <v>7661.3701172000001</v>
      </c>
      <c r="J407">
        <v>7955.2871094000002</v>
      </c>
      <c r="L407" t="str">
        <f t="shared" si="51"/>
        <v>17OCT2025:22:00:00</v>
      </c>
      <c r="M407">
        <v>23</v>
      </c>
      <c r="N407">
        <f t="shared" si="45"/>
        <v>-103.76660149999952</v>
      </c>
      <c r="O407">
        <f t="shared" si="47"/>
        <v>-103.76660149999952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1.3565846186355401</v>
      </c>
    </row>
    <row r="408" spans="1:19" x14ac:dyDescent="0.25">
      <c r="A408" t="s">
        <v>432</v>
      </c>
      <c r="B408">
        <v>7687.0375977000003</v>
      </c>
      <c r="C408">
        <v>7646.5297852000003</v>
      </c>
      <c r="D408">
        <v>7786.7758789</v>
      </c>
      <c r="E408">
        <v>7817.4741211</v>
      </c>
      <c r="F408">
        <v>7833.1499022999997</v>
      </c>
      <c r="G408">
        <v>7923.75</v>
      </c>
      <c r="H408">
        <v>8277.4296875</v>
      </c>
      <c r="I408">
        <v>7675.9399414</v>
      </c>
      <c r="J408">
        <v>7927.5673827999999</v>
      </c>
      <c r="L408" t="str">
        <f t="shared" si="51"/>
        <v>17OCT2025:23:00:00</v>
      </c>
      <c r="M408">
        <v>24</v>
      </c>
      <c r="N408">
        <f t="shared" si="45"/>
        <v>-40.5078125</v>
      </c>
      <c r="O408">
        <f t="shared" si="47"/>
        <v>-40.5078125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0.52696259105224275</v>
      </c>
    </row>
    <row r="409" spans="1:19" x14ac:dyDescent="0.25">
      <c r="A409" t="s">
        <v>433</v>
      </c>
      <c r="B409">
        <v>7810.3222655999998</v>
      </c>
      <c r="C409">
        <v>7700.2299805000002</v>
      </c>
      <c r="D409">
        <v>7745.6440430000002</v>
      </c>
      <c r="E409">
        <v>7746.9697266000003</v>
      </c>
      <c r="F409">
        <v>7757.9301758000001</v>
      </c>
      <c r="G409">
        <v>7749.1499022999997</v>
      </c>
      <c r="H409">
        <v>8078.5600586</v>
      </c>
      <c r="I409">
        <v>7672.9702147999997</v>
      </c>
      <c r="J409">
        <v>7814.6528319999998</v>
      </c>
      <c r="L409" t="str">
        <f t="shared" si="51"/>
        <v>18OCT2025:00:00:00</v>
      </c>
      <c r="M409">
        <v>1</v>
      </c>
      <c r="N409">
        <f t="shared" si="45"/>
        <v>-110.09228509999957</v>
      </c>
      <c r="O409">
        <f t="shared" si="47"/>
        <v>-110.09228509999957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46"/>
        <v>1.4095741680838585</v>
      </c>
    </row>
    <row r="410" spans="1:19" x14ac:dyDescent="0.25">
      <c r="A410" t="s">
        <v>434</v>
      </c>
      <c r="B410">
        <v>7700.8964844000002</v>
      </c>
      <c r="C410">
        <v>7984.3198241999999</v>
      </c>
      <c r="D410">
        <v>7786.5908202999999</v>
      </c>
      <c r="E410">
        <v>7745.3222655999998</v>
      </c>
      <c r="F410">
        <v>8038.4101563000004</v>
      </c>
      <c r="G410">
        <v>7491.7597655999998</v>
      </c>
      <c r="H410">
        <v>8077.8300780999998</v>
      </c>
      <c r="I410">
        <v>7984.3198241999999</v>
      </c>
      <c r="J410">
        <v>7898.0800780999998</v>
      </c>
      <c r="L410" t="str">
        <f t="shared" si="51"/>
        <v>18OCT2025:01:00:00</v>
      </c>
      <c r="M410">
        <v>2</v>
      </c>
      <c r="N410">
        <f t="shared" si="45"/>
        <v>283.42333979999967</v>
      </c>
      <c r="O410" t="str">
        <f t="shared" si="47"/>
        <v/>
      </c>
      <c r="P410">
        <f t="shared" si="48"/>
        <v>283.42333979999967</v>
      </c>
      <c r="Q410" t="str">
        <f t="shared" si="49"/>
        <v/>
      </c>
      <c r="R410">
        <f t="shared" si="50"/>
        <v>1</v>
      </c>
      <c r="S410">
        <f t="shared" si="46"/>
        <v>3.6803940992343054</v>
      </c>
    </row>
    <row r="411" spans="1:19" x14ac:dyDescent="0.25">
      <c r="A411" t="s">
        <v>435</v>
      </c>
      <c r="B411">
        <v>7808.2749022999997</v>
      </c>
      <c r="C411">
        <v>7934.8798827999999</v>
      </c>
      <c r="D411">
        <v>7712.8564452999999</v>
      </c>
      <c r="E411">
        <v>7682.3105469000002</v>
      </c>
      <c r="F411">
        <v>7985.1000977000003</v>
      </c>
      <c r="G411">
        <v>7294.9501952999999</v>
      </c>
      <c r="H411">
        <v>8008.0400391000003</v>
      </c>
      <c r="I411">
        <v>7934.8798827999999</v>
      </c>
      <c r="J411">
        <v>7805.7421875</v>
      </c>
      <c r="L411" t="str">
        <f t="shared" si="51"/>
        <v>18OCT2025:02:00:00</v>
      </c>
      <c r="M411">
        <v>3</v>
      </c>
      <c r="N411">
        <f t="shared" si="45"/>
        <v>126.60498050000024</v>
      </c>
      <c r="O411" t="str">
        <f t="shared" si="47"/>
        <v/>
      </c>
      <c r="P411">
        <f t="shared" si="48"/>
        <v>126.60498050000024</v>
      </c>
      <c r="Q411" t="str">
        <f t="shared" si="49"/>
        <v/>
      </c>
      <c r="R411">
        <f t="shared" si="50"/>
        <v>1</v>
      </c>
      <c r="S411">
        <f t="shared" si="46"/>
        <v>1.6214206349562252</v>
      </c>
    </row>
    <row r="412" spans="1:19" x14ac:dyDescent="0.25">
      <c r="A412" t="s">
        <v>436</v>
      </c>
      <c r="B412">
        <v>7816.8964844000002</v>
      </c>
      <c r="C412">
        <v>7863.1899414</v>
      </c>
      <c r="D412">
        <v>7603.7836914</v>
      </c>
      <c r="E412">
        <v>7580.8867188000004</v>
      </c>
      <c r="F412">
        <v>7911.7700194999998</v>
      </c>
      <c r="G412">
        <v>7132.0800780999998</v>
      </c>
      <c r="H412">
        <v>7938.1699219000002</v>
      </c>
      <c r="I412">
        <v>7863.1899414</v>
      </c>
      <c r="J412">
        <v>7711.3022461</v>
      </c>
      <c r="L412" t="str">
        <f t="shared" si="51"/>
        <v>18OCT2025:03:00:00</v>
      </c>
      <c r="M412">
        <v>4</v>
      </c>
      <c r="N412">
        <f t="shared" si="45"/>
        <v>46.293456999999762</v>
      </c>
      <c r="O412" t="str">
        <f t="shared" si="47"/>
        <v/>
      </c>
      <c r="P412">
        <f t="shared" si="48"/>
        <v>46.293456999999762</v>
      </c>
      <c r="Q412" t="str">
        <f t="shared" si="49"/>
        <v/>
      </c>
      <c r="R412">
        <f t="shared" si="50"/>
        <v>1</v>
      </c>
      <c r="S412">
        <f t="shared" si="46"/>
        <v>0.59222297611829133</v>
      </c>
    </row>
    <row r="413" spans="1:19" x14ac:dyDescent="0.25">
      <c r="A413" t="s">
        <v>437</v>
      </c>
      <c r="B413">
        <v>7775.1459961</v>
      </c>
      <c r="C413">
        <v>7882.0698241999999</v>
      </c>
      <c r="D413">
        <v>7631.7207030999998</v>
      </c>
      <c r="E413">
        <v>7600.7543944999998</v>
      </c>
      <c r="F413">
        <v>7897.7797852000003</v>
      </c>
      <c r="G413">
        <v>7072.1801758000001</v>
      </c>
      <c r="H413">
        <v>7923.2998047000001</v>
      </c>
      <c r="I413">
        <v>7882.0698241999999</v>
      </c>
      <c r="J413">
        <v>7693.8325194999998</v>
      </c>
      <c r="L413" t="str">
        <f t="shared" si="51"/>
        <v>18OCT2025:04:00:00</v>
      </c>
      <c r="M413">
        <v>5</v>
      </c>
      <c r="N413">
        <f t="shared" si="45"/>
        <v>106.92382809999981</v>
      </c>
      <c r="O413" t="str">
        <f t="shared" si="47"/>
        <v/>
      </c>
      <c r="P413">
        <f t="shared" si="48"/>
        <v>106.92382809999981</v>
      </c>
      <c r="Q413" t="str">
        <f t="shared" si="49"/>
        <v/>
      </c>
      <c r="R413">
        <f t="shared" si="50"/>
        <v>1</v>
      </c>
      <c r="S413">
        <f t="shared" si="46"/>
        <v>1.3752002618810326</v>
      </c>
    </row>
    <row r="414" spans="1:19" x14ac:dyDescent="0.25">
      <c r="A414" t="s">
        <v>438</v>
      </c>
      <c r="B414">
        <v>7625.8730469000002</v>
      </c>
      <c r="C414">
        <v>7850.0498047000001</v>
      </c>
      <c r="D414">
        <v>7649.0048827999999</v>
      </c>
      <c r="E414">
        <v>7603.5649414</v>
      </c>
      <c r="F414">
        <v>7891.25</v>
      </c>
      <c r="G414">
        <v>7130.3300780999998</v>
      </c>
      <c r="H414">
        <v>7956.6499022999997</v>
      </c>
      <c r="I414">
        <v>7850.0498047000001</v>
      </c>
      <c r="J414">
        <v>7707.0703125</v>
      </c>
      <c r="L414" t="str">
        <f t="shared" si="51"/>
        <v>18OCT2025:05:00:00</v>
      </c>
      <c r="M414">
        <v>6</v>
      </c>
      <c r="N414">
        <f t="shared" si="45"/>
        <v>224.1767577999999</v>
      </c>
      <c r="O414" t="str">
        <f t="shared" si="47"/>
        <v/>
      </c>
      <c r="P414">
        <f t="shared" si="48"/>
        <v>224.1767577999999</v>
      </c>
      <c r="Q414" t="str">
        <f t="shared" si="49"/>
        <v/>
      </c>
      <c r="R414">
        <f t="shared" si="50"/>
        <v>1</v>
      </c>
      <c r="S414">
        <f t="shared" si="46"/>
        <v>2.9396864650288164</v>
      </c>
    </row>
    <row r="415" spans="1:19" x14ac:dyDescent="0.25">
      <c r="A415" t="s">
        <v>439</v>
      </c>
      <c r="B415">
        <v>7587.7709961</v>
      </c>
      <c r="C415">
        <v>7870.6699219000002</v>
      </c>
      <c r="D415">
        <v>7632.5717772999997</v>
      </c>
      <c r="E415">
        <v>7569.7939452999999</v>
      </c>
      <c r="F415">
        <v>7900.8100586</v>
      </c>
      <c r="G415">
        <v>7207.6699219000002</v>
      </c>
      <c r="H415">
        <v>7982.3598633000001</v>
      </c>
      <c r="I415">
        <v>7870.6699219000002</v>
      </c>
      <c r="J415">
        <v>7740.3774414</v>
      </c>
      <c r="L415" t="str">
        <f t="shared" si="51"/>
        <v>18OCT2025:06:00:00</v>
      </c>
      <c r="M415">
        <v>7</v>
      </c>
      <c r="N415">
        <f t="shared" si="45"/>
        <v>282.89892580000014</v>
      </c>
      <c r="O415" t="str">
        <f t="shared" si="47"/>
        <v/>
      </c>
      <c r="P415">
        <f t="shared" si="48"/>
        <v>282.89892580000014</v>
      </c>
      <c r="Q415" t="str">
        <f t="shared" si="49"/>
        <v/>
      </c>
      <c r="R415">
        <f t="shared" si="50"/>
        <v>1</v>
      </c>
      <c r="S415">
        <f t="shared" si="46"/>
        <v>3.728353503886793</v>
      </c>
    </row>
    <row r="416" spans="1:19" x14ac:dyDescent="0.25">
      <c r="A416" t="s">
        <v>440</v>
      </c>
      <c r="B416">
        <v>7376.4912108999997</v>
      </c>
      <c r="C416">
        <v>7834.1899414</v>
      </c>
      <c r="D416">
        <v>7555.2519530999998</v>
      </c>
      <c r="E416">
        <v>7500.0634766000003</v>
      </c>
      <c r="F416">
        <v>7866.1601563000004</v>
      </c>
      <c r="G416">
        <v>7068.3398438000004</v>
      </c>
      <c r="H416">
        <v>7969.2998047000001</v>
      </c>
      <c r="I416">
        <v>7834.1899414</v>
      </c>
      <c r="J416">
        <v>7684.4975586</v>
      </c>
      <c r="L416" t="str">
        <f t="shared" si="51"/>
        <v>18OCT2025:07:00:00</v>
      </c>
      <c r="M416">
        <v>8</v>
      </c>
      <c r="N416">
        <f t="shared" si="45"/>
        <v>457.69873050000024</v>
      </c>
      <c r="O416" t="str">
        <f t="shared" si="47"/>
        <v/>
      </c>
      <c r="P416">
        <f t="shared" si="48"/>
        <v>457.69873050000024</v>
      </c>
      <c r="Q416" t="str">
        <f t="shared" si="49"/>
        <v/>
      </c>
      <c r="R416">
        <f t="shared" si="50"/>
        <v>1</v>
      </c>
      <c r="S416">
        <f t="shared" si="46"/>
        <v>6.2048298766176773</v>
      </c>
    </row>
    <row r="417" spans="1:19" x14ac:dyDescent="0.25">
      <c r="A417" t="s">
        <v>441</v>
      </c>
      <c r="B417">
        <v>7446.7875977000003</v>
      </c>
      <c r="C417">
        <v>7862.1401366999999</v>
      </c>
      <c r="D417">
        <v>7553.3276366999999</v>
      </c>
      <c r="E417">
        <v>7526.7519530999998</v>
      </c>
      <c r="F417">
        <v>7820.0297852000003</v>
      </c>
      <c r="G417">
        <v>6902.6401366999999</v>
      </c>
      <c r="H417">
        <v>7834.3198241999999</v>
      </c>
      <c r="I417">
        <v>7862.1401366999999</v>
      </c>
      <c r="J417">
        <v>7604.7827147999997</v>
      </c>
      <c r="L417" t="str">
        <f t="shared" si="51"/>
        <v>18OCT2025:08:00:00</v>
      </c>
      <c r="M417">
        <v>9</v>
      </c>
      <c r="N417">
        <f t="shared" si="45"/>
        <v>415.35253899999952</v>
      </c>
      <c r="O417" t="str">
        <f t="shared" si="47"/>
        <v/>
      </c>
      <c r="P417">
        <f t="shared" si="48"/>
        <v>415.35253899999952</v>
      </c>
      <c r="Q417" t="str">
        <f t="shared" si="49"/>
        <v/>
      </c>
      <c r="R417">
        <f t="shared" si="50"/>
        <v>1</v>
      </c>
      <c r="S417">
        <f t="shared" si="46"/>
        <v>5.5776069016428576</v>
      </c>
    </row>
    <row r="418" spans="1:19" x14ac:dyDescent="0.25">
      <c r="A418" t="s">
        <v>442</v>
      </c>
      <c r="B418">
        <v>7391.9150391000003</v>
      </c>
      <c r="C418">
        <v>8004.0498047000001</v>
      </c>
      <c r="D418">
        <v>7742.0786133000001</v>
      </c>
      <c r="E418">
        <v>7702.9541016000003</v>
      </c>
      <c r="F418">
        <v>7747.4902344000002</v>
      </c>
      <c r="G418">
        <v>7232.6699219000002</v>
      </c>
      <c r="H418">
        <v>7723</v>
      </c>
      <c r="I418">
        <v>8004.0498047000001</v>
      </c>
      <c r="J418">
        <v>7676.8027344000002</v>
      </c>
      <c r="L418" t="str">
        <f t="shared" si="51"/>
        <v>18OCT2025:09:00:00</v>
      </c>
      <c r="M418">
        <v>10</v>
      </c>
      <c r="N418">
        <f t="shared" si="45"/>
        <v>612.13476559999981</v>
      </c>
      <c r="O418" t="str">
        <f t="shared" si="47"/>
        <v/>
      </c>
      <c r="P418">
        <f t="shared" si="48"/>
        <v>612.13476559999981</v>
      </c>
      <c r="Q418" t="str">
        <f t="shared" si="49"/>
        <v/>
      </c>
      <c r="R418">
        <f t="shared" si="50"/>
        <v>1</v>
      </c>
      <c r="S418">
        <f t="shared" si="46"/>
        <v>8.2811390872605326</v>
      </c>
    </row>
    <row r="419" spans="1:19" x14ac:dyDescent="0.25">
      <c r="A419" t="s">
        <v>443</v>
      </c>
      <c r="B419">
        <v>8184.09375</v>
      </c>
      <c r="C419">
        <v>8257.0302733999997</v>
      </c>
      <c r="D419">
        <v>8088.5825194999998</v>
      </c>
      <c r="E419">
        <v>8149.9428711</v>
      </c>
      <c r="F419">
        <v>7896.9799805000002</v>
      </c>
      <c r="G419">
        <v>7676.6201172000001</v>
      </c>
      <c r="H419">
        <v>7658.6000977000003</v>
      </c>
      <c r="I419">
        <v>8257.0302733999997</v>
      </c>
      <c r="J419">
        <v>7872.3076172000001</v>
      </c>
      <c r="L419" t="str">
        <f t="shared" si="51"/>
        <v>18OCT2025:10:00:00</v>
      </c>
      <c r="M419">
        <v>11</v>
      </c>
      <c r="N419">
        <f t="shared" si="45"/>
        <v>72.936523399999714</v>
      </c>
      <c r="O419" t="str">
        <f t="shared" si="47"/>
        <v/>
      </c>
      <c r="P419">
        <f t="shared" si="48"/>
        <v>72.936523399999714</v>
      </c>
      <c r="Q419" t="str">
        <f t="shared" si="49"/>
        <v/>
      </c>
      <c r="R419">
        <f t="shared" si="50"/>
        <v>1</v>
      </c>
      <c r="S419">
        <f t="shared" si="46"/>
        <v>0.89119853251925074</v>
      </c>
    </row>
    <row r="420" spans="1:19" x14ac:dyDescent="0.25">
      <c r="A420" t="s">
        <v>444</v>
      </c>
      <c r="B420">
        <v>8267.0195313000004</v>
      </c>
      <c r="C420">
        <v>8495.9101563000004</v>
      </c>
      <c r="D420">
        <v>8290.5820313000004</v>
      </c>
      <c r="E420">
        <v>8396.7177733999997</v>
      </c>
      <c r="F420">
        <v>8023.1601563000004</v>
      </c>
      <c r="G420">
        <v>7904.3701172000001</v>
      </c>
      <c r="H420">
        <v>7796.9799805000002</v>
      </c>
      <c r="I420">
        <v>8495.9101563000004</v>
      </c>
      <c r="J420">
        <v>8055.1049805000002</v>
      </c>
      <c r="L420" t="str">
        <f t="shared" si="51"/>
        <v>18OCT2025:11:00:00</v>
      </c>
      <c r="M420">
        <v>12</v>
      </c>
      <c r="N420">
        <f t="shared" si="45"/>
        <v>228.890625</v>
      </c>
      <c r="O420" t="str">
        <f t="shared" si="47"/>
        <v/>
      </c>
      <c r="P420">
        <f t="shared" si="48"/>
        <v>228.890625</v>
      </c>
      <c r="Q420" t="str">
        <f t="shared" si="49"/>
        <v/>
      </c>
      <c r="R420">
        <f t="shared" si="50"/>
        <v>1</v>
      </c>
      <c r="S420">
        <f t="shared" si="46"/>
        <v>2.7687200221723272</v>
      </c>
    </row>
    <row r="421" spans="1:19" x14ac:dyDescent="0.25">
      <c r="A421" t="s">
        <v>445</v>
      </c>
      <c r="B421">
        <v>8177.5063477000003</v>
      </c>
      <c r="C421">
        <v>8536.9697266000003</v>
      </c>
      <c r="D421">
        <v>8220.1210938000004</v>
      </c>
      <c r="E421">
        <v>8325.3027344000002</v>
      </c>
      <c r="F421">
        <v>8027.5898438000004</v>
      </c>
      <c r="G421">
        <v>7741.3500977000003</v>
      </c>
      <c r="H421">
        <v>7888.5200194999998</v>
      </c>
      <c r="I421">
        <v>8536.9697266000003</v>
      </c>
      <c r="J421">
        <v>8048.6074219000002</v>
      </c>
      <c r="L421" t="str">
        <f t="shared" si="51"/>
        <v>18OCT2025:12:00:00</v>
      </c>
      <c r="M421">
        <v>13</v>
      </c>
      <c r="N421">
        <f t="shared" si="45"/>
        <v>359.46337889999995</v>
      </c>
      <c r="O421" t="str">
        <f t="shared" si="47"/>
        <v/>
      </c>
      <c r="P421">
        <f t="shared" si="48"/>
        <v>359.46337889999995</v>
      </c>
      <c r="Q421" t="str">
        <f t="shared" si="49"/>
        <v/>
      </c>
      <c r="R421">
        <f t="shared" si="50"/>
        <v>1</v>
      </c>
      <c r="S421">
        <f t="shared" si="46"/>
        <v>4.3957578706264453</v>
      </c>
    </row>
    <row r="422" spans="1:19" x14ac:dyDescent="0.25">
      <c r="A422" t="s">
        <v>446</v>
      </c>
      <c r="B422">
        <v>8207.2890625</v>
      </c>
      <c r="C422">
        <v>8285.7998047000001</v>
      </c>
      <c r="D422">
        <v>8021.8935547000001</v>
      </c>
      <c r="E422">
        <v>8097.9746094000002</v>
      </c>
      <c r="F422">
        <v>7985.7700194999998</v>
      </c>
      <c r="G422">
        <v>7531.5800780999998</v>
      </c>
      <c r="H422">
        <v>7838.8198241999999</v>
      </c>
      <c r="I422">
        <v>8285.7998047000001</v>
      </c>
      <c r="J422">
        <v>7910.4921875</v>
      </c>
      <c r="L422" t="str">
        <f t="shared" si="51"/>
        <v>18OCT2025:13:00:00</v>
      </c>
      <c r="M422">
        <v>14</v>
      </c>
      <c r="N422">
        <f t="shared" ref="N422:N485" si="52">C422-B422</f>
        <v>78.510742200000095</v>
      </c>
      <c r="O422" t="str">
        <f t="shared" si="47"/>
        <v/>
      </c>
      <c r="P422">
        <f t="shared" si="48"/>
        <v>78.510742200000095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0.95659774624881011</v>
      </c>
    </row>
    <row r="423" spans="1:19" x14ac:dyDescent="0.25">
      <c r="A423" t="s">
        <v>447</v>
      </c>
      <c r="B423">
        <v>8135.5424805000002</v>
      </c>
      <c r="C423">
        <v>8170.0698241999999</v>
      </c>
      <c r="D423">
        <v>7941.7143555000002</v>
      </c>
      <c r="E423">
        <v>8012.1523438000004</v>
      </c>
      <c r="F423">
        <v>7991.1298827999999</v>
      </c>
      <c r="G423">
        <v>7535.6699219000002</v>
      </c>
      <c r="H423">
        <v>7825.0898438000004</v>
      </c>
      <c r="I423">
        <v>8170.0698241999999</v>
      </c>
      <c r="J423">
        <v>7880.4902344000002</v>
      </c>
      <c r="L423" t="str">
        <f t="shared" si="51"/>
        <v>18OCT2025:14:00:00</v>
      </c>
      <c r="M423">
        <v>15</v>
      </c>
      <c r="N423">
        <f t="shared" si="52"/>
        <v>34.527343699999619</v>
      </c>
      <c r="O423" t="str">
        <f t="shared" si="47"/>
        <v/>
      </c>
      <c r="P423">
        <f t="shared" si="48"/>
        <v>34.527343699999619</v>
      </c>
      <c r="Q423" t="str">
        <f t="shared" si="49"/>
        <v/>
      </c>
      <c r="R423">
        <f t="shared" si="50"/>
        <v>1</v>
      </c>
      <c r="S423">
        <f t="shared" si="53"/>
        <v>0.42440124653958677</v>
      </c>
    </row>
    <row r="424" spans="1:19" x14ac:dyDescent="0.25">
      <c r="A424" t="s">
        <v>448</v>
      </c>
      <c r="B424">
        <v>8017.375</v>
      </c>
      <c r="C424">
        <v>8213.0996094000002</v>
      </c>
      <c r="D424">
        <v>7995.7309569999998</v>
      </c>
      <c r="E424">
        <v>8121.953125</v>
      </c>
      <c r="F424">
        <v>8012.1000977000003</v>
      </c>
      <c r="G424">
        <v>7428.25</v>
      </c>
      <c r="H424">
        <v>7810</v>
      </c>
      <c r="I424">
        <v>8213.0996094000002</v>
      </c>
      <c r="J424">
        <v>7865.8623047000001</v>
      </c>
      <c r="L424" t="str">
        <f t="shared" si="51"/>
        <v>18OCT2025:15:00:00</v>
      </c>
      <c r="M424">
        <v>16</v>
      </c>
      <c r="N424">
        <f t="shared" si="52"/>
        <v>195.72460940000019</v>
      </c>
      <c r="O424" t="str">
        <f t="shared" si="47"/>
        <v/>
      </c>
      <c r="P424">
        <f t="shared" si="48"/>
        <v>195.72460940000019</v>
      </c>
      <c r="Q424" t="str">
        <f t="shared" si="49"/>
        <v/>
      </c>
      <c r="R424">
        <f t="shared" si="50"/>
        <v>1</v>
      </c>
      <c r="S424">
        <f t="shared" si="53"/>
        <v>2.4412555156768918</v>
      </c>
    </row>
    <row r="425" spans="1:19" x14ac:dyDescent="0.25">
      <c r="A425" t="s">
        <v>449</v>
      </c>
      <c r="B425">
        <v>7914.0346680000002</v>
      </c>
      <c r="C425">
        <v>8168.6601563000004</v>
      </c>
      <c r="D425">
        <v>8026.2202147999997</v>
      </c>
      <c r="E425">
        <v>8184.5903319999998</v>
      </c>
      <c r="F425">
        <v>7999.1899414</v>
      </c>
      <c r="G425">
        <v>7381.0097655999998</v>
      </c>
      <c r="H425">
        <v>7739.4199219000002</v>
      </c>
      <c r="I425">
        <v>8168.6601563000004</v>
      </c>
      <c r="J425">
        <v>7822.0698241999999</v>
      </c>
      <c r="L425" t="str">
        <f t="shared" si="51"/>
        <v>18OCT2025:16:00:00</v>
      </c>
      <c r="M425">
        <v>17</v>
      </c>
      <c r="N425">
        <f t="shared" si="52"/>
        <v>254.62548830000014</v>
      </c>
      <c r="O425" t="str">
        <f t="shared" si="47"/>
        <v/>
      </c>
      <c r="P425">
        <f t="shared" si="48"/>
        <v>254.62548830000014</v>
      </c>
      <c r="Q425" t="str">
        <f t="shared" si="49"/>
        <v/>
      </c>
      <c r="R425">
        <f t="shared" si="50"/>
        <v>1</v>
      </c>
      <c r="S425">
        <f t="shared" si="53"/>
        <v>3.2173916211103477</v>
      </c>
    </row>
    <row r="426" spans="1:19" x14ac:dyDescent="0.25">
      <c r="A426" t="s">
        <v>450</v>
      </c>
      <c r="B426">
        <v>7921.7050780999998</v>
      </c>
      <c r="C426">
        <v>8170.7900391000003</v>
      </c>
      <c r="D426">
        <v>8063.5058594000002</v>
      </c>
      <c r="E426">
        <v>8218.0693358999997</v>
      </c>
      <c r="F426">
        <v>7959.6401366999999</v>
      </c>
      <c r="G426">
        <v>7475.7202147999997</v>
      </c>
      <c r="H426">
        <v>7731.9199219000002</v>
      </c>
      <c r="I426">
        <v>8170.7900391000003</v>
      </c>
      <c r="J426">
        <v>7834.5175780999998</v>
      </c>
      <c r="L426" t="str">
        <f t="shared" si="51"/>
        <v>18OCT2025:17:00:00</v>
      </c>
      <c r="M426">
        <v>18</v>
      </c>
      <c r="N426">
        <f t="shared" si="52"/>
        <v>249.08496100000048</v>
      </c>
      <c r="O426" t="str">
        <f t="shared" si="47"/>
        <v/>
      </c>
      <c r="P426">
        <f t="shared" si="48"/>
        <v>249.08496100000048</v>
      </c>
      <c r="Q426" t="str">
        <f t="shared" si="49"/>
        <v/>
      </c>
      <c r="R426">
        <f t="shared" si="50"/>
        <v>1</v>
      </c>
      <c r="S426">
        <f t="shared" si="53"/>
        <v>3.1443351973378797</v>
      </c>
    </row>
    <row r="427" spans="1:19" x14ac:dyDescent="0.25">
      <c r="A427" t="s">
        <v>451</v>
      </c>
      <c r="B427">
        <v>7932.3950194999998</v>
      </c>
      <c r="C427">
        <v>7990.9799805000002</v>
      </c>
      <c r="D427">
        <v>7973.7631836</v>
      </c>
      <c r="E427">
        <v>8180.0258789</v>
      </c>
      <c r="F427">
        <v>7849.4301758000001</v>
      </c>
      <c r="G427">
        <v>7245.6298827999999</v>
      </c>
      <c r="H427">
        <v>7607.1699219000002</v>
      </c>
      <c r="I427">
        <v>7990.9799805000002</v>
      </c>
      <c r="J427">
        <v>7673.3027344000002</v>
      </c>
      <c r="L427" t="str">
        <f t="shared" si="51"/>
        <v>18OCT2025:18:00:00</v>
      </c>
      <c r="M427">
        <v>19</v>
      </c>
      <c r="N427">
        <f t="shared" si="52"/>
        <v>58.584961000000476</v>
      </c>
      <c r="O427" t="str">
        <f t="shared" si="47"/>
        <v/>
      </c>
      <c r="P427">
        <f t="shared" si="48"/>
        <v>58.584961000000476</v>
      </c>
      <c r="Q427" t="str">
        <f t="shared" si="49"/>
        <v/>
      </c>
      <c r="R427">
        <f t="shared" si="50"/>
        <v>1</v>
      </c>
      <c r="S427">
        <f t="shared" si="53"/>
        <v>0.73855324723469518</v>
      </c>
    </row>
    <row r="428" spans="1:19" x14ac:dyDescent="0.25">
      <c r="A428" t="s">
        <v>452</v>
      </c>
      <c r="B428">
        <v>7804.4306641000003</v>
      </c>
      <c r="C428">
        <v>7626.2700194999998</v>
      </c>
      <c r="D428">
        <v>7688.0971680000002</v>
      </c>
      <c r="E428">
        <v>7998.0883789</v>
      </c>
      <c r="F428">
        <v>7681</v>
      </c>
      <c r="G428">
        <v>6885.6899414</v>
      </c>
      <c r="H428">
        <v>7488.1699219000002</v>
      </c>
      <c r="I428">
        <v>7626.2700194999998</v>
      </c>
      <c r="J428">
        <v>7420.2822266000003</v>
      </c>
      <c r="L428" t="str">
        <f t="shared" si="51"/>
        <v>18OCT2025:19:00:00</v>
      </c>
      <c r="M428">
        <v>20</v>
      </c>
      <c r="N428">
        <f t="shared" si="52"/>
        <v>-178.16064460000052</v>
      </c>
      <c r="O428">
        <f t="shared" si="47"/>
        <v>-178.16064460000052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2.2828141124954926</v>
      </c>
    </row>
    <row r="429" spans="1:19" x14ac:dyDescent="0.25">
      <c r="A429" t="s">
        <v>453</v>
      </c>
      <c r="B429">
        <v>7457.2382813000004</v>
      </c>
      <c r="C429">
        <v>7368.9501952999999</v>
      </c>
      <c r="D429">
        <v>7338.4980469000002</v>
      </c>
      <c r="E429">
        <v>7729.8330077999999</v>
      </c>
      <c r="F429">
        <v>7626.1499022999997</v>
      </c>
      <c r="G429">
        <v>6700.3999022999997</v>
      </c>
      <c r="H429">
        <v>7447.5097655999998</v>
      </c>
      <c r="I429">
        <v>7368.9501952999999</v>
      </c>
      <c r="J429">
        <v>7285.7519530999998</v>
      </c>
      <c r="L429" t="str">
        <f t="shared" si="51"/>
        <v>18OCT2025:20:00:00</v>
      </c>
      <c r="M429">
        <v>21</v>
      </c>
      <c r="N429">
        <f t="shared" si="52"/>
        <v>-88.288086000000476</v>
      </c>
      <c r="O429">
        <f t="shared" si="47"/>
        <v>-88.288086000000476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1.1839247006682674</v>
      </c>
    </row>
    <row r="430" spans="1:19" x14ac:dyDescent="0.25">
      <c r="A430" t="s">
        <v>454</v>
      </c>
      <c r="B430">
        <v>7561.3046875</v>
      </c>
      <c r="C430">
        <v>7502.8300780999998</v>
      </c>
      <c r="D430">
        <v>7603.9755858999997</v>
      </c>
      <c r="E430">
        <v>7773.9931641000003</v>
      </c>
      <c r="F430">
        <v>7756.6000977000003</v>
      </c>
      <c r="G430">
        <v>6870.0898438000004</v>
      </c>
      <c r="H430">
        <v>7575.0498047000001</v>
      </c>
      <c r="I430">
        <v>7502.8300780999998</v>
      </c>
      <c r="J430">
        <v>7426.1420897999997</v>
      </c>
      <c r="L430" t="str">
        <f t="shared" si="51"/>
        <v>18OCT2025:21:00:00</v>
      </c>
      <c r="M430">
        <v>22</v>
      </c>
      <c r="N430">
        <f t="shared" si="52"/>
        <v>-58.47460940000019</v>
      </c>
      <c r="O430">
        <f t="shared" si="47"/>
        <v>-58.47460940000019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0.77334020802875092</v>
      </c>
    </row>
    <row r="431" spans="1:19" x14ac:dyDescent="0.25">
      <c r="A431" t="s">
        <v>455</v>
      </c>
      <c r="B431">
        <v>7102.6508789</v>
      </c>
      <c r="C431">
        <v>7817.9702147999997</v>
      </c>
      <c r="D431">
        <v>7807.1831055000002</v>
      </c>
      <c r="E431">
        <v>7805.5756836</v>
      </c>
      <c r="F431">
        <v>7879.3999022999997</v>
      </c>
      <c r="G431">
        <v>6960.3500977000003</v>
      </c>
      <c r="H431">
        <v>7808.0200194999998</v>
      </c>
      <c r="I431">
        <v>7817.9702147999997</v>
      </c>
      <c r="J431">
        <v>7616.4350586</v>
      </c>
      <c r="L431" t="str">
        <f t="shared" si="51"/>
        <v>18OCT2025:22:00:00</v>
      </c>
      <c r="M431">
        <v>23</v>
      </c>
      <c r="N431">
        <f t="shared" si="52"/>
        <v>715.31933589999971</v>
      </c>
      <c r="O431" t="str">
        <f t="shared" si="47"/>
        <v/>
      </c>
      <c r="P431">
        <f t="shared" si="48"/>
        <v>715.31933589999971</v>
      </c>
      <c r="Q431" t="str">
        <f t="shared" si="49"/>
        <v/>
      </c>
      <c r="R431">
        <f t="shared" si="50"/>
        <v>1</v>
      </c>
      <c r="S431">
        <f t="shared" si="53"/>
        <v>10.071160023154375</v>
      </c>
    </row>
    <row r="432" spans="1:19" x14ac:dyDescent="0.25">
      <c r="A432" t="s">
        <v>456</v>
      </c>
      <c r="B432">
        <v>7033.8925780999998</v>
      </c>
      <c r="C432">
        <v>7845.8198241999999</v>
      </c>
      <c r="D432">
        <v>7763.8388672000001</v>
      </c>
      <c r="E432">
        <v>7804.6450194999998</v>
      </c>
      <c r="F432">
        <v>7871.3100586</v>
      </c>
      <c r="G432">
        <v>7241.6699219000002</v>
      </c>
      <c r="H432">
        <v>7933.25</v>
      </c>
      <c r="I432">
        <v>7845.8198241999999</v>
      </c>
      <c r="J432">
        <v>7723.0126952999999</v>
      </c>
      <c r="L432" t="str">
        <f t="shared" si="51"/>
        <v>18OCT2025:23:00:00</v>
      </c>
      <c r="M432">
        <v>24</v>
      </c>
      <c r="N432">
        <f t="shared" si="52"/>
        <v>811.92724610000005</v>
      </c>
      <c r="O432" t="str">
        <f t="shared" si="47"/>
        <v/>
      </c>
      <c r="P432">
        <f t="shared" si="48"/>
        <v>811.92724610000005</v>
      </c>
      <c r="Q432" t="str">
        <f t="shared" si="49"/>
        <v/>
      </c>
      <c r="R432">
        <f t="shared" si="50"/>
        <v>1</v>
      </c>
      <c r="S432">
        <f t="shared" si="53"/>
        <v>11.543071451331695</v>
      </c>
    </row>
    <row r="433" spans="1:19" x14ac:dyDescent="0.25">
      <c r="A433" t="s">
        <v>457</v>
      </c>
      <c r="B433">
        <v>7178.3291016000003</v>
      </c>
      <c r="C433">
        <v>7753.3100586</v>
      </c>
      <c r="D433">
        <v>7635.8022461</v>
      </c>
      <c r="E433">
        <v>7661.2958983999997</v>
      </c>
      <c r="F433">
        <v>7740.3901366999999</v>
      </c>
      <c r="G433">
        <v>7291.3701172000001</v>
      </c>
      <c r="H433">
        <v>7799.6201172000001</v>
      </c>
      <c r="I433">
        <v>7753.3100586</v>
      </c>
      <c r="J433">
        <v>7646.1723633000001</v>
      </c>
      <c r="L433" t="str">
        <f t="shared" si="51"/>
        <v>19OCT2025:00:00:00</v>
      </c>
      <c r="M433">
        <v>1</v>
      </c>
      <c r="N433">
        <f t="shared" si="52"/>
        <v>574.98095699999976</v>
      </c>
      <c r="O433" t="str">
        <f t="shared" si="47"/>
        <v/>
      </c>
      <c r="P433">
        <f t="shared" si="48"/>
        <v>574.98095699999976</v>
      </c>
      <c r="Q433" t="str">
        <f t="shared" si="49"/>
        <v/>
      </c>
      <c r="R433">
        <f t="shared" si="50"/>
        <v>1</v>
      </c>
      <c r="S433">
        <f t="shared" si="53"/>
        <v>8.0099553651258546</v>
      </c>
    </row>
    <row r="434" spans="1:19" x14ac:dyDescent="0.25">
      <c r="A434" t="s">
        <v>458</v>
      </c>
      <c r="B434">
        <v>7088</v>
      </c>
      <c r="C434">
        <v>7600.0800780999998</v>
      </c>
      <c r="D434">
        <v>7596.3671875</v>
      </c>
      <c r="E434">
        <v>7607.4941405999998</v>
      </c>
      <c r="F434">
        <v>7181.1801758000001</v>
      </c>
      <c r="G434">
        <v>7699.8398438000004</v>
      </c>
      <c r="H434">
        <v>7659.5698241999999</v>
      </c>
      <c r="I434">
        <v>7600.0800780999998</v>
      </c>
      <c r="J434">
        <v>7535.1674805000002</v>
      </c>
      <c r="L434" t="str">
        <f t="shared" si="51"/>
        <v>19OCT2025:01:00:00</v>
      </c>
      <c r="M434">
        <v>2</v>
      </c>
      <c r="N434">
        <f t="shared" si="52"/>
        <v>512.08007809999981</v>
      </c>
      <c r="O434" t="str">
        <f t="shared" si="47"/>
        <v/>
      </c>
      <c r="P434">
        <f t="shared" si="48"/>
        <v>512.08007809999981</v>
      </c>
      <c r="Q434" t="str">
        <f t="shared" si="49"/>
        <v/>
      </c>
      <c r="R434">
        <f t="shared" si="50"/>
        <v>1</v>
      </c>
      <c r="S434">
        <f t="shared" si="53"/>
        <v>7.224606068002255</v>
      </c>
    </row>
    <row r="435" spans="1:19" x14ac:dyDescent="0.25">
      <c r="A435" t="s">
        <v>459</v>
      </c>
      <c r="B435">
        <v>7333.3793944999998</v>
      </c>
      <c r="C435">
        <v>7691.6601563000004</v>
      </c>
      <c r="D435">
        <v>7534.2509766000003</v>
      </c>
      <c r="E435">
        <v>7499.8139647999997</v>
      </c>
      <c r="F435">
        <v>7159.4399414</v>
      </c>
      <c r="G435">
        <v>7801.9599608999997</v>
      </c>
      <c r="H435">
        <v>7738.0097655999998</v>
      </c>
      <c r="I435">
        <v>7691.6601563000004</v>
      </c>
      <c r="J435">
        <v>7597.7675780999998</v>
      </c>
      <c r="L435" t="str">
        <f t="shared" si="51"/>
        <v>19OCT2025:02:00:00</v>
      </c>
      <c r="M435">
        <v>3</v>
      </c>
      <c r="N435">
        <f t="shared" si="52"/>
        <v>358.28076180000062</v>
      </c>
      <c r="O435" t="str">
        <f t="shared" si="47"/>
        <v/>
      </c>
      <c r="P435">
        <f t="shared" si="48"/>
        <v>358.28076180000062</v>
      </c>
      <c r="Q435" t="str">
        <f t="shared" si="49"/>
        <v/>
      </c>
      <c r="R435">
        <f t="shared" si="50"/>
        <v>1</v>
      </c>
      <c r="S435">
        <f t="shared" si="53"/>
        <v>4.8856160649305762</v>
      </c>
    </row>
    <row r="436" spans="1:19" x14ac:dyDescent="0.25">
      <c r="A436" t="s">
        <v>460</v>
      </c>
      <c r="B436">
        <v>7441.2451172000001</v>
      </c>
      <c r="C436">
        <v>7698.3300780999998</v>
      </c>
      <c r="D436">
        <v>7489.125</v>
      </c>
      <c r="E436">
        <v>7527.9379883000001</v>
      </c>
      <c r="F436">
        <v>7099.25</v>
      </c>
      <c r="G436">
        <v>7875.7797852000003</v>
      </c>
      <c r="H436">
        <v>7783.1298827999999</v>
      </c>
      <c r="I436">
        <v>7698.3300780999998</v>
      </c>
      <c r="J436">
        <v>7614.1225586</v>
      </c>
      <c r="L436" t="str">
        <f t="shared" si="51"/>
        <v>19OCT2025:03:00:00</v>
      </c>
      <c r="M436">
        <v>4</v>
      </c>
      <c r="N436">
        <f t="shared" si="52"/>
        <v>257.08496089999971</v>
      </c>
      <c r="O436" t="str">
        <f t="shared" si="47"/>
        <v/>
      </c>
      <c r="P436">
        <f t="shared" si="48"/>
        <v>257.08496089999971</v>
      </c>
      <c r="Q436" t="str">
        <f t="shared" si="49"/>
        <v/>
      </c>
      <c r="R436">
        <f t="shared" si="50"/>
        <v>1</v>
      </c>
      <c r="S436">
        <f t="shared" si="53"/>
        <v>3.4548648358023168</v>
      </c>
    </row>
    <row r="437" spans="1:19" x14ac:dyDescent="0.25">
      <c r="A437" t="s">
        <v>461</v>
      </c>
      <c r="B437">
        <v>7631.4150391000003</v>
      </c>
      <c r="C437">
        <v>7678.0898438000004</v>
      </c>
      <c r="D437">
        <v>7415.8232422000001</v>
      </c>
      <c r="E437">
        <v>7387.0209961</v>
      </c>
      <c r="F437">
        <v>7119.0600586</v>
      </c>
      <c r="G437">
        <v>7872.4599608999997</v>
      </c>
      <c r="H437">
        <v>7741.1699219000002</v>
      </c>
      <c r="I437">
        <v>7678.0898438000004</v>
      </c>
      <c r="J437">
        <v>7602.6948241999999</v>
      </c>
      <c r="L437" t="str">
        <f t="shared" si="51"/>
        <v>19OCT2025:04:00:00</v>
      </c>
      <c r="M437">
        <v>5</v>
      </c>
      <c r="N437">
        <f t="shared" si="52"/>
        <v>46.674804700000095</v>
      </c>
      <c r="O437" t="str">
        <f t="shared" si="47"/>
        <v/>
      </c>
      <c r="P437">
        <f t="shared" si="48"/>
        <v>46.674804700000095</v>
      </c>
      <c r="Q437" t="str">
        <f t="shared" si="49"/>
        <v/>
      </c>
      <c r="R437">
        <f t="shared" si="50"/>
        <v>1</v>
      </c>
      <c r="S437">
        <f t="shared" si="53"/>
        <v>0.61161402519531449</v>
      </c>
    </row>
    <row r="438" spans="1:19" x14ac:dyDescent="0.25">
      <c r="A438" t="s">
        <v>462</v>
      </c>
      <c r="B438">
        <v>7614.5922852000003</v>
      </c>
      <c r="C438">
        <v>7645.0297852000003</v>
      </c>
      <c r="D438">
        <v>7377.2822266000003</v>
      </c>
      <c r="E438">
        <v>7325.3730469000002</v>
      </c>
      <c r="F438">
        <v>7130.0898438000004</v>
      </c>
      <c r="G438">
        <v>7849.3798827999999</v>
      </c>
      <c r="H438">
        <v>7739.75</v>
      </c>
      <c r="I438">
        <v>7645.0297852000003</v>
      </c>
      <c r="J438">
        <v>7591.0620116999999</v>
      </c>
      <c r="L438" t="str">
        <f t="shared" si="51"/>
        <v>19OCT2025:05:00:00</v>
      </c>
      <c r="M438">
        <v>6</v>
      </c>
      <c r="N438">
        <f t="shared" si="52"/>
        <v>30.4375</v>
      </c>
      <c r="O438" t="str">
        <f t="shared" si="47"/>
        <v/>
      </c>
      <c r="P438">
        <f t="shared" si="48"/>
        <v>30.4375</v>
      </c>
      <c r="Q438" t="str">
        <f t="shared" si="49"/>
        <v/>
      </c>
      <c r="R438">
        <f t="shared" si="50"/>
        <v>1</v>
      </c>
      <c r="S438">
        <f t="shared" si="53"/>
        <v>0.39972593226244613</v>
      </c>
    </row>
    <row r="439" spans="1:19" x14ac:dyDescent="0.25">
      <c r="A439" t="s">
        <v>463</v>
      </c>
      <c r="B439">
        <v>7378.0014647999997</v>
      </c>
      <c r="C439">
        <v>7633.2001952999999</v>
      </c>
      <c r="D439">
        <v>7276.0908202999999</v>
      </c>
      <c r="E439">
        <v>7267.6245116999999</v>
      </c>
      <c r="F439">
        <v>7023.6401366999999</v>
      </c>
      <c r="G439">
        <v>7810.5097655999998</v>
      </c>
      <c r="H439">
        <v>7709.0400391000003</v>
      </c>
      <c r="I439">
        <v>7633.2001952999999</v>
      </c>
      <c r="J439">
        <v>7544.0976563000004</v>
      </c>
      <c r="L439" t="str">
        <f t="shared" si="51"/>
        <v>19OCT2025:06:00:00</v>
      </c>
      <c r="M439">
        <v>7</v>
      </c>
      <c r="N439">
        <f t="shared" si="52"/>
        <v>255.19873050000024</v>
      </c>
      <c r="O439" t="str">
        <f t="shared" si="47"/>
        <v/>
      </c>
      <c r="P439">
        <f t="shared" si="48"/>
        <v>255.19873050000024</v>
      </c>
      <c r="Q439" t="str">
        <f t="shared" si="49"/>
        <v/>
      </c>
      <c r="R439">
        <f t="shared" si="50"/>
        <v>1</v>
      </c>
      <c r="S439">
        <f t="shared" si="53"/>
        <v>3.4589140666010709</v>
      </c>
    </row>
    <row r="440" spans="1:19" x14ac:dyDescent="0.25">
      <c r="A440" t="s">
        <v>464</v>
      </c>
      <c r="B440">
        <v>7315.4838866999999</v>
      </c>
      <c r="C440">
        <v>7687.8198241999999</v>
      </c>
      <c r="D440">
        <v>7218.2626952999999</v>
      </c>
      <c r="E440">
        <v>7210.7099608999997</v>
      </c>
      <c r="F440">
        <v>6981.9501952999999</v>
      </c>
      <c r="G440">
        <v>7757.5200194999998</v>
      </c>
      <c r="H440">
        <v>7743.3999022999997</v>
      </c>
      <c r="I440">
        <v>7687.8198241999999</v>
      </c>
      <c r="J440">
        <v>7542.6728516000003</v>
      </c>
      <c r="L440" t="str">
        <f t="shared" si="51"/>
        <v>19OCT2025:07:00:00</v>
      </c>
      <c r="M440">
        <v>8</v>
      </c>
      <c r="N440">
        <f t="shared" si="52"/>
        <v>372.3359375</v>
      </c>
      <c r="O440" t="str">
        <f t="shared" si="47"/>
        <v/>
      </c>
      <c r="P440">
        <f t="shared" si="48"/>
        <v>372.3359375</v>
      </c>
      <c r="Q440" t="str">
        <f t="shared" si="49"/>
        <v/>
      </c>
      <c r="R440">
        <f t="shared" si="50"/>
        <v>1</v>
      </c>
      <c r="S440">
        <f t="shared" si="53"/>
        <v>5.0896966388912386</v>
      </c>
    </row>
    <row r="441" spans="1:19" x14ac:dyDescent="0.25">
      <c r="A441" t="s">
        <v>465</v>
      </c>
      <c r="B441">
        <v>7274.0297852000003</v>
      </c>
      <c r="C441">
        <v>7772.4501952999999</v>
      </c>
      <c r="D441">
        <v>7201.4331055000002</v>
      </c>
      <c r="E441">
        <v>7225.5356444999998</v>
      </c>
      <c r="F441">
        <v>6993.6699219000002</v>
      </c>
      <c r="G441">
        <v>7781.3999022999997</v>
      </c>
      <c r="H441">
        <v>7743.2099608999997</v>
      </c>
      <c r="I441">
        <v>7772.4501952999999</v>
      </c>
      <c r="J441">
        <v>7572.6826172000001</v>
      </c>
      <c r="L441" t="str">
        <f t="shared" si="51"/>
        <v>19OCT2025:08:00:00</v>
      </c>
      <c r="M441">
        <v>9</v>
      </c>
      <c r="N441">
        <f t="shared" si="52"/>
        <v>498.42041009999957</v>
      </c>
      <c r="O441" t="str">
        <f t="shared" si="47"/>
        <v/>
      </c>
      <c r="P441">
        <f t="shared" si="48"/>
        <v>498.42041009999957</v>
      </c>
      <c r="Q441" t="str">
        <f t="shared" si="49"/>
        <v/>
      </c>
      <c r="R441">
        <f t="shared" si="50"/>
        <v>1</v>
      </c>
      <c r="S441">
        <f t="shared" si="53"/>
        <v>6.8520534671730857</v>
      </c>
    </row>
    <row r="442" spans="1:19" x14ac:dyDescent="0.25">
      <c r="A442" t="s">
        <v>466</v>
      </c>
      <c r="B442">
        <v>7651.5659180000002</v>
      </c>
      <c r="C442">
        <v>8063.1000977000003</v>
      </c>
      <c r="D442">
        <v>7373.9301758000001</v>
      </c>
      <c r="E442">
        <v>7448.1235352000003</v>
      </c>
      <c r="F442">
        <v>7541.0400391000003</v>
      </c>
      <c r="G442">
        <v>8001.7001952999999</v>
      </c>
      <c r="H442">
        <v>7897.7597655999998</v>
      </c>
      <c r="I442">
        <v>8063.1000977000003</v>
      </c>
      <c r="J442">
        <v>7875.8999022999997</v>
      </c>
      <c r="L442" t="str">
        <f t="shared" si="51"/>
        <v>19OCT2025:09:00:00</v>
      </c>
      <c r="M442">
        <v>10</v>
      </c>
      <c r="N442">
        <f t="shared" si="52"/>
        <v>411.5341797000001</v>
      </c>
      <c r="O442" t="str">
        <f t="shared" si="47"/>
        <v/>
      </c>
      <c r="P442">
        <f t="shared" si="48"/>
        <v>411.5341797000001</v>
      </c>
      <c r="Q442" t="str">
        <f t="shared" si="49"/>
        <v/>
      </c>
      <c r="R442">
        <f t="shared" si="50"/>
        <v>1</v>
      </c>
      <c r="S442">
        <f t="shared" si="53"/>
        <v>5.378430822008375</v>
      </c>
    </row>
    <row r="443" spans="1:19" x14ac:dyDescent="0.25">
      <c r="A443" t="s">
        <v>467</v>
      </c>
      <c r="B443">
        <v>8438.3671875</v>
      </c>
      <c r="C443">
        <v>8392.2695313000004</v>
      </c>
      <c r="D443">
        <v>7888.8662108999997</v>
      </c>
      <c r="E443">
        <v>8089.5805664</v>
      </c>
      <c r="F443">
        <v>8557.1601563000004</v>
      </c>
      <c r="G443">
        <v>8391.6396483999997</v>
      </c>
      <c r="H443">
        <v>8221.4804688000004</v>
      </c>
      <c r="I443">
        <v>8392.2695313000004</v>
      </c>
      <c r="J443">
        <v>8390.6376952999999</v>
      </c>
      <c r="L443" t="str">
        <f t="shared" si="51"/>
        <v>19OCT2025:10:00:00</v>
      </c>
      <c r="M443">
        <v>11</v>
      </c>
      <c r="N443">
        <f t="shared" si="52"/>
        <v>-46.097656199999619</v>
      </c>
      <c r="O443">
        <f t="shared" si="47"/>
        <v>-46.097656199999619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0.54628644589305653</v>
      </c>
    </row>
    <row r="444" spans="1:19" x14ac:dyDescent="0.25">
      <c r="A444" t="s">
        <v>468</v>
      </c>
      <c r="B444">
        <v>8393.9404297000001</v>
      </c>
      <c r="C444">
        <v>8496.3701172000001</v>
      </c>
      <c r="D444">
        <v>8055.1044922000001</v>
      </c>
      <c r="E444">
        <v>8268.2314452999999</v>
      </c>
      <c r="F444">
        <v>8520.0800780999998</v>
      </c>
      <c r="G444">
        <v>8325.1699219000002</v>
      </c>
      <c r="H444">
        <v>8291.9296875</v>
      </c>
      <c r="I444">
        <v>8496.3701172000001</v>
      </c>
      <c r="J444">
        <v>8408.3876952999999</v>
      </c>
      <c r="L444" t="str">
        <f t="shared" si="51"/>
        <v>19OCT2025:11:00:00</v>
      </c>
      <c r="M444">
        <v>12</v>
      </c>
      <c r="N444">
        <f t="shared" si="52"/>
        <v>102.4296875</v>
      </c>
      <c r="O444" t="str">
        <f t="shared" si="47"/>
        <v/>
      </c>
      <c r="P444">
        <f t="shared" si="48"/>
        <v>102.4296875</v>
      </c>
      <c r="Q444" t="str">
        <f t="shared" si="49"/>
        <v/>
      </c>
      <c r="R444">
        <f t="shared" si="50"/>
        <v>1</v>
      </c>
      <c r="S444">
        <f t="shared" si="53"/>
        <v>1.2202813250565425</v>
      </c>
    </row>
    <row r="445" spans="1:19" x14ac:dyDescent="0.25">
      <c r="A445" t="s">
        <v>469</v>
      </c>
      <c r="B445">
        <v>8342.0029297000001</v>
      </c>
      <c r="C445">
        <v>8325.1699219000002</v>
      </c>
      <c r="D445">
        <v>7979.2792969000002</v>
      </c>
      <c r="E445">
        <v>8048.2709961</v>
      </c>
      <c r="F445">
        <v>8091.3198241999999</v>
      </c>
      <c r="G445">
        <v>8099.2099608999997</v>
      </c>
      <c r="H445">
        <v>8112.2900391000003</v>
      </c>
      <c r="I445">
        <v>8325.1699219000002</v>
      </c>
      <c r="J445">
        <v>8156.9975586</v>
      </c>
      <c r="L445" t="str">
        <f t="shared" si="51"/>
        <v>19OCT2025:12:00:00</v>
      </c>
      <c r="M445">
        <v>13</v>
      </c>
      <c r="N445">
        <f t="shared" si="52"/>
        <v>-16.833007799999905</v>
      </c>
      <c r="O445">
        <f t="shared" si="47"/>
        <v>-16.833007799999905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3"/>
        <v>0.201786165047598</v>
      </c>
    </row>
    <row r="446" spans="1:19" x14ac:dyDescent="0.25">
      <c r="A446" t="s">
        <v>470</v>
      </c>
      <c r="B446">
        <v>8059.0825194999998</v>
      </c>
      <c r="C446">
        <v>8131.8798827999999</v>
      </c>
      <c r="D446">
        <v>7901.1743164</v>
      </c>
      <c r="E446">
        <v>7956.2133789</v>
      </c>
      <c r="F446">
        <v>7800</v>
      </c>
      <c r="G446">
        <v>8011.0400391000003</v>
      </c>
      <c r="H446">
        <v>7975.5</v>
      </c>
      <c r="I446">
        <v>8131.8798827999999</v>
      </c>
      <c r="J446">
        <v>7979.6044922000001</v>
      </c>
      <c r="L446" t="str">
        <f t="shared" si="51"/>
        <v>19OCT2025:13:00:00</v>
      </c>
      <c r="M446">
        <v>14</v>
      </c>
      <c r="N446">
        <f t="shared" si="52"/>
        <v>72.797363300000143</v>
      </c>
      <c r="O446" t="str">
        <f t="shared" si="47"/>
        <v/>
      </c>
      <c r="P446">
        <f t="shared" si="48"/>
        <v>72.797363300000143</v>
      </c>
      <c r="Q446" t="str">
        <f t="shared" si="49"/>
        <v/>
      </c>
      <c r="R446">
        <f t="shared" si="50"/>
        <v>1</v>
      </c>
      <c r="S446">
        <f t="shared" si="53"/>
        <v>0.90329591642544227</v>
      </c>
    </row>
    <row r="447" spans="1:19" x14ac:dyDescent="0.25">
      <c r="A447" t="s">
        <v>471</v>
      </c>
      <c r="B447">
        <v>8004.9882813000004</v>
      </c>
      <c r="C447">
        <v>8035.3300780999998</v>
      </c>
      <c r="D447">
        <v>7845.0029297000001</v>
      </c>
      <c r="E447">
        <v>7882.6342772999997</v>
      </c>
      <c r="F447">
        <v>7739.25</v>
      </c>
      <c r="G447">
        <v>8040.8100586</v>
      </c>
      <c r="H447">
        <v>7908.4599608999997</v>
      </c>
      <c r="I447">
        <v>8035.3300780999998</v>
      </c>
      <c r="J447">
        <v>7930.9624022999997</v>
      </c>
      <c r="L447" t="str">
        <f t="shared" si="51"/>
        <v>19OCT2025:14:00:00</v>
      </c>
      <c r="M447">
        <v>15</v>
      </c>
      <c r="N447">
        <f t="shared" si="52"/>
        <v>30.341796799999429</v>
      </c>
      <c r="O447" t="str">
        <f t="shared" si="47"/>
        <v/>
      </c>
      <c r="P447">
        <f t="shared" si="48"/>
        <v>30.341796799999429</v>
      </c>
      <c r="Q447" t="str">
        <f t="shared" si="49"/>
        <v/>
      </c>
      <c r="R447">
        <f t="shared" si="50"/>
        <v>1</v>
      </c>
      <c r="S447">
        <f t="shared" si="53"/>
        <v>0.37903611765277884</v>
      </c>
    </row>
    <row r="448" spans="1:19" x14ac:dyDescent="0.25">
      <c r="A448" t="s">
        <v>472</v>
      </c>
      <c r="B448">
        <v>8079.6103516000003</v>
      </c>
      <c r="C448">
        <v>8105.9902344000002</v>
      </c>
      <c r="D448">
        <v>8014.0004883000001</v>
      </c>
      <c r="E448">
        <v>8095.6508789</v>
      </c>
      <c r="F448">
        <v>7810.7202147999997</v>
      </c>
      <c r="G448">
        <v>8162.7998047000001</v>
      </c>
      <c r="H448">
        <v>8016.4399414</v>
      </c>
      <c r="I448">
        <v>8105.9902344000002</v>
      </c>
      <c r="J448">
        <v>8023.9873047000001</v>
      </c>
      <c r="L448" t="str">
        <f t="shared" si="51"/>
        <v>19OCT2025:15:00:00</v>
      </c>
      <c r="M448">
        <v>16</v>
      </c>
      <c r="N448">
        <f t="shared" si="52"/>
        <v>26.379882799999905</v>
      </c>
      <c r="O448" t="str">
        <f t="shared" si="47"/>
        <v/>
      </c>
      <c r="P448">
        <f t="shared" si="48"/>
        <v>26.379882799999905</v>
      </c>
      <c r="Q448" t="str">
        <f t="shared" si="49"/>
        <v/>
      </c>
      <c r="R448">
        <f t="shared" si="50"/>
        <v>1</v>
      </c>
      <c r="S448">
        <f t="shared" si="53"/>
        <v>0.3264994430675226</v>
      </c>
    </row>
    <row r="449" spans="1:19" x14ac:dyDescent="0.25">
      <c r="A449" t="s">
        <v>473</v>
      </c>
      <c r="B449">
        <v>8171.3242188000004</v>
      </c>
      <c r="C449">
        <v>8074.2402344000002</v>
      </c>
      <c r="D449">
        <v>8073.6503905999998</v>
      </c>
      <c r="E449">
        <v>8150.3510741999999</v>
      </c>
      <c r="F449">
        <v>7906.7099608999997</v>
      </c>
      <c r="G449">
        <v>8218.9599608999997</v>
      </c>
      <c r="H449">
        <v>8021.8500977000003</v>
      </c>
      <c r="I449">
        <v>8074.2402344000002</v>
      </c>
      <c r="J449">
        <v>8055.4399414</v>
      </c>
      <c r="L449" t="str">
        <f t="shared" si="51"/>
        <v>19OCT2025:16:00:00</v>
      </c>
      <c r="M449">
        <v>17</v>
      </c>
      <c r="N449">
        <f t="shared" si="52"/>
        <v>-97.08398440000019</v>
      </c>
      <c r="O449">
        <f t="shared" si="47"/>
        <v>-97.08398440000019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1.1881058908008604</v>
      </c>
    </row>
    <row r="450" spans="1:19" x14ac:dyDescent="0.25">
      <c r="A450" t="s">
        <v>474</v>
      </c>
      <c r="B450">
        <v>8243.4433594000002</v>
      </c>
      <c r="C450">
        <v>8135.6401366999999</v>
      </c>
      <c r="D450">
        <v>8056.8115233999997</v>
      </c>
      <c r="E450">
        <v>8178.5522461</v>
      </c>
      <c r="F450">
        <v>7959.8500977000003</v>
      </c>
      <c r="G450">
        <v>8247.1201172000001</v>
      </c>
      <c r="H450">
        <v>8063.4799805000002</v>
      </c>
      <c r="I450">
        <v>8135.6401366999999</v>
      </c>
      <c r="J450">
        <v>8101.5229491999999</v>
      </c>
      <c r="L450" t="str">
        <f t="shared" si="51"/>
        <v>19OCT2025:17:00:00</v>
      </c>
      <c r="M450">
        <v>18</v>
      </c>
      <c r="N450">
        <f t="shared" si="52"/>
        <v>-107.80322270000033</v>
      </c>
      <c r="O450">
        <f t="shared" si="47"/>
        <v>-107.80322270000033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1.3077450526432295</v>
      </c>
    </row>
    <row r="451" spans="1:19" x14ac:dyDescent="0.25">
      <c r="A451" t="s">
        <v>475</v>
      </c>
      <c r="B451">
        <v>8146.4277344000002</v>
      </c>
      <c r="C451">
        <v>7955.1000977000003</v>
      </c>
      <c r="D451">
        <v>7904.2402344000002</v>
      </c>
      <c r="E451">
        <v>8050.3359375</v>
      </c>
      <c r="F451">
        <v>7696.5800780999998</v>
      </c>
      <c r="G451">
        <v>8163.7402344000002</v>
      </c>
      <c r="H451">
        <v>7868.0898438000004</v>
      </c>
      <c r="I451">
        <v>7955.1000977000003</v>
      </c>
      <c r="J451">
        <v>7920.8774414</v>
      </c>
      <c r="L451" t="str">
        <f t="shared" si="51"/>
        <v>19OCT2025:18:00:00</v>
      </c>
      <c r="M451">
        <v>19</v>
      </c>
      <c r="N451">
        <f t="shared" si="52"/>
        <v>-191.32763669999986</v>
      </c>
      <c r="O451">
        <f t="shared" ref="O451:O514" si="54">IF(N451&lt;0,N451,"")</f>
        <v>-191.32763669999986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2.3486077939669037</v>
      </c>
    </row>
    <row r="452" spans="1:19" x14ac:dyDescent="0.25">
      <c r="A452" t="s">
        <v>476</v>
      </c>
      <c r="B452">
        <v>7634.0102539</v>
      </c>
      <c r="C452">
        <v>7589.1401366999999</v>
      </c>
      <c r="D452">
        <v>7583.4794922000001</v>
      </c>
      <c r="E452">
        <v>7733.6259766000003</v>
      </c>
      <c r="F452">
        <v>7227.4501952999999</v>
      </c>
      <c r="G452">
        <v>8012.0800780999998</v>
      </c>
      <c r="H452">
        <v>7612.8798827999999</v>
      </c>
      <c r="I452">
        <v>7589.1401366999999</v>
      </c>
      <c r="J452">
        <v>7610.3876952999999</v>
      </c>
      <c r="L452" t="str">
        <f t="shared" ref="L452:L515" si="58">A452</f>
        <v>19OCT2025:19:00:00</v>
      </c>
      <c r="M452">
        <v>20</v>
      </c>
      <c r="N452">
        <f t="shared" si="52"/>
        <v>-44.870117200000095</v>
      </c>
      <c r="O452">
        <f t="shared" si="54"/>
        <v>-44.870117200000095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0.58776600643255905</v>
      </c>
    </row>
    <row r="453" spans="1:19" x14ac:dyDescent="0.25">
      <c r="A453" t="s">
        <v>477</v>
      </c>
      <c r="B453">
        <v>7352.9458008000001</v>
      </c>
      <c r="C453">
        <v>7334.5498047000001</v>
      </c>
      <c r="D453">
        <v>7410.9750977000003</v>
      </c>
      <c r="E453">
        <v>7521.3632813000004</v>
      </c>
      <c r="F453">
        <v>6887.1801758000001</v>
      </c>
      <c r="G453">
        <v>7861.7402344000002</v>
      </c>
      <c r="H453">
        <v>7414.5097655999998</v>
      </c>
      <c r="I453">
        <v>7334.5498047000001</v>
      </c>
      <c r="J453">
        <v>7374.4951172000001</v>
      </c>
      <c r="L453" t="str">
        <f t="shared" si="58"/>
        <v>19OCT2025:20:00:00</v>
      </c>
      <c r="M453">
        <v>21</v>
      </c>
      <c r="N453">
        <f t="shared" si="52"/>
        <v>-18.395996100000048</v>
      </c>
      <c r="O453">
        <f t="shared" si="54"/>
        <v>-18.395996100000048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0.25018538961620745</v>
      </c>
    </row>
    <row r="454" spans="1:19" x14ac:dyDescent="0.25">
      <c r="A454" t="s">
        <v>478</v>
      </c>
      <c r="B454">
        <v>7548.3793944999998</v>
      </c>
      <c r="C454">
        <v>7411.0600586</v>
      </c>
      <c r="D454">
        <v>7485.2353516000003</v>
      </c>
      <c r="E454">
        <v>7595.5839844000002</v>
      </c>
      <c r="F454">
        <v>6936.2700194999998</v>
      </c>
      <c r="G454">
        <v>7835.1098633000001</v>
      </c>
      <c r="H454">
        <v>7394.1699219000002</v>
      </c>
      <c r="I454">
        <v>7411.0600586</v>
      </c>
      <c r="J454">
        <v>7394.1528319999998</v>
      </c>
      <c r="L454" t="str">
        <f t="shared" si="58"/>
        <v>19OCT2025:21:00:00</v>
      </c>
      <c r="M454">
        <v>22</v>
      </c>
      <c r="N454">
        <f t="shared" si="52"/>
        <v>-137.31933589999971</v>
      </c>
      <c r="O454">
        <f t="shared" si="54"/>
        <v>-137.31933589999971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1.8191896395676026</v>
      </c>
    </row>
    <row r="455" spans="1:19" x14ac:dyDescent="0.25">
      <c r="A455" t="s">
        <v>479</v>
      </c>
      <c r="B455">
        <v>7311.0595702999999</v>
      </c>
      <c r="C455">
        <v>7770.3100586</v>
      </c>
      <c r="D455">
        <v>7631.3193358999997</v>
      </c>
      <c r="E455">
        <v>7572.4970702999999</v>
      </c>
      <c r="F455">
        <v>7085.1801758000001</v>
      </c>
      <c r="G455">
        <v>7971.2402344000002</v>
      </c>
      <c r="H455">
        <v>7707.4799805000002</v>
      </c>
      <c r="I455">
        <v>7770.3100586</v>
      </c>
      <c r="J455">
        <v>7633.5527344000002</v>
      </c>
      <c r="L455" t="str">
        <f t="shared" si="58"/>
        <v>19OCT2025:22:00:00</v>
      </c>
      <c r="M455">
        <v>23</v>
      </c>
      <c r="N455">
        <f t="shared" si="52"/>
        <v>459.25048830000014</v>
      </c>
      <c r="O455" t="str">
        <f t="shared" si="54"/>
        <v/>
      </c>
      <c r="P455">
        <f t="shared" si="55"/>
        <v>459.25048830000014</v>
      </c>
      <c r="Q455" t="str">
        <f t="shared" si="56"/>
        <v/>
      </c>
      <c r="R455">
        <f t="shared" si="57"/>
        <v>1</v>
      </c>
      <c r="S455">
        <f t="shared" si="53"/>
        <v>6.2815859162963354</v>
      </c>
    </row>
    <row r="456" spans="1:19" x14ac:dyDescent="0.25">
      <c r="A456" t="s">
        <v>480</v>
      </c>
      <c r="B456">
        <v>7421.1196289</v>
      </c>
      <c r="C456">
        <v>7813.4101563000004</v>
      </c>
      <c r="D456">
        <v>7610.8764647999997</v>
      </c>
      <c r="E456">
        <v>7554.3828125</v>
      </c>
      <c r="F456">
        <v>7141.6201172000001</v>
      </c>
      <c r="G456">
        <v>7910.3798827999999</v>
      </c>
      <c r="H456">
        <v>7863.8798827999999</v>
      </c>
      <c r="I456">
        <v>7813.4101563000004</v>
      </c>
      <c r="J456">
        <v>7682.3222655999998</v>
      </c>
      <c r="L456" t="str">
        <f t="shared" si="58"/>
        <v>19OCT2025:23:00:00</v>
      </c>
      <c r="M456">
        <v>24</v>
      </c>
      <c r="N456">
        <f t="shared" si="52"/>
        <v>392.29052740000043</v>
      </c>
      <c r="O456" t="str">
        <f t="shared" si="54"/>
        <v/>
      </c>
      <c r="P456">
        <f t="shared" si="55"/>
        <v>392.29052740000043</v>
      </c>
      <c r="Q456" t="str">
        <f t="shared" si="56"/>
        <v/>
      </c>
      <c r="R456">
        <f t="shared" si="57"/>
        <v>1</v>
      </c>
      <c r="S456">
        <f t="shared" si="53"/>
        <v>5.2861366884897922</v>
      </c>
    </row>
    <row r="457" spans="1:19" x14ac:dyDescent="0.25">
      <c r="A457" t="s">
        <v>481</v>
      </c>
      <c r="B457">
        <v>7629.2119141000003</v>
      </c>
      <c r="C457">
        <v>7808.6699219000002</v>
      </c>
      <c r="D457">
        <v>7587.0151366999999</v>
      </c>
      <c r="E457">
        <v>7594.6357422000001</v>
      </c>
      <c r="F457">
        <v>7211.4199219000002</v>
      </c>
      <c r="G457">
        <v>7833.8300780999998</v>
      </c>
      <c r="H457">
        <v>7875.6401366999999</v>
      </c>
      <c r="I457">
        <v>7808.6699219000002</v>
      </c>
      <c r="J457">
        <v>7682.3901366999999</v>
      </c>
      <c r="L457" t="str">
        <f t="shared" si="58"/>
        <v>20OCT2025:00:00:00</v>
      </c>
      <c r="M457">
        <v>1</v>
      </c>
      <c r="N457">
        <f t="shared" si="52"/>
        <v>179.4580077999999</v>
      </c>
      <c r="O457" t="str">
        <f t="shared" si="54"/>
        <v/>
      </c>
      <c r="P457">
        <f t="shared" si="55"/>
        <v>179.4580077999999</v>
      </c>
      <c r="Q457" t="str">
        <f t="shared" si="56"/>
        <v/>
      </c>
      <c r="R457">
        <f t="shared" si="57"/>
        <v>1</v>
      </c>
      <c r="S457">
        <f t="shared" si="53"/>
        <v>2.3522483032399832</v>
      </c>
    </row>
    <row r="458" spans="1:19" x14ac:dyDescent="0.25">
      <c r="A458" t="s">
        <v>482</v>
      </c>
      <c r="B458">
        <v>7493.2207030999998</v>
      </c>
      <c r="C458">
        <v>7521.8500977000003</v>
      </c>
      <c r="D458">
        <v>7488.1699219000002</v>
      </c>
      <c r="E458">
        <v>7495.1767577999999</v>
      </c>
      <c r="F458">
        <v>7255.2299805000002</v>
      </c>
      <c r="G458">
        <v>7604.2900391000003</v>
      </c>
      <c r="H458">
        <v>7908.2700194999998</v>
      </c>
      <c r="I458">
        <v>7735.8500977000003</v>
      </c>
      <c r="J458">
        <v>7625.9096680000002</v>
      </c>
      <c r="L458" t="str">
        <f t="shared" si="58"/>
        <v>20OCT2025:01:00:00</v>
      </c>
      <c r="M458">
        <v>2</v>
      </c>
      <c r="N458">
        <f t="shared" si="52"/>
        <v>28.629394600000523</v>
      </c>
      <c r="O458" t="str">
        <f t="shared" si="54"/>
        <v/>
      </c>
      <c r="P458">
        <f t="shared" si="55"/>
        <v>28.629394600000523</v>
      </c>
      <c r="Q458" t="str">
        <f t="shared" si="56"/>
        <v/>
      </c>
      <c r="R458">
        <f t="shared" si="57"/>
        <v>1</v>
      </c>
      <c r="S458">
        <f t="shared" si="53"/>
        <v>0.38207061735358117</v>
      </c>
    </row>
    <row r="459" spans="1:19" x14ac:dyDescent="0.25">
      <c r="A459" t="s">
        <v>483</v>
      </c>
      <c r="B459">
        <v>7598.4931641000003</v>
      </c>
      <c r="C459">
        <v>7505.7001952999999</v>
      </c>
      <c r="D459">
        <v>7528.8847655999998</v>
      </c>
      <c r="E459">
        <v>7601.0473633000001</v>
      </c>
      <c r="F459">
        <v>7305.1899414</v>
      </c>
      <c r="G459">
        <v>7598.7597655999998</v>
      </c>
      <c r="H459">
        <v>8007.3398438000004</v>
      </c>
      <c r="I459">
        <v>7914.1601563000004</v>
      </c>
      <c r="J459">
        <v>7706.3623047000001</v>
      </c>
      <c r="L459" t="str">
        <f t="shared" si="58"/>
        <v>20OCT2025:02:00:00</v>
      </c>
      <c r="M459">
        <v>3</v>
      </c>
      <c r="N459">
        <f t="shared" si="52"/>
        <v>-92.792968800000381</v>
      </c>
      <c r="O459">
        <f t="shared" si="54"/>
        <v>-92.792968800000381</v>
      </c>
      <c r="P459" t="str">
        <f t="shared" si="55"/>
        <v/>
      </c>
      <c r="Q459">
        <f t="shared" si="56"/>
        <v>1</v>
      </c>
      <c r="R459" t="str">
        <f t="shared" si="57"/>
        <v/>
      </c>
      <c r="S459">
        <f t="shared" si="53"/>
        <v>1.2212022409707752</v>
      </c>
    </row>
    <row r="460" spans="1:19" x14ac:dyDescent="0.25">
      <c r="A460" t="s">
        <v>484</v>
      </c>
      <c r="B460">
        <v>7511.28125</v>
      </c>
      <c r="C460">
        <v>7495.5898438000004</v>
      </c>
      <c r="D460">
        <v>7508.4350586</v>
      </c>
      <c r="E460">
        <v>7672.0595702999999</v>
      </c>
      <c r="F460">
        <v>7335.2202147999997</v>
      </c>
      <c r="G460">
        <v>7543.5097655999998</v>
      </c>
      <c r="H460">
        <v>8007.3100586</v>
      </c>
      <c r="I460">
        <v>7924.5400391000003</v>
      </c>
      <c r="J460">
        <v>7702.6455077999999</v>
      </c>
      <c r="L460" t="str">
        <f t="shared" si="58"/>
        <v>20OCT2025:03:00:00</v>
      </c>
      <c r="M460">
        <v>4</v>
      </c>
      <c r="N460">
        <f t="shared" si="52"/>
        <v>-15.691406199999619</v>
      </c>
      <c r="O460">
        <f t="shared" si="54"/>
        <v>-15.691406199999619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0.20890452211464747</v>
      </c>
    </row>
    <row r="461" spans="1:19" x14ac:dyDescent="0.25">
      <c r="A461" t="s">
        <v>485</v>
      </c>
      <c r="B461">
        <v>7329.6870116999999</v>
      </c>
      <c r="C461">
        <v>7493.2998047000001</v>
      </c>
      <c r="D461">
        <v>7443.3681641000003</v>
      </c>
      <c r="E461">
        <v>7586.1313477000003</v>
      </c>
      <c r="F461">
        <v>7352.4301758000001</v>
      </c>
      <c r="G461">
        <v>7577.7900391000003</v>
      </c>
      <c r="H461">
        <v>8000.3598633000001</v>
      </c>
      <c r="I461">
        <v>7926.3999022999997</v>
      </c>
      <c r="J461">
        <v>7714.2451172000001</v>
      </c>
      <c r="L461" t="str">
        <f t="shared" si="58"/>
        <v>20OCT2025:04:00:00</v>
      </c>
      <c r="M461">
        <v>5</v>
      </c>
      <c r="N461">
        <f t="shared" si="52"/>
        <v>163.61279300000024</v>
      </c>
      <c r="O461" t="str">
        <f t="shared" si="54"/>
        <v/>
      </c>
      <c r="P461">
        <f t="shared" si="55"/>
        <v>163.61279300000024</v>
      </c>
      <c r="Q461" t="str">
        <f t="shared" si="56"/>
        <v/>
      </c>
      <c r="R461">
        <f t="shared" si="57"/>
        <v>1</v>
      </c>
      <c r="S461">
        <f t="shared" si="53"/>
        <v>2.2321934448064922</v>
      </c>
    </row>
    <row r="462" spans="1:19" x14ac:dyDescent="0.25">
      <c r="A462" t="s">
        <v>486</v>
      </c>
      <c r="B462">
        <v>7375.0537108999997</v>
      </c>
      <c r="C462">
        <v>7491.9902344000002</v>
      </c>
      <c r="D462">
        <v>7368.4125977000003</v>
      </c>
      <c r="E462">
        <v>7419.3090819999998</v>
      </c>
      <c r="F462">
        <v>7305.5400391000003</v>
      </c>
      <c r="G462">
        <v>7512.2299805000002</v>
      </c>
      <c r="H462">
        <v>7862.2099608999997</v>
      </c>
      <c r="I462">
        <v>7858.4702147999997</v>
      </c>
      <c r="J462">
        <v>7634.6127930000002</v>
      </c>
      <c r="L462" t="str">
        <f t="shared" si="58"/>
        <v>20OCT2025:05:00:00</v>
      </c>
      <c r="M462">
        <v>6</v>
      </c>
      <c r="N462">
        <f t="shared" si="52"/>
        <v>116.93652350000048</v>
      </c>
      <c r="O462" t="str">
        <f t="shared" si="54"/>
        <v/>
      </c>
      <c r="P462">
        <f t="shared" si="55"/>
        <v>116.93652350000048</v>
      </c>
      <c r="Q462" t="str">
        <f t="shared" si="56"/>
        <v/>
      </c>
      <c r="R462">
        <f t="shared" si="57"/>
        <v>1</v>
      </c>
      <c r="S462">
        <f t="shared" si="53"/>
        <v>1.5855684322294969</v>
      </c>
    </row>
    <row r="463" spans="1:19" x14ac:dyDescent="0.25">
      <c r="A463" t="s">
        <v>487</v>
      </c>
      <c r="B463">
        <v>7446.6757813000004</v>
      </c>
      <c r="C463">
        <v>7440.7998047000001</v>
      </c>
      <c r="D463">
        <v>7307.6181641000003</v>
      </c>
      <c r="E463">
        <v>7310.1220702999999</v>
      </c>
      <c r="F463">
        <v>7252.25</v>
      </c>
      <c r="G463">
        <v>7482.7001952999999</v>
      </c>
      <c r="H463">
        <v>7836.1801758000001</v>
      </c>
      <c r="I463">
        <v>7790.3100586</v>
      </c>
      <c r="J463">
        <v>7590.3603516000003</v>
      </c>
      <c r="L463" t="str">
        <f t="shared" si="58"/>
        <v>20OCT2025:06:00:00</v>
      </c>
      <c r="M463">
        <v>7</v>
      </c>
      <c r="N463">
        <f t="shared" si="52"/>
        <v>-5.8759766000002855</v>
      </c>
      <c r="O463">
        <f t="shared" si="54"/>
        <v>-5.8759766000002855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7.8907377903519912E-2</v>
      </c>
    </row>
    <row r="464" spans="1:19" x14ac:dyDescent="0.25">
      <c r="A464" t="s">
        <v>488</v>
      </c>
      <c r="B464">
        <v>7477.7104491999999</v>
      </c>
      <c r="C464">
        <v>7425.6899414</v>
      </c>
      <c r="D464">
        <v>7291.9194336</v>
      </c>
      <c r="E464">
        <v>7209.5654297000001</v>
      </c>
      <c r="F464">
        <v>7163.3100586</v>
      </c>
      <c r="G464">
        <v>7444.3300780999998</v>
      </c>
      <c r="H464">
        <v>7817.8398438000004</v>
      </c>
      <c r="I464">
        <v>7746.8701172000001</v>
      </c>
      <c r="J464">
        <v>7543.0878905999998</v>
      </c>
      <c r="L464" t="str">
        <f t="shared" si="58"/>
        <v>20OCT2025:07:00:00</v>
      </c>
      <c r="M464">
        <v>8</v>
      </c>
      <c r="N464">
        <f t="shared" si="52"/>
        <v>-52.020507799999905</v>
      </c>
      <c r="O464">
        <f t="shared" si="54"/>
        <v>-52.020507799999905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3"/>
        <v>0.69567427293959072</v>
      </c>
    </row>
    <row r="465" spans="1:19" x14ac:dyDescent="0.25">
      <c r="A465" t="s">
        <v>489</v>
      </c>
      <c r="B465">
        <v>7546.1606444999998</v>
      </c>
      <c r="C465">
        <v>7483.5200194999998</v>
      </c>
      <c r="D465">
        <v>7334.5209961</v>
      </c>
      <c r="E465">
        <v>7268.2734375</v>
      </c>
      <c r="F465">
        <v>7148.5097655999998</v>
      </c>
      <c r="G465">
        <v>7463.2402344000002</v>
      </c>
      <c r="H465">
        <v>7889.7299805000002</v>
      </c>
      <c r="I465">
        <v>7749.8300780999998</v>
      </c>
      <c r="J465">
        <v>7562.8276366999999</v>
      </c>
      <c r="L465" t="str">
        <f t="shared" si="58"/>
        <v>20OCT2025:08:00:00</v>
      </c>
      <c r="M465">
        <v>9</v>
      </c>
      <c r="N465">
        <f t="shared" si="52"/>
        <v>-62.640625</v>
      </c>
      <c r="O465">
        <f t="shared" si="54"/>
        <v>-62.640625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0.83009927764598357</v>
      </c>
    </row>
    <row r="466" spans="1:19" x14ac:dyDescent="0.25">
      <c r="A466" t="s">
        <v>490</v>
      </c>
      <c r="B466">
        <v>7718.8022461</v>
      </c>
      <c r="C466">
        <v>7667.8500977000003</v>
      </c>
      <c r="D466">
        <v>7473.2626952999999</v>
      </c>
      <c r="E466">
        <v>7296.0395508000001</v>
      </c>
      <c r="F466">
        <v>7760.7299805000002</v>
      </c>
      <c r="G466">
        <v>7753.4599608999997</v>
      </c>
      <c r="H466">
        <v>8038.5097655999998</v>
      </c>
      <c r="I466">
        <v>7933.6899414</v>
      </c>
      <c r="J466">
        <v>7871.5971680000002</v>
      </c>
      <c r="L466" t="str">
        <f t="shared" si="58"/>
        <v>20OCT2025:09:00:00</v>
      </c>
      <c r="M466">
        <v>10</v>
      </c>
      <c r="N466">
        <f t="shared" si="52"/>
        <v>-50.952148399999714</v>
      </c>
      <c r="O466">
        <f t="shared" si="54"/>
        <v>-50.952148399999714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0.66010433711711913</v>
      </c>
    </row>
    <row r="467" spans="1:19" x14ac:dyDescent="0.25">
      <c r="A467" t="s">
        <v>491</v>
      </c>
      <c r="B467">
        <v>8730.9472655999998</v>
      </c>
      <c r="C467">
        <v>8158.0698241999999</v>
      </c>
      <c r="D467">
        <v>8025.1972655999998</v>
      </c>
      <c r="E467">
        <v>8082.9375</v>
      </c>
      <c r="F467">
        <v>8527.5996094000002</v>
      </c>
      <c r="G467">
        <v>8131.7001952999999</v>
      </c>
      <c r="H467">
        <v>8317.5097655999998</v>
      </c>
      <c r="I467">
        <v>8334.9404297000001</v>
      </c>
      <c r="J467">
        <v>8327.9375</v>
      </c>
      <c r="L467" t="str">
        <f t="shared" si="58"/>
        <v>20OCT2025:10:00:00</v>
      </c>
      <c r="M467">
        <v>11</v>
      </c>
      <c r="N467">
        <f t="shared" si="52"/>
        <v>-572.87744139999995</v>
      </c>
      <c r="O467">
        <f t="shared" si="54"/>
        <v>-572.87744139999995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3"/>
        <v>6.5614580408375796</v>
      </c>
    </row>
    <row r="468" spans="1:19" x14ac:dyDescent="0.25">
      <c r="A468" t="s">
        <v>492</v>
      </c>
      <c r="B468">
        <v>8879.0947266000003</v>
      </c>
      <c r="C468">
        <v>8173.2900391000003</v>
      </c>
      <c r="D468">
        <v>8148.1992188000004</v>
      </c>
      <c r="E468">
        <v>8160.1938477000003</v>
      </c>
      <c r="F468">
        <v>8407.6298827999999</v>
      </c>
      <c r="G468">
        <v>7954.0800780999998</v>
      </c>
      <c r="H468">
        <v>8295.4902344000002</v>
      </c>
      <c r="I468">
        <v>8327.0996094000002</v>
      </c>
      <c r="J468">
        <v>8246.0742188000004</v>
      </c>
      <c r="L468" t="str">
        <f t="shared" si="58"/>
        <v>20OCT2025:11:00:00</v>
      </c>
      <c r="M468">
        <v>12</v>
      </c>
      <c r="N468">
        <f t="shared" si="52"/>
        <v>-705.8046875</v>
      </c>
      <c r="O468">
        <f t="shared" si="54"/>
        <v>-705.8046875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7.949061354031393</v>
      </c>
    </row>
    <row r="469" spans="1:19" x14ac:dyDescent="0.25">
      <c r="A469" t="s">
        <v>493</v>
      </c>
      <c r="B469">
        <v>8566.1845702999999</v>
      </c>
      <c r="C469">
        <v>8169.7001952999999</v>
      </c>
      <c r="D469">
        <v>8033.4467772999997</v>
      </c>
      <c r="E469">
        <v>8000.8515625</v>
      </c>
      <c r="F469">
        <v>8025.8901366999999</v>
      </c>
      <c r="G469">
        <v>7767.2402344000002</v>
      </c>
      <c r="H469">
        <v>8302.2900391000003</v>
      </c>
      <c r="I469">
        <v>8226.6699219000002</v>
      </c>
      <c r="J469">
        <v>8080.5229491999999</v>
      </c>
      <c r="L469" t="str">
        <f t="shared" si="58"/>
        <v>20OCT2025:12:00:00</v>
      </c>
      <c r="M469">
        <v>13</v>
      </c>
      <c r="N469">
        <f t="shared" si="52"/>
        <v>-396.484375</v>
      </c>
      <c r="O469">
        <f t="shared" si="54"/>
        <v>-396.484375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3"/>
        <v>4.6284827480213231</v>
      </c>
    </row>
    <row r="470" spans="1:19" x14ac:dyDescent="0.25">
      <c r="A470" t="s">
        <v>494</v>
      </c>
      <c r="B470">
        <v>8289.0332030999998</v>
      </c>
      <c r="C470">
        <v>8053.8598633000001</v>
      </c>
      <c r="D470">
        <v>8004.8256836</v>
      </c>
      <c r="E470">
        <v>8037.2670897999997</v>
      </c>
      <c r="F470">
        <v>7914.2001952999999</v>
      </c>
      <c r="G470">
        <v>7806.0600586</v>
      </c>
      <c r="H470">
        <v>8369.0097655999998</v>
      </c>
      <c r="I470">
        <v>8269.8798827999999</v>
      </c>
      <c r="J470">
        <v>8089.7871094000002</v>
      </c>
      <c r="L470" t="str">
        <f t="shared" si="58"/>
        <v>20OCT2025:13:00:00</v>
      </c>
      <c r="M470">
        <v>14</v>
      </c>
      <c r="N470">
        <f t="shared" si="52"/>
        <v>-235.17333979999967</v>
      </c>
      <c r="O470">
        <f t="shared" si="54"/>
        <v>-235.17333979999967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3"/>
        <v>2.8371624776704674</v>
      </c>
    </row>
    <row r="471" spans="1:19" x14ac:dyDescent="0.25">
      <c r="A471" t="s">
        <v>495</v>
      </c>
      <c r="B471">
        <v>8217.9414063000004</v>
      </c>
      <c r="C471">
        <v>8005.2099608999997</v>
      </c>
      <c r="D471">
        <v>7972.6762694999998</v>
      </c>
      <c r="E471">
        <v>8006.7583008000001</v>
      </c>
      <c r="F471">
        <v>7876.5</v>
      </c>
      <c r="G471">
        <v>7846.1298827999999</v>
      </c>
      <c r="H471">
        <v>8364.7197266000003</v>
      </c>
      <c r="I471">
        <v>8256.0800780999998</v>
      </c>
      <c r="J471">
        <v>8085.8574219000002</v>
      </c>
      <c r="L471" t="str">
        <f t="shared" si="58"/>
        <v>20OCT2025:14:00:00</v>
      </c>
      <c r="M471">
        <v>15</v>
      </c>
      <c r="N471">
        <f t="shared" si="52"/>
        <v>-212.73144540000067</v>
      </c>
      <c r="O471">
        <f t="shared" si="54"/>
        <v>-212.73144540000067</v>
      </c>
      <c r="P471" t="str">
        <f t="shared" si="55"/>
        <v/>
      </c>
      <c r="Q471">
        <f t="shared" si="56"/>
        <v>1</v>
      </c>
      <c r="R471" t="str">
        <f t="shared" si="57"/>
        <v/>
      </c>
      <c r="S471">
        <f t="shared" si="53"/>
        <v>2.5886220755591842</v>
      </c>
    </row>
    <row r="472" spans="1:19" x14ac:dyDescent="0.25">
      <c r="A472" t="s">
        <v>496</v>
      </c>
      <c r="B472">
        <v>8055.3852539</v>
      </c>
      <c r="C472">
        <v>8013.8999022999997</v>
      </c>
      <c r="D472">
        <v>7986.0161133000001</v>
      </c>
      <c r="E472">
        <v>7952.1401366999999</v>
      </c>
      <c r="F472">
        <v>7926.3598633000001</v>
      </c>
      <c r="G472">
        <v>7979.2900391000003</v>
      </c>
      <c r="H472">
        <v>8411.7900391000003</v>
      </c>
      <c r="I472">
        <v>8179.9799805000002</v>
      </c>
      <c r="J472">
        <v>8124.3554688000004</v>
      </c>
      <c r="L472" t="str">
        <f t="shared" si="58"/>
        <v>20OCT2025:15:00:00</v>
      </c>
      <c r="M472">
        <v>16</v>
      </c>
      <c r="N472">
        <f t="shared" si="52"/>
        <v>-41.485351600000286</v>
      </c>
      <c r="O472">
        <f t="shared" si="54"/>
        <v>-41.485351600000286</v>
      </c>
      <c r="P472" t="str">
        <f t="shared" si="55"/>
        <v/>
      </c>
      <c r="Q472">
        <f t="shared" si="56"/>
        <v>1</v>
      </c>
      <c r="R472" t="str">
        <f t="shared" si="57"/>
        <v/>
      </c>
      <c r="S472">
        <f t="shared" si="53"/>
        <v>0.51500145917807261</v>
      </c>
    </row>
    <row r="473" spans="1:19" x14ac:dyDescent="0.25">
      <c r="A473" t="s">
        <v>497</v>
      </c>
      <c r="B473">
        <v>7989.8237305000002</v>
      </c>
      <c r="C473">
        <v>8048.8999022999997</v>
      </c>
      <c r="D473">
        <v>7950.2700194999998</v>
      </c>
      <c r="E473">
        <v>7888.0200194999998</v>
      </c>
      <c r="F473">
        <v>7874.0097655999998</v>
      </c>
      <c r="G473">
        <v>7919.1000977000003</v>
      </c>
      <c r="H473">
        <v>8241.2802733999997</v>
      </c>
      <c r="I473">
        <v>8025.2402344000002</v>
      </c>
      <c r="J473">
        <v>8014.9077147999997</v>
      </c>
      <c r="L473" t="str">
        <f t="shared" si="58"/>
        <v>20OCT2025:16:00:00</v>
      </c>
      <c r="M473">
        <v>17</v>
      </c>
      <c r="N473">
        <f t="shared" si="52"/>
        <v>59.076171799999429</v>
      </c>
      <c r="O473" t="str">
        <f t="shared" si="54"/>
        <v/>
      </c>
      <c r="P473">
        <f t="shared" si="55"/>
        <v>59.076171799999429</v>
      </c>
      <c r="Q473" t="str">
        <f t="shared" si="56"/>
        <v/>
      </c>
      <c r="R473">
        <f t="shared" si="57"/>
        <v>1</v>
      </c>
      <c r="S473">
        <f t="shared" si="53"/>
        <v>0.73939267989711288</v>
      </c>
    </row>
    <row r="474" spans="1:19" x14ac:dyDescent="0.25">
      <c r="A474" t="s">
        <v>498</v>
      </c>
      <c r="B474">
        <v>8054.5546875</v>
      </c>
      <c r="C474">
        <v>8109.7597655999998</v>
      </c>
      <c r="D474">
        <v>7954.8676758000001</v>
      </c>
      <c r="E474">
        <v>7911.2094727000003</v>
      </c>
      <c r="F474">
        <v>7824.6499022999997</v>
      </c>
      <c r="G474">
        <v>7934.6601563000004</v>
      </c>
      <c r="H474">
        <v>8107.4101563000004</v>
      </c>
      <c r="I474">
        <v>8002.1401366999999</v>
      </c>
      <c r="J474">
        <v>7967.2153319999998</v>
      </c>
      <c r="L474" t="str">
        <f t="shared" si="58"/>
        <v>20OCT2025:17:00:00</v>
      </c>
      <c r="M474">
        <v>18</v>
      </c>
      <c r="N474">
        <f t="shared" si="52"/>
        <v>55.20507809999981</v>
      </c>
      <c r="O474" t="str">
        <f t="shared" si="54"/>
        <v/>
      </c>
      <c r="P474">
        <f t="shared" si="55"/>
        <v>55.20507809999981</v>
      </c>
      <c r="Q474" t="str">
        <f t="shared" si="56"/>
        <v/>
      </c>
      <c r="R474">
        <f t="shared" si="57"/>
        <v>1</v>
      </c>
      <c r="S474">
        <f t="shared" si="53"/>
        <v>0.68538957449346649</v>
      </c>
    </row>
    <row r="475" spans="1:19" x14ac:dyDescent="0.25">
      <c r="A475" t="s">
        <v>499</v>
      </c>
      <c r="B475">
        <v>8019.3491211</v>
      </c>
      <c r="C475">
        <v>8007.0498047000001</v>
      </c>
      <c r="D475">
        <v>7845.1923827999999</v>
      </c>
      <c r="E475">
        <v>7795.7104491999999</v>
      </c>
      <c r="F475">
        <v>7740.1499022999997</v>
      </c>
      <c r="G475">
        <v>7961.8198241999999</v>
      </c>
      <c r="H475">
        <v>8196.4599608999997</v>
      </c>
      <c r="I475">
        <v>7952.6298827999999</v>
      </c>
      <c r="J475">
        <v>7962.7646483999997</v>
      </c>
      <c r="L475" t="str">
        <f t="shared" si="58"/>
        <v>20OCT2025:18:00:00</v>
      </c>
      <c r="M475">
        <v>19</v>
      </c>
      <c r="N475">
        <f t="shared" si="52"/>
        <v>-12.299316399999952</v>
      </c>
      <c r="O475">
        <f t="shared" si="54"/>
        <v>-12.299316399999952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3"/>
        <v>0.15337050693601523</v>
      </c>
    </row>
    <row r="476" spans="1:19" x14ac:dyDescent="0.25">
      <c r="A476" t="s">
        <v>500</v>
      </c>
      <c r="B476">
        <v>7409.2373047000001</v>
      </c>
      <c r="C476">
        <v>7576.2299805000002</v>
      </c>
      <c r="D476">
        <v>7508.9213866999999</v>
      </c>
      <c r="E476">
        <v>7536.5805664</v>
      </c>
      <c r="F476">
        <v>7405.4101563000004</v>
      </c>
      <c r="G476">
        <v>7808.7700194999998</v>
      </c>
      <c r="H476">
        <v>8081.2099608999997</v>
      </c>
      <c r="I476" s="4">
        <v>7769.3999022999997</v>
      </c>
      <c r="J476">
        <v>7766.1977539</v>
      </c>
      <c r="L476" t="str">
        <f t="shared" si="58"/>
        <v>20OCT2025:19:00:00</v>
      </c>
      <c r="M476">
        <v>20</v>
      </c>
      <c r="N476">
        <f t="shared" si="52"/>
        <v>166.99267580000014</v>
      </c>
      <c r="O476" t="str">
        <f t="shared" si="54"/>
        <v/>
      </c>
      <c r="P476">
        <f t="shared" si="55"/>
        <v>166.99267580000014</v>
      </c>
      <c r="Q476" t="str">
        <f t="shared" si="56"/>
        <v/>
      </c>
      <c r="R476">
        <f t="shared" si="57"/>
        <v>1</v>
      </c>
      <c r="S476">
        <f t="shared" si="53"/>
        <v>2.2538443423059138</v>
      </c>
    </row>
    <row r="477" spans="1:19" x14ac:dyDescent="0.25">
      <c r="A477" t="s">
        <v>501</v>
      </c>
      <c r="B477">
        <v>6965.5541991999999</v>
      </c>
      <c r="C477">
        <v>7409.75</v>
      </c>
      <c r="D477">
        <v>7371.9316405999998</v>
      </c>
      <c r="E477">
        <v>7380.5805664</v>
      </c>
      <c r="F477">
        <v>7143.5400391000003</v>
      </c>
      <c r="G477">
        <v>7642.3198241999999</v>
      </c>
      <c r="H477">
        <v>7901.1899414</v>
      </c>
      <c r="I477" s="4">
        <v>7645.3100586</v>
      </c>
      <c r="J477">
        <v>7583.0898438000004</v>
      </c>
      <c r="L477" t="str">
        <f t="shared" si="58"/>
        <v>20OCT2025:20:00:00</v>
      </c>
      <c r="M477">
        <v>21</v>
      </c>
      <c r="N477">
        <f t="shared" si="52"/>
        <v>444.19580080000014</v>
      </c>
      <c r="O477" t="str">
        <f t="shared" si="54"/>
        <v/>
      </c>
      <c r="P477">
        <f t="shared" si="55"/>
        <v>444.19580080000014</v>
      </c>
      <c r="Q477" t="str">
        <f t="shared" si="56"/>
        <v/>
      </c>
      <c r="R477">
        <f t="shared" si="57"/>
        <v>1</v>
      </c>
      <c r="S477">
        <f t="shared" si="53"/>
        <v>6.3770345918924356</v>
      </c>
    </row>
    <row r="478" spans="1:19" x14ac:dyDescent="0.25">
      <c r="A478" t="s">
        <v>502</v>
      </c>
      <c r="B478">
        <v>6920.5234375</v>
      </c>
      <c r="C478">
        <v>7494.8398438000004</v>
      </c>
      <c r="D478">
        <v>7464.2612305000002</v>
      </c>
      <c r="E478">
        <v>7515.5258789</v>
      </c>
      <c r="F478">
        <v>7260.5800780999998</v>
      </c>
      <c r="G478">
        <v>7692.5800780999998</v>
      </c>
      <c r="H478">
        <v>7928.7299805000002</v>
      </c>
      <c r="I478">
        <v>7809.25</v>
      </c>
      <c r="J478">
        <v>7672.7851563000004</v>
      </c>
      <c r="L478" t="str">
        <f t="shared" si="58"/>
        <v>20OCT2025:21:00:00</v>
      </c>
      <c r="M478">
        <v>22</v>
      </c>
      <c r="N478">
        <f t="shared" si="52"/>
        <v>574.31640630000038</v>
      </c>
      <c r="O478" t="str">
        <f t="shared" si="54"/>
        <v/>
      </c>
      <c r="P478">
        <f t="shared" si="55"/>
        <v>574.31640630000038</v>
      </c>
      <c r="Q478" t="str">
        <f t="shared" si="56"/>
        <v/>
      </c>
      <c r="R478">
        <f t="shared" si="57"/>
        <v>1</v>
      </c>
      <c r="S478">
        <f t="shared" si="53"/>
        <v>8.2987423059355887</v>
      </c>
    </row>
    <row r="479" spans="1:19" x14ac:dyDescent="0.25">
      <c r="A479" t="s">
        <v>503</v>
      </c>
      <c r="B479">
        <v>7046.6953125</v>
      </c>
      <c r="C479">
        <v>7518.9199219000002</v>
      </c>
      <c r="D479">
        <v>7534.7490233999997</v>
      </c>
      <c r="E479">
        <v>7372.7851563000004</v>
      </c>
      <c r="F479">
        <v>7344.8100586</v>
      </c>
      <c r="G479">
        <v>7795.7099608999997</v>
      </c>
      <c r="H479">
        <v>8028.0097655999998</v>
      </c>
      <c r="I479">
        <v>7782.5800780999998</v>
      </c>
      <c r="J479">
        <v>7737.7773438000004</v>
      </c>
      <c r="L479" t="str">
        <f t="shared" si="58"/>
        <v>20OCT2025:22:00:00</v>
      </c>
      <c r="M479">
        <v>23</v>
      </c>
      <c r="N479">
        <f t="shared" si="52"/>
        <v>472.22460940000019</v>
      </c>
      <c r="O479" t="str">
        <f t="shared" si="54"/>
        <v/>
      </c>
      <c r="P479">
        <f t="shared" si="55"/>
        <v>472.22460940000019</v>
      </c>
      <c r="Q479" t="str">
        <f t="shared" si="56"/>
        <v/>
      </c>
      <c r="R479">
        <f t="shared" si="57"/>
        <v>1</v>
      </c>
      <c r="S479">
        <f t="shared" si="53"/>
        <v>6.701362673682369</v>
      </c>
    </row>
    <row r="480" spans="1:19" x14ac:dyDescent="0.25">
      <c r="A480" t="s">
        <v>504</v>
      </c>
      <c r="B480">
        <v>7419.4755858999997</v>
      </c>
      <c r="C480">
        <v>7502.0200194999998</v>
      </c>
      <c r="D480">
        <v>7583.3955077999999</v>
      </c>
      <c r="E480">
        <v>7360.3520508000001</v>
      </c>
      <c r="F480">
        <v>7396.1499022999997</v>
      </c>
      <c r="G480">
        <v>7701.2202147999997</v>
      </c>
      <c r="H480">
        <v>7908.9301758000001</v>
      </c>
      <c r="I480">
        <v>7739.0297852000003</v>
      </c>
      <c r="J480">
        <v>7686.3325194999998</v>
      </c>
      <c r="L480" t="str">
        <f t="shared" si="58"/>
        <v>20OCT2025:23:00:00</v>
      </c>
      <c r="M480">
        <v>24</v>
      </c>
      <c r="N480">
        <f t="shared" si="52"/>
        <v>82.544433600000048</v>
      </c>
      <c r="O480" t="str">
        <f t="shared" si="54"/>
        <v/>
      </c>
      <c r="P480">
        <f t="shared" si="55"/>
        <v>82.544433600000048</v>
      </c>
      <c r="Q480" t="str">
        <f t="shared" si="56"/>
        <v/>
      </c>
      <c r="R480">
        <f t="shared" si="57"/>
        <v>1</v>
      </c>
      <c r="S480">
        <f t="shared" si="53"/>
        <v>1.1125373032680073</v>
      </c>
    </row>
    <row r="481" spans="1:19" x14ac:dyDescent="0.25">
      <c r="A481" t="s">
        <v>505</v>
      </c>
      <c r="B481">
        <v>7317.4125977000003</v>
      </c>
      <c r="C481">
        <v>7495.1000977000003</v>
      </c>
      <c r="D481">
        <v>7578.4267577999999</v>
      </c>
      <c r="E481">
        <v>7467.1889647999997</v>
      </c>
      <c r="F481">
        <v>7465.7597655999998</v>
      </c>
      <c r="G481">
        <v>7702.1098633000001</v>
      </c>
      <c r="H481">
        <v>7934.6401366999999</v>
      </c>
      <c r="I481">
        <v>7774.8198241999999</v>
      </c>
      <c r="J481">
        <v>7719.3325194999998</v>
      </c>
      <c r="L481" t="str">
        <f t="shared" si="58"/>
        <v>21OCT2025:00:00:00</v>
      </c>
      <c r="M481">
        <v>1</v>
      </c>
      <c r="N481">
        <f t="shared" si="52"/>
        <v>177.6875</v>
      </c>
      <c r="O481" t="str">
        <f t="shared" si="54"/>
        <v/>
      </c>
      <c r="P481">
        <f t="shared" si="55"/>
        <v>177.6875</v>
      </c>
      <c r="Q481" t="str">
        <f t="shared" si="56"/>
        <v/>
      </c>
      <c r="R481">
        <f t="shared" si="57"/>
        <v>1</v>
      </c>
      <c r="S481">
        <f t="shared" si="53"/>
        <v>2.4282831892771841</v>
      </c>
    </row>
    <row r="482" spans="1:19" x14ac:dyDescent="0.25">
      <c r="A482" t="s">
        <v>506</v>
      </c>
      <c r="B482">
        <v>7209.0444336</v>
      </c>
      <c r="C482">
        <v>7490.9399414</v>
      </c>
      <c r="D482">
        <v>7509.8852539</v>
      </c>
      <c r="E482">
        <v>7372.6220702999999</v>
      </c>
      <c r="F482">
        <v>7500.7998047000001</v>
      </c>
      <c r="G482">
        <v>7627.2700194999998</v>
      </c>
      <c r="H482">
        <v>7458.2299805000002</v>
      </c>
      <c r="I482">
        <v>7614.2402344000002</v>
      </c>
      <c r="J482">
        <v>7550.1352539</v>
      </c>
      <c r="L482" t="str">
        <f t="shared" si="58"/>
        <v>21OCT2025:01:00:00</v>
      </c>
      <c r="M482">
        <v>2</v>
      </c>
      <c r="N482">
        <f t="shared" si="52"/>
        <v>281.8955077999999</v>
      </c>
      <c r="O482" t="str">
        <f t="shared" si="54"/>
        <v/>
      </c>
      <c r="P482">
        <f t="shared" si="55"/>
        <v>281.8955077999999</v>
      </c>
      <c r="Q482" t="str">
        <f t="shared" si="56"/>
        <v/>
      </c>
      <c r="R482">
        <f t="shared" si="57"/>
        <v>1</v>
      </c>
      <c r="S482">
        <f t="shared" si="53"/>
        <v>3.9103033751066643</v>
      </c>
    </row>
    <row r="483" spans="1:19" x14ac:dyDescent="0.25">
      <c r="A483" t="s">
        <v>507</v>
      </c>
      <c r="B483">
        <v>7214.9521483999997</v>
      </c>
      <c r="C483">
        <v>7423.3798827999999</v>
      </c>
      <c r="D483">
        <v>7577.8852539</v>
      </c>
      <c r="E483">
        <v>7516.2934569999998</v>
      </c>
      <c r="F483">
        <v>7532.8701172000001</v>
      </c>
      <c r="G483">
        <v>7656.0698241999999</v>
      </c>
      <c r="H483">
        <v>7510.7998047000001</v>
      </c>
      <c r="I483">
        <v>7782.1201172000001</v>
      </c>
      <c r="J483">
        <v>7620.4648438000004</v>
      </c>
      <c r="L483" t="str">
        <f t="shared" si="58"/>
        <v>21OCT2025:02:00:00</v>
      </c>
      <c r="M483">
        <v>3</v>
      </c>
      <c r="N483">
        <f t="shared" si="52"/>
        <v>208.42773440000019</v>
      </c>
      <c r="O483" t="str">
        <f t="shared" si="54"/>
        <v/>
      </c>
      <c r="P483">
        <f t="shared" si="55"/>
        <v>208.42773440000019</v>
      </c>
      <c r="Q483" t="str">
        <f t="shared" si="56"/>
        <v/>
      </c>
      <c r="R483">
        <f t="shared" si="57"/>
        <v>1</v>
      </c>
      <c r="S483">
        <f t="shared" si="53"/>
        <v>2.8888304470074897</v>
      </c>
    </row>
    <row r="484" spans="1:19" x14ac:dyDescent="0.25">
      <c r="A484" t="s">
        <v>508</v>
      </c>
      <c r="B484">
        <v>7217.8520508000001</v>
      </c>
      <c r="C484">
        <v>7407.6699219000002</v>
      </c>
      <c r="D484">
        <v>7574.2304688000004</v>
      </c>
      <c r="E484">
        <v>7554.8276366999999</v>
      </c>
      <c r="F484">
        <v>7519.7998047000001</v>
      </c>
      <c r="G484">
        <v>7605.2998047000001</v>
      </c>
      <c r="H484">
        <v>7461.2597655999998</v>
      </c>
      <c r="I484">
        <v>7782.8999022999997</v>
      </c>
      <c r="J484">
        <v>7592.3149414</v>
      </c>
      <c r="L484" t="str">
        <f t="shared" si="58"/>
        <v>21OCT2025:03:00:00</v>
      </c>
      <c r="M484">
        <v>4</v>
      </c>
      <c r="N484">
        <f t="shared" si="52"/>
        <v>189.81787110000005</v>
      </c>
      <c r="O484" t="str">
        <f t="shared" si="54"/>
        <v/>
      </c>
      <c r="P484">
        <f t="shared" si="55"/>
        <v>189.81787110000005</v>
      </c>
      <c r="Q484" t="str">
        <f t="shared" si="56"/>
        <v/>
      </c>
      <c r="R484">
        <f t="shared" si="57"/>
        <v>1</v>
      </c>
      <c r="S484">
        <f t="shared" si="53"/>
        <v>2.6298387631672409</v>
      </c>
    </row>
    <row r="485" spans="1:19" x14ac:dyDescent="0.25">
      <c r="A485" t="s">
        <v>509</v>
      </c>
      <c r="B485">
        <v>7521.9624022999997</v>
      </c>
      <c r="C485">
        <v>7399.3198241999999</v>
      </c>
      <c r="D485">
        <v>7553.3090819999998</v>
      </c>
      <c r="E485">
        <v>7600.5878905999998</v>
      </c>
      <c r="F485">
        <v>7604.5</v>
      </c>
      <c r="G485">
        <v>7662</v>
      </c>
      <c r="H485">
        <v>7552.4902344000002</v>
      </c>
      <c r="I485">
        <v>7878.7597655999998</v>
      </c>
      <c r="J485">
        <v>7674.4375</v>
      </c>
      <c r="L485" t="str">
        <f t="shared" si="58"/>
        <v>21OCT2025:04:00:00</v>
      </c>
      <c r="M485">
        <v>5</v>
      </c>
      <c r="N485">
        <f t="shared" si="52"/>
        <v>-122.64257809999981</v>
      </c>
      <c r="O485">
        <f t="shared" si="54"/>
        <v>-122.64257809999981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1.6304598659320504</v>
      </c>
    </row>
    <row r="486" spans="1:19" x14ac:dyDescent="0.25">
      <c r="A486" t="s">
        <v>510</v>
      </c>
      <c r="B486">
        <v>7475.9799805000002</v>
      </c>
      <c r="C486">
        <v>7417.0097655999998</v>
      </c>
      <c r="D486">
        <v>7484.4965819999998</v>
      </c>
      <c r="E486">
        <v>7546.3964844000002</v>
      </c>
      <c r="F486">
        <v>7548.5297852000003</v>
      </c>
      <c r="G486">
        <v>7577.0800780999998</v>
      </c>
      <c r="H486">
        <v>7455.8100586</v>
      </c>
      <c r="I486">
        <v>7846.2700194999998</v>
      </c>
      <c r="J486">
        <v>7606.9223633000001</v>
      </c>
      <c r="L486" t="str">
        <f t="shared" si="58"/>
        <v>21OCT2025:05:00:00</v>
      </c>
      <c r="M486">
        <v>6</v>
      </c>
      <c r="N486">
        <f t="shared" ref="N486:N549" si="59">C486-B486</f>
        <v>-58.970214900000428</v>
      </c>
      <c r="O486">
        <f t="shared" si="54"/>
        <v>-58.970214900000428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0.78879578401514716</v>
      </c>
    </row>
    <row r="487" spans="1:19" x14ac:dyDescent="0.25">
      <c r="A487" t="s">
        <v>511</v>
      </c>
      <c r="B487">
        <v>7450.9916991999999</v>
      </c>
      <c r="C487">
        <v>7444.7700194999998</v>
      </c>
      <c r="D487">
        <v>7387.0712891000003</v>
      </c>
      <c r="E487">
        <v>7429.5083008000001</v>
      </c>
      <c r="F487">
        <v>7452.8300780999998</v>
      </c>
      <c r="G487">
        <v>7511.0600586</v>
      </c>
      <c r="H487">
        <v>7313.75</v>
      </c>
      <c r="I487">
        <v>7710.6201172000001</v>
      </c>
      <c r="J487">
        <v>7497.0654297000001</v>
      </c>
      <c r="L487" t="str">
        <f t="shared" si="58"/>
        <v>21OCT2025:06:00:00</v>
      </c>
      <c r="M487">
        <v>7</v>
      </c>
      <c r="N487">
        <f t="shared" si="59"/>
        <v>-6.2216797000000952</v>
      </c>
      <c r="O487">
        <f t="shared" si="54"/>
        <v>-6.2216797000000952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8.3501363995186109E-2</v>
      </c>
    </row>
    <row r="488" spans="1:19" x14ac:dyDescent="0.25">
      <c r="A488" t="s">
        <v>512</v>
      </c>
      <c r="B488">
        <v>7411.4082030999998</v>
      </c>
      <c r="C488">
        <v>7444.5</v>
      </c>
      <c r="D488">
        <v>7375.9731444999998</v>
      </c>
      <c r="E488">
        <v>7398.4741211</v>
      </c>
      <c r="F488">
        <v>7434.5698241999999</v>
      </c>
      <c r="G488">
        <v>7467.9702147999997</v>
      </c>
      <c r="H488">
        <v>7310.3398438000004</v>
      </c>
      <c r="I488">
        <v>7665.5498047000001</v>
      </c>
      <c r="J488">
        <v>7469.6074219000002</v>
      </c>
      <c r="L488" t="str">
        <f t="shared" si="58"/>
        <v>21OCT2025:07:00:00</v>
      </c>
      <c r="M488">
        <v>8</v>
      </c>
      <c r="N488">
        <f t="shared" si="59"/>
        <v>33.09179690000019</v>
      </c>
      <c r="O488" t="str">
        <f t="shared" si="54"/>
        <v/>
      </c>
      <c r="P488">
        <f t="shared" si="55"/>
        <v>33.09179690000019</v>
      </c>
      <c r="Q488" t="str">
        <f t="shared" si="56"/>
        <v/>
      </c>
      <c r="R488">
        <f t="shared" si="57"/>
        <v>1</v>
      </c>
      <c r="S488">
        <f t="shared" si="60"/>
        <v>0.44649810121319117</v>
      </c>
    </row>
    <row r="489" spans="1:19" x14ac:dyDescent="0.25">
      <c r="A489" t="s">
        <v>513</v>
      </c>
      <c r="B489">
        <v>7369.3828125</v>
      </c>
      <c r="C489">
        <v>7487.0800780999998</v>
      </c>
      <c r="D489">
        <v>7405.2631836</v>
      </c>
      <c r="E489">
        <v>7419.3510741999999</v>
      </c>
      <c r="F489">
        <v>7417.7900391000003</v>
      </c>
      <c r="G489">
        <v>7502.2797852000003</v>
      </c>
      <c r="H489">
        <v>7328.9101563000004</v>
      </c>
      <c r="I489">
        <v>7652.0200194999998</v>
      </c>
      <c r="J489">
        <v>7475.25</v>
      </c>
      <c r="L489" t="str">
        <f t="shared" si="58"/>
        <v>21OCT2025:08:00:00</v>
      </c>
      <c r="M489">
        <v>9</v>
      </c>
      <c r="N489">
        <f t="shared" si="59"/>
        <v>117.69726559999981</v>
      </c>
      <c r="O489" t="str">
        <f t="shared" si="54"/>
        <v/>
      </c>
      <c r="P489">
        <f t="shared" si="55"/>
        <v>117.69726559999981</v>
      </c>
      <c r="Q489" t="str">
        <f t="shared" si="56"/>
        <v/>
      </c>
      <c r="R489">
        <f t="shared" si="57"/>
        <v>1</v>
      </c>
      <c r="S489">
        <f t="shared" si="60"/>
        <v>1.5971115708680632</v>
      </c>
    </row>
    <row r="490" spans="1:19" x14ac:dyDescent="0.25">
      <c r="A490" t="s">
        <v>514</v>
      </c>
      <c r="B490">
        <v>7746.8334961</v>
      </c>
      <c r="C490">
        <v>7667.8901366999999</v>
      </c>
      <c r="D490">
        <v>7603.1157227000003</v>
      </c>
      <c r="E490">
        <v>7701.8339844000002</v>
      </c>
      <c r="F490">
        <v>7570.8999022999997</v>
      </c>
      <c r="G490">
        <v>7694.75</v>
      </c>
      <c r="H490">
        <v>7464.0097655999998</v>
      </c>
      <c r="I490">
        <v>7820.3598633000001</v>
      </c>
      <c r="J490">
        <v>7637.5048827999999</v>
      </c>
      <c r="L490" t="str">
        <f t="shared" si="58"/>
        <v>21OCT2025:09:00:00</v>
      </c>
      <c r="M490">
        <v>10</v>
      </c>
      <c r="N490">
        <f t="shared" si="59"/>
        <v>-78.94335940000019</v>
      </c>
      <c r="O490">
        <f t="shared" si="54"/>
        <v>-78.94335940000019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1.0190403529357221</v>
      </c>
    </row>
    <row r="491" spans="1:19" x14ac:dyDescent="0.25">
      <c r="A491" t="s">
        <v>515</v>
      </c>
      <c r="B491">
        <v>8259.9716797000001</v>
      </c>
      <c r="C491">
        <v>8304.5800780999998</v>
      </c>
      <c r="D491">
        <v>8160.6176758000001</v>
      </c>
      <c r="E491">
        <v>8347.1894530999998</v>
      </c>
      <c r="F491">
        <v>8315.1904297000001</v>
      </c>
      <c r="G491">
        <v>8390.3496094000002</v>
      </c>
      <c r="H491">
        <v>8232.9599608999997</v>
      </c>
      <c r="I491">
        <v>8370.7099608999997</v>
      </c>
      <c r="J491">
        <v>8327.3027344000002</v>
      </c>
      <c r="L491" t="str">
        <f t="shared" si="58"/>
        <v>21OCT2025:10:00:00</v>
      </c>
      <c r="M491">
        <v>11</v>
      </c>
      <c r="N491">
        <f t="shared" si="59"/>
        <v>44.608398399999714</v>
      </c>
      <c r="O491" t="str">
        <f t="shared" si="54"/>
        <v/>
      </c>
      <c r="P491">
        <f t="shared" si="55"/>
        <v>44.608398399999714</v>
      </c>
      <c r="Q491" t="str">
        <f t="shared" si="56"/>
        <v/>
      </c>
      <c r="R491">
        <f t="shared" si="57"/>
        <v>1</v>
      </c>
      <c r="S491">
        <f t="shared" si="60"/>
        <v>0.54005510103177357</v>
      </c>
    </row>
    <row r="492" spans="1:19" x14ac:dyDescent="0.25">
      <c r="A492" t="s">
        <v>516</v>
      </c>
      <c r="B492">
        <v>7901.1650391000003</v>
      </c>
      <c r="C492">
        <v>8372.75</v>
      </c>
      <c r="D492">
        <v>8184.0117188000004</v>
      </c>
      <c r="E492">
        <v>8314.6845702999999</v>
      </c>
      <c r="F492">
        <v>8170.0600586</v>
      </c>
      <c r="G492">
        <v>8225.2402344000002</v>
      </c>
      <c r="H492">
        <v>8192.1396483999997</v>
      </c>
      <c r="I492">
        <v>8346.1201172000001</v>
      </c>
      <c r="J492">
        <v>8233.390625</v>
      </c>
      <c r="L492" t="str">
        <f t="shared" si="58"/>
        <v>21OCT2025:11:00:00</v>
      </c>
      <c r="M492">
        <v>12</v>
      </c>
      <c r="N492">
        <f t="shared" si="59"/>
        <v>471.58496089999971</v>
      </c>
      <c r="O492" t="str">
        <f t="shared" si="54"/>
        <v/>
      </c>
      <c r="P492">
        <f t="shared" si="55"/>
        <v>471.58496089999971</v>
      </c>
      <c r="Q492" t="str">
        <f t="shared" si="56"/>
        <v/>
      </c>
      <c r="R492">
        <f t="shared" si="57"/>
        <v>1</v>
      </c>
      <c r="S492">
        <f t="shared" si="60"/>
        <v>5.9685496830694813</v>
      </c>
    </row>
    <row r="493" spans="1:19" x14ac:dyDescent="0.25">
      <c r="A493" t="s">
        <v>517</v>
      </c>
      <c r="B493">
        <v>7572.7050780999998</v>
      </c>
      <c r="C493">
        <v>8138.3198241999999</v>
      </c>
      <c r="D493">
        <v>8026.2626952999999</v>
      </c>
      <c r="E493">
        <v>8145.7006836</v>
      </c>
      <c r="F493">
        <v>7837.5297852000003</v>
      </c>
      <c r="G493">
        <v>7840.1699219000002</v>
      </c>
      <c r="H493">
        <v>7964.9799805000002</v>
      </c>
      <c r="I493">
        <v>8201.1396483999997</v>
      </c>
      <c r="J493">
        <v>7960.9550780999998</v>
      </c>
      <c r="L493" t="str">
        <f t="shared" si="58"/>
        <v>21OCT2025:12:00:00</v>
      </c>
      <c r="M493">
        <v>13</v>
      </c>
      <c r="N493">
        <f t="shared" si="59"/>
        <v>565.61474610000005</v>
      </c>
      <c r="O493" t="str">
        <f t="shared" si="54"/>
        <v/>
      </c>
      <c r="P493">
        <f t="shared" si="55"/>
        <v>565.61474610000005</v>
      </c>
      <c r="Q493" t="str">
        <f t="shared" si="56"/>
        <v/>
      </c>
      <c r="R493">
        <f t="shared" si="57"/>
        <v>1</v>
      </c>
      <c r="S493">
        <f t="shared" si="60"/>
        <v>7.4691241804165625</v>
      </c>
    </row>
    <row r="494" spans="1:19" x14ac:dyDescent="0.25">
      <c r="A494" t="s">
        <v>518</v>
      </c>
      <c r="B494">
        <v>7481.9291991999999</v>
      </c>
      <c r="C494">
        <v>8009.5800780999998</v>
      </c>
      <c r="D494">
        <v>7906.2373047000001</v>
      </c>
      <c r="E494">
        <v>7984.5004883000001</v>
      </c>
      <c r="F494">
        <v>7739.3701172000001</v>
      </c>
      <c r="G494">
        <v>7749.1699219000002</v>
      </c>
      <c r="H494">
        <v>7842.9399414</v>
      </c>
      <c r="I494">
        <v>8076.2900391000003</v>
      </c>
      <c r="J494">
        <v>7851.9423827999999</v>
      </c>
      <c r="L494" t="str">
        <f t="shared" si="58"/>
        <v>21OCT2025:13:00:00</v>
      </c>
      <c r="M494">
        <v>14</v>
      </c>
      <c r="N494">
        <f t="shared" si="59"/>
        <v>527.65087889999995</v>
      </c>
      <c r="O494" t="str">
        <f t="shared" si="54"/>
        <v/>
      </c>
      <c r="P494">
        <f t="shared" si="55"/>
        <v>527.65087889999995</v>
      </c>
      <c r="Q494" t="str">
        <f t="shared" si="56"/>
        <v/>
      </c>
      <c r="R494">
        <f t="shared" si="57"/>
        <v>1</v>
      </c>
      <c r="S494">
        <f t="shared" si="60"/>
        <v>7.0523372361825976</v>
      </c>
    </row>
    <row r="495" spans="1:19" x14ac:dyDescent="0.25">
      <c r="A495" t="s">
        <v>519</v>
      </c>
      <c r="B495">
        <v>7574.9716797000001</v>
      </c>
      <c r="C495">
        <v>7938.0297852000003</v>
      </c>
      <c r="D495">
        <v>7850.4106444999998</v>
      </c>
      <c r="E495">
        <v>7919.6225586</v>
      </c>
      <c r="F495">
        <v>7760.0200194999998</v>
      </c>
      <c r="G495">
        <v>7801.2001952999999</v>
      </c>
      <c r="H495">
        <v>7861.4301758000001</v>
      </c>
      <c r="I495">
        <v>8031</v>
      </c>
      <c r="J495">
        <v>7863.4125977000003</v>
      </c>
      <c r="L495" t="str">
        <f t="shared" si="58"/>
        <v>21OCT2025:14:00:00</v>
      </c>
      <c r="M495">
        <v>15</v>
      </c>
      <c r="N495">
        <f t="shared" si="59"/>
        <v>363.05810550000024</v>
      </c>
      <c r="O495" t="str">
        <f t="shared" si="54"/>
        <v/>
      </c>
      <c r="P495">
        <f t="shared" si="55"/>
        <v>363.05810550000024</v>
      </c>
      <c r="Q495" t="str">
        <f t="shared" si="56"/>
        <v/>
      </c>
      <c r="R495">
        <f t="shared" si="57"/>
        <v>1</v>
      </c>
      <c r="S495">
        <f t="shared" si="60"/>
        <v>4.7928641960860618</v>
      </c>
    </row>
    <row r="496" spans="1:19" x14ac:dyDescent="0.25">
      <c r="A496" t="s">
        <v>520</v>
      </c>
      <c r="B496">
        <v>7686.8374022999997</v>
      </c>
      <c r="C496">
        <v>7914.3598633000001</v>
      </c>
      <c r="D496">
        <v>7843.9941405999998</v>
      </c>
      <c r="E496">
        <v>7844.0039063000004</v>
      </c>
      <c r="F496">
        <v>7692.5097655999998</v>
      </c>
      <c r="G496">
        <v>7890.2402344000002</v>
      </c>
      <c r="H496">
        <v>7816.3398438000004</v>
      </c>
      <c r="I496">
        <v>7976.6298827999999</v>
      </c>
      <c r="J496">
        <v>7843.9296875</v>
      </c>
      <c r="L496" t="str">
        <f t="shared" si="58"/>
        <v>21OCT2025:15:00:00</v>
      </c>
      <c r="M496">
        <v>16</v>
      </c>
      <c r="N496">
        <f t="shared" si="59"/>
        <v>227.52246100000048</v>
      </c>
      <c r="O496" t="str">
        <f t="shared" si="54"/>
        <v/>
      </c>
      <c r="P496">
        <f t="shared" si="55"/>
        <v>227.52246100000048</v>
      </c>
      <c r="Q496" t="str">
        <f t="shared" si="56"/>
        <v/>
      </c>
      <c r="R496">
        <f t="shared" si="57"/>
        <v>1</v>
      </c>
      <c r="S496">
        <f t="shared" si="60"/>
        <v>2.959896887267615</v>
      </c>
    </row>
    <row r="497" spans="1:19" x14ac:dyDescent="0.25">
      <c r="A497" t="s">
        <v>521</v>
      </c>
      <c r="B497">
        <v>7770.6870116999999</v>
      </c>
      <c r="C497">
        <v>7924</v>
      </c>
      <c r="D497">
        <v>7822.8071289</v>
      </c>
      <c r="E497">
        <v>7809.0122069999998</v>
      </c>
      <c r="F497">
        <v>7688.3100586</v>
      </c>
      <c r="G497">
        <v>7939.6298827999999</v>
      </c>
      <c r="H497">
        <v>7788.8198241999999</v>
      </c>
      <c r="I497">
        <v>7947.5200194999998</v>
      </c>
      <c r="J497">
        <v>7841.0698241999999</v>
      </c>
      <c r="L497" t="str">
        <f t="shared" si="58"/>
        <v>21OCT2025:16:00:00</v>
      </c>
      <c r="M497">
        <v>17</v>
      </c>
      <c r="N497">
        <f t="shared" si="59"/>
        <v>153.31298830000014</v>
      </c>
      <c r="O497" t="str">
        <f t="shared" si="54"/>
        <v/>
      </c>
      <c r="P497">
        <f t="shared" si="55"/>
        <v>153.31298830000014</v>
      </c>
      <c r="Q497" t="str">
        <f t="shared" si="56"/>
        <v/>
      </c>
      <c r="R497">
        <f t="shared" si="57"/>
        <v>1</v>
      </c>
      <c r="S497">
        <f t="shared" si="60"/>
        <v>1.9729656859060616</v>
      </c>
    </row>
    <row r="498" spans="1:19" x14ac:dyDescent="0.25">
      <c r="A498" t="s">
        <v>522</v>
      </c>
      <c r="B498">
        <v>7818.0292969000002</v>
      </c>
      <c r="C498">
        <v>8005.3198241999999</v>
      </c>
      <c r="D498">
        <v>7856.6884766000003</v>
      </c>
      <c r="E498">
        <v>7853.4145508000001</v>
      </c>
      <c r="F498">
        <v>7698.6601563000004</v>
      </c>
      <c r="G498">
        <v>8054.5097655999998</v>
      </c>
      <c r="H498">
        <v>7849.7299805000002</v>
      </c>
      <c r="I498">
        <v>7984.0800780999998</v>
      </c>
      <c r="J498">
        <v>7896.7451172000001</v>
      </c>
      <c r="L498" t="str">
        <f t="shared" si="58"/>
        <v>21OCT2025:17:00:00</v>
      </c>
      <c r="M498">
        <v>18</v>
      </c>
      <c r="N498">
        <f t="shared" si="59"/>
        <v>187.29052729999967</v>
      </c>
      <c r="O498" t="str">
        <f t="shared" si="54"/>
        <v/>
      </c>
      <c r="P498">
        <f t="shared" si="55"/>
        <v>187.29052729999967</v>
      </c>
      <c r="Q498" t="str">
        <f t="shared" si="56"/>
        <v/>
      </c>
      <c r="R498">
        <f t="shared" si="57"/>
        <v>1</v>
      </c>
      <c r="S498">
        <f t="shared" si="60"/>
        <v>2.3956232470792092</v>
      </c>
    </row>
    <row r="499" spans="1:19" x14ac:dyDescent="0.25">
      <c r="A499" t="s">
        <v>523</v>
      </c>
      <c r="B499">
        <v>7580.1015625</v>
      </c>
      <c r="C499">
        <v>7893.5898438000004</v>
      </c>
      <c r="D499">
        <v>7755.2260741999999</v>
      </c>
      <c r="E499">
        <v>7757.6123047000001</v>
      </c>
      <c r="F499">
        <v>7578.2299805000002</v>
      </c>
      <c r="G499">
        <v>8033.4599608999997</v>
      </c>
      <c r="H499">
        <v>7802.1098633000001</v>
      </c>
      <c r="I499">
        <v>7879.4399414</v>
      </c>
      <c r="J499">
        <v>7823.3095702999999</v>
      </c>
      <c r="L499" t="str">
        <f t="shared" si="58"/>
        <v>21OCT2025:18:00:00</v>
      </c>
      <c r="M499">
        <v>19</v>
      </c>
      <c r="N499">
        <f t="shared" si="59"/>
        <v>313.48828130000038</v>
      </c>
      <c r="O499" t="str">
        <f t="shared" si="54"/>
        <v/>
      </c>
      <c r="P499">
        <f t="shared" si="55"/>
        <v>313.48828130000038</v>
      </c>
      <c r="Q499" t="str">
        <f t="shared" si="56"/>
        <v/>
      </c>
      <c r="R499">
        <f t="shared" si="57"/>
        <v>1</v>
      </c>
      <c r="S499">
        <f t="shared" si="60"/>
        <v>4.1356738919024263</v>
      </c>
    </row>
    <row r="500" spans="1:19" x14ac:dyDescent="0.25">
      <c r="A500" t="s">
        <v>524</v>
      </c>
      <c r="B500">
        <v>6636.2109375</v>
      </c>
      <c r="C500">
        <v>7425.0698241999999</v>
      </c>
      <c r="D500">
        <v>7379.1630858999997</v>
      </c>
      <c r="E500">
        <v>7357.2822266000003</v>
      </c>
      <c r="F500">
        <v>7315.8598633000001</v>
      </c>
      <c r="G500">
        <v>7779.9902344000002</v>
      </c>
      <c r="H500">
        <v>7366.6801758000001</v>
      </c>
      <c r="I500">
        <v>7539.3798827999999</v>
      </c>
      <c r="J500">
        <v>7500.4775391000003</v>
      </c>
      <c r="L500" t="str">
        <f t="shared" si="58"/>
        <v>21OCT2025:19:00:00</v>
      </c>
      <c r="M500">
        <v>20</v>
      </c>
      <c r="N500">
        <f t="shared" si="59"/>
        <v>788.85888669999986</v>
      </c>
      <c r="O500" t="str">
        <f t="shared" si="54"/>
        <v/>
      </c>
      <c r="P500">
        <f t="shared" si="55"/>
        <v>788.85888669999986</v>
      </c>
      <c r="Q500" t="str">
        <f t="shared" si="56"/>
        <v/>
      </c>
      <c r="R500">
        <f t="shared" si="57"/>
        <v>1</v>
      </c>
      <c r="S500">
        <f t="shared" si="60"/>
        <v>11.88718824837686</v>
      </c>
    </row>
    <row r="501" spans="1:19" x14ac:dyDescent="0.25">
      <c r="A501" t="s">
        <v>525</v>
      </c>
      <c r="B501">
        <v>6438.5258789</v>
      </c>
      <c r="C501">
        <v>7300.8798827999999</v>
      </c>
      <c r="D501">
        <v>7215.4023438000004</v>
      </c>
      <c r="E501">
        <v>7158.3203125</v>
      </c>
      <c r="F501">
        <v>7152.2299805000002</v>
      </c>
      <c r="G501">
        <v>7551.7202147999997</v>
      </c>
      <c r="H501">
        <v>7116.3798827999999</v>
      </c>
      <c r="I501">
        <v>7406.3701172000001</v>
      </c>
      <c r="J501">
        <v>7306.6748047000001</v>
      </c>
      <c r="L501" t="str">
        <f t="shared" si="58"/>
        <v>21OCT2025:20:00:00</v>
      </c>
      <c r="M501">
        <v>21</v>
      </c>
      <c r="N501">
        <f t="shared" si="59"/>
        <v>862.35400389999995</v>
      </c>
      <c r="O501" t="str">
        <f t="shared" si="54"/>
        <v/>
      </c>
      <c r="P501">
        <f t="shared" si="55"/>
        <v>862.35400389999995</v>
      </c>
      <c r="Q501" t="str">
        <f t="shared" si="56"/>
        <v/>
      </c>
      <c r="R501">
        <f t="shared" si="57"/>
        <v>1</v>
      </c>
      <c r="S501">
        <f t="shared" si="60"/>
        <v>13.393655941122507</v>
      </c>
    </row>
    <row r="502" spans="1:19" x14ac:dyDescent="0.25">
      <c r="A502" t="s">
        <v>526</v>
      </c>
      <c r="B502">
        <v>6628.6035155999998</v>
      </c>
      <c r="C502">
        <v>7339.9501952999999</v>
      </c>
      <c r="D502">
        <v>7338.8178711</v>
      </c>
      <c r="E502">
        <v>7342.2338866999999</v>
      </c>
      <c r="F502">
        <v>7346.5898438000004</v>
      </c>
      <c r="G502">
        <v>7701.3198241999999</v>
      </c>
      <c r="H502">
        <v>7399.6298827999999</v>
      </c>
      <c r="I502">
        <v>7611.0400391000003</v>
      </c>
      <c r="J502">
        <v>7514.6445313000004</v>
      </c>
      <c r="L502" t="str">
        <f t="shared" si="58"/>
        <v>21OCT2025:21:00:00</v>
      </c>
      <c r="M502">
        <v>22</v>
      </c>
      <c r="N502">
        <f t="shared" si="59"/>
        <v>711.3466797000001</v>
      </c>
      <c r="O502" t="str">
        <f t="shared" si="54"/>
        <v/>
      </c>
      <c r="P502">
        <f t="shared" si="55"/>
        <v>711.3466797000001</v>
      </c>
      <c r="Q502" t="str">
        <f t="shared" si="56"/>
        <v/>
      </c>
      <c r="R502">
        <f t="shared" si="57"/>
        <v>1</v>
      </c>
      <c r="S502">
        <f t="shared" si="60"/>
        <v>10.731471237129972</v>
      </c>
    </row>
    <row r="503" spans="1:19" x14ac:dyDescent="0.25">
      <c r="A503" t="s">
        <v>527</v>
      </c>
      <c r="B503">
        <v>6802.0166016000003</v>
      </c>
      <c r="C503">
        <v>7399.7700194999998</v>
      </c>
      <c r="D503">
        <v>7355.6645508000001</v>
      </c>
      <c r="E503">
        <v>7204.8242188000004</v>
      </c>
      <c r="F503">
        <v>7367.8300780999998</v>
      </c>
      <c r="G503">
        <v>7692.6699219000002</v>
      </c>
      <c r="H503">
        <v>7384.3598633000001</v>
      </c>
      <c r="I503">
        <v>7518.5</v>
      </c>
      <c r="J503">
        <v>7490.8398438000004</v>
      </c>
      <c r="L503" t="str">
        <f t="shared" si="58"/>
        <v>21OCT2025:22:00:00</v>
      </c>
      <c r="M503">
        <v>23</v>
      </c>
      <c r="N503">
        <f t="shared" si="59"/>
        <v>597.75341789999948</v>
      </c>
      <c r="O503" t="str">
        <f t="shared" si="54"/>
        <v/>
      </c>
      <c r="P503">
        <f t="shared" si="55"/>
        <v>597.75341789999948</v>
      </c>
      <c r="Q503" t="str">
        <f t="shared" si="56"/>
        <v/>
      </c>
      <c r="R503">
        <f t="shared" si="57"/>
        <v>1</v>
      </c>
      <c r="S503">
        <f t="shared" si="60"/>
        <v>8.7878853127084877</v>
      </c>
    </row>
    <row r="504" spans="1:19" x14ac:dyDescent="0.25">
      <c r="A504" t="s">
        <v>528</v>
      </c>
      <c r="B504">
        <v>7478.2373047000001</v>
      </c>
      <c r="C504">
        <v>7458.7402344000002</v>
      </c>
      <c r="D504">
        <v>7432.8305664</v>
      </c>
      <c r="E504">
        <v>7333.2480469000002</v>
      </c>
      <c r="F504">
        <v>7423.8398438000004</v>
      </c>
      <c r="G504">
        <v>7625.9799805000002</v>
      </c>
      <c r="H504">
        <v>7370.6699219000002</v>
      </c>
      <c r="I504">
        <v>7606.0698241999999</v>
      </c>
      <c r="J504">
        <v>7506.6401366999999</v>
      </c>
      <c r="L504" t="str">
        <f t="shared" si="58"/>
        <v>21OCT2025:23:00:00</v>
      </c>
      <c r="M504">
        <v>24</v>
      </c>
      <c r="N504">
        <f t="shared" si="59"/>
        <v>-19.497070299999905</v>
      </c>
      <c r="O504">
        <f t="shared" si="54"/>
        <v>-19.497070299999905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0.26071745928343548</v>
      </c>
    </row>
    <row r="505" spans="1:19" x14ac:dyDescent="0.25">
      <c r="A505" t="s">
        <v>529</v>
      </c>
      <c r="B505">
        <v>7441.7329102000003</v>
      </c>
      <c r="C505">
        <v>7526.3500977000003</v>
      </c>
      <c r="D505">
        <v>7470.6733397999997</v>
      </c>
      <c r="E505">
        <v>7479.0454102000003</v>
      </c>
      <c r="F505">
        <v>7456.7099608999997</v>
      </c>
      <c r="G505">
        <v>7559.4902344000002</v>
      </c>
      <c r="H505">
        <v>7414.7299805000002</v>
      </c>
      <c r="I505">
        <v>7747.5297852000003</v>
      </c>
      <c r="J505">
        <v>7544.6147461</v>
      </c>
      <c r="L505" t="str">
        <f t="shared" si="58"/>
        <v>22OCT2025:00:00:00</v>
      </c>
      <c r="M505">
        <v>1</v>
      </c>
      <c r="N505">
        <f t="shared" si="59"/>
        <v>84.6171875</v>
      </c>
      <c r="O505" t="str">
        <f t="shared" si="54"/>
        <v/>
      </c>
      <c r="P505">
        <f t="shared" si="55"/>
        <v>84.6171875</v>
      </c>
      <c r="Q505" t="str">
        <f t="shared" si="56"/>
        <v/>
      </c>
      <c r="R505">
        <f t="shared" si="57"/>
        <v>1</v>
      </c>
      <c r="S505">
        <f t="shared" si="60"/>
        <v>1.1370629465083271</v>
      </c>
    </row>
    <row r="506" spans="1:19" x14ac:dyDescent="0.25">
      <c r="A506" t="s">
        <v>530</v>
      </c>
      <c r="B506">
        <v>7461.8896483999997</v>
      </c>
      <c r="C506">
        <v>7260.6499022999997</v>
      </c>
      <c r="D506">
        <v>7408.2514647999997</v>
      </c>
      <c r="E506">
        <v>7369.7192383000001</v>
      </c>
      <c r="F506">
        <v>7378.9702147999997</v>
      </c>
      <c r="G506">
        <v>7520.8798827999999</v>
      </c>
      <c r="H506">
        <v>7260.6499022999997</v>
      </c>
      <c r="I506">
        <v>7476.1000977000003</v>
      </c>
      <c r="J506">
        <v>7409.1499022999997</v>
      </c>
      <c r="L506" t="str">
        <f t="shared" si="58"/>
        <v>22OCT2025:01:00:00</v>
      </c>
      <c r="M506">
        <v>2</v>
      </c>
      <c r="N506">
        <f t="shared" si="59"/>
        <v>-201.23974610000005</v>
      </c>
      <c r="O506">
        <f t="shared" si="54"/>
        <v>-201.23974610000005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2.696900591972041</v>
      </c>
    </row>
    <row r="507" spans="1:19" x14ac:dyDescent="0.25">
      <c r="A507" t="s">
        <v>531</v>
      </c>
      <c r="B507">
        <v>7446.7807616999999</v>
      </c>
      <c r="C507">
        <v>7310.3100586</v>
      </c>
      <c r="D507">
        <v>7501.7612305000002</v>
      </c>
      <c r="E507">
        <v>7456.8027344000002</v>
      </c>
      <c r="F507">
        <v>7418.6801758000001</v>
      </c>
      <c r="G507">
        <v>7551.6899414</v>
      </c>
      <c r="H507">
        <v>7310.3100586</v>
      </c>
      <c r="I507">
        <v>7563.4599608999997</v>
      </c>
      <c r="J507">
        <v>7461.0351563000004</v>
      </c>
      <c r="L507" t="str">
        <f t="shared" si="58"/>
        <v>22OCT2025:02:00:00</v>
      </c>
      <c r="M507">
        <v>3</v>
      </c>
      <c r="N507">
        <f t="shared" si="59"/>
        <v>-136.47070309999981</v>
      </c>
      <c r="O507">
        <f t="shared" si="54"/>
        <v>-136.47070309999981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1.8326134133274175</v>
      </c>
    </row>
    <row r="508" spans="1:19" x14ac:dyDescent="0.25">
      <c r="A508" t="s">
        <v>532</v>
      </c>
      <c r="B508">
        <v>7606.6484375</v>
      </c>
      <c r="C508">
        <v>7181.1801758000001</v>
      </c>
      <c r="D508">
        <v>7470.6025391000003</v>
      </c>
      <c r="E508">
        <v>7400.7373047000001</v>
      </c>
      <c r="F508">
        <v>7363.3999022999997</v>
      </c>
      <c r="G508">
        <v>7520.3100586</v>
      </c>
      <c r="H508">
        <v>7181.1801758000001</v>
      </c>
      <c r="I508">
        <v>7531.7402344000002</v>
      </c>
      <c r="J508">
        <v>7399.1577147999997</v>
      </c>
      <c r="L508" t="str">
        <f t="shared" si="58"/>
        <v>22OCT2025:03:00:00</v>
      </c>
      <c r="M508">
        <v>4</v>
      </c>
      <c r="N508">
        <f t="shared" si="59"/>
        <v>-425.46826169999986</v>
      </c>
      <c r="O508">
        <f t="shared" si="54"/>
        <v>-425.46826169999986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60"/>
        <v>5.5933735494134948</v>
      </c>
    </row>
    <row r="509" spans="1:19" x14ac:dyDescent="0.25">
      <c r="A509" t="s">
        <v>533</v>
      </c>
      <c r="B509">
        <v>7518.0185547000001</v>
      </c>
      <c r="C509">
        <v>7159.25</v>
      </c>
      <c r="D509">
        <v>7403.7783202999999</v>
      </c>
      <c r="E509">
        <v>7323.1503905999998</v>
      </c>
      <c r="F509">
        <v>7362.1098633000001</v>
      </c>
      <c r="G509">
        <v>7522.1401366999999</v>
      </c>
      <c r="H509">
        <v>7159.25</v>
      </c>
      <c r="I509">
        <v>7551.5</v>
      </c>
      <c r="J509">
        <v>7398.75</v>
      </c>
      <c r="L509" t="str">
        <f t="shared" si="58"/>
        <v>22OCT2025:04:00:00</v>
      </c>
      <c r="M509">
        <v>5</v>
      </c>
      <c r="N509">
        <f t="shared" si="59"/>
        <v>-358.7685547000001</v>
      </c>
      <c r="O509">
        <f t="shared" si="54"/>
        <v>-358.7685547000001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60"/>
        <v>4.7721158452809433</v>
      </c>
    </row>
    <row r="510" spans="1:19" x14ac:dyDescent="0.25">
      <c r="A510" t="s">
        <v>534</v>
      </c>
      <c r="B510">
        <v>7354.5883789</v>
      </c>
      <c r="C510">
        <v>7101.2001952999999</v>
      </c>
      <c r="D510">
        <v>7367.9711914</v>
      </c>
      <c r="E510">
        <v>7357.5839844000002</v>
      </c>
      <c r="F510">
        <v>7329.9399414</v>
      </c>
      <c r="G510">
        <v>7489.6899414</v>
      </c>
      <c r="H510">
        <v>7101.2001952999999</v>
      </c>
      <c r="I510">
        <v>7528.6699219000002</v>
      </c>
      <c r="J510">
        <v>7362.375</v>
      </c>
      <c r="L510" t="str">
        <f t="shared" si="58"/>
        <v>22OCT2025:05:00:00</v>
      </c>
      <c r="M510">
        <v>6</v>
      </c>
      <c r="N510">
        <f t="shared" si="59"/>
        <v>-253.38818360000005</v>
      </c>
      <c r="O510">
        <f t="shared" si="54"/>
        <v>-253.38818360000005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3.4453074807960693</v>
      </c>
    </row>
    <row r="511" spans="1:19" x14ac:dyDescent="0.25">
      <c r="A511" t="s">
        <v>535</v>
      </c>
      <c r="B511">
        <v>7282.6596680000002</v>
      </c>
      <c r="C511">
        <v>7055.5498047000001</v>
      </c>
      <c r="D511">
        <v>7329.1557616999999</v>
      </c>
      <c r="E511">
        <v>7393.9145508000001</v>
      </c>
      <c r="F511">
        <v>7303.3701172000001</v>
      </c>
      <c r="G511">
        <v>7467.0200194999998</v>
      </c>
      <c r="H511">
        <v>7055.5498047000001</v>
      </c>
      <c r="I511">
        <v>7461.4902344000002</v>
      </c>
      <c r="J511">
        <v>7321.8579102000003</v>
      </c>
      <c r="L511" t="str">
        <f t="shared" si="58"/>
        <v>22OCT2025:06:00:00</v>
      </c>
      <c r="M511">
        <v>7</v>
      </c>
      <c r="N511">
        <f t="shared" si="59"/>
        <v>-227.10986330000014</v>
      </c>
      <c r="O511">
        <f t="shared" si="54"/>
        <v>-227.10986330000014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3.1185016690800569</v>
      </c>
    </row>
    <row r="512" spans="1:19" x14ac:dyDescent="0.25">
      <c r="A512" t="s">
        <v>536</v>
      </c>
      <c r="B512">
        <v>7273.7778319999998</v>
      </c>
      <c r="C512">
        <v>6981.0297852000003</v>
      </c>
      <c r="D512">
        <v>7333.09375</v>
      </c>
      <c r="E512">
        <v>7419.8574219000002</v>
      </c>
      <c r="F512">
        <v>7318.2700194999998</v>
      </c>
      <c r="G512">
        <v>7468.2797852000003</v>
      </c>
      <c r="H512">
        <v>6981.0297852000003</v>
      </c>
      <c r="I512">
        <v>7424.2797852000003</v>
      </c>
      <c r="J512">
        <v>7297.9648438000004</v>
      </c>
      <c r="L512" t="str">
        <f t="shared" si="58"/>
        <v>22OCT2025:07:00:00</v>
      </c>
      <c r="M512">
        <v>8</v>
      </c>
      <c r="N512">
        <f t="shared" si="59"/>
        <v>-292.74804679999943</v>
      </c>
      <c r="O512">
        <f t="shared" si="54"/>
        <v>-292.74804679999943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4.0247042673216393</v>
      </c>
    </row>
    <row r="513" spans="1:19" x14ac:dyDescent="0.25">
      <c r="A513" t="s">
        <v>537</v>
      </c>
      <c r="B513">
        <v>7351.0444336</v>
      </c>
      <c r="C513">
        <v>7096.8300780999998</v>
      </c>
      <c r="D513">
        <v>7383.0595702999999</v>
      </c>
      <c r="E513">
        <v>7478.4462891000003</v>
      </c>
      <c r="F513">
        <v>7391.0200194999998</v>
      </c>
      <c r="G513">
        <v>7522.7099608999997</v>
      </c>
      <c r="H513">
        <v>7096.8300780999998</v>
      </c>
      <c r="I513">
        <v>7491.7797852000003</v>
      </c>
      <c r="J513">
        <v>7375.5849608999997</v>
      </c>
      <c r="L513" t="str">
        <f t="shared" si="58"/>
        <v>22OCT2025:08:00:00</v>
      </c>
      <c r="M513">
        <v>9</v>
      </c>
      <c r="N513">
        <f t="shared" si="59"/>
        <v>-254.21435550000024</v>
      </c>
      <c r="O513">
        <f t="shared" si="54"/>
        <v>-254.21435550000024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3.4582073036865695</v>
      </c>
    </row>
    <row r="514" spans="1:19" x14ac:dyDescent="0.25">
      <c r="A514" t="s">
        <v>538</v>
      </c>
      <c r="B514">
        <v>7360.0346680000002</v>
      </c>
      <c r="C514">
        <v>7434.2797852000003</v>
      </c>
      <c r="D514">
        <v>7574.8745116999999</v>
      </c>
      <c r="E514">
        <v>7775.6220702999999</v>
      </c>
      <c r="F514">
        <v>7484.2099608999997</v>
      </c>
      <c r="G514">
        <v>7591.8300780999998</v>
      </c>
      <c r="H514">
        <v>7434.2797852000003</v>
      </c>
      <c r="I514">
        <v>7726.0297852000003</v>
      </c>
      <c r="J514">
        <v>7559.0874022999997</v>
      </c>
      <c r="L514" t="str">
        <f t="shared" si="58"/>
        <v>22OCT2025:09:00:00</v>
      </c>
      <c r="M514">
        <v>10</v>
      </c>
      <c r="N514">
        <f t="shared" si="59"/>
        <v>74.245117200000095</v>
      </c>
      <c r="O514" t="str">
        <f t="shared" si="54"/>
        <v/>
      </c>
      <c r="P514">
        <f t="shared" si="55"/>
        <v>74.245117200000095</v>
      </c>
      <c r="Q514" t="str">
        <f t="shared" si="56"/>
        <v/>
      </c>
      <c r="R514">
        <f t="shared" si="57"/>
        <v>1</v>
      </c>
      <c r="S514">
        <f t="shared" si="60"/>
        <v>1.008760427757269</v>
      </c>
    </row>
    <row r="515" spans="1:19" x14ac:dyDescent="0.25">
      <c r="A515" t="s">
        <v>539</v>
      </c>
      <c r="B515">
        <v>7758.3847655999998</v>
      </c>
      <c r="C515">
        <v>8471.4599608999997</v>
      </c>
      <c r="D515">
        <v>8293.1669922000001</v>
      </c>
      <c r="E515">
        <v>8572.3574219000002</v>
      </c>
      <c r="F515">
        <v>8071.1000977000003</v>
      </c>
      <c r="G515">
        <v>7963.8901366999999</v>
      </c>
      <c r="H515">
        <v>8471.4599608999997</v>
      </c>
      <c r="I515">
        <v>8444.5996094000002</v>
      </c>
      <c r="J515">
        <v>8237.7617188000004</v>
      </c>
      <c r="L515" t="str">
        <f t="shared" si="58"/>
        <v>22OCT2025:10:00:00</v>
      </c>
      <c r="M515">
        <v>11</v>
      </c>
      <c r="N515">
        <f t="shared" si="59"/>
        <v>713.0751952999999</v>
      </c>
      <c r="O515" t="str">
        <f t="shared" ref="O515:O578" si="61">IF(N515&lt;0,N515,"")</f>
        <v/>
      </c>
      <c r="P515">
        <f t="shared" ref="P515:P578" si="62">IF(N515&gt;0,N515,"")</f>
        <v>713.0751952999999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9.1910264422784635</v>
      </c>
    </row>
    <row r="516" spans="1:19" x14ac:dyDescent="0.25">
      <c r="A516" t="s">
        <v>540</v>
      </c>
      <c r="B516">
        <v>8140.6118164</v>
      </c>
      <c r="C516">
        <v>8511.6396483999997</v>
      </c>
      <c r="D516">
        <v>8379.6728516000003</v>
      </c>
      <c r="E516">
        <v>8647.6855469000002</v>
      </c>
      <c r="F516">
        <v>7918.6201172000001</v>
      </c>
      <c r="G516">
        <v>7909.0498047000001</v>
      </c>
      <c r="H516">
        <v>8511.6396483999997</v>
      </c>
      <c r="I516">
        <v>8498.6103516000003</v>
      </c>
      <c r="J516">
        <v>8209.4794922000001</v>
      </c>
      <c r="L516" t="str">
        <f t="shared" ref="L516:L579" si="65">A516</f>
        <v>22OCT2025:11:00:00</v>
      </c>
      <c r="M516">
        <v>12</v>
      </c>
      <c r="N516">
        <f t="shared" si="59"/>
        <v>371.02783199999976</v>
      </c>
      <c r="O516" t="str">
        <f t="shared" si="61"/>
        <v/>
      </c>
      <c r="P516">
        <f t="shared" si="62"/>
        <v>371.02783199999976</v>
      </c>
      <c r="Q516" t="str">
        <f t="shared" si="63"/>
        <v/>
      </c>
      <c r="R516">
        <f t="shared" si="64"/>
        <v>1</v>
      </c>
      <c r="S516">
        <f t="shared" si="60"/>
        <v>4.5577389067063798</v>
      </c>
    </row>
    <row r="517" spans="1:19" x14ac:dyDescent="0.25">
      <c r="A517" t="s">
        <v>541</v>
      </c>
      <c r="B517">
        <v>7975.7001952999999</v>
      </c>
      <c r="C517">
        <v>8352.1103516000003</v>
      </c>
      <c r="D517">
        <v>8181.4565430000002</v>
      </c>
      <c r="E517">
        <v>8377.34375</v>
      </c>
      <c r="F517">
        <v>7722.0200194999998</v>
      </c>
      <c r="G517">
        <v>7754.4399414</v>
      </c>
      <c r="H517">
        <v>8352.1103516000003</v>
      </c>
      <c r="I517">
        <v>8299.9199219000002</v>
      </c>
      <c r="J517">
        <v>8032.1225586</v>
      </c>
      <c r="L517" t="str">
        <f t="shared" si="65"/>
        <v>22OCT2025:12:00:00</v>
      </c>
      <c r="M517">
        <v>13</v>
      </c>
      <c r="N517">
        <f t="shared" si="59"/>
        <v>376.41015630000038</v>
      </c>
      <c r="O517" t="str">
        <f t="shared" si="61"/>
        <v/>
      </c>
      <c r="P517">
        <f t="shared" si="62"/>
        <v>376.41015630000038</v>
      </c>
      <c r="Q517" t="str">
        <f t="shared" si="63"/>
        <v/>
      </c>
      <c r="R517">
        <f t="shared" si="64"/>
        <v>1</v>
      </c>
      <c r="S517">
        <f t="shared" si="60"/>
        <v>4.7194622049837722</v>
      </c>
    </row>
    <row r="518" spans="1:19" x14ac:dyDescent="0.25">
      <c r="A518" t="s">
        <v>542</v>
      </c>
      <c r="B518">
        <v>8036.0400391000003</v>
      </c>
      <c r="C518">
        <v>8164.3598633000001</v>
      </c>
      <c r="D518">
        <v>8024.7905272999997</v>
      </c>
      <c r="E518">
        <v>8133.875</v>
      </c>
      <c r="F518">
        <v>7679.7797852000003</v>
      </c>
      <c r="G518">
        <v>7719.0200194999998</v>
      </c>
      <c r="H518">
        <v>8164.3598633000001</v>
      </c>
      <c r="I518">
        <v>8119.6699219000002</v>
      </c>
      <c r="J518">
        <v>7920.7075194999998</v>
      </c>
      <c r="L518" t="str">
        <f t="shared" si="65"/>
        <v>22OCT2025:13:00:00</v>
      </c>
      <c r="M518">
        <v>14</v>
      </c>
      <c r="N518">
        <f t="shared" si="59"/>
        <v>128.31982419999986</v>
      </c>
      <c r="O518" t="str">
        <f t="shared" si="61"/>
        <v/>
      </c>
      <c r="P518">
        <f t="shared" si="62"/>
        <v>128.31982419999986</v>
      </c>
      <c r="Q518" t="str">
        <f t="shared" si="63"/>
        <v/>
      </c>
      <c r="R518">
        <f t="shared" si="64"/>
        <v>1</v>
      </c>
      <c r="S518">
        <f t="shared" si="60"/>
        <v>1.5968041918115068</v>
      </c>
    </row>
    <row r="519" spans="1:19" x14ac:dyDescent="0.25">
      <c r="A519" t="s">
        <v>543</v>
      </c>
      <c r="B519">
        <v>7922.6743164</v>
      </c>
      <c r="C519">
        <v>8185.4501952999999</v>
      </c>
      <c r="D519">
        <v>7963.3789063000004</v>
      </c>
      <c r="E519">
        <v>8042.3686522999997</v>
      </c>
      <c r="F519">
        <v>7774.3100586</v>
      </c>
      <c r="G519">
        <v>7803.8598633000001</v>
      </c>
      <c r="H519">
        <v>8185.4501952999999</v>
      </c>
      <c r="I519">
        <v>8107.8500977000003</v>
      </c>
      <c r="J519">
        <v>7967.8676758000001</v>
      </c>
      <c r="L519" t="str">
        <f t="shared" si="65"/>
        <v>22OCT2025:14:00:00</v>
      </c>
      <c r="M519">
        <v>15</v>
      </c>
      <c r="N519">
        <f t="shared" si="59"/>
        <v>262.77587889999995</v>
      </c>
      <c r="O519" t="str">
        <f t="shared" si="61"/>
        <v/>
      </c>
      <c r="P519">
        <f t="shared" si="62"/>
        <v>262.77587889999995</v>
      </c>
      <c r="Q519" t="str">
        <f t="shared" si="63"/>
        <v/>
      </c>
      <c r="R519">
        <f t="shared" si="64"/>
        <v>1</v>
      </c>
      <c r="S519">
        <f t="shared" si="60"/>
        <v>3.3167573019637042</v>
      </c>
    </row>
    <row r="520" spans="1:19" x14ac:dyDescent="0.25">
      <c r="A520" t="s">
        <v>544</v>
      </c>
      <c r="B520">
        <v>8017.8081055000002</v>
      </c>
      <c r="C520">
        <v>7958.6298827999999</v>
      </c>
      <c r="D520">
        <v>7912.8491211</v>
      </c>
      <c r="E520">
        <v>7897.6586914</v>
      </c>
      <c r="F520">
        <v>7792.4199219000002</v>
      </c>
      <c r="G520">
        <v>7883.0698241999999</v>
      </c>
      <c r="H520">
        <v>7958.6298827999999</v>
      </c>
      <c r="I520">
        <v>8040.8500977000003</v>
      </c>
      <c r="J520">
        <v>7918.7426758000001</v>
      </c>
      <c r="L520" t="str">
        <f t="shared" si="65"/>
        <v>22OCT2025:15:00:00</v>
      </c>
      <c r="M520">
        <v>16</v>
      </c>
      <c r="N520">
        <f t="shared" si="59"/>
        <v>-59.178222700000333</v>
      </c>
      <c r="O520">
        <f t="shared" si="61"/>
        <v>-59.178222700000333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0.73808479725781506</v>
      </c>
    </row>
    <row r="521" spans="1:19" x14ac:dyDescent="0.25">
      <c r="A521" t="s">
        <v>545</v>
      </c>
      <c r="B521">
        <v>8034.4887694999998</v>
      </c>
      <c r="C521">
        <v>7940.5</v>
      </c>
      <c r="D521">
        <v>7886.96875</v>
      </c>
      <c r="E521">
        <v>7813.8354491999999</v>
      </c>
      <c r="F521">
        <v>7832.8798827999999</v>
      </c>
      <c r="G521">
        <v>7918.2900391000003</v>
      </c>
      <c r="H521">
        <v>7940.5</v>
      </c>
      <c r="I521">
        <v>8063.4399414</v>
      </c>
      <c r="J521">
        <v>7938.7773438000004</v>
      </c>
      <c r="L521" t="str">
        <f t="shared" si="65"/>
        <v>22OCT2025:16:00:00</v>
      </c>
      <c r="M521">
        <v>17</v>
      </c>
      <c r="N521">
        <f t="shared" si="59"/>
        <v>-93.988769499999762</v>
      </c>
      <c r="O521">
        <f t="shared" si="61"/>
        <v>-93.988769499999762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1.1698164276088576</v>
      </c>
    </row>
    <row r="522" spans="1:19" x14ac:dyDescent="0.25">
      <c r="A522" t="s">
        <v>546</v>
      </c>
      <c r="B522">
        <v>8045.5332030999998</v>
      </c>
      <c r="C522">
        <v>7836.7797852000003</v>
      </c>
      <c r="D522">
        <v>7937.6357422000001</v>
      </c>
      <c r="E522">
        <v>7909.2460938000004</v>
      </c>
      <c r="F522">
        <v>7925.4599608999997</v>
      </c>
      <c r="G522">
        <v>8021.1000977000003</v>
      </c>
      <c r="H522">
        <v>7836.7797852000003</v>
      </c>
      <c r="I522">
        <v>8171.7202147999997</v>
      </c>
      <c r="J522">
        <v>7988.7651366999999</v>
      </c>
      <c r="L522" t="str">
        <f t="shared" si="65"/>
        <v>22OCT2025:17:00:00</v>
      </c>
      <c r="M522">
        <v>18</v>
      </c>
      <c r="N522">
        <f t="shared" si="59"/>
        <v>-208.75341789999948</v>
      </c>
      <c r="O522">
        <f t="shared" si="61"/>
        <v>-208.75341789999948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2.5946498837338132</v>
      </c>
    </row>
    <row r="523" spans="1:19" x14ac:dyDescent="0.25">
      <c r="A523" t="s">
        <v>547</v>
      </c>
      <c r="B523">
        <v>7751.6840819999998</v>
      </c>
      <c r="C523">
        <v>7731.1000977000003</v>
      </c>
      <c r="D523">
        <v>7859.4194336</v>
      </c>
      <c r="E523">
        <v>7884.4394530999998</v>
      </c>
      <c r="F523">
        <v>7877.4101563000004</v>
      </c>
      <c r="G523">
        <v>8036.3798827999999</v>
      </c>
      <c r="H523">
        <v>7731.1000977000003</v>
      </c>
      <c r="I523">
        <v>8127.3300780999998</v>
      </c>
      <c r="J523">
        <v>7943.0551758000001</v>
      </c>
      <c r="L523" t="str">
        <f t="shared" si="65"/>
        <v>22OCT2025:18:00:00</v>
      </c>
      <c r="M523">
        <v>19</v>
      </c>
      <c r="N523">
        <f t="shared" si="59"/>
        <v>-20.583984299999429</v>
      </c>
      <c r="O523">
        <f t="shared" si="61"/>
        <v>-20.583984299999429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0.26554209488228508</v>
      </c>
    </row>
    <row r="524" spans="1:19" x14ac:dyDescent="0.25">
      <c r="A524" t="s">
        <v>548</v>
      </c>
      <c r="B524">
        <v>7050.5625</v>
      </c>
      <c r="C524">
        <v>7158.7299805000002</v>
      </c>
      <c r="D524">
        <v>7405.2695313000004</v>
      </c>
      <c r="E524">
        <v>7370.0488280999998</v>
      </c>
      <c r="F524">
        <v>7594</v>
      </c>
      <c r="G524">
        <v>7831.1201172000001</v>
      </c>
      <c r="H524">
        <v>7158.7299805000002</v>
      </c>
      <c r="I524">
        <v>7649.3500977000003</v>
      </c>
      <c r="J524">
        <v>7558.2998047000001</v>
      </c>
      <c r="L524" t="str">
        <f t="shared" si="65"/>
        <v>22OCT2025:19:00:00</v>
      </c>
      <c r="M524">
        <v>20</v>
      </c>
      <c r="N524">
        <f t="shared" si="59"/>
        <v>108.16748050000024</v>
      </c>
      <c r="O524" t="str">
        <f t="shared" si="61"/>
        <v/>
      </c>
      <c r="P524">
        <f t="shared" si="62"/>
        <v>108.16748050000024</v>
      </c>
      <c r="Q524" t="str">
        <f t="shared" si="63"/>
        <v/>
      </c>
      <c r="R524">
        <f t="shared" si="64"/>
        <v>1</v>
      </c>
      <c r="S524">
        <f t="shared" si="60"/>
        <v>1.5341680965171252</v>
      </c>
    </row>
    <row r="525" spans="1:19" x14ac:dyDescent="0.25">
      <c r="A525" t="s">
        <v>549</v>
      </c>
      <c r="B525">
        <v>6952.2109375</v>
      </c>
      <c r="C525">
        <v>6888.3300780999998</v>
      </c>
      <c r="D525">
        <v>7155.5893555000002</v>
      </c>
      <c r="E525">
        <v>7016.4643555000002</v>
      </c>
      <c r="F525">
        <v>7396.7402344000002</v>
      </c>
      <c r="G525">
        <v>7627.0400391000003</v>
      </c>
      <c r="H525">
        <v>6888.3300780999998</v>
      </c>
      <c r="I525">
        <v>7364.3999022999997</v>
      </c>
      <c r="J525">
        <v>7319.1274414</v>
      </c>
      <c r="L525" t="str">
        <f t="shared" si="65"/>
        <v>22OCT2025:20:00:00</v>
      </c>
      <c r="M525">
        <v>21</v>
      </c>
      <c r="N525">
        <f t="shared" si="59"/>
        <v>-63.88085940000019</v>
      </c>
      <c r="O525">
        <f t="shared" si="61"/>
        <v>-63.88085940000019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0.91885674894340319</v>
      </c>
    </row>
    <row r="526" spans="1:19" x14ac:dyDescent="0.25">
      <c r="A526" t="s">
        <v>550</v>
      </c>
      <c r="B526">
        <v>7477.1972655999998</v>
      </c>
      <c r="C526">
        <v>7055.0297852000003</v>
      </c>
      <c r="D526">
        <v>7234.5336914</v>
      </c>
      <c r="E526">
        <v>7047.5458983999997</v>
      </c>
      <c r="F526">
        <v>7407.9399414</v>
      </c>
      <c r="G526">
        <v>7605.2099608999997</v>
      </c>
      <c r="H526">
        <v>7055.0297852000003</v>
      </c>
      <c r="I526">
        <v>7400.1801758000001</v>
      </c>
      <c r="J526">
        <v>7367.0898438000004</v>
      </c>
      <c r="L526" t="str">
        <f t="shared" si="65"/>
        <v>22OCT2025:21:00:00</v>
      </c>
      <c r="M526">
        <v>22</v>
      </c>
      <c r="N526">
        <f t="shared" si="59"/>
        <v>-422.16748039999948</v>
      </c>
      <c r="O526">
        <f t="shared" si="61"/>
        <v>-422.16748039999948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5.646065837292352</v>
      </c>
    </row>
    <row r="527" spans="1:19" x14ac:dyDescent="0.25">
      <c r="A527" t="s">
        <v>551</v>
      </c>
      <c r="B527">
        <v>7259.3310547000001</v>
      </c>
      <c r="C527">
        <v>7142.8901366999999</v>
      </c>
      <c r="D527">
        <v>7295.4902344000002</v>
      </c>
      <c r="E527">
        <v>7056.5595702999999</v>
      </c>
      <c r="F527">
        <v>7442.2797852000003</v>
      </c>
      <c r="G527">
        <v>7631.75</v>
      </c>
      <c r="H527">
        <v>7142.8901366999999</v>
      </c>
      <c r="I527">
        <v>7397.4301758000001</v>
      </c>
      <c r="J527">
        <v>7403.5874022999997</v>
      </c>
      <c r="L527" t="str">
        <f t="shared" si="65"/>
        <v>22OCT2025:22:00:00</v>
      </c>
      <c r="M527">
        <v>23</v>
      </c>
      <c r="N527">
        <f t="shared" si="59"/>
        <v>-116.44091800000024</v>
      </c>
      <c r="O527">
        <f t="shared" si="61"/>
        <v>-116.44091800000024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1.6040171900496454</v>
      </c>
    </row>
    <row r="528" spans="1:19" x14ac:dyDescent="0.25">
      <c r="A528" t="s">
        <v>552</v>
      </c>
      <c r="B528">
        <v>7365.0214844000002</v>
      </c>
      <c r="C528">
        <v>7294.1201172000001</v>
      </c>
      <c r="D528">
        <v>7483.4252930000002</v>
      </c>
      <c r="E528">
        <v>7357.8457030999998</v>
      </c>
      <c r="F528">
        <v>7464.6801758000001</v>
      </c>
      <c r="G528">
        <v>7626.9101563000004</v>
      </c>
      <c r="H528">
        <v>7294.1201172000001</v>
      </c>
      <c r="I528">
        <v>7550.2099608999997</v>
      </c>
      <c r="J528">
        <v>7483.9804688000004</v>
      </c>
      <c r="L528" t="str">
        <f t="shared" si="65"/>
        <v>22OCT2025:23:00:00</v>
      </c>
      <c r="M528">
        <v>24</v>
      </c>
      <c r="N528">
        <f t="shared" si="59"/>
        <v>-70.901367200000095</v>
      </c>
      <c r="O528">
        <f t="shared" si="61"/>
        <v>-70.901367200000095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0.96267699082993463</v>
      </c>
    </row>
    <row r="529" spans="1:19" x14ac:dyDescent="0.25">
      <c r="A529" t="s">
        <v>553</v>
      </c>
      <c r="B529">
        <v>7365.6723633000001</v>
      </c>
      <c r="C529">
        <v>7431.1899414</v>
      </c>
      <c r="D529">
        <v>7495.7612305000002</v>
      </c>
      <c r="E529">
        <v>7385.1704102000003</v>
      </c>
      <c r="F529">
        <v>7459.3999022999997</v>
      </c>
      <c r="G529">
        <v>7620.8701172000001</v>
      </c>
      <c r="H529">
        <v>7431.1899414</v>
      </c>
      <c r="I529">
        <v>7609.1601563000004</v>
      </c>
      <c r="J529">
        <v>7530.1547852000003</v>
      </c>
      <c r="L529" t="str">
        <f t="shared" si="65"/>
        <v>23OCT2025:00:00:00</v>
      </c>
      <c r="M529">
        <v>1</v>
      </c>
      <c r="N529">
        <f t="shared" si="59"/>
        <v>65.51757809999981</v>
      </c>
      <c r="O529" t="str">
        <f t="shared" si="61"/>
        <v/>
      </c>
      <c r="P529">
        <f t="shared" si="62"/>
        <v>65.51757809999981</v>
      </c>
      <c r="Q529" t="str">
        <f t="shared" si="63"/>
        <v/>
      </c>
      <c r="R529">
        <f t="shared" si="64"/>
        <v>1</v>
      </c>
      <c r="S529">
        <f t="shared" si="60"/>
        <v>0.8894989468503367</v>
      </c>
    </row>
    <row r="530" spans="1:19" x14ac:dyDescent="0.25">
      <c r="A530" t="s">
        <v>554</v>
      </c>
      <c r="B530">
        <v>7354.2006836</v>
      </c>
      <c r="C530">
        <v>7363.9399414</v>
      </c>
      <c r="D530">
        <v>7355.0166016000003</v>
      </c>
      <c r="E530">
        <v>7236.765625</v>
      </c>
      <c r="F530">
        <v>7363.9399414</v>
      </c>
      <c r="G530">
        <v>7327.8598633000001</v>
      </c>
      <c r="H530">
        <v>7067.1499022999997</v>
      </c>
      <c r="I530">
        <v>7408.5600586</v>
      </c>
      <c r="J530">
        <v>7291.8774414</v>
      </c>
      <c r="L530" t="str">
        <f t="shared" si="65"/>
        <v>23OCT2025:01:00:00</v>
      </c>
      <c r="M530">
        <v>2</v>
      </c>
      <c r="N530">
        <f t="shared" si="59"/>
        <v>9.7392577999999048</v>
      </c>
      <c r="O530" t="str">
        <f t="shared" si="61"/>
        <v/>
      </c>
      <c r="P530">
        <f t="shared" si="62"/>
        <v>9.7392577999999048</v>
      </c>
      <c r="Q530" t="str">
        <f t="shared" si="63"/>
        <v/>
      </c>
      <c r="R530">
        <f t="shared" si="64"/>
        <v>1</v>
      </c>
      <c r="S530">
        <f t="shared" si="60"/>
        <v>0.13243122154279288</v>
      </c>
    </row>
    <row r="531" spans="1:19" x14ac:dyDescent="0.25">
      <c r="A531" t="s">
        <v>555</v>
      </c>
      <c r="B531">
        <v>7277.2929688000004</v>
      </c>
      <c r="C531">
        <v>7348.5800780999998</v>
      </c>
      <c r="D531">
        <v>7418.5175780999998</v>
      </c>
      <c r="E531">
        <v>7271.6977539</v>
      </c>
      <c r="F531">
        <v>7348.5800780999998</v>
      </c>
      <c r="G531">
        <v>7334.1699219000002</v>
      </c>
      <c r="H531">
        <v>7088.0498047000001</v>
      </c>
      <c r="I531">
        <v>7489.5297852000003</v>
      </c>
      <c r="J531">
        <v>7315.0825194999998</v>
      </c>
      <c r="L531" t="str">
        <f t="shared" si="65"/>
        <v>23OCT2025:02:00:00</v>
      </c>
      <c r="M531">
        <v>3</v>
      </c>
      <c r="N531">
        <f t="shared" si="59"/>
        <v>71.287109299999429</v>
      </c>
      <c r="O531" t="str">
        <f t="shared" si="61"/>
        <v/>
      </c>
      <c r="P531">
        <f t="shared" si="62"/>
        <v>71.287109299999429</v>
      </c>
      <c r="Q531" t="str">
        <f t="shared" si="63"/>
        <v/>
      </c>
      <c r="R531">
        <f t="shared" si="64"/>
        <v>1</v>
      </c>
      <c r="S531">
        <f t="shared" si="60"/>
        <v>0.97958278724835268</v>
      </c>
    </row>
    <row r="532" spans="1:19" x14ac:dyDescent="0.25">
      <c r="A532" t="s">
        <v>556</v>
      </c>
      <c r="B532">
        <v>7374.8251952999999</v>
      </c>
      <c r="C532">
        <v>7384.4399414</v>
      </c>
      <c r="D532">
        <v>7407.2070313000004</v>
      </c>
      <c r="E532">
        <v>7256.9970702999999</v>
      </c>
      <c r="F532">
        <v>7384.4399414</v>
      </c>
      <c r="G532">
        <v>7463.4399414</v>
      </c>
      <c r="H532">
        <v>7140.5600586</v>
      </c>
      <c r="I532">
        <v>7559</v>
      </c>
      <c r="J532">
        <v>7386.8598633000001</v>
      </c>
      <c r="L532" t="str">
        <f t="shared" si="65"/>
        <v>23OCT2025:03:00:00</v>
      </c>
      <c r="M532">
        <v>4</v>
      </c>
      <c r="N532">
        <f t="shared" si="59"/>
        <v>9.6147461000000476</v>
      </c>
      <c r="O532" t="str">
        <f t="shared" si="61"/>
        <v/>
      </c>
      <c r="P532">
        <f t="shared" si="62"/>
        <v>9.6147461000000476</v>
      </c>
      <c r="Q532" t="str">
        <f t="shared" si="63"/>
        <v/>
      </c>
      <c r="R532">
        <f t="shared" si="64"/>
        <v>1</v>
      </c>
      <c r="S532">
        <f t="shared" si="60"/>
        <v>0.13037252877705571</v>
      </c>
    </row>
    <row r="533" spans="1:19" x14ac:dyDescent="0.25">
      <c r="A533" t="s">
        <v>557</v>
      </c>
      <c r="B533">
        <v>7407.4521483999997</v>
      </c>
      <c r="C533">
        <v>7406.9599608999997</v>
      </c>
      <c r="D533">
        <v>7467.6381836</v>
      </c>
      <c r="E533">
        <v>7427.4018555000002</v>
      </c>
      <c r="F533">
        <v>7406.9599608999997</v>
      </c>
      <c r="G533">
        <v>7485.0200194999998</v>
      </c>
      <c r="H533">
        <v>7204.7797852000003</v>
      </c>
      <c r="I533">
        <v>7646.5400391000003</v>
      </c>
      <c r="J533">
        <v>7435.8251952999999</v>
      </c>
      <c r="L533" t="str">
        <f t="shared" si="65"/>
        <v>23OCT2025:04:00:00</v>
      </c>
      <c r="M533">
        <v>5</v>
      </c>
      <c r="N533">
        <f t="shared" si="59"/>
        <v>-0.4921875</v>
      </c>
      <c r="O533">
        <f t="shared" si="61"/>
        <v>-0.4921875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6.6444911170477411E-3</v>
      </c>
    </row>
    <row r="534" spans="1:19" x14ac:dyDescent="0.25">
      <c r="A534" t="s">
        <v>558</v>
      </c>
      <c r="B534">
        <v>7386.3862305000002</v>
      </c>
      <c r="C534">
        <v>7372.0800780999998</v>
      </c>
      <c r="D534">
        <v>7436.5996094000002</v>
      </c>
      <c r="E534">
        <v>7412.7446289</v>
      </c>
      <c r="F534">
        <v>7372.0800780999998</v>
      </c>
      <c r="G534">
        <v>7335.8701172000001</v>
      </c>
      <c r="H534">
        <v>7061.1601563000004</v>
      </c>
      <c r="I534">
        <v>7594.7299805000002</v>
      </c>
      <c r="J534">
        <v>7340.9599608999997</v>
      </c>
      <c r="L534" t="str">
        <f t="shared" si="65"/>
        <v>23OCT2025:05:00:00</v>
      </c>
      <c r="M534">
        <v>6</v>
      </c>
      <c r="N534">
        <f t="shared" si="59"/>
        <v>-14.306152400000428</v>
      </c>
      <c r="O534">
        <f t="shared" si="61"/>
        <v>-14.306152400000428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0.19368270157505715</v>
      </c>
    </row>
    <row r="535" spans="1:19" x14ac:dyDescent="0.25">
      <c r="A535" t="s">
        <v>559</v>
      </c>
      <c r="B535">
        <v>7308.3837891000003</v>
      </c>
      <c r="C535">
        <v>7339.2700194999998</v>
      </c>
      <c r="D535">
        <v>7407.6499022999997</v>
      </c>
      <c r="E535">
        <v>7410.7841797000001</v>
      </c>
      <c r="F535">
        <v>7339.2700194999998</v>
      </c>
      <c r="G535">
        <v>7290.4399414</v>
      </c>
      <c r="H535">
        <v>6991.7597655999998</v>
      </c>
      <c r="I535">
        <v>7541.2402344000002</v>
      </c>
      <c r="J535">
        <v>7290.6772461</v>
      </c>
      <c r="L535" t="str">
        <f t="shared" si="65"/>
        <v>23OCT2025:06:00:00</v>
      </c>
      <c r="M535">
        <v>7</v>
      </c>
      <c r="N535">
        <f t="shared" si="59"/>
        <v>30.886230399999477</v>
      </c>
      <c r="O535" t="str">
        <f t="shared" si="61"/>
        <v/>
      </c>
      <c r="P535">
        <f t="shared" si="62"/>
        <v>30.886230399999477</v>
      </c>
      <c r="Q535" t="str">
        <f t="shared" si="63"/>
        <v/>
      </c>
      <c r="R535">
        <f t="shared" si="64"/>
        <v>1</v>
      </c>
      <c r="S535">
        <f t="shared" si="60"/>
        <v>0.42261368985663239</v>
      </c>
    </row>
    <row r="536" spans="1:19" x14ac:dyDescent="0.25">
      <c r="A536" t="s">
        <v>560</v>
      </c>
      <c r="B536">
        <v>7373.8867188000004</v>
      </c>
      <c r="C536">
        <v>7245.9799805000002</v>
      </c>
      <c r="D536">
        <v>7406.3081055000002</v>
      </c>
      <c r="E536">
        <v>7396.4267577999999</v>
      </c>
      <c r="F536">
        <v>7245.9799805000002</v>
      </c>
      <c r="G536">
        <v>7161.1401366999999</v>
      </c>
      <c r="H536">
        <v>6830.5097655999998</v>
      </c>
      <c r="I536">
        <v>7472</v>
      </c>
      <c r="J536">
        <v>7177.4072266000003</v>
      </c>
      <c r="L536" t="str">
        <f t="shared" si="65"/>
        <v>23OCT2025:07:00:00</v>
      </c>
      <c r="M536">
        <v>8</v>
      </c>
      <c r="N536">
        <f t="shared" si="59"/>
        <v>-127.90673830000014</v>
      </c>
      <c r="O536">
        <f t="shared" si="61"/>
        <v>-127.90673830000014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1.7345904972190191</v>
      </c>
    </row>
    <row r="537" spans="1:19" x14ac:dyDescent="0.25">
      <c r="A537" t="s">
        <v>561</v>
      </c>
      <c r="B537">
        <v>7360.7714844000002</v>
      </c>
      <c r="C537">
        <v>7331.8198241999999</v>
      </c>
      <c r="D537">
        <v>7438.8120116999999</v>
      </c>
      <c r="E537">
        <v>7394.7416991999999</v>
      </c>
      <c r="F537">
        <v>7331.8198241999999</v>
      </c>
      <c r="G537">
        <v>7309.4702147999997</v>
      </c>
      <c r="H537">
        <v>6972.5097655999998</v>
      </c>
      <c r="I537">
        <v>7484.8300780999998</v>
      </c>
      <c r="J537">
        <v>7274.6577147999997</v>
      </c>
      <c r="L537" t="str">
        <f t="shared" si="65"/>
        <v>23OCT2025:08:00:00</v>
      </c>
      <c r="M537">
        <v>9</v>
      </c>
      <c r="N537">
        <f t="shared" si="59"/>
        <v>-28.951660200000333</v>
      </c>
      <c r="O537">
        <f t="shared" si="61"/>
        <v>-28.951660200000333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0.39332371968561763</v>
      </c>
    </row>
    <row r="538" spans="1:19" x14ac:dyDescent="0.25">
      <c r="A538" t="s">
        <v>562</v>
      </c>
      <c r="B538">
        <v>7443.3022461</v>
      </c>
      <c r="C538">
        <v>7292.8598633000001</v>
      </c>
      <c r="D538">
        <v>7697.8056641000003</v>
      </c>
      <c r="E538">
        <v>7750.7900391000003</v>
      </c>
      <c r="F538">
        <v>7292.8598633000001</v>
      </c>
      <c r="G538">
        <v>7376.2700194999998</v>
      </c>
      <c r="H538">
        <v>7202.3798827999999</v>
      </c>
      <c r="I538">
        <v>7684.9799805000002</v>
      </c>
      <c r="J538">
        <v>7389.1225586</v>
      </c>
      <c r="L538" t="str">
        <f t="shared" si="65"/>
        <v>23OCT2025:09:00:00</v>
      </c>
      <c r="M538">
        <v>10</v>
      </c>
      <c r="N538">
        <f t="shared" si="59"/>
        <v>-150.4423827999999</v>
      </c>
      <c r="O538">
        <f t="shared" si="61"/>
        <v>-150.4423827999999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0"/>
        <v>2.0211779372364713</v>
      </c>
    </row>
    <row r="539" spans="1:19" x14ac:dyDescent="0.25">
      <c r="A539" t="s">
        <v>563</v>
      </c>
      <c r="B539">
        <v>7700.7827147999997</v>
      </c>
      <c r="C539">
        <v>7704.6000977000003</v>
      </c>
      <c r="D539">
        <v>8363.0136719000002</v>
      </c>
      <c r="E539">
        <v>8382.6689452999999</v>
      </c>
      <c r="F539">
        <v>7704.6000977000003</v>
      </c>
      <c r="G539">
        <v>7804.0600586</v>
      </c>
      <c r="H539">
        <v>7899.6201172000001</v>
      </c>
      <c r="I539">
        <v>8270.5595702999999</v>
      </c>
      <c r="J539">
        <v>7919.7099608999997</v>
      </c>
      <c r="L539" t="str">
        <f t="shared" si="65"/>
        <v>23OCT2025:10:00:00</v>
      </c>
      <c r="M539">
        <v>11</v>
      </c>
      <c r="N539">
        <f t="shared" si="59"/>
        <v>3.8173829000006663</v>
      </c>
      <c r="O539" t="str">
        <f t="shared" si="61"/>
        <v/>
      </c>
      <c r="P539">
        <f t="shared" si="62"/>
        <v>3.8173829000006663</v>
      </c>
      <c r="Q539" t="str">
        <f t="shared" si="63"/>
        <v/>
      </c>
      <c r="R539">
        <f t="shared" si="64"/>
        <v>1</v>
      </c>
      <c r="S539">
        <f t="shared" si="60"/>
        <v>4.9571362306640658E-2</v>
      </c>
    </row>
    <row r="540" spans="1:19" x14ac:dyDescent="0.25">
      <c r="A540" t="s">
        <v>564</v>
      </c>
      <c r="B540">
        <v>8007.8325194999998</v>
      </c>
      <c r="C540">
        <v>7769.8100586</v>
      </c>
      <c r="D540">
        <v>8301.9951172000001</v>
      </c>
      <c r="E540">
        <v>8210.3144530999998</v>
      </c>
      <c r="F540">
        <v>7769.8100586</v>
      </c>
      <c r="G540">
        <v>7943</v>
      </c>
      <c r="H540">
        <v>8080.5698241999999</v>
      </c>
      <c r="I540">
        <v>8330.6904297000001</v>
      </c>
      <c r="J540">
        <v>8031.0175780999998</v>
      </c>
      <c r="L540" t="str">
        <f t="shared" si="65"/>
        <v>23OCT2025:11:00:00</v>
      </c>
      <c r="M540">
        <v>12</v>
      </c>
      <c r="N540">
        <f t="shared" si="59"/>
        <v>-238.02246089999971</v>
      </c>
      <c r="O540">
        <f t="shared" si="61"/>
        <v>-238.02246089999971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2.9723706173972477</v>
      </c>
    </row>
    <row r="541" spans="1:19" x14ac:dyDescent="0.25">
      <c r="A541" t="s">
        <v>565</v>
      </c>
      <c r="B541">
        <v>8442.5830077999999</v>
      </c>
      <c r="C541">
        <v>7729.6699219000002</v>
      </c>
      <c r="D541">
        <v>8057.5141602000003</v>
      </c>
      <c r="E541">
        <v>7929.8725586</v>
      </c>
      <c r="F541">
        <v>7729.6699219000002</v>
      </c>
      <c r="G541">
        <v>7977.2299805000002</v>
      </c>
      <c r="H541">
        <v>7974.0498047000001</v>
      </c>
      <c r="I541">
        <v>8204.3603516000003</v>
      </c>
      <c r="J541">
        <v>7971.3271483999997</v>
      </c>
      <c r="L541" t="str">
        <f t="shared" si="65"/>
        <v>23OCT2025:12:00:00</v>
      </c>
      <c r="M541">
        <v>13</v>
      </c>
      <c r="N541">
        <f t="shared" si="59"/>
        <v>-712.91308589999971</v>
      </c>
      <c r="O541">
        <f t="shared" si="61"/>
        <v>-712.91308589999971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8.44425320119859</v>
      </c>
    </row>
    <row r="542" spans="1:19" x14ac:dyDescent="0.25">
      <c r="A542" t="s">
        <v>566</v>
      </c>
      <c r="B542">
        <v>8004.4013672000001</v>
      </c>
      <c r="C542">
        <v>7683.7402344000002</v>
      </c>
      <c r="D542">
        <v>7920.2514647999997</v>
      </c>
      <c r="E542">
        <v>7804.4506836</v>
      </c>
      <c r="F542">
        <v>7683.7402344000002</v>
      </c>
      <c r="G542">
        <v>7895.1499022999997</v>
      </c>
      <c r="H542">
        <v>7771.6801758000001</v>
      </c>
      <c r="I542">
        <v>8084.7597655999998</v>
      </c>
      <c r="J542">
        <v>7858.8325194999998</v>
      </c>
      <c r="L542" t="str">
        <f t="shared" si="65"/>
        <v>23OCT2025:13:00:00</v>
      </c>
      <c r="M542">
        <v>14</v>
      </c>
      <c r="N542">
        <f t="shared" si="59"/>
        <v>-320.6611327999999</v>
      </c>
      <c r="O542">
        <f t="shared" si="61"/>
        <v>-320.6611327999999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4.0060601422860627</v>
      </c>
    </row>
    <row r="543" spans="1:19" x14ac:dyDescent="0.25">
      <c r="A543" t="s">
        <v>567</v>
      </c>
      <c r="B543">
        <v>8157.2270508000001</v>
      </c>
      <c r="C543">
        <v>7754.7299805000002</v>
      </c>
      <c r="D543">
        <v>7911.6547852000003</v>
      </c>
      <c r="E543">
        <v>7847.6850586</v>
      </c>
      <c r="F543">
        <v>7754.7299805000002</v>
      </c>
      <c r="G543">
        <v>7980.7900391000003</v>
      </c>
      <c r="H543">
        <v>7756.0498047000001</v>
      </c>
      <c r="I543">
        <v>8065.3300780999998</v>
      </c>
      <c r="J543">
        <v>7889.2250977000003</v>
      </c>
      <c r="L543" t="str">
        <f t="shared" si="65"/>
        <v>23OCT2025:14:00:00</v>
      </c>
      <c r="M543">
        <v>15</v>
      </c>
      <c r="N543">
        <f t="shared" si="59"/>
        <v>-402.4970702999999</v>
      </c>
      <c r="O543">
        <f t="shared" si="61"/>
        <v>-402.4970702999999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4.9342388999767515</v>
      </c>
    </row>
    <row r="544" spans="1:19" x14ac:dyDescent="0.25">
      <c r="A544" t="s">
        <v>568</v>
      </c>
      <c r="B544">
        <v>8016.875</v>
      </c>
      <c r="C544">
        <v>7811.8198241999999</v>
      </c>
      <c r="D544">
        <v>7909.875</v>
      </c>
      <c r="E544">
        <v>7877.2856444999998</v>
      </c>
      <c r="F544">
        <v>7811.8198241999999</v>
      </c>
      <c r="G544">
        <v>7962.6899414</v>
      </c>
      <c r="H544">
        <v>7702.4301758000001</v>
      </c>
      <c r="I544">
        <v>8008.6601563000004</v>
      </c>
      <c r="J544">
        <v>7871.3999022999997</v>
      </c>
      <c r="L544" t="str">
        <f t="shared" si="65"/>
        <v>23OCT2025:15:00:00</v>
      </c>
      <c r="M544">
        <v>16</v>
      </c>
      <c r="N544">
        <f t="shared" si="59"/>
        <v>-205.05517580000014</v>
      </c>
      <c r="O544">
        <f t="shared" si="61"/>
        <v>-205.05517580000014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2.5577943500428804</v>
      </c>
    </row>
    <row r="545" spans="1:19" x14ac:dyDescent="0.25">
      <c r="A545" t="s">
        <v>569</v>
      </c>
      <c r="B545">
        <v>8014.5234375</v>
      </c>
      <c r="C545">
        <v>7915.1401366999999</v>
      </c>
      <c r="D545">
        <v>7919.1376952999999</v>
      </c>
      <c r="E545">
        <v>7909.5175780999998</v>
      </c>
      <c r="F545">
        <v>7915.1401366999999</v>
      </c>
      <c r="G545">
        <v>8057.8198241999999</v>
      </c>
      <c r="H545">
        <v>7672.4501952999999</v>
      </c>
      <c r="I545">
        <v>7999.2998047000001</v>
      </c>
      <c r="J545">
        <v>7911.1777344000002</v>
      </c>
      <c r="L545" t="str">
        <f t="shared" si="65"/>
        <v>23OCT2025:16:00:00</v>
      </c>
      <c r="M545">
        <v>17</v>
      </c>
      <c r="N545">
        <f t="shared" si="59"/>
        <v>-99.383300800000143</v>
      </c>
      <c r="O545">
        <f t="shared" si="61"/>
        <v>-99.383300800000143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1.2400400544714252</v>
      </c>
    </row>
    <row r="546" spans="1:19" x14ac:dyDescent="0.25">
      <c r="A546" t="s">
        <v>570</v>
      </c>
      <c r="B546">
        <v>7736.8491211</v>
      </c>
      <c r="C546">
        <v>7889.4702147999997</v>
      </c>
      <c r="D546">
        <v>7963.7929688000004</v>
      </c>
      <c r="E546">
        <v>7976.5996094000002</v>
      </c>
      <c r="F546">
        <v>7889.4702147999997</v>
      </c>
      <c r="G546">
        <v>7929.3598633000001</v>
      </c>
      <c r="H546">
        <v>7405.7597655999998</v>
      </c>
      <c r="I546">
        <v>7957.6098633000001</v>
      </c>
      <c r="J546">
        <v>7795.5498047000001</v>
      </c>
      <c r="L546" t="str">
        <f t="shared" si="65"/>
        <v>23OCT2025:17:00:00</v>
      </c>
      <c r="M546">
        <v>18</v>
      </c>
      <c r="N546">
        <f t="shared" si="59"/>
        <v>152.62109369999962</v>
      </c>
      <c r="O546" t="str">
        <f t="shared" si="61"/>
        <v/>
      </c>
      <c r="P546">
        <f t="shared" si="62"/>
        <v>152.62109369999962</v>
      </c>
      <c r="Q546" t="str">
        <f t="shared" si="63"/>
        <v/>
      </c>
      <c r="R546">
        <f t="shared" si="64"/>
        <v>1</v>
      </c>
      <c r="S546">
        <f t="shared" si="60"/>
        <v>1.9726518032227112</v>
      </c>
    </row>
    <row r="547" spans="1:19" x14ac:dyDescent="0.25">
      <c r="A547" t="s">
        <v>571</v>
      </c>
      <c r="B547">
        <v>7385.7207030999998</v>
      </c>
      <c r="C547">
        <v>7795.4599608999997</v>
      </c>
      <c r="D547">
        <v>7822.9409180000002</v>
      </c>
      <c r="E547">
        <v>7829.8725586</v>
      </c>
      <c r="F547">
        <v>7795.4599608999997</v>
      </c>
      <c r="G547">
        <v>7843.5097655999998</v>
      </c>
      <c r="H547">
        <v>7244.2597655999998</v>
      </c>
      <c r="I547">
        <v>7814.8901366999999</v>
      </c>
      <c r="J547">
        <v>7674.5302733999997</v>
      </c>
      <c r="L547" t="str">
        <f t="shared" si="65"/>
        <v>23OCT2025:18:00:00</v>
      </c>
      <c r="M547">
        <v>19</v>
      </c>
      <c r="N547">
        <f t="shared" si="59"/>
        <v>409.7392577999999</v>
      </c>
      <c r="O547" t="str">
        <f t="shared" si="61"/>
        <v/>
      </c>
      <c r="P547">
        <f t="shared" si="62"/>
        <v>409.7392577999999</v>
      </c>
      <c r="Q547" t="str">
        <f t="shared" si="63"/>
        <v/>
      </c>
      <c r="R547">
        <f t="shared" si="64"/>
        <v>1</v>
      </c>
      <c r="S547">
        <f t="shared" si="60"/>
        <v>5.5477220744079929</v>
      </c>
    </row>
    <row r="548" spans="1:19" x14ac:dyDescent="0.25">
      <c r="A548" t="s">
        <v>572</v>
      </c>
      <c r="B548">
        <v>7260.5195313000004</v>
      </c>
      <c r="C548">
        <v>7351.2597655999998</v>
      </c>
      <c r="D548">
        <v>7182.1059569999998</v>
      </c>
      <c r="E548">
        <v>7025.3730469000002</v>
      </c>
      <c r="F548">
        <v>7351.2597655999998</v>
      </c>
      <c r="G548">
        <v>7401</v>
      </c>
      <c r="H548">
        <v>6516.8999022999997</v>
      </c>
      <c r="I548">
        <v>7153.75</v>
      </c>
      <c r="J548">
        <v>7105.7275391000003</v>
      </c>
      <c r="L548" t="str">
        <f t="shared" si="65"/>
        <v>23OCT2025:19:00:00</v>
      </c>
      <c r="M548">
        <v>20</v>
      </c>
      <c r="N548">
        <f t="shared" si="59"/>
        <v>90.740234299999429</v>
      </c>
      <c r="O548" t="str">
        <f t="shared" si="61"/>
        <v/>
      </c>
      <c r="P548">
        <f t="shared" si="62"/>
        <v>90.740234299999429</v>
      </c>
      <c r="Q548" t="str">
        <f t="shared" si="63"/>
        <v/>
      </c>
      <c r="R548">
        <f t="shared" si="64"/>
        <v>1</v>
      </c>
      <c r="S548">
        <f t="shared" si="60"/>
        <v>1.2497760512704295</v>
      </c>
    </row>
    <row r="549" spans="1:19" x14ac:dyDescent="0.25">
      <c r="A549" t="s">
        <v>573</v>
      </c>
      <c r="B549">
        <v>7182.7749022999997</v>
      </c>
      <c r="C549">
        <v>7257.9399414</v>
      </c>
      <c r="D549">
        <v>6937.2548827999999</v>
      </c>
      <c r="E549">
        <v>6741.5322266000003</v>
      </c>
      <c r="F549">
        <v>7257.9399414</v>
      </c>
      <c r="G549">
        <v>7314.6801758000001</v>
      </c>
      <c r="H549">
        <v>6492.3901366999999</v>
      </c>
      <c r="I549">
        <v>6973.9199219000002</v>
      </c>
      <c r="J549">
        <v>7009.7324219000002</v>
      </c>
      <c r="L549" t="str">
        <f t="shared" si="65"/>
        <v>23OCT2025:20:00:00</v>
      </c>
      <c r="M549">
        <v>21</v>
      </c>
      <c r="N549">
        <f t="shared" si="59"/>
        <v>75.165039100000286</v>
      </c>
      <c r="O549" t="str">
        <f t="shared" si="61"/>
        <v/>
      </c>
      <c r="P549">
        <f t="shared" si="62"/>
        <v>75.165039100000286</v>
      </c>
      <c r="Q549" t="str">
        <f t="shared" si="63"/>
        <v/>
      </c>
      <c r="R549">
        <f t="shared" si="64"/>
        <v>1</v>
      </c>
      <c r="S549">
        <f t="shared" si="60"/>
        <v>1.046462406554487</v>
      </c>
    </row>
    <row r="550" spans="1:19" x14ac:dyDescent="0.25">
      <c r="A550" t="s">
        <v>574</v>
      </c>
      <c r="B550">
        <v>7340.4653319999998</v>
      </c>
      <c r="C550">
        <v>7475.5898438000004</v>
      </c>
      <c r="D550">
        <v>7053.2592772999997</v>
      </c>
      <c r="E550">
        <v>6856.9873047000001</v>
      </c>
      <c r="F550">
        <v>7475.5898438000004</v>
      </c>
      <c r="G550">
        <v>7559.8999022999997</v>
      </c>
      <c r="H550">
        <v>6895.3701172000001</v>
      </c>
      <c r="I550">
        <v>7165.3701172000001</v>
      </c>
      <c r="J550">
        <v>7274.0576172000001</v>
      </c>
      <c r="L550" t="str">
        <f t="shared" si="65"/>
        <v>23OCT2025:21:00:00</v>
      </c>
      <c r="M550">
        <v>22</v>
      </c>
      <c r="N550">
        <f t="shared" ref="N550:N613" si="66">C550-B550</f>
        <v>135.12451180000062</v>
      </c>
      <c r="O550" t="str">
        <f t="shared" si="61"/>
        <v/>
      </c>
      <c r="P550">
        <f t="shared" si="62"/>
        <v>135.12451180000062</v>
      </c>
      <c r="Q550" t="str">
        <f t="shared" si="63"/>
        <v/>
      </c>
      <c r="R550">
        <f t="shared" si="64"/>
        <v>1</v>
      </c>
      <c r="S550">
        <f t="shared" ref="S550:S613" si="67">ABS((B550-C550)/B550)*100</f>
        <v>1.8408167015099068</v>
      </c>
    </row>
    <row r="551" spans="1:19" x14ac:dyDescent="0.25">
      <c r="A551" t="s">
        <v>575</v>
      </c>
      <c r="B551">
        <v>7205.9462891000003</v>
      </c>
      <c r="C551">
        <v>7533.9301758000001</v>
      </c>
      <c r="D551">
        <v>7152.8417969000002</v>
      </c>
      <c r="E551">
        <v>6971.4565430000002</v>
      </c>
      <c r="F551">
        <v>7533.9301758000001</v>
      </c>
      <c r="G551">
        <v>7729.9902344000002</v>
      </c>
      <c r="H551">
        <v>6977.1298827999999</v>
      </c>
      <c r="I551">
        <v>7156.1201172000001</v>
      </c>
      <c r="J551">
        <v>7349.2929688000004</v>
      </c>
      <c r="L551" t="str">
        <f t="shared" si="65"/>
        <v>23OCT2025:22:00:00</v>
      </c>
      <c r="M551">
        <v>23</v>
      </c>
      <c r="N551">
        <f t="shared" si="66"/>
        <v>327.98388669999986</v>
      </c>
      <c r="O551" t="str">
        <f t="shared" si="61"/>
        <v/>
      </c>
      <c r="P551">
        <f t="shared" si="62"/>
        <v>327.98388669999986</v>
      </c>
      <c r="Q551" t="str">
        <f t="shared" si="63"/>
        <v/>
      </c>
      <c r="R551">
        <f t="shared" si="64"/>
        <v>1</v>
      </c>
      <c r="S551">
        <f t="shared" si="67"/>
        <v>4.5515727364790557</v>
      </c>
    </row>
    <row r="552" spans="1:19" x14ac:dyDescent="0.25">
      <c r="A552" t="s">
        <v>576</v>
      </c>
      <c r="B552">
        <v>7266.9589844000002</v>
      </c>
      <c r="C552">
        <v>7538.4101563000004</v>
      </c>
      <c r="D552">
        <v>7512.8803711</v>
      </c>
      <c r="E552">
        <v>7522.7329102000003</v>
      </c>
      <c r="F552">
        <v>7538.4101563000004</v>
      </c>
      <c r="G552">
        <v>7600.1000977000003</v>
      </c>
      <c r="H552">
        <v>7121.8300780999998</v>
      </c>
      <c r="I552">
        <v>7494.2597655999998</v>
      </c>
      <c r="J552">
        <v>7438.6499022999997</v>
      </c>
      <c r="L552" t="str">
        <f t="shared" si="65"/>
        <v>23OCT2025:23:00:00</v>
      </c>
      <c r="M552">
        <v>24</v>
      </c>
      <c r="N552">
        <f t="shared" si="66"/>
        <v>271.45117190000019</v>
      </c>
      <c r="O552" t="str">
        <f t="shared" si="61"/>
        <v/>
      </c>
      <c r="P552">
        <f t="shared" si="62"/>
        <v>271.45117190000019</v>
      </c>
      <c r="Q552" t="str">
        <f t="shared" si="63"/>
        <v/>
      </c>
      <c r="R552">
        <f t="shared" si="64"/>
        <v>1</v>
      </c>
      <c r="S552">
        <f t="shared" si="67"/>
        <v>3.7354163203992914</v>
      </c>
    </row>
    <row r="553" spans="1:19" x14ac:dyDescent="0.25">
      <c r="A553" t="s">
        <v>577</v>
      </c>
      <c r="B553">
        <v>6900.4453125</v>
      </c>
      <c r="C553">
        <v>7537.0297852000003</v>
      </c>
      <c r="D553">
        <v>7513.0366211</v>
      </c>
      <c r="E553">
        <v>7508.9565430000002</v>
      </c>
      <c r="F553">
        <v>7537.0297852000003</v>
      </c>
      <c r="G553">
        <v>7558.9199219000002</v>
      </c>
      <c r="H553">
        <v>7145.8198241999999</v>
      </c>
      <c r="I553">
        <v>7548.1801758000001</v>
      </c>
      <c r="J553">
        <v>7447.4873047000001</v>
      </c>
      <c r="L553" t="str">
        <f t="shared" si="65"/>
        <v>24OCT2025:00:00:00</v>
      </c>
      <c r="M553">
        <v>1</v>
      </c>
      <c r="N553">
        <f t="shared" si="66"/>
        <v>636.58447270000033</v>
      </c>
      <c r="O553" t="str">
        <f t="shared" si="61"/>
        <v/>
      </c>
      <c r="P553">
        <f t="shared" si="62"/>
        <v>636.58447270000033</v>
      </c>
      <c r="Q553" t="str">
        <f t="shared" si="63"/>
        <v/>
      </c>
      <c r="R553">
        <f t="shared" si="64"/>
        <v>1</v>
      </c>
      <c r="S553">
        <f t="shared" si="67"/>
        <v>9.2252665425351896</v>
      </c>
    </row>
    <row r="554" spans="1:19" x14ac:dyDescent="0.25">
      <c r="A554" t="s">
        <v>578</v>
      </c>
      <c r="B554">
        <v>6817.9575194999998</v>
      </c>
      <c r="C554">
        <v>7592.5097655999998</v>
      </c>
      <c r="D554">
        <v>7511.3530272999997</v>
      </c>
      <c r="E554">
        <v>7498.1123047000001</v>
      </c>
      <c r="F554">
        <v>8171.2202147999997</v>
      </c>
      <c r="G554">
        <v>7424.8999022999997</v>
      </c>
      <c r="H554">
        <v>7173.5297852000003</v>
      </c>
      <c r="I554">
        <v>7592.5097655999998</v>
      </c>
      <c r="J554">
        <v>7590.5400391000003</v>
      </c>
      <c r="L554" t="str">
        <f t="shared" si="65"/>
        <v>24OCT2025:01:00:00</v>
      </c>
      <c r="M554">
        <v>2</v>
      </c>
      <c r="N554">
        <f t="shared" si="66"/>
        <v>774.55224610000005</v>
      </c>
      <c r="O554" t="str">
        <f t="shared" si="61"/>
        <v/>
      </c>
      <c r="P554">
        <f t="shared" si="62"/>
        <v>774.55224610000005</v>
      </c>
      <c r="Q554" t="str">
        <f t="shared" si="63"/>
        <v/>
      </c>
      <c r="R554">
        <f t="shared" si="64"/>
        <v>1</v>
      </c>
      <c r="S554">
        <f t="shared" si="67"/>
        <v>11.360473336548486</v>
      </c>
    </row>
    <row r="555" spans="1:19" x14ac:dyDescent="0.25">
      <c r="A555" t="s">
        <v>579</v>
      </c>
      <c r="B555">
        <v>7006.2412108999997</v>
      </c>
      <c r="C555">
        <v>7689.0498047000001</v>
      </c>
      <c r="D555">
        <v>7505.0776366999999</v>
      </c>
      <c r="E555">
        <v>7509.0541991999999</v>
      </c>
      <c r="F555">
        <v>8203.3603516000003</v>
      </c>
      <c r="G555">
        <v>7508.4702147999997</v>
      </c>
      <c r="H555">
        <v>7266.7597655999998</v>
      </c>
      <c r="I555">
        <v>7689.0498047000001</v>
      </c>
      <c r="J555">
        <v>7666.9101563000004</v>
      </c>
      <c r="L555" t="str">
        <f t="shared" si="65"/>
        <v>24OCT2025:02:00:00</v>
      </c>
      <c r="M555">
        <v>3</v>
      </c>
      <c r="N555">
        <f t="shared" si="66"/>
        <v>682.80859380000038</v>
      </c>
      <c r="O555" t="str">
        <f t="shared" si="61"/>
        <v/>
      </c>
      <c r="P555">
        <f t="shared" si="62"/>
        <v>682.80859380000038</v>
      </c>
      <c r="Q555" t="str">
        <f t="shared" si="63"/>
        <v/>
      </c>
      <c r="R555">
        <f t="shared" si="64"/>
        <v>1</v>
      </c>
      <c r="S555">
        <f t="shared" si="67"/>
        <v>9.7457191844568101</v>
      </c>
    </row>
    <row r="556" spans="1:19" x14ac:dyDescent="0.25">
      <c r="A556" t="s">
        <v>580</v>
      </c>
      <c r="B556">
        <v>7334.3925780999998</v>
      </c>
      <c r="C556">
        <v>7798.7402344000002</v>
      </c>
      <c r="D556">
        <v>7596.0571289</v>
      </c>
      <c r="E556">
        <v>7614.8374022999997</v>
      </c>
      <c r="F556">
        <v>8289.9199219000002</v>
      </c>
      <c r="G556">
        <v>7688.7797852000003</v>
      </c>
      <c r="H556">
        <v>7534.0297852000003</v>
      </c>
      <c r="I556">
        <v>7798.7402344000002</v>
      </c>
      <c r="J556">
        <v>7827.8671875</v>
      </c>
      <c r="L556" t="str">
        <f t="shared" si="65"/>
        <v>24OCT2025:03:00:00</v>
      </c>
      <c r="M556">
        <v>4</v>
      </c>
      <c r="N556">
        <f t="shared" si="66"/>
        <v>464.34765630000038</v>
      </c>
      <c r="O556" t="str">
        <f t="shared" si="61"/>
        <v/>
      </c>
      <c r="P556">
        <f t="shared" si="62"/>
        <v>464.34765630000038</v>
      </c>
      <c r="Q556" t="str">
        <f t="shared" si="63"/>
        <v/>
      </c>
      <c r="R556">
        <f t="shared" si="64"/>
        <v>1</v>
      </c>
      <c r="S556">
        <f t="shared" si="67"/>
        <v>6.3310990154319127</v>
      </c>
    </row>
    <row r="557" spans="1:19" x14ac:dyDescent="0.25">
      <c r="A557" t="s">
        <v>581</v>
      </c>
      <c r="B557">
        <v>7275.9741211</v>
      </c>
      <c r="C557">
        <v>7786.0898438000004</v>
      </c>
      <c r="D557">
        <v>7592.7514647999997</v>
      </c>
      <c r="E557">
        <v>7619.1699219000002</v>
      </c>
      <c r="F557">
        <v>8278.3896483999997</v>
      </c>
      <c r="G557">
        <v>7668.4702147999997</v>
      </c>
      <c r="H557">
        <v>7524.3999022999997</v>
      </c>
      <c r="I557">
        <v>7786.0898438000004</v>
      </c>
      <c r="J557">
        <v>7814.3374022999997</v>
      </c>
      <c r="L557" t="str">
        <f t="shared" si="65"/>
        <v>24OCT2025:04:00:00</v>
      </c>
      <c r="M557">
        <v>5</v>
      </c>
      <c r="N557">
        <f t="shared" si="66"/>
        <v>510.11572270000033</v>
      </c>
      <c r="O557" t="str">
        <f t="shared" si="61"/>
        <v/>
      </c>
      <c r="P557">
        <f t="shared" si="62"/>
        <v>510.11572270000033</v>
      </c>
      <c r="Q557" t="str">
        <f t="shared" si="63"/>
        <v/>
      </c>
      <c r="R557">
        <f t="shared" si="64"/>
        <v>1</v>
      </c>
      <c r="S557">
        <f t="shared" si="67"/>
        <v>7.0109612020291214</v>
      </c>
    </row>
    <row r="558" spans="1:19" x14ac:dyDescent="0.25">
      <c r="A558" t="s">
        <v>582</v>
      </c>
      <c r="B558">
        <v>7264.8583983999997</v>
      </c>
      <c r="C558">
        <v>7711.0898438000004</v>
      </c>
      <c r="D558">
        <v>7529.0415039</v>
      </c>
      <c r="E558">
        <v>7505.9560547000001</v>
      </c>
      <c r="F558">
        <v>8197.3603516000003</v>
      </c>
      <c r="G558">
        <v>7551.2597655999998</v>
      </c>
      <c r="H558">
        <v>7291.1098633000001</v>
      </c>
      <c r="I558">
        <v>7711.0898438000004</v>
      </c>
      <c r="J558">
        <v>7687.7050780999998</v>
      </c>
      <c r="L558" t="str">
        <f t="shared" si="65"/>
        <v>24OCT2025:05:00:00</v>
      </c>
      <c r="M558">
        <v>6</v>
      </c>
      <c r="N558">
        <f t="shared" si="66"/>
        <v>446.23144540000067</v>
      </c>
      <c r="O558" t="str">
        <f t="shared" si="61"/>
        <v/>
      </c>
      <c r="P558">
        <f t="shared" si="62"/>
        <v>446.23144540000067</v>
      </c>
      <c r="Q558" t="str">
        <f t="shared" si="63"/>
        <v/>
      </c>
      <c r="R558">
        <f t="shared" si="64"/>
        <v>1</v>
      </c>
      <c r="S558">
        <f t="shared" si="67"/>
        <v>6.142328190433525</v>
      </c>
    </row>
    <row r="559" spans="1:19" x14ac:dyDescent="0.25">
      <c r="A559" t="s">
        <v>583</v>
      </c>
      <c r="B559">
        <v>7165.5424805000002</v>
      </c>
      <c r="C559">
        <v>7660.9399414</v>
      </c>
      <c r="D559">
        <v>7530.9838866999999</v>
      </c>
      <c r="E559">
        <v>7456.7880858999997</v>
      </c>
      <c r="F559">
        <v>8141.8701172000001</v>
      </c>
      <c r="G559">
        <v>7469.1899414</v>
      </c>
      <c r="H559">
        <v>7179.9799805000002</v>
      </c>
      <c r="I559">
        <v>7660.9399414</v>
      </c>
      <c r="J559">
        <v>7612.9951172000001</v>
      </c>
      <c r="L559" t="str">
        <f t="shared" si="65"/>
        <v>24OCT2025:06:00:00</v>
      </c>
      <c r="M559">
        <v>7</v>
      </c>
      <c r="N559">
        <f t="shared" si="66"/>
        <v>495.39746089999971</v>
      </c>
      <c r="O559" t="str">
        <f t="shared" si="61"/>
        <v/>
      </c>
      <c r="P559">
        <f t="shared" si="62"/>
        <v>495.39746089999971</v>
      </c>
      <c r="Q559" t="str">
        <f t="shared" si="63"/>
        <v/>
      </c>
      <c r="R559">
        <f t="shared" si="64"/>
        <v>1</v>
      </c>
      <c r="S559">
        <f t="shared" si="67"/>
        <v>6.9136072006851279</v>
      </c>
    </row>
    <row r="560" spans="1:19" x14ac:dyDescent="0.25">
      <c r="A560" t="s">
        <v>584</v>
      </c>
      <c r="B560">
        <v>7124.8466797000001</v>
      </c>
      <c r="C560">
        <v>7590.7402344000002</v>
      </c>
      <c r="D560">
        <v>7506.2929688000004</v>
      </c>
      <c r="E560">
        <v>7444.8886719000002</v>
      </c>
      <c r="F560">
        <v>8105.0297852000003</v>
      </c>
      <c r="G560">
        <v>7394.8798827999999</v>
      </c>
      <c r="H560">
        <v>7072.2797852000003</v>
      </c>
      <c r="I560">
        <v>7590.7402344000002</v>
      </c>
      <c r="J560">
        <v>7540.7324219000002</v>
      </c>
      <c r="L560" t="str">
        <f t="shared" si="65"/>
        <v>24OCT2025:07:00:00</v>
      </c>
      <c r="M560">
        <v>8</v>
      </c>
      <c r="N560">
        <f t="shared" si="66"/>
        <v>465.8935547000001</v>
      </c>
      <c r="O560" t="str">
        <f t="shared" si="61"/>
        <v/>
      </c>
      <c r="P560">
        <f t="shared" si="62"/>
        <v>465.8935547000001</v>
      </c>
      <c r="Q560" t="str">
        <f t="shared" si="63"/>
        <v/>
      </c>
      <c r="R560">
        <f t="shared" si="64"/>
        <v>1</v>
      </c>
      <c r="S560">
        <f t="shared" si="67"/>
        <v>6.5389976183967109</v>
      </c>
    </row>
    <row r="561" spans="1:19" x14ac:dyDescent="0.25">
      <c r="A561" t="s">
        <v>585</v>
      </c>
      <c r="B561">
        <v>7152.0522461</v>
      </c>
      <c r="C561">
        <v>7610.7597655999998</v>
      </c>
      <c r="D561">
        <v>7600.2011719000002</v>
      </c>
      <c r="E561">
        <v>7541.8925780999998</v>
      </c>
      <c r="F561">
        <v>8166.25</v>
      </c>
      <c r="G561">
        <v>7487.3798827999999</v>
      </c>
      <c r="H561">
        <v>7182.3999022999997</v>
      </c>
      <c r="I561">
        <v>7610.7597655999998</v>
      </c>
      <c r="J561">
        <v>7611.6972655999998</v>
      </c>
      <c r="L561" t="str">
        <f t="shared" si="65"/>
        <v>24OCT2025:08:00:00</v>
      </c>
      <c r="M561">
        <v>9</v>
      </c>
      <c r="N561">
        <f t="shared" si="66"/>
        <v>458.70751949999976</v>
      </c>
      <c r="O561" t="str">
        <f t="shared" si="61"/>
        <v/>
      </c>
      <c r="P561">
        <f t="shared" si="62"/>
        <v>458.70751949999976</v>
      </c>
      <c r="Q561" t="str">
        <f t="shared" si="63"/>
        <v/>
      </c>
      <c r="R561">
        <f t="shared" si="64"/>
        <v>1</v>
      </c>
      <c r="S561">
        <f t="shared" si="67"/>
        <v>6.4136488900809141</v>
      </c>
    </row>
    <row r="562" spans="1:19" x14ac:dyDescent="0.25">
      <c r="A562" t="s">
        <v>586</v>
      </c>
      <c r="B562">
        <v>7255.9755858999997</v>
      </c>
      <c r="C562">
        <v>7622.9799805000002</v>
      </c>
      <c r="D562">
        <v>7875.3046875</v>
      </c>
      <c r="E562">
        <v>7759.9536133000001</v>
      </c>
      <c r="F562">
        <v>8020.6899414</v>
      </c>
      <c r="G562">
        <v>7308.2900391000003</v>
      </c>
      <c r="H562">
        <v>6998.9501952999999</v>
      </c>
      <c r="I562">
        <v>7622.9799805000002</v>
      </c>
      <c r="J562">
        <v>7487.7275391000003</v>
      </c>
      <c r="L562" t="str">
        <f t="shared" si="65"/>
        <v>24OCT2025:09:00:00</v>
      </c>
      <c r="M562">
        <v>10</v>
      </c>
      <c r="N562">
        <f t="shared" si="66"/>
        <v>367.00439460000052</v>
      </c>
      <c r="O562" t="str">
        <f t="shared" si="61"/>
        <v/>
      </c>
      <c r="P562">
        <f t="shared" si="62"/>
        <v>367.00439460000052</v>
      </c>
      <c r="Q562" t="str">
        <f t="shared" si="63"/>
        <v/>
      </c>
      <c r="R562">
        <f t="shared" si="64"/>
        <v>1</v>
      </c>
      <c r="S562">
        <f t="shared" si="67"/>
        <v>5.0579607146580399</v>
      </c>
    </row>
    <row r="563" spans="1:19" x14ac:dyDescent="0.25">
      <c r="A563" t="s">
        <v>587</v>
      </c>
      <c r="B563">
        <v>7331.5068358999997</v>
      </c>
      <c r="C563">
        <v>8104.6899414</v>
      </c>
      <c r="D563">
        <v>8571.5634766000003</v>
      </c>
      <c r="E563">
        <v>8391.4404297000001</v>
      </c>
      <c r="F563">
        <v>8162.8198241999999</v>
      </c>
      <c r="G563">
        <v>7540.5297852000003</v>
      </c>
      <c r="H563">
        <v>7571.3999022999997</v>
      </c>
      <c r="I563">
        <v>8104.6899414</v>
      </c>
      <c r="J563">
        <v>7844.8598633000001</v>
      </c>
      <c r="L563" t="str">
        <f t="shared" si="65"/>
        <v>24OCT2025:10:00:00</v>
      </c>
      <c r="M563">
        <v>11</v>
      </c>
      <c r="N563">
        <f t="shared" si="66"/>
        <v>773.18310550000024</v>
      </c>
      <c r="O563" t="str">
        <f t="shared" si="61"/>
        <v/>
      </c>
      <c r="P563">
        <f t="shared" si="62"/>
        <v>773.18310550000024</v>
      </c>
      <c r="Q563" t="str">
        <f t="shared" si="63"/>
        <v/>
      </c>
      <c r="R563">
        <f t="shared" si="64"/>
        <v>1</v>
      </c>
      <c r="S563">
        <f t="shared" si="67"/>
        <v>10.546032661580217</v>
      </c>
    </row>
    <row r="564" spans="1:19" x14ac:dyDescent="0.25">
      <c r="A564" t="s">
        <v>588</v>
      </c>
      <c r="B564">
        <v>7598.2221680000002</v>
      </c>
      <c r="C564">
        <v>8386.3603516000003</v>
      </c>
      <c r="D564">
        <v>8608.9238280999998</v>
      </c>
      <c r="E564">
        <v>8546.9316405999998</v>
      </c>
      <c r="F564">
        <v>8307.2001952999999</v>
      </c>
      <c r="G564">
        <v>7828.5600586</v>
      </c>
      <c r="H564">
        <v>8133.0898438000004</v>
      </c>
      <c r="I564">
        <v>8386.3603516000003</v>
      </c>
      <c r="J564">
        <v>8163.8027344000002</v>
      </c>
      <c r="L564" t="str">
        <f t="shared" si="65"/>
        <v>24OCT2025:11:00:00</v>
      </c>
      <c r="M564">
        <v>12</v>
      </c>
      <c r="N564">
        <f t="shared" si="66"/>
        <v>788.13818360000005</v>
      </c>
      <c r="O564" t="str">
        <f t="shared" si="61"/>
        <v/>
      </c>
      <c r="P564">
        <f t="shared" si="62"/>
        <v>788.13818360000005</v>
      </c>
      <c r="Q564" t="str">
        <f t="shared" si="63"/>
        <v/>
      </c>
      <c r="R564">
        <f t="shared" si="64"/>
        <v>1</v>
      </c>
      <c r="S564">
        <f t="shared" si="67"/>
        <v>10.372665686445087</v>
      </c>
    </row>
    <row r="565" spans="1:19" x14ac:dyDescent="0.25">
      <c r="A565" t="s">
        <v>589</v>
      </c>
      <c r="B565">
        <v>7516.4897461</v>
      </c>
      <c r="C565">
        <v>8321.6396483999997</v>
      </c>
      <c r="D565">
        <v>8274.2861327999999</v>
      </c>
      <c r="E565">
        <v>8250.6318358999997</v>
      </c>
      <c r="F565">
        <v>8357.9003905999998</v>
      </c>
      <c r="G565">
        <v>7909.4301758000001</v>
      </c>
      <c r="H565">
        <v>8178.75</v>
      </c>
      <c r="I565">
        <v>8321.6396483999997</v>
      </c>
      <c r="J565">
        <v>8191.9296875</v>
      </c>
      <c r="L565" t="str">
        <f t="shared" si="65"/>
        <v>24OCT2025:12:00:00</v>
      </c>
      <c r="M565">
        <v>13</v>
      </c>
      <c r="N565">
        <f t="shared" si="66"/>
        <v>805.14990229999967</v>
      </c>
      <c r="O565" t="str">
        <f t="shared" si="61"/>
        <v/>
      </c>
      <c r="P565">
        <f t="shared" si="62"/>
        <v>805.14990229999967</v>
      </c>
      <c r="Q565" t="str">
        <f t="shared" si="63"/>
        <v/>
      </c>
      <c r="R565">
        <f t="shared" si="64"/>
        <v>1</v>
      </c>
      <c r="S565">
        <f t="shared" si="67"/>
        <v>10.711780758002885</v>
      </c>
    </row>
    <row r="566" spans="1:19" x14ac:dyDescent="0.25">
      <c r="A566" t="s">
        <v>590</v>
      </c>
      <c r="B566">
        <v>7311.7036133000001</v>
      </c>
      <c r="C566">
        <v>8210.5703125</v>
      </c>
      <c r="D566">
        <v>8119.8041991999999</v>
      </c>
      <c r="E566">
        <v>8161.8374022999997</v>
      </c>
      <c r="F566">
        <v>8352.7197266000003</v>
      </c>
      <c r="G566">
        <v>7865.8598633000001</v>
      </c>
      <c r="H566">
        <v>8033.8999022999997</v>
      </c>
      <c r="I566">
        <v>8210.5703125</v>
      </c>
      <c r="J566">
        <v>8115.7626952999999</v>
      </c>
      <c r="L566" t="str">
        <f t="shared" si="65"/>
        <v>24OCT2025:13:00:00</v>
      </c>
      <c r="M566">
        <v>14</v>
      </c>
      <c r="N566">
        <f t="shared" si="66"/>
        <v>898.86669919999986</v>
      </c>
      <c r="O566" t="str">
        <f t="shared" si="61"/>
        <v/>
      </c>
      <c r="P566">
        <f t="shared" si="62"/>
        <v>898.86669919999986</v>
      </c>
      <c r="Q566" t="str">
        <f t="shared" si="63"/>
        <v/>
      </c>
      <c r="R566">
        <f t="shared" si="64"/>
        <v>1</v>
      </c>
      <c r="S566">
        <f t="shared" si="67"/>
        <v>12.293533036062348</v>
      </c>
    </row>
    <row r="567" spans="1:19" x14ac:dyDescent="0.25">
      <c r="A567" t="s">
        <v>591</v>
      </c>
      <c r="B567">
        <v>6984.1181641000003</v>
      </c>
      <c r="C567">
        <v>8073.8701172000001</v>
      </c>
      <c r="D567">
        <v>8058.8945313000004</v>
      </c>
      <c r="E567">
        <v>8080.8115233999997</v>
      </c>
      <c r="F567">
        <v>8335.5195313000004</v>
      </c>
      <c r="G567">
        <v>7896.1699219000002</v>
      </c>
      <c r="H567">
        <v>7942.1801758000001</v>
      </c>
      <c r="I567">
        <v>8073.8701172000001</v>
      </c>
      <c r="J567">
        <v>8061.9345702999999</v>
      </c>
      <c r="L567" t="str">
        <f t="shared" si="65"/>
        <v>24OCT2025:14:00:00</v>
      </c>
      <c r="M567">
        <v>15</v>
      </c>
      <c r="N567">
        <f t="shared" si="66"/>
        <v>1089.7519530999998</v>
      </c>
      <c r="O567" t="str">
        <f t="shared" si="61"/>
        <v/>
      </c>
      <c r="P567">
        <f t="shared" si="62"/>
        <v>1089.7519530999998</v>
      </c>
      <c r="Q567" t="str">
        <f t="shared" si="63"/>
        <v/>
      </c>
      <c r="R567">
        <f t="shared" si="64"/>
        <v>1</v>
      </c>
      <c r="S567">
        <f t="shared" si="67"/>
        <v>15.60328630608771</v>
      </c>
    </row>
    <row r="568" spans="1:19" x14ac:dyDescent="0.25">
      <c r="A568" t="s">
        <v>592</v>
      </c>
      <c r="B568">
        <v>7168.6928711</v>
      </c>
      <c r="C568">
        <v>8022.2299805000002</v>
      </c>
      <c r="D568">
        <v>8057.3671875</v>
      </c>
      <c r="E568">
        <v>8111.9008789</v>
      </c>
      <c r="F568">
        <v>8345.7099608999997</v>
      </c>
      <c r="G568">
        <v>7875.0297852000003</v>
      </c>
      <c r="H568">
        <v>7793.1499022999997</v>
      </c>
      <c r="I568">
        <v>8022.2299805000002</v>
      </c>
      <c r="J568">
        <v>8009.0302733999997</v>
      </c>
      <c r="L568" t="str">
        <f t="shared" si="65"/>
        <v>24OCT2025:15:00:00</v>
      </c>
      <c r="M568">
        <v>16</v>
      </c>
      <c r="N568">
        <f t="shared" si="66"/>
        <v>853.53710940000019</v>
      </c>
      <c r="O568" t="str">
        <f t="shared" si="61"/>
        <v/>
      </c>
      <c r="P568">
        <f t="shared" si="62"/>
        <v>853.53710940000019</v>
      </c>
      <c r="Q568" t="str">
        <f t="shared" si="63"/>
        <v/>
      </c>
      <c r="R568">
        <f t="shared" si="64"/>
        <v>1</v>
      </c>
      <c r="S568">
        <f t="shared" si="67"/>
        <v>11.906453864706149</v>
      </c>
    </row>
    <row r="569" spans="1:19" x14ac:dyDescent="0.25">
      <c r="A569" t="s">
        <v>593</v>
      </c>
      <c r="B569">
        <v>6944.8334961</v>
      </c>
      <c r="C569">
        <v>7978.8701172000001</v>
      </c>
      <c r="D569">
        <v>8092.7475586</v>
      </c>
      <c r="E569">
        <v>8148.7973633000001</v>
      </c>
      <c r="F569">
        <v>8386.25</v>
      </c>
      <c r="G569">
        <v>7961.6699219000002</v>
      </c>
      <c r="H569">
        <v>7887.6201172000001</v>
      </c>
      <c r="I569">
        <v>7978.8701172000001</v>
      </c>
      <c r="J569">
        <v>8053.6025391000003</v>
      </c>
      <c r="L569" t="str">
        <f t="shared" si="65"/>
        <v>24OCT2025:16:00:00</v>
      </c>
      <c r="M569">
        <v>17</v>
      </c>
      <c r="N569">
        <f t="shared" si="66"/>
        <v>1034.0366211</v>
      </c>
      <c r="O569" t="str">
        <f t="shared" si="61"/>
        <v/>
      </c>
      <c r="P569">
        <f t="shared" si="62"/>
        <v>1034.0366211</v>
      </c>
      <c r="Q569" t="str">
        <f t="shared" si="63"/>
        <v/>
      </c>
      <c r="R569">
        <f t="shared" si="64"/>
        <v>1</v>
      </c>
      <c r="S569">
        <f t="shared" si="67"/>
        <v>14.889293194439901</v>
      </c>
    </row>
    <row r="570" spans="1:19" x14ac:dyDescent="0.25">
      <c r="A570" t="s">
        <v>594</v>
      </c>
      <c r="B570">
        <v>7675.7729491999999</v>
      </c>
      <c r="C570">
        <v>7903.5498047000001</v>
      </c>
      <c r="D570">
        <v>8093.6464844000002</v>
      </c>
      <c r="E570">
        <v>8129.8339844000002</v>
      </c>
      <c r="F570">
        <v>8369.8300780999998</v>
      </c>
      <c r="G570">
        <v>7866.1899414</v>
      </c>
      <c r="H570">
        <v>7689.8701172000001</v>
      </c>
      <c r="I570">
        <v>7903.5498047000001</v>
      </c>
      <c r="J570">
        <v>7957.3603516000003</v>
      </c>
      <c r="L570" t="str">
        <f t="shared" si="65"/>
        <v>24OCT2025:17:00:00</v>
      </c>
      <c r="M570">
        <v>18</v>
      </c>
      <c r="N570">
        <f t="shared" si="66"/>
        <v>227.77685550000024</v>
      </c>
      <c r="O570" t="str">
        <f t="shared" si="61"/>
        <v/>
      </c>
      <c r="P570">
        <f t="shared" si="62"/>
        <v>227.77685550000024</v>
      </c>
      <c r="Q570" t="str">
        <f t="shared" si="63"/>
        <v/>
      </c>
      <c r="R570">
        <f t="shared" si="64"/>
        <v>1</v>
      </c>
      <c r="S570">
        <f t="shared" si="67"/>
        <v>2.9674777642262082</v>
      </c>
    </row>
    <row r="571" spans="1:19" x14ac:dyDescent="0.25">
      <c r="A571" t="s">
        <v>595</v>
      </c>
      <c r="B571">
        <v>7553.0737305000002</v>
      </c>
      <c r="C571">
        <v>7706.4199219000002</v>
      </c>
      <c r="D571">
        <v>7880.3203125</v>
      </c>
      <c r="E571">
        <v>7865.5336914</v>
      </c>
      <c r="F571">
        <v>8320.4902344000002</v>
      </c>
      <c r="G571">
        <v>7758.3100586</v>
      </c>
      <c r="H571">
        <v>7395.6699219000002</v>
      </c>
      <c r="I571">
        <v>7706.4199219000002</v>
      </c>
      <c r="J571">
        <v>7795.2226563000004</v>
      </c>
      <c r="L571" t="str">
        <f t="shared" si="65"/>
        <v>24OCT2025:18:00:00</v>
      </c>
      <c r="M571">
        <v>19</v>
      </c>
      <c r="N571">
        <f t="shared" si="66"/>
        <v>153.34619139999995</v>
      </c>
      <c r="O571" t="str">
        <f t="shared" si="61"/>
        <v/>
      </c>
      <c r="P571">
        <f t="shared" si="62"/>
        <v>153.34619139999995</v>
      </c>
      <c r="Q571" t="str">
        <f t="shared" si="63"/>
        <v/>
      </c>
      <c r="R571">
        <f t="shared" si="64"/>
        <v>1</v>
      </c>
      <c r="S571">
        <f t="shared" si="67"/>
        <v>2.0302488347329914</v>
      </c>
    </row>
    <row r="572" spans="1:19" x14ac:dyDescent="0.25">
      <c r="A572" t="s">
        <v>596</v>
      </c>
      <c r="B572">
        <v>7383.2470702999999</v>
      </c>
      <c r="C572">
        <v>7163.2597655999998</v>
      </c>
      <c r="D572">
        <v>7143.4101563000004</v>
      </c>
      <c r="E572">
        <v>7059.3789063000004</v>
      </c>
      <c r="F572">
        <v>8113.5498047000001</v>
      </c>
      <c r="G572">
        <v>7427.0498047000001</v>
      </c>
      <c r="H572">
        <v>6778.1201172000001</v>
      </c>
      <c r="I572">
        <v>7163.2597655999998</v>
      </c>
      <c r="J572">
        <v>7370.4946289</v>
      </c>
      <c r="L572" t="str">
        <f t="shared" si="65"/>
        <v>24OCT2025:19:00:00</v>
      </c>
      <c r="M572">
        <v>20</v>
      </c>
      <c r="N572">
        <f t="shared" si="66"/>
        <v>-219.9873047000001</v>
      </c>
      <c r="O572">
        <f t="shared" si="61"/>
        <v>-219.9873047000001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2.9795468390178286</v>
      </c>
    </row>
    <row r="573" spans="1:19" x14ac:dyDescent="0.25">
      <c r="A573" t="s">
        <v>597</v>
      </c>
      <c r="B573">
        <v>7493.1528319999998</v>
      </c>
      <c r="C573">
        <v>7068.1899414</v>
      </c>
      <c r="D573">
        <v>6907.9350586</v>
      </c>
      <c r="E573">
        <v>6877.6655272999997</v>
      </c>
      <c r="F573">
        <v>8118.3798827999999</v>
      </c>
      <c r="G573">
        <v>7444.9902344000002</v>
      </c>
      <c r="H573">
        <v>6714.9199219000002</v>
      </c>
      <c r="I573">
        <v>7068.1899414</v>
      </c>
      <c r="J573">
        <v>7336.6196289</v>
      </c>
      <c r="L573" t="str">
        <f t="shared" si="65"/>
        <v>24OCT2025:20:00:00</v>
      </c>
      <c r="M573">
        <v>21</v>
      </c>
      <c r="N573">
        <f t="shared" si="66"/>
        <v>-424.96289059999981</v>
      </c>
      <c r="O573">
        <f t="shared" si="61"/>
        <v>-424.96289059999981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5.6713495657684705</v>
      </c>
    </row>
    <row r="574" spans="1:19" x14ac:dyDescent="0.25">
      <c r="A574" t="s">
        <v>598</v>
      </c>
      <c r="B574">
        <v>7461.7084961</v>
      </c>
      <c r="C574">
        <v>7454.6000977000003</v>
      </c>
      <c r="D574">
        <v>7196.5166016000003</v>
      </c>
      <c r="E574">
        <v>7266.4599608999997</v>
      </c>
      <c r="F574">
        <v>8288</v>
      </c>
      <c r="G574">
        <v>7751.9501952999999</v>
      </c>
      <c r="H574">
        <v>7244.1801758000001</v>
      </c>
      <c r="I574">
        <v>7454.6000977000003</v>
      </c>
      <c r="J574">
        <v>7684.6826172000001</v>
      </c>
      <c r="L574" t="str">
        <f t="shared" si="65"/>
        <v>24OCT2025:21:00:00</v>
      </c>
      <c r="M574">
        <v>22</v>
      </c>
      <c r="N574">
        <f t="shared" si="66"/>
        <v>-7.1083983999997145</v>
      </c>
      <c r="O574">
        <f t="shared" si="61"/>
        <v>-7.1083983999997145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9.5265024139110366E-2</v>
      </c>
    </row>
    <row r="575" spans="1:19" x14ac:dyDescent="0.25">
      <c r="A575" t="s">
        <v>599</v>
      </c>
      <c r="B575">
        <v>7105.6557616999999</v>
      </c>
      <c r="C575">
        <v>7266.8100586</v>
      </c>
      <c r="D575">
        <v>7184.5786133000001</v>
      </c>
      <c r="E575">
        <v>7142.7895508000001</v>
      </c>
      <c r="F575">
        <v>8197.1601563000004</v>
      </c>
      <c r="G575">
        <v>7726.4702147999997</v>
      </c>
      <c r="H575">
        <v>7146.8701172000001</v>
      </c>
      <c r="I575">
        <v>7266.8100586</v>
      </c>
      <c r="J575">
        <v>7584.3276366999999</v>
      </c>
      <c r="L575" t="str">
        <f t="shared" si="65"/>
        <v>24OCT2025:22:00:00</v>
      </c>
      <c r="M575">
        <v>23</v>
      </c>
      <c r="N575">
        <f t="shared" si="66"/>
        <v>161.15429690000019</v>
      </c>
      <c r="O575" t="str">
        <f t="shared" si="61"/>
        <v/>
      </c>
      <c r="P575">
        <f t="shared" si="62"/>
        <v>161.15429690000019</v>
      </c>
      <c r="Q575" t="str">
        <f t="shared" si="63"/>
        <v/>
      </c>
      <c r="R575">
        <f t="shared" si="64"/>
        <v>1</v>
      </c>
      <c r="S575">
        <f t="shared" si="67"/>
        <v>2.2679721943277009</v>
      </c>
    </row>
    <row r="576" spans="1:19" x14ac:dyDescent="0.25">
      <c r="A576" t="s">
        <v>600</v>
      </c>
      <c r="B576">
        <v>7148.2089844000002</v>
      </c>
      <c r="C576">
        <v>7455.8300780999998</v>
      </c>
      <c r="D576">
        <v>7403.2084961</v>
      </c>
      <c r="E576">
        <v>7353.2636719000002</v>
      </c>
      <c r="F576">
        <v>8084.7597655999998</v>
      </c>
      <c r="G576">
        <v>7578.4799805000002</v>
      </c>
      <c r="H576">
        <v>7222.1801758000001</v>
      </c>
      <c r="I576">
        <v>7455.8300780999998</v>
      </c>
      <c r="J576">
        <v>7585.3125</v>
      </c>
      <c r="L576" t="str">
        <f t="shared" si="65"/>
        <v>24OCT2025:23:00:00</v>
      </c>
      <c r="M576">
        <v>24</v>
      </c>
      <c r="N576">
        <f t="shared" si="66"/>
        <v>307.62109369999962</v>
      </c>
      <c r="O576" t="str">
        <f t="shared" si="61"/>
        <v/>
      </c>
      <c r="P576">
        <f t="shared" si="62"/>
        <v>307.62109369999962</v>
      </c>
      <c r="Q576" t="str">
        <f t="shared" si="63"/>
        <v/>
      </c>
      <c r="R576">
        <f t="shared" si="64"/>
        <v>1</v>
      </c>
      <c r="S576">
        <f t="shared" si="67"/>
        <v>4.3034709025903002</v>
      </c>
    </row>
    <row r="577" spans="1:19" x14ac:dyDescent="0.25">
      <c r="A577" t="s">
        <v>601</v>
      </c>
      <c r="B577">
        <v>7318.5097655999998</v>
      </c>
      <c r="C577">
        <v>7484.4101563000004</v>
      </c>
      <c r="D577">
        <v>7445.4013672000001</v>
      </c>
      <c r="E577">
        <v>7376.9448241999999</v>
      </c>
      <c r="F577">
        <v>7949.25</v>
      </c>
      <c r="G577">
        <v>7479.0200194999998</v>
      </c>
      <c r="H577">
        <v>7202.0400391000003</v>
      </c>
      <c r="I577">
        <v>7484.4101563000004</v>
      </c>
      <c r="J577">
        <v>7528.6796875</v>
      </c>
      <c r="L577" t="str">
        <f t="shared" si="65"/>
        <v>25OCT2025:00:00:00</v>
      </c>
      <c r="M577">
        <v>1</v>
      </c>
      <c r="N577">
        <f t="shared" si="66"/>
        <v>165.90039070000057</v>
      </c>
      <c r="O577" t="str">
        <f t="shared" si="61"/>
        <v/>
      </c>
      <c r="P577">
        <f t="shared" si="62"/>
        <v>165.90039070000057</v>
      </c>
      <c r="Q577" t="str">
        <f t="shared" si="63"/>
        <v/>
      </c>
      <c r="R577">
        <f t="shared" si="64"/>
        <v>1</v>
      </c>
      <c r="S577">
        <f t="shared" si="67"/>
        <v>2.2668602763885142</v>
      </c>
    </row>
    <row r="578" spans="1:19" x14ac:dyDescent="0.25">
      <c r="A578" t="s">
        <v>602</v>
      </c>
      <c r="B578">
        <v>7402.7553711</v>
      </c>
      <c r="C578">
        <v>7182.9399414</v>
      </c>
      <c r="D578">
        <v>7372.9077147999997</v>
      </c>
      <c r="E578">
        <v>7332.4619141000003</v>
      </c>
      <c r="F578">
        <v>7538.3798827999999</v>
      </c>
      <c r="G578">
        <v>7284.4799805000002</v>
      </c>
      <c r="H578">
        <v>7182.9399414</v>
      </c>
      <c r="I578">
        <v>7329.7700194999998</v>
      </c>
      <c r="J578">
        <v>7333.8920897999997</v>
      </c>
      <c r="L578" t="str">
        <f t="shared" si="65"/>
        <v>25OCT2025:01:00:00</v>
      </c>
      <c r="M578">
        <v>2</v>
      </c>
      <c r="N578">
        <f t="shared" si="66"/>
        <v>-219.8154297000001</v>
      </c>
      <c r="O578">
        <f t="shared" si="61"/>
        <v>-219.8154297000001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7"/>
        <v>2.9693731412245357</v>
      </c>
    </row>
    <row r="579" spans="1:19" x14ac:dyDescent="0.25">
      <c r="A579" t="s">
        <v>603</v>
      </c>
      <c r="B579">
        <v>7418.9096680000002</v>
      </c>
      <c r="C579">
        <v>7175.0400391000003</v>
      </c>
      <c r="D579">
        <v>7356.0991211</v>
      </c>
      <c r="E579">
        <v>7281.109375</v>
      </c>
      <c r="F579">
        <v>7618.1298827999999</v>
      </c>
      <c r="G579">
        <v>7186.9799805000002</v>
      </c>
      <c r="H579">
        <v>7175.0400391000003</v>
      </c>
      <c r="I579">
        <v>7393.9399414</v>
      </c>
      <c r="J579">
        <v>7343.5219727000003</v>
      </c>
      <c r="L579" t="str">
        <f t="shared" si="65"/>
        <v>25OCT2025:02:00:00</v>
      </c>
      <c r="M579">
        <v>3</v>
      </c>
      <c r="N579">
        <f t="shared" si="66"/>
        <v>-243.86962889999995</v>
      </c>
      <c r="O579">
        <f t="shared" ref="O579:O642" si="68">IF(N579&lt;0,N579,"")</f>
        <v>-243.86962889999995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3.2871357087940209</v>
      </c>
    </row>
    <row r="580" spans="1:19" x14ac:dyDescent="0.25">
      <c r="A580" t="s">
        <v>604</v>
      </c>
      <c r="B580">
        <v>7379.5561522999997</v>
      </c>
      <c r="C580">
        <v>7112.3798827999999</v>
      </c>
      <c r="D580">
        <v>7392.0180664</v>
      </c>
      <c r="E580">
        <v>7357.7128905999998</v>
      </c>
      <c r="F580">
        <v>7698.0097655999998</v>
      </c>
      <c r="G580">
        <v>7288.4101563000004</v>
      </c>
      <c r="H580">
        <v>7112.3798827999999</v>
      </c>
      <c r="I580">
        <v>7497.1098633000001</v>
      </c>
      <c r="J580">
        <v>7398.9775391000003</v>
      </c>
      <c r="L580" t="str">
        <f t="shared" ref="L580:L643" si="72">A580</f>
        <v>25OCT2025:03:00:00</v>
      </c>
      <c r="M580">
        <v>4</v>
      </c>
      <c r="N580">
        <f t="shared" si="66"/>
        <v>-267.17626949999976</v>
      </c>
      <c r="O580">
        <f t="shared" si="68"/>
        <v>-267.17626949999976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3.6204923979977912</v>
      </c>
    </row>
    <row r="581" spans="1:19" x14ac:dyDescent="0.25">
      <c r="A581" t="s">
        <v>605</v>
      </c>
      <c r="B581">
        <v>7190.4624022999997</v>
      </c>
      <c r="C581">
        <v>7160.7001952999999</v>
      </c>
      <c r="D581">
        <v>7429.6865233999997</v>
      </c>
      <c r="E581">
        <v>7395.3388672000001</v>
      </c>
      <c r="F581">
        <v>7738.1801758000001</v>
      </c>
      <c r="G581">
        <v>7315.2001952999999</v>
      </c>
      <c r="H581">
        <v>7160.7001952999999</v>
      </c>
      <c r="I581">
        <v>7540.7700194999998</v>
      </c>
      <c r="J581">
        <v>7438.7128905999998</v>
      </c>
      <c r="L581" t="str">
        <f t="shared" si="72"/>
        <v>25OCT2025:04:00:00</v>
      </c>
      <c r="M581">
        <v>5</v>
      </c>
      <c r="N581">
        <f t="shared" si="66"/>
        <v>-29.762206999999762</v>
      </c>
      <c r="O581">
        <f t="shared" si="68"/>
        <v>-29.762206999999762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0.4139122817814857</v>
      </c>
    </row>
    <row r="582" spans="1:19" x14ac:dyDescent="0.25">
      <c r="A582" t="s">
        <v>606</v>
      </c>
      <c r="B582">
        <v>7261.8452147999997</v>
      </c>
      <c r="C582">
        <v>7096.5200194999998</v>
      </c>
      <c r="D582">
        <v>7388.6669922000001</v>
      </c>
      <c r="E582">
        <v>7354.0209961</v>
      </c>
      <c r="F582">
        <v>7695.3100586</v>
      </c>
      <c r="G582">
        <v>7345.3798827999999</v>
      </c>
      <c r="H582">
        <v>7096.5200194999998</v>
      </c>
      <c r="I582">
        <v>7513.7597655999998</v>
      </c>
      <c r="J582">
        <v>7412.7421875</v>
      </c>
      <c r="L582" t="str">
        <f t="shared" si="72"/>
        <v>25OCT2025:05:00:00</v>
      </c>
      <c r="M582">
        <v>6</v>
      </c>
      <c r="N582">
        <f t="shared" si="66"/>
        <v>-165.3251952999999</v>
      </c>
      <c r="O582">
        <f t="shared" si="68"/>
        <v>-165.3251952999999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67"/>
        <v>2.2766279149417699</v>
      </c>
    </row>
    <row r="583" spans="1:19" x14ac:dyDescent="0.25">
      <c r="A583" t="s">
        <v>607</v>
      </c>
      <c r="B583">
        <v>7327.2119141000003</v>
      </c>
      <c r="C583">
        <v>6986.6601563000004</v>
      </c>
      <c r="D583">
        <v>7371.8227539</v>
      </c>
      <c r="E583">
        <v>7309.9565430000002</v>
      </c>
      <c r="F583">
        <v>7706.7900391000003</v>
      </c>
      <c r="G583">
        <v>7405.3701172000001</v>
      </c>
      <c r="H583">
        <v>6986.6601563000004</v>
      </c>
      <c r="I583">
        <v>7504.6000977000003</v>
      </c>
      <c r="J583">
        <v>7400.8549805000002</v>
      </c>
      <c r="L583" t="str">
        <f t="shared" si="72"/>
        <v>25OCT2025:06:00:00</v>
      </c>
      <c r="M583">
        <v>7</v>
      </c>
      <c r="N583">
        <f t="shared" si="66"/>
        <v>-340.5517577999999</v>
      </c>
      <c r="O583">
        <f t="shared" si="68"/>
        <v>-340.5517577999999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67"/>
        <v>4.6477672789108873</v>
      </c>
    </row>
    <row r="584" spans="1:19" x14ac:dyDescent="0.25">
      <c r="A584" t="s">
        <v>608</v>
      </c>
      <c r="B584">
        <v>7322.9008789</v>
      </c>
      <c r="C584">
        <v>6889.1899414</v>
      </c>
      <c r="D584">
        <v>7268.7143555000002</v>
      </c>
      <c r="E584">
        <v>7257.2436522999997</v>
      </c>
      <c r="F584">
        <v>7628.75</v>
      </c>
      <c r="G584">
        <v>7324.5800780999998</v>
      </c>
      <c r="H584">
        <v>6889.1899414</v>
      </c>
      <c r="I584">
        <v>7473.6601563000004</v>
      </c>
      <c r="J584">
        <v>7329.0449219000002</v>
      </c>
      <c r="L584" t="str">
        <f t="shared" si="72"/>
        <v>25OCT2025:07:00:00</v>
      </c>
      <c r="M584">
        <v>8</v>
      </c>
      <c r="N584">
        <f t="shared" si="66"/>
        <v>-433.7109375</v>
      </c>
      <c r="O584">
        <f t="shared" si="68"/>
        <v>-433.7109375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5.9226656849839721</v>
      </c>
    </row>
    <row r="585" spans="1:19" x14ac:dyDescent="0.25">
      <c r="A585" t="s">
        <v>609</v>
      </c>
      <c r="B585">
        <v>7252.4799805000002</v>
      </c>
      <c r="C585">
        <v>6989.8798827999999</v>
      </c>
      <c r="D585">
        <v>7281.9189452999999</v>
      </c>
      <c r="E585">
        <v>7263.0483397999997</v>
      </c>
      <c r="F585">
        <v>7571.4599608999997</v>
      </c>
      <c r="G585">
        <v>7175.1801758000001</v>
      </c>
      <c r="H585">
        <v>6989.8798827999999</v>
      </c>
      <c r="I585">
        <v>7513.6601563000004</v>
      </c>
      <c r="J585">
        <v>7312.5449219000002</v>
      </c>
      <c r="L585" t="str">
        <f t="shared" si="72"/>
        <v>25OCT2025:08:00:00</v>
      </c>
      <c r="M585">
        <v>9</v>
      </c>
      <c r="N585">
        <f t="shared" si="66"/>
        <v>-262.60009770000033</v>
      </c>
      <c r="O585">
        <f t="shared" si="68"/>
        <v>-262.60009770000033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3.6208317486716615</v>
      </c>
    </row>
    <row r="586" spans="1:19" x14ac:dyDescent="0.25">
      <c r="A586" t="s">
        <v>610</v>
      </c>
      <c r="B586">
        <v>6905.1708983999997</v>
      </c>
      <c r="C586">
        <v>7435.6699219000002</v>
      </c>
      <c r="D586">
        <v>7377.4663086</v>
      </c>
      <c r="E586">
        <v>7299.9506836</v>
      </c>
      <c r="F586">
        <v>7535.7001952999999</v>
      </c>
      <c r="G586">
        <v>7383.6098633000001</v>
      </c>
      <c r="H586">
        <v>7435.6699219000002</v>
      </c>
      <c r="I586">
        <v>7555.3598633000001</v>
      </c>
      <c r="J586">
        <v>7477.5849608999997</v>
      </c>
      <c r="L586" t="str">
        <f t="shared" si="72"/>
        <v>25OCT2025:09:00:00</v>
      </c>
      <c r="M586">
        <v>10</v>
      </c>
      <c r="N586">
        <f t="shared" si="66"/>
        <v>530.49902350000048</v>
      </c>
      <c r="O586" t="str">
        <f t="shared" si="68"/>
        <v/>
      </c>
      <c r="P586">
        <f t="shared" si="69"/>
        <v>530.49902350000048</v>
      </c>
      <c r="Q586" t="str">
        <f t="shared" si="70"/>
        <v/>
      </c>
      <c r="R586">
        <f t="shared" si="71"/>
        <v>1</v>
      </c>
      <c r="S586">
        <f t="shared" si="67"/>
        <v>7.6826342360754989</v>
      </c>
    </row>
    <row r="587" spans="1:19" x14ac:dyDescent="0.25">
      <c r="A587" t="s">
        <v>611</v>
      </c>
      <c r="B587">
        <v>7640.4331055000002</v>
      </c>
      <c r="C587">
        <v>8412.6601563000004</v>
      </c>
      <c r="D587">
        <v>7902.1621094000002</v>
      </c>
      <c r="E587">
        <v>7721.7167969000002</v>
      </c>
      <c r="F587">
        <v>8151.4399414</v>
      </c>
      <c r="G587">
        <v>8215.4804688000004</v>
      </c>
      <c r="H587">
        <v>8412.6601563000004</v>
      </c>
      <c r="I587">
        <v>8032.9399414</v>
      </c>
      <c r="J587">
        <v>8203.1298827999999</v>
      </c>
      <c r="L587" t="str">
        <f t="shared" si="72"/>
        <v>25OCT2025:10:00:00</v>
      </c>
      <c r="M587">
        <v>11</v>
      </c>
      <c r="N587">
        <f t="shared" si="66"/>
        <v>772.22705080000014</v>
      </c>
      <c r="O587" t="str">
        <f t="shared" si="68"/>
        <v/>
      </c>
      <c r="P587">
        <f t="shared" si="69"/>
        <v>772.22705080000014</v>
      </c>
      <c r="Q587" t="str">
        <f t="shared" si="70"/>
        <v/>
      </c>
      <c r="R587">
        <f t="shared" si="71"/>
        <v>1</v>
      </c>
      <c r="S587">
        <f t="shared" si="67"/>
        <v>10.107110946944998</v>
      </c>
    </row>
    <row r="588" spans="1:19" x14ac:dyDescent="0.25">
      <c r="A588" t="s">
        <v>612</v>
      </c>
      <c r="B588">
        <v>8175.3227539</v>
      </c>
      <c r="C588">
        <v>8676.0595702999999</v>
      </c>
      <c r="D588">
        <v>8118.2758789</v>
      </c>
      <c r="E588">
        <v>8062.4414063000004</v>
      </c>
      <c r="F588">
        <v>8251.0498047000001</v>
      </c>
      <c r="G588">
        <v>8468.1103516000003</v>
      </c>
      <c r="H588">
        <v>8676.0595702999999</v>
      </c>
      <c r="I588">
        <v>8212.7900391000003</v>
      </c>
      <c r="J588">
        <v>8402.0019530999998</v>
      </c>
      <c r="L588" t="str">
        <f t="shared" si="72"/>
        <v>25OCT2025:11:00:00</v>
      </c>
      <c r="M588">
        <v>12</v>
      </c>
      <c r="N588">
        <f t="shared" si="66"/>
        <v>500.73681639999995</v>
      </c>
      <c r="O588" t="str">
        <f t="shared" si="68"/>
        <v/>
      </c>
      <c r="P588">
        <f t="shared" si="69"/>
        <v>500.73681639999995</v>
      </c>
      <c r="Q588" t="str">
        <f t="shared" si="70"/>
        <v/>
      </c>
      <c r="R588">
        <f t="shared" si="71"/>
        <v>1</v>
      </c>
      <c r="S588">
        <f t="shared" si="67"/>
        <v>6.12497917786947</v>
      </c>
    </row>
    <row r="589" spans="1:19" x14ac:dyDescent="0.25">
      <c r="A589" t="s">
        <v>613</v>
      </c>
      <c r="B589">
        <v>8195.0292969000002</v>
      </c>
      <c r="C589">
        <v>8506.1396483999997</v>
      </c>
      <c r="D589">
        <v>8121.3071289</v>
      </c>
      <c r="E589">
        <v>8289.8925780999998</v>
      </c>
      <c r="F589">
        <v>8066.8999022999997</v>
      </c>
      <c r="G589">
        <v>8269.5302733999997</v>
      </c>
      <c r="H589">
        <v>8506.1396483999997</v>
      </c>
      <c r="I589">
        <v>8222.7597655999998</v>
      </c>
      <c r="J589">
        <v>8266.3320313000004</v>
      </c>
      <c r="L589" t="str">
        <f t="shared" si="72"/>
        <v>25OCT2025:12:00:00</v>
      </c>
      <c r="M589">
        <v>13</v>
      </c>
      <c r="N589">
        <f t="shared" si="66"/>
        <v>311.11035149999952</v>
      </c>
      <c r="O589" t="str">
        <f t="shared" si="68"/>
        <v/>
      </c>
      <c r="P589">
        <f t="shared" si="69"/>
        <v>311.11035149999952</v>
      </c>
      <c r="Q589" t="str">
        <f t="shared" si="70"/>
        <v/>
      </c>
      <c r="R589">
        <f t="shared" si="71"/>
        <v>1</v>
      </c>
      <c r="S589">
        <f t="shared" si="67"/>
        <v>3.796329948663951</v>
      </c>
    </row>
    <row r="590" spans="1:19" x14ac:dyDescent="0.25">
      <c r="A590" t="s">
        <v>614</v>
      </c>
      <c r="B590">
        <v>8032.2304688000004</v>
      </c>
      <c r="C590">
        <v>8072.7402344000002</v>
      </c>
      <c r="D590">
        <v>7918.0429688000004</v>
      </c>
      <c r="E590">
        <v>7979.7529297000001</v>
      </c>
      <c r="F590">
        <v>7952.1899414</v>
      </c>
      <c r="G590">
        <v>8024.6401366999999</v>
      </c>
      <c r="H590">
        <v>8072.7402344000002</v>
      </c>
      <c r="I590">
        <v>8023.4301758000001</v>
      </c>
      <c r="J590">
        <v>8018.25</v>
      </c>
      <c r="L590" t="str">
        <f t="shared" si="72"/>
        <v>25OCT2025:13:00:00</v>
      </c>
      <c r="M590">
        <v>14</v>
      </c>
      <c r="N590">
        <f t="shared" si="66"/>
        <v>40.50976559999981</v>
      </c>
      <c r="O590" t="str">
        <f t="shared" si="68"/>
        <v/>
      </c>
      <c r="P590">
        <f t="shared" si="69"/>
        <v>40.50976559999981</v>
      </c>
      <c r="Q590" t="str">
        <f t="shared" si="70"/>
        <v/>
      </c>
      <c r="R590">
        <f t="shared" si="71"/>
        <v>1</v>
      </c>
      <c r="S590">
        <f t="shared" si="67"/>
        <v>0.50434017994570679</v>
      </c>
    </row>
    <row r="591" spans="1:19" x14ac:dyDescent="0.25">
      <c r="A591" t="s">
        <v>615</v>
      </c>
      <c r="B591">
        <v>7981.1064452999999</v>
      </c>
      <c r="C591">
        <v>7868.6601563000004</v>
      </c>
      <c r="D591">
        <v>7898.4233397999997</v>
      </c>
      <c r="E591">
        <v>8017.5063477000003</v>
      </c>
      <c r="F591">
        <v>7948.5400391000003</v>
      </c>
      <c r="G591">
        <v>7897.6298827999999</v>
      </c>
      <c r="H591">
        <v>7868.6601563000004</v>
      </c>
      <c r="I591">
        <v>8003.2299805000002</v>
      </c>
      <c r="J591">
        <v>7929.5151366999999</v>
      </c>
      <c r="L591" t="str">
        <f t="shared" si="72"/>
        <v>25OCT2025:14:00:00</v>
      </c>
      <c r="M591">
        <v>15</v>
      </c>
      <c r="N591">
        <f t="shared" si="66"/>
        <v>-112.44628899999952</v>
      </c>
      <c r="O591">
        <f t="shared" si="68"/>
        <v>-112.44628899999952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67"/>
        <v>1.4089060178644541</v>
      </c>
    </row>
    <row r="592" spans="1:19" x14ac:dyDescent="0.25">
      <c r="A592" t="s">
        <v>616</v>
      </c>
      <c r="B592">
        <v>7775.4916991999999</v>
      </c>
      <c r="C592">
        <v>7848.5800780999998</v>
      </c>
      <c r="D592">
        <v>7879.2617188000004</v>
      </c>
      <c r="E592">
        <v>7986.8735352000003</v>
      </c>
      <c r="F592">
        <v>8019.8798827999999</v>
      </c>
      <c r="G592">
        <v>7997.6000977000003</v>
      </c>
      <c r="H592">
        <v>7848.5800780999998</v>
      </c>
      <c r="I592">
        <v>7970.7900391000003</v>
      </c>
      <c r="J592">
        <v>7959.2128905999998</v>
      </c>
      <c r="L592" t="str">
        <f t="shared" si="72"/>
        <v>25OCT2025:15:00:00</v>
      </c>
      <c r="M592">
        <v>16</v>
      </c>
      <c r="N592">
        <f t="shared" si="66"/>
        <v>73.088378899999952</v>
      </c>
      <c r="O592" t="str">
        <f t="shared" si="68"/>
        <v/>
      </c>
      <c r="P592">
        <f t="shared" si="69"/>
        <v>73.088378899999952</v>
      </c>
      <c r="Q592" t="str">
        <f t="shared" si="70"/>
        <v/>
      </c>
      <c r="R592">
        <f t="shared" si="71"/>
        <v>1</v>
      </c>
      <c r="S592">
        <f t="shared" si="67"/>
        <v>0.93998401294055556</v>
      </c>
    </row>
    <row r="593" spans="1:19" x14ac:dyDescent="0.25">
      <c r="A593" t="s">
        <v>617</v>
      </c>
      <c r="B593">
        <v>7795.4521483999997</v>
      </c>
      <c r="C593">
        <v>7825.6401366999999</v>
      </c>
      <c r="D593">
        <v>7891.140625</v>
      </c>
      <c r="E593">
        <v>8014.5756836</v>
      </c>
      <c r="F593">
        <v>8097.3598633000001</v>
      </c>
      <c r="G593">
        <v>8003.1298827999999</v>
      </c>
      <c r="H593">
        <v>7825.6401366999999</v>
      </c>
      <c r="I593">
        <v>8014.0498047000001</v>
      </c>
      <c r="J593">
        <v>7985.0449219000002</v>
      </c>
      <c r="L593" t="str">
        <f t="shared" si="72"/>
        <v>25OCT2025:16:00:00</v>
      </c>
      <c r="M593">
        <v>17</v>
      </c>
      <c r="N593">
        <f t="shared" si="66"/>
        <v>30.187988300000143</v>
      </c>
      <c r="O593" t="str">
        <f t="shared" si="68"/>
        <v/>
      </c>
      <c r="P593">
        <f t="shared" si="69"/>
        <v>30.187988300000143</v>
      </c>
      <c r="Q593" t="str">
        <f t="shared" si="70"/>
        <v/>
      </c>
      <c r="R593">
        <f t="shared" si="71"/>
        <v>1</v>
      </c>
      <c r="S593">
        <f t="shared" si="67"/>
        <v>0.38725128094328903</v>
      </c>
    </row>
    <row r="594" spans="1:19" x14ac:dyDescent="0.25">
      <c r="A594" t="s">
        <v>618</v>
      </c>
      <c r="B594">
        <v>7853.5209961</v>
      </c>
      <c r="C594">
        <v>7870.2099608999997</v>
      </c>
      <c r="D594">
        <v>7870.7294922000001</v>
      </c>
      <c r="E594">
        <v>7881.0810547000001</v>
      </c>
      <c r="F594">
        <v>8064.3398438000004</v>
      </c>
      <c r="G594">
        <v>7964.2998047000001</v>
      </c>
      <c r="H594">
        <v>7870.2099608999997</v>
      </c>
      <c r="I594">
        <v>8031.1201172000001</v>
      </c>
      <c r="J594">
        <v>7982.4921875</v>
      </c>
      <c r="L594" t="str">
        <f t="shared" si="72"/>
        <v>25OCT2025:17:00:00</v>
      </c>
      <c r="M594">
        <v>18</v>
      </c>
      <c r="N594">
        <f t="shared" si="66"/>
        <v>16.688964799999667</v>
      </c>
      <c r="O594" t="str">
        <f t="shared" si="68"/>
        <v/>
      </c>
      <c r="P594">
        <f t="shared" si="69"/>
        <v>16.688964799999667</v>
      </c>
      <c r="Q594" t="str">
        <f t="shared" si="70"/>
        <v/>
      </c>
      <c r="R594">
        <f t="shared" si="71"/>
        <v>1</v>
      </c>
      <c r="S594">
        <f t="shared" si="67"/>
        <v>0.21250296278939448</v>
      </c>
    </row>
    <row r="595" spans="1:19" x14ac:dyDescent="0.25">
      <c r="A595" t="s">
        <v>619</v>
      </c>
      <c r="B595">
        <v>7829.7661133000001</v>
      </c>
      <c r="C595">
        <v>7612.5200194999998</v>
      </c>
      <c r="D595">
        <v>7710.8627930000002</v>
      </c>
      <c r="E595">
        <v>7610.1899414</v>
      </c>
      <c r="F595">
        <v>7901.6201172000001</v>
      </c>
      <c r="G595">
        <v>7873.1201172000001</v>
      </c>
      <c r="H595">
        <v>7612.5200194999998</v>
      </c>
      <c r="I595">
        <v>7873.5498047000001</v>
      </c>
      <c r="J595">
        <v>7815.2021483999997</v>
      </c>
      <c r="L595" t="str">
        <f t="shared" si="72"/>
        <v>25OCT2025:18:00:00</v>
      </c>
      <c r="M595">
        <v>19</v>
      </c>
      <c r="N595">
        <f t="shared" si="66"/>
        <v>-217.24609380000038</v>
      </c>
      <c r="O595">
        <f t="shared" si="68"/>
        <v>-217.24609380000038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2.7746179216129612</v>
      </c>
    </row>
    <row r="596" spans="1:19" x14ac:dyDescent="0.25">
      <c r="A596" t="s">
        <v>620</v>
      </c>
      <c r="B596">
        <v>7361.6113280999998</v>
      </c>
      <c r="C596">
        <v>7086.0400391000003</v>
      </c>
      <c r="D596">
        <v>7382.1240233999997</v>
      </c>
      <c r="E596">
        <v>7332.8813477000003</v>
      </c>
      <c r="F596">
        <v>7637.8901366999999</v>
      </c>
      <c r="G596">
        <v>7535.5698241999999</v>
      </c>
      <c r="H596">
        <v>7086.0400391000003</v>
      </c>
      <c r="I596">
        <v>7467.0297852000003</v>
      </c>
      <c r="J596">
        <v>7431.6323241999999</v>
      </c>
      <c r="L596" t="str">
        <f t="shared" si="72"/>
        <v>25OCT2025:19:00:00</v>
      </c>
      <c r="M596">
        <v>20</v>
      </c>
      <c r="N596">
        <f t="shared" si="66"/>
        <v>-275.57128899999952</v>
      </c>
      <c r="O596">
        <f t="shared" si="68"/>
        <v>-275.57128899999952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3.7433555877653659</v>
      </c>
    </row>
    <row r="597" spans="1:19" x14ac:dyDescent="0.25">
      <c r="A597" t="s">
        <v>621</v>
      </c>
      <c r="B597">
        <v>7217.6000977000003</v>
      </c>
      <c r="C597">
        <v>6788.2099608999997</v>
      </c>
      <c r="D597">
        <v>7014.3061522999997</v>
      </c>
      <c r="E597">
        <v>7052.1162108999997</v>
      </c>
      <c r="F597">
        <v>7525.6801758000001</v>
      </c>
      <c r="G597">
        <v>7318.3999022999997</v>
      </c>
      <c r="H597">
        <v>6788.2099608999997</v>
      </c>
      <c r="I597">
        <v>7244.5200194999998</v>
      </c>
      <c r="J597">
        <v>7219.2021483999997</v>
      </c>
      <c r="L597" t="str">
        <f t="shared" si="72"/>
        <v>25OCT2025:20:00:00</v>
      </c>
      <c r="M597">
        <v>21</v>
      </c>
      <c r="N597">
        <f t="shared" si="66"/>
        <v>-429.39013680000062</v>
      </c>
      <c r="O597">
        <f t="shared" si="68"/>
        <v>-429.39013680000062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5.9492093076316657</v>
      </c>
    </row>
    <row r="598" spans="1:19" x14ac:dyDescent="0.25">
      <c r="A598" t="s">
        <v>622</v>
      </c>
      <c r="B598">
        <v>7276.3662108999997</v>
      </c>
      <c r="C598">
        <v>6932.9101563000004</v>
      </c>
      <c r="D598">
        <v>7350.3276366999999</v>
      </c>
      <c r="E598">
        <v>7403.6445313000004</v>
      </c>
      <c r="F598">
        <v>7667.1801758000001</v>
      </c>
      <c r="G598">
        <v>7467.9199219000002</v>
      </c>
      <c r="H598">
        <v>6932.9101563000004</v>
      </c>
      <c r="I598">
        <v>7369.6098633000001</v>
      </c>
      <c r="J598">
        <v>7359.4047852000003</v>
      </c>
      <c r="L598" t="str">
        <f t="shared" si="72"/>
        <v>25OCT2025:21:00:00</v>
      </c>
      <c r="M598">
        <v>22</v>
      </c>
      <c r="N598">
        <f t="shared" si="66"/>
        <v>-343.45605459999933</v>
      </c>
      <c r="O598">
        <f t="shared" si="68"/>
        <v>-343.45605459999933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4.7201590003194456</v>
      </c>
    </row>
    <row r="599" spans="1:19" x14ac:dyDescent="0.25">
      <c r="A599" t="s">
        <v>623</v>
      </c>
      <c r="B599">
        <v>7203.1484375</v>
      </c>
      <c r="C599">
        <v>6710.7597655999998</v>
      </c>
      <c r="D599">
        <v>7161.8242188000004</v>
      </c>
      <c r="E599">
        <v>7171.9858397999997</v>
      </c>
      <c r="F599">
        <v>7555.7299805000002</v>
      </c>
      <c r="G599">
        <v>7331.8500977000003</v>
      </c>
      <c r="H599">
        <v>6710.7597655999998</v>
      </c>
      <c r="I599">
        <v>7197.0800780999998</v>
      </c>
      <c r="J599">
        <v>7198.8549805000002</v>
      </c>
      <c r="L599" t="str">
        <f t="shared" si="72"/>
        <v>25OCT2025:22:00:00</v>
      </c>
      <c r="M599">
        <v>23</v>
      </c>
      <c r="N599">
        <f t="shared" si="66"/>
        <v>-492.38867190000019</v>
      </c>
      <c r="O599">
        <f t="shared" si="68"/>
        <v>-492.38867190000019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6.8357424003175726</v>
      </c>
    </row>
    <row r="600" spans="1:19" x14ac:dyDescent="0.25">
      <c r="A600" t="s">
        <v>624</v>
      </c>
      <c r="B600">
        <v>7101.8500977000003</v>
      </c>
      <c r="C600">
        <v>7009.4301758000001</v>
      </c>
      <c r="D600">
        <v>7227.0512694999998</v>
      </c>
      <c r="E600">
        <v>7192.8989258000001</v>
      </c>
      <c r="F600">
        <v>7598.7998047000001</v>
      </c>
      <c r="G600">
        <v>7377.2597655999998</v>
      </c>
      <c r="H600">
        <v>7009.4301758000001</v>
      </c>
      <c r="I600">
        <v>7348.6899414</v>
      </c>
      <c r="J600">
        <v>7333.5449219000002</v>
      </c>
      <c r="L600" t="str">
        <f t="shared" si="72"/>
        <v>25OCT2025:23:00:00</v>
      </c>
      <c r="M600">
        <v>24</v>
      </c>
      <c r="N600">
        <f t="shared" si="66"/>
        <v>-92.41992190000019</v>
      </c>
      <c r="O600">
        <f t="shared" si="68"/>
        <v>-92.41992190000019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1.3013499387987819</v>
      </c>
    </row>
    <row r="601" spans="1:19" x14ac:dyDescent="0.25">
      <c r="A601" t="s">
        <v>625</v>
      </c>
      <c r="B601">
        <v>7099.7480469000002</v>
      </c>
      <c r="C601">
        <v>7034.0297852000003</v>
      </c>
      <c r="D601">
        <v>7140.2578125</v>
      </c>
      <c r="E601">
        <v>6967.7255858999997</v>
      </c>
      <c r="F601">
        <v>7450.0898438000004</v>
      </c>
      <c r="G601">
        <v>7321.2998047000001</v>
      </c>
      <c r="H601">
        <v>7034.0297852000003</v>
      </c>
      <c r="I601">
        <v>7292.6601563000004</v>
      </c>
      <c r="J601">
        <v>7274.5200194999998</v>
      </c>
      <c r="L601" t="str">
        <f t="shared" si="72"/>
        <v>26OCT2025:00:00:00</v>
      </c>
      <c r="M601">
        <v>1</v>
      </c>
      <c r="N601">
        <f t="shared" si="66"/>
        <v>-65.718261699999857</v>
      </c>
      <c r="O601">
        <f t="shared" si="68"/>
        <v>-65.718261699999857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0.92564216738218985</v>
      </c>
    </row>
    <row r="602" spans="1:19" x14ac:dyDescent="0.25">
      <c r="A602" t="s">
        <v>626</v>
      </c>
      <c r="B602">
        <v>7250.3139647999997</v>
      </c>
      <c r="C602">
        <v>6883.9501952999999</v>
      </c>
      <c r="D602">
        <v>7002.3759766000003</v>
      </c>
      <c r="E602">
        <v>6828.2348633000001</v>
      </c>
      <c r="F602">
        <v>7103.1499022999997</v>
      </c>
      <c r="G602">
        <v>7123.6098633000001</v>
      </c>
      <c r="H602">
        <v>6883.9501952999999</v>
      </c>
      <c r="I602">
        <v>7121</v>
      </c>
      <c r="J602">
        <v>7057.9277344000002</v>
      </c>
      <c r="L602" t="str">
        <f t="shared" si="72"/>
        <v>26OCT2025:01:00:00</v>
      </c>
      <c r="M602">
        <v>2</v>
      </c>
      <c r="N602">
        <f t="shared" si="66"/>
        <v>-366.36376949999976</v>
      </c>
      <c r="O602">
        <f t="shared" si="68"/>
        <v>-366.36376949999976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5.0530745465462878</v>
      </c>
    </row>
    <row r="603" spans="1:19" x14ac:dyDescent="0.25">
      <c r="A603" t="s">
        <v>627</v>
      </c>
      <c r="B603">
        <v>7322.1787108999997</v>
      </c>
      <c r="C603">
        <v>7085.0097655999998</v>
      </c>
      <c r="D603">
        <v>7068.9340819999998</v>
      </c>
      <c r="E603">
        <v>6937.5253905999998</v>
      </c>
      <c r="F603">
        <v>7163.9501952999999</v>
      </c>
      <c r="G603">
        <v>7266.5498047000001</v>
      </c>
      <c r="H603">
        <v>7085.0097655999998</v>
      </c>
      <c r="I603">
        <v>7233.0498047000001</v>
      </c>
      <c r="J603">
        <v>7187.1396483999997</v>
      </c>
      <c r="L603" t="str">
        <f t="shared" si="72"/>
        <v>26OCT2025:02:00:00</v>
      </c>
      <c r="M603">
        <v>3</v>
      </c>
      <c r="N603">
        <f t="shared" si="66"/>
        <v>-237.1689452999999</v>
      </c>
      <c r="O603">
        <f t="shared" si="68"/>
        <v>-237.1689452999999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3.2390488495854872</v>
      </c>
    </row>
    <row r="604" spans="1:19" x14ac:dyDescent="0.25">
      <c r="A604" t="s">
        <v>628</v>
      </c>
      <c r="B604">
        <v>7513.6040039</v>
      </c>
      <c r="C604">
        <v>7274.8300780999998</v>
      </c>
      <c r="D604">
        <v>7195.9262694999998</v>
      </c>
      <c r="E604">
        <v>7196.0068358999997</v>
      </c>
      <c r="F604">
        <v>7225.3798827999999</v>
      </c>
      <c r="G604">
        <v>7427.8198241999999</v>
      </c>
      <c r="H604">
        <v>7274.8300780999998</v>
      </c>
      <c r="I604">
        <v>7368.3100586</v>
      </c>
      <c r="J604">
        <v>7324.0849608999997</v>
      </c>
      <c r="L604" t="str">
        <f t="shared" si="72"/>
        <v>26OCT2025:03:00:00</v>
      </c>
      <c r="M604">
        <v>4</v>
      </c>
      <c r="N604">
        <f t="shared" si="66"/>
        <v>-238.77392580000014</v>
      </c>
      <c r="O604">
        <f t="shared" si="68"/>
        <v>-238.77392580000014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3.1778880770940621</v>
      </c>
    </row>
    <row r="605" spans="1:19" x14ac:dyDescent="0.25">
      <c r="A605" t="s">
        <v>629</v>
      </c>
      <c r="B605">
        <v>7352.7006836</v>
      </c>
      <c r="C605">
        <v>7308.4399414</v>
      </c>
      <c r="D605">
        <v>7223.9077147999997</v>
      </c>
      <c r="E605">
        <v>7182.7705077999999</v>
      </c>
      <c r="F605">
        <v>7269.8300780999998</v>
      </c>
      <c r="G605">
        <v>7428.9101563000004</v>
      </c>
      <c r="H605">
        <v>7308.4399414</v>
      </c>
      <c r="I605">
        <v>7411.6801758000001</v>
      </c>
      <c r="J605">
        <v>7354.7148438000004</v>
      </c>
      <c r="L605" t="str">
        <f t="shared" si="72"/>
        <v>26OCT2025:04:00:00</v>
      </c>
      <c r="M605">
        <v>5</v>
      </c>
      <c r="N605">
        <f t="shared" si="66"/>
        <v>-44.260742200000095</v>
      </c>
      <c r="O605">
        <f t="shared" si="68"/>
        <v>-44.260742200000095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0.60196578243314702</v>
      </c>
    </row>
    <row r="606" spans="1:19" x14ac:dyDescent="0.25">
      <c r="A606" t="s">
        <v>630</v>
      </c>
      <c r="B606">
        <v>7434.0595702999999</v>
      </c>
      <c r="C606">
        <v>7289.2402344000002</v>
      </c>
      <c r="D606">
        <v>7187.6645508000001</v>
      </c>
      <c r="E606">
        <v>7145.9106444999998</v>
      </c>
      <c r="F606">
        <v>7269.5297852000003</v>
      </c>
      <c r="G606">
        <v>7421.4702147999997</v>
      </c>
      <c r="H606">
        <v>7289.2402344000002</v>
      </c>
      <c r="I606">
        <v>7381.3798827999999</v>
      </c>
      <c r="J606">
        <v>7340.4052733999997</v>
      </c>
      <c r="L606" t="str">
        <f t="shared" si="72"/>
        <v>26OCT2025:05:00:00</v>
      </c>
      <c r="M606">
        <v>6</v>
      </c>
      <c r="N606">
        <f t="shared" si="66"/>
        <v>-144.81933589999971</v>
      </c>
      <c r="O606">
        <f t="shared" si="68"/>
        <v>-144.81933589999971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1.9480518622499492</v>
      </c>
    </row>
    <row r="607" spans="1:19" x14ac:dyDescent="0.25">
      <c r="A607" t="s">
        <v>631</v>
      </c>
      <c r="B607">
        <v>7432.1064452999999</v>
      </c>
      <c r="C607">
        <v>7180.9101563000004</v>
      </c>
      <c r="D607">
        <v>7027.8276366999999</v>
      </c>
      <c r="E607">
        <v>6976.0458983999997</v>
      </c>
      <c r="F607">
        <v>7228.3398438000004</v>
      </c>
      <c r="G607">
        <v>7369.5297852000003</v>
      </c>
      <c r="H607">
        <v>7180.9101563000004</v>
      </c>
      <c r="I607">
        <v>7308.4902344000002</v>
      </c>
      <c r="J607">
        <v>7271.8173827999999</v>
      </c>
      <c r="L607" t="str">
        <f t="shared" si="72"/>
        <v>26OCT2025:06:00:00</v>
      </c>
      <c r="M607">
        <v>7</v>
      </c>
      <c r="N607">
        <f t="shared" si="66"/>
        <v>-251.19628899999952</v>
      </c>
      <c r="O607">
        <f t="shared" si="68"/>
        <v>-251.19628899999952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3.3798801301998833</v>
      </c>
    </row>
    <row r="608" spans="1:19" x14ac:dyDescent="0.25">
      <c r="A608" t="s">
        <v>632</v>
      </c>
      <c r="B608">
        <v>7485.1958008000001</v>
      </c>
      <c r="C608">
        <v>7087.3701172000001</v>
      </c>
      <c r="D608">
        <v>6968.8154297000001</v>
      </c>
      <c r="E608">
        <v>6905.4223633000001</v>
      </c>
      <c r="F608">
        <v>7140.6098633000001</v>
      </c>
      <c r="G608">
        <v>7241.3999022999997</v>
      </c>
      <c r="H608">
        <v>7087.3701172000001</v>
      </c>
      <c r="I608">
        <v>7255.5800780999998</v>
      </c>
      <c r="J608">
        <v>7181.2397461</v>
      </c>
      <c r="L608" t="str">
        <f t="shared" si="72"/>
        <v>26OCT2025:07:00:00</v>
      </c>
      <c r="M608">
        <v>8</v>
      </c>
      <c r="N608">
        <f t="shared" si="66"/>
        <v>-397.82568360000005</v>
      </c>
      <c r="O608">
        <f t="shared" si="68"/>
        <v>-397.82568360000005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5.3148333615732719</v>
      </c>
    </row>
    <row r="609" spans="1:19" x14ac:dyDescent="0.25">
      <c r="A609" t="s">
        <v>633</v>
      </c>
      <c r="B609">
        <v>7475.7949219000002</v>
      </c>
      <c r="C609">
        <v>7170.2202147999997</v>
      </c>
      <c r="D609">
        <v>6942.2861327999999</v>
      </c>
      <c r="E609">
        <v>6891.2670897999997</v>
      </c>
      <c r="F609">
        <v>7189.7402344000002</v>
      </c>
      <c r="G609">
        <v>7291.8300780999998</v>
      </c>
      <c r="H609">
        <v>7170.2202147999997</v>
      </c>
      <c r="I609">
        <v>7312.7299805000002</v>
      </c>
      <c r="J609">
        <v>7241.1303711</v>
      </c>
      <c r="L609" t="str">
        <f t="shared" si="72"/>
        <v>26OCT2025:08:00:00</v>
      </c>
      <c r="M609">
        <v>9</v>
      </c>
      <c r="N609">
        <f t="shared" si="66"/>
        <v>-305.57470710000052</v>
      </c>
      <c r="O609">
        <f t="shared" si="68"/>
        <v>-305.57470710000052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4.0875212641913619</v>
      </c>
    </row>
    <row r="610" spans="1:19" x14ac:dyDescent="0.25">
      <c r="A610" t="s">
        <v>634</v>
      </c>
      <c r="B610">
        <v>7582.5366211</v>
      </c>
      <c r="C610">
        <v>7609.9501952999999</v>
      </c>
      <c r="D610">
        <v>7126.1318358999997</v>
      </c>
      <c r="E610">
        <v>7044.5581055000002</v>
      </c>
      <c r="F610">
        <v>7427.6401366999999</v>
      </c>
      <c r="G610">
        <v>7717.2900391000003</v>
      </c>
      <c r="H610">
        <v>7609.9501952999999</v>
      </c>
      <c r="I610">
        <v>7577.6201172000001</v>
      </c>
      <c r="J610">
        <v>7583.125</v>
      </c>
      <c r="L610" t="str">
        <f t="shared" si="72"/>
        <v>26OCT2025:09:00:00</v>
      </c>
      <c r="M610">
        <v>10</v>
      </c>
      <c r="N610">
        <f t="shared" si="66"/>
        <v>27.413574199999857</v>
      </c>
      <c r="O610" t="str">
        <f t="shared" si="68"/>
        <v/>
      </c>
      <c r="P610">
        <f t="shared" si="69"/>
        <v>27.413574199999857</v>
      </c>
      <c r="Q610" t="str">
        <f t="shared" si="70"/>
        <v/>
      </c>
      <c r="R610">
        <f t="shared" si="71"/>
        <v>1</v>
      </c>
      <c r="S610">
        <f t="shared" si="67"/>
        <v>0.36153566504005835</v>
      </c>
    </row>
    <row r="611" spans="1:19" x14ac:dyDescent="0.25">
      <c r="A611" t="s">
        <v>635</v>
      </c>
      <c r="B611">
        <v>7993.9916991999999</v>
      </c>
      <c r="C611">
        <v>8260.4501952999999</v>
      </c>
      <c r="D611">
        <v>7615.0380858999997</v>
      </c>
      <c r="E611">
        <v>7314.8291016000003</v>
      </c>
      <c r="F611">
        <v>7988.5898438000004</v>
      </c>
      <c r="G611">
        <v>8369.0302733999997</v>
      </c>
      <c r="H611">
        <v>8260.4501952999999</v>
      </c>
      <c r="I611">
        <v>8088.5600586</v>
      </c>
      <c r="J611">
        <v>8176.6577147999997</v>
      </c>
      <c r="L611" t="str">
        <f t="shared" si="72"/>
        <v>26OCT2025:10:00:00</v>
      </c>
      <c r="M611">
        <v>11</v>
      </c>
      <c r="N611">
        <f t="shared" si="66"/>
        <v>266.45849610000005</v>
      </c>
      <c r="O611" t="str">
        <f t="shared" si="68"/>
        <v/>
      </c>
      <c r="P611">
        <f t="shared" si="69"/>
        <v>266.45849610000005</v>
      </c>
      <c r="Q611" t="str">
        <f t="shared" si="70"/>
        <v/>
      </c>
      <c r="R611">
        <f t="shared" si="71"/>
        <v>1</v>
      </c>
      <c r="S611">
        <f t="shared" si="67"/>
        <v>3.3332345857535222</v>
      </c>
    </row>
    <row r="612" spans="1:19" x14ac:dyDescent="0.25">
      <c r="A612" t="s">
        <v>636</v>
      </c>
      <c r="B612">
        <v>8214.2011719000002</v>
      </c>
      <c r="C612">
        <v>8306.9199219000002</v>
      </c>
      <c r="D612">
        <v>7832.8212891000003</v>
      </c>
      <c r="E612">
        <v>7574.5830077999999</v>
      </c>
      <c r="F612">
        <v>7839.8398438000004</v>
      </c>
      <c r="G612">
        <v>8333.0302733999997</v>
      </c>
      <c r="H612">
        <v>8306.9199219000002</v>
      </c>
      <c r="I612">
        <v>8152.7597655999998</v>
      </c>
      <c r="J612">
        <v>8158.1372069999998</v>
      </c>
      <c r="L612" t="str">
        <f t="shared" si="72"/>
        <v>26OCT2025:11:00:00</v>
      </c>
      <c r="M612">
        <v>12</v>
      </c>
      <c r="N612">
        <f t="shared" si="66"/>
        <v>92.71875</v>
      </c>
      <c r="O612" t="str">
        <f t="shared" si="68"/>
        <v/>
      </c>
      <c r="P612">
        <f t="shared" si="69"/>
        <v>92.71875</v>
      </c>
      <c r="Q612" t="str">
        <f t="shared" si="70"/>
        <v/>
      </c>
      <c r="R612">
        <f t="shared" si="71"/>
        <v>1</v>
      </c>
      <c r="S612">
        <f t="shared" si="67"/>
        <v>1.1287616173460908</v>
      </c>
    </row>
    <row r="613" spans="1:19" x14ac:dyDescent="0.25">
      <c r="A613" t="s">
        <v>637</v>
      </c>
      <c r="B613">
        <v>8102.3813477000003</v>
      </c>
      <c r="C613">
        <v>8201.9003905999998</v>
      </c>
      <c r="D613">
        <v>7947.2041016000003</v>
      </c>
      <c r="E613">
        <v>7721.7114258000001</v>
      </c>
      <c r="F613">
        <v>7626.6499022999997</v>
      </c>
      <c r="G613">
        <v>8114.4799805000002</v>
      </c>
      <c r="H613">
        <v>8201.9003905999998</v>
      </c>
      <c r="I613">
        <v>8071.2001952999999</v>
      </c>
      <c r="J613">
        <v>8003.5576172000001</v>
      </c>
      <c r="L613" t="str">
        <f t="shared" si="72"/>
        <v>26OCT2025:12:00:00</v>
      </c>
      <c r="M613">
        <v>13</v>
      </c>
      <c r="N613">
        <f t="shared" si="66"/>
        <v>99.519042899999477</v>
      </c>
      <c r="O613" t="str">
        <f t="shared" si="68"/>
        <v/>
      </c>
      <c r="P613">
        <f t="shared" si="69"/>
        <v>99.519042899999477</v>
      </c>
      <c r="Q613" t="str">
        <f t="shared" si="70"/>
        <v/>
      </c>
      <c r="R613">
        <f t="shared" si="71"/>
        <v>1</v>
      </c>
      <c r="S613">
        <f t="shared" si="67"/>
        <v>1.2282690560874385</v>
      </c>
    </row>
    <row r="614" spans="1:19" x14ac:dyDescent="0.25">
      <c r="A614" t="s">
        <v>638</v>
      </c>
      <c r="B614">
        <v>7894.6679688000004</v>
      </c>
      <c r="C614">
        <v>7915.4199219000002</v>
      </c>
      <c r="D614">
        <v>7804.9321289</v>
      </c>
      <c r="E614">
        <v>7539.7548827999999</v>
      </c>
      <c r="F614">
        <v>7494.2900391000003</v>
      </c>
      <c r="G614">
        <v>7913.5200194999998</v>
      </c>
      <c r="H614">
        <v>7915.4199219000002</v>
      </c>
      <c r="I614">
        <v>7846.6401366999999</v>
      </c>
      <c r="J614">
        <v>7792.4677733999997</v>
      </c>
      <c r="L614" t="str">
        <f t="shared" si="72"/>
        <v>26OCT2025:13:00:00</v>
      </c>
      <c r="M614">
        <v>14</v>
      </c>
      <c r="N614">
        <f t="shared" ref="N614:N673" si="73">C614-B614</f>
        <v>20.75195309999981</v>
      </c>
      <c r="O614" t="str">
        <f t="shared" si="68"/>
        <v/>
      </c>
      <c r="P614">
        <f t="shared" si="69"/>
        <v>20.75195309999981</v>
      </c>
      <c r="Q614" t="str">
        <f t="shared" si="70"/>
        <v/>
      </c>
      <c r="R614">
        <f t="shared" si="71"/>
        <v>1</v>
      </c>
      <c r="S614">
        <f t="shared" ref="S614:S673" si="74">ABS((B614-C614)/B614)*100</f>
        <v>0.26286036578121136</v>
      </c>
    </row>
    <row r="615" spans="1:19" x14ac:dyDescent="0.25">
      <c r="A615" t="s">
        <v>639</v>
      </c>
      <c r="B615">
        <v>7931.7172852000003</v>
      </c>
      <c r="C615">
        <v>7849.8300780999998</v>
      </c>
      <c r="D615">
        <v>7768.2934569999998</v>
      </c>
      <c r="E615">
        <v>7438.2036133000001</v>
      </c>
      <c r="F615">
        <v>7543.4199219000002</v>
      </c>
      <c r="G615">
        <v>7952.4902344000002</v>
      </c>
      <c r="H615">
        <v>7849.8300780999998</v>
      </c>
      <c r="I615">
        <v>7835.5</v>
      </c>
      <c r="J615">
        <v>7795.3100586</v>
      </c>
      <c r="L615" t="str">
        <f t="shared" si="72"/>
        <v>26OCT2025:14:00:00</v>
      </c>
      <c r="M615">
        <v>15</v>
      </c>
      <c r="N615">
        <f t="shared" si="73"/>
        <v>-81.887207100000523</v>
      </c>
      <c r="O615">
        <f t="shared" si="68"/>
        <v>-81.887207100000523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1.0324019900809629</v>
      </c>
    </row>
    <row r="616" spans="1:19" x14ac:dyDescent="0.25">
      <c r="A616" t="s">
        <v>640</v>
      </c>
      <c r="B616">
        <v>7860.2832030999998</v>
      </c>
      <c r="C616">
        <v>7937.5800780999998</v>
      </c>
      <c r="D616">
        <v>7931.6987305000002</v>
      </c>
      <c r="E616">
        <v>7699.1064452999999</v>
      </c>
      <c r="F616">
        <v>7567.0800780999998</v>
      </c>
      <c r="G616">
        <v>8050.5</v>
      </c>
      <c r="H616">
        <v>7937.5800780999998</v>
      </c>
      <c r="I616">
        <v>7978.7597655999998</v>
      </c>
      <c r="J616">
        <v>7883.4799805000002</v>
      </c>
      <c r="L616" t="str">
        <f t="shared" si="72"/>
        <v>26OCT2025:15:00:00</v>
      </c>
      <c r="M616">
        <v>16</v>
      </c>
      <c r="N616">
        <f t="shared" si="73"/>
        <v>77.296875</v>
      </c>
      <c r="O616" t="str">
        <f t="shared" si="68"/>
        <v/>
      </c>
      <c r="P616">
        <f t="shared" si="69"/>
        <v>77.296875</v>
      </c>
      <c r="Q616" t="str">
        <f t="shared" si="70"/>
        <v/>
      </c>
      <c r="R616">
        <f t="shared" si="71"/>
        <v>1</v>
      </c>
      <c r="S616">
        <f t="shared" si="74"/>
        <v>0.9833853692385417</v>
      </c>
    </row>
    <row r="617" spans="1:19" x14ac:dyDescent="0.25">
      <c r="A617" t="s">
        <v>641</v>
      </c>
      <c r="B617">
        <v>7859.2939452999999</v>
      </c>
      <c r="C617">
        <v>7895.5097655999998</v>
      </c>
      <c r="D617">
        <v>7954.7504883000001</v>
      </c>
      <c r="E617">
        <v>7679.7949219000002</v>
      </c>
      <c r="F617">
        <v>7580.5698241999999</v>
      </c>
      <c r="G617">
        <v>8109.6699219000002</v>
      </c>
      <c r="H617">
        <v>7895.5097655999998</v>
      </c>
      <c r="I617">
        <v>8032.2597655999998</v>
      </c>
      <c r="J617">
        <v>7904.5024414</v>
      </c>
      <c r="L617" t="str">
        <f t="shared" si="72"/>
        <v>26OCT2025:16:00:00</v>
      </c>
      <c r="M617">
        <v>17</v>
      </c>
      <c r="N617">
        <f t="shared" si="73"/>
        <v>36.215820299999905</v>
      </c>
      <c r="O617" t="str">
        <f t="shared" si="68"/>
        <v/>
      </c>
      <c r="P617">
        <f t="shared" si="69"/>
        <v>36.215820299999905</v>
      </c>
      <c r="Q617" t="str">
        <f t="shared" si="70"/>
        <v/>
      </c>
      <c r="R617">
        <f t="shared" si="71"/>
        <v>1</v>
      </c>
      <c r="S617">
        <f t="shared" si="74"/>
        <v>0.46080246587109291</v>
      </c>
    </row>
    <row r="618" spans="1:19" x14ac:dyDescent="0.25">
      <c r="A618" t="s">
        <v>642</v>
      </c>
      <c r="B618">
        <v>7898.8515625</v>
      </c>
      <c r="C618">
        <v>8017.5097655999998</v>
      </c>
      <c r="D618">
        <v>8056.0688477000003</v>
      </c>
      <c r="E618">
        <v>8030.9326172000001</v>
      </c>
      <c r="F618">
        <v>7627.9301758000001</v>
      </c>
      <c r="G618">
        <v>8179.8198241999999</v>
      </c>
      <c r="H618">
        <v>8017.5097655999998</v>
      </c>
      <c r="I618">
        <v>8205.9404297000001</v>
      </c>
      <c r="J618">
        <v>8007.7998047000001</v>
      </c>
      <c r="L618" t="str">
        <f t="shared" si="72"/>
        <v>26OCT2025:17:00:00</v>
      </c>
      <c r="M618">
        <v>18</v>
      </c>
      <c r="N618">
        <f t="shared" si="73"/>
        <v>118.65820309999981</v>
      </c>
      <c r="O618" t="str">
        <f t="shared" si="68"/>
        <v/>
      </c>
      <c r="P618">
        <f t="shared" si="69"/>
        <v>118.65820309999981</v>
      </c>
      <c r="Q618" t="str">
        <f t="shared" si="70"/>
        <v/>
      </c>
      <c r="R618">
        <f t="shared" si="71"/>
        <v>1</v>
      </c>
      <c r="S618">
        <f t="shared" si="74"/>
        <v>1.5022209515030345</v>
      </c>
    </row>
    <row r="619" spans="1:19" x14ac:dyDescent="0.25">
      <c r="A619" t="s">
        <v>643</v>
      </c>
      <c r="B619">
        <v>7749.8916016000003</v>
      </c>
      <c r="C619">
        <v>7871.4501952999999</v>
      </c>
      <c r="D619">
        <v>7847.7133789</v>
      </c>
      <c r="E619">
        <v>7855.7724608999997</v>
      </c>
      <c r="F619">
        <v>7514.6298827999999</v>
      </c>
      <c r="G619">
        <v>8078.3798827999999</v>
      </c>
      <c r="H619">
        <v>7871.4501952999999</v>
      </c>
      <c r="I619">
        <v>8044.7001952999999</v>
      </c>
      <c r="J619">
        <v>7877.2900391000003</v>
      </c>
      <c r="L619" t="str">
        <f t="shared" si="72"/>
        <v>26OCT2025:18:00:00</v>
      </c>
      <c r="M619">
        <v>19</v>
      </c>
      <c r="N619">
        <f t="shared" si="73"/>
        <v>121.55859369999962</v>
      </c>
      <c r="O619" t="str">
        <f t="shared" si="68"/>
        <v/>
      </c>
      <c r="P619">
        <f t="shared" si="69"/>
        <v>121.55859369999962</v>
      </c>
      <c r="Q619" t="str">
        <f t="shared" si="70"/>
        <v/>
      </c>
      <c r="R619">
        <f t="shared" si="71"/>
        <v>1</v>
      </c>
      <c r="S619">
        <f t="shared" si="74"/>
        <v>1.5685199219419184</v>
      </c>
    </row>
    <row r="620" spans="1:19" x14ac:dyDescent="0.25">
      <c r="A620" t="s">
        <v>644</v>
      </c>
      <c r="B620">
        <v>7009.5048827999999</v>
      </c>
      <c r="C620">
        <v>7409.8701172000001</v>
      </c>
      <c r="D620">
        <v>7479.9008789</v>
      </c>
      <c r="E620">
        <v>7653.0620116999999</v>
      </c>
      <c r="F620">
        <v>7236.2900391000003</v>
      </c>
      <c r="G620">
        <v>7741.4399414</v>
      </c>
      <c r="H620">
        <v>7409.8701172000001</v>
      </c>
      <c r="I620">
        <v>7541.8100586</v>
      </c>
      <c r="J620">
        <v>7482.3530272999997</v>
      </c>
      <c r="L620" t="str">
        <f t="shared" si="72"/>
        <v>26OCT2025:19:00:00</v>
      </c>
      <c r="M620">
        <v>20</v>
      </c>
      <c r="N620">
        <f t="shared" si="73"/>
        <v>400.36523440000019</v>
      </c>
      <c r="O620" t="str">
        <f t="shared" si="68"/>
        <v/>
      </c>
      <c r="P620">
        <f t="shared" si="69"/>
        <v>400.36523440000019</v>
      </c>
      <c r="Q620" t="str">
        <f t="shared" si="70"/>
        <v/>
      </c>
      <c r="R620">
        <f t="shared" si="71"/>
        <v>1</v>
      </c>
      <c r="S620">
        <f t="shared" si="74"/>
        <v>5.7117477067805575</v>
      </c>
    </row>
    <row r="621" spans="1:19" x14ac:dyDescent="0.25">
      <c r="A621" t="s">
        <v>645</v>
      </c>
      <c r="B621">
        <v>6697.6254883000001</v>
      </c>
      <c r="C621">
        <v>7215.2099608999997</v>
      </c>
      <c r="D621">
        <v>7319.8876952999999</v>
      </c>
      <c r="E621">
        <v>7589.1503905999998</v>
      </c>
      <c r="F621">
        <v>7107.3901366999999</v>
      </c>
      <c r="G621">
        <v>7536.2299805000002</v>
      </c>
      <c r="H621">
        <v>7215.2099608999997</v>
      </c>
      <c r="I621">
        <v>7284.5200194999998</v>
      </c>
      <c r="J621">
        <v>7285.8374022999997</v>
      </c>
      <c r="L621" t="str">
        <f t="shared" si="72"/>
        <v>26OCT2025:20:00:00</v>
      </c>
      <c r="M621">
        <v>21</v>
      </c>
      <c r="N621">
        <f t="shared" si="73"/>
        <v>517.58447259999957</v>
      </c>
      <c r="O621" t="str">
        <f t="shared" si="68"/>
        <v/>
      </c>
      <c r="P621">
        <f t="shared" si="69"/>
        <v>517.58447259999957</v>
      </c>
      <c r="Q621" t="str">
        <f t="shared" si="70"/>
        <v/>
      </c>
      <c r="R621">
        <f t="shared" si="71"/>
        <v>1</v>
      </c>
      <c r="S621">
        <f t="shared" si="74"/>
        <v>7.7278801793883742</v>
      </c>
    </row>
    <row r="622" spans="1:19" x14ac:dyDescent="0.25">
      <c r="A622" t="s">
        <v>646</v>
      </c>
      <c r="B622">
        <v>6864.5097655999998</v>
      </c>
      <c r="C622">
        <v>7265.2597655999998</v>
      </c>
      <c r="D622">
        <v>7433.5776366999999</v>
      </c>
      <c r="E622">
        <v>7620.7158202999999</v>
      </c>
      <c r="F622">
        <v>7204.2299805000002</v>
      </c>
      <c r="G622">
        <v>7559.8198241999999</v>
      </c>
      <c r="H622">
        <v>7265.2597655999998</v>
      </c>
      <c r="I622">
        <v>7349.5297852000003</v>
      </c>
      <c r="J622">
        <v>7344.7094727000003</v>
      </c>
      <c r="L622" t="str">
        <f t="shared" si="72"/>
        <v>26OCT2025:21:00:00</v>
      </c>
      <c r="M622">
        <v>22</v>
      </c>
      <c r="N622">
        <f t="shared" si="73"/>
        <v>400.75</v>
      </c>
      <c r="O622" t="str">
        <f t="shared" si="68"/>
        <v/>
      </c>
      <c r="P622">
        <f t="shared" si="69"/>
        <v>400.75</v>
      </c>
      <c r="Q622" t="str">
        <f t="shared" si="70"/>
        <v/>
      </c>
      <c r="R622">
        <f t="shared" si="71"/>
        <v>1</v>
      </c>
      <c r="S622">
        <f t="shared" si="74"/>
        <v>5.8379988328994967</v>
      </c>
    </row>
    <row r="623" spans="1:19" x14ac:dyDescent="0.25">
      <c r="A623" t="s">
        <v>647</v>
      </c>
      <c r="B623">
        <v>7230.7778319999998</v>
      </c>
      <c r="C623">
        <v>7075.4902344000002</v>
      </c>
      <c r="D623">
        <v>7227.5292969000002</v>
      </c>
      <c r="E623">
        <v>7303.4179688000004</v>
      </c>
      <c r="F623">
        <v>7166.0898438000004</v>
      </c>
      <c r="G623">
        <v>7495.1401366999999</v>
      </c>
      <c r="H623">
        <v>7075.4902344000002</v>
      </c>
      <c r="I623">
        <v>7194.1499022999997</v>
      </c>
      <c r="J623">
        <v>7232.7177733999997</v>
      </c>
      <c r="L623" t="str">
        <f t="shared" si="72"/>
        <v>26OCT2025:22:00:00</v>
      </c>
      <c r="M623">
        <v>23</v>
      </c>
      <c r="N623">
        <f t="shared" si="73"/>
        <v>-155.28759759999957</v>
      </c>
      <c r="O623">
        <f t="shared" si="68"/>
        <v>-155.28759759999957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2.1475918802645295</v>
      </c>
    </row>
    <row r="624" spans="1:19" x14ac:dyDescent="0.25">
      <c r="A624" t="s">
        <v>648</v>
      </c>
      <c r="B624">
        <v>7498.6826172000001</v>
      </c>
      <c r="C624">
        <v>7257.2797852000003</v>
      </c>
      <c r="D624">
        <v>7303.7041016000003</v>
      </c>
      <c r="E624">
        <v>7305.2548827999999</v>
      </c>
      <c r="F624">
        <v>7267.9399414</v>
      </c>
      <c r="G624">
        <v>7516.1000977000003</v>
      </c>
      <c r="H624">
        <v>7257.2797852000003</v>
      </c>
      <c r="I624">
        <v>7343.9399414</v>
      </c>
      <c r="J624">
        <v>7346.3149414</v>
      </c>
      <c r="L624" t="str">
        <f t="shared" si="72"/>
        <v>26OCT2025:23:00:00</v>
      </c>
      <c r="M624">
        <v>24</v>
      </c>
      <c r="N624">
        <f t="shared" si="73"/>
        <v>-241.40283199999976</v>
      </c>
      <c r="O624">
        <f t="shared" si="68"/>
        <v>-241.40283199999976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3.2192698947717209</v>
      </c>
    </row>
    <row r="625" spans="1:19" x14ac:dyDescent="0.25">
      <c r="A625" t="s">
        <v>649</v>
      </c>
      <c r="B625">
        <v>7558.7231444999998</v>
      </c>
      <c r="C625">
        <v>7307.7202147999997</v>
      </c>
      <c r="D625">
        <v>7309.2573241999999</v>
      </c>
      <c r="E625">
        <v>7319.3198241999999</v>
      </c>
      <c r="F625">
        <v>7282.7900391000003</v>
      </c>
      <c r="G625">
        <v>7514.2299805000002</v>
      </c>
      <c r="H625">
        <v>7307.7202147999997</v>
      </c>
      <c r="I625">
        <v>7339.75</v>
      </c>
      <c r="J625">
        <v>7361.1225586</v>
      </c>
      <c r="L625" t="str">
        <f t="shared" si="72"/>
        <v>27OCT2025:00:00:00</v>
      </c>
      <c r="M625">
        <v>1</v>
      </c>
      <c r="N625">
        <f t="shared" si="73"/>
        <v>-251.0029297000001</v>
      </c>
      <c r="O625">
        <f t="shared" si="68"/>
        <v>-251.0029297000001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3.3207054273794765</v>
      </c>
    </row>
    <row r="626" spans="1:19" x14ac:dyDescent="0.25">
      <c r="A626" t="s">
        <v>650</v>
      </c>
      <c r="B626">
        <v>7428.8076172000001</v>
      </c>
      <c r="C626">
        <v>7464.3598633000001</v>
      </c>
      <c r="D626">
        <v>7237.9077147999997</v>
      </c>
      <c r="E626">
        <v>7333.9711914</v>
      </c>
      <c r="F626">
        <v>7325.0498047000001</v>
      </c>
      <c r="G626">
        <v>7464.3598633000001</v>
      </c>
      <c r="H626">
        <v>7392.8901366999999</v>
      </c>
      <c r="I626">
        <v>7344.5</v>
      </c>
      <c r="J626">
        <v>7381.7001952999999</v>
      </c>
      <c r="L626" t="str">
        <f t="shared" si="72"/>
        <v>27OCT2025:01:00:00</v>
      </c>
      <c r="M626">
        <v>2</v>
      </c>
      <c r="N626">
        <f t="shared" si="73"/>
        <v>35.552246100000048</v>
      </c>
      <c r="O626" t="str">
        <f t="shared" si="68"/>
        <v/>
      </c>
      <c r="P626">
        <f t="shared" si="69"/>
        <v>35.552246100000048</v>
      </c>
      <c r="Q626" t="str">
        <f t="shared" si="70"/>
        <v/>
      </c>
      <c r="R626">
        <f t="shared" si="71"/>
        <v>1</v>
      </c>
      <c r="S626">
        <f t="shared" si="74"/>
        <v>0.47857271223023118</v>
      </c>
    </row>
    <row r="627" spans="1:19" x14ac:dyDescent="0.25">
      <c r="A627" t="s">
        <v>651</v>
      </c>
      <c r="B627">
        <v>7237.9067383000001</v>
      </c>
      <c r="C627">
        <v>7412.5</v>
      </c>
      <c r="D627">
        <v>7279.1591797000001</v>
      </c>
      <c r="E627">
        <v>7427.5864258000001</v>
      </c>
      <c r="F627">
        <v>7337.0698241999999</v>
      </c>
      <c r="G627">
        <v>7412.5</v>
      </c>
      <c r="H627">
        <v>7392.9599608999997</v>
      </c>
      <c r="I627">
        <v>7367.6201172000001</v>
      </c>
      <c r="J627">
        <v>7377.5380858999997</v>
      </c>
      <c r="L627" t="str">
        <f t="shared" si="72"/>
        <v>27OCT2025:02:00:00</v>
      </c>
      <c r="M627">
        <v>3</v>
      </c>
      <c r="N627">
        <f t="shared" si="73"/>
        <v>174.59326169999986</v>
      </c>
      <c r="O627" t="str">
        <f t="shared" si="68"/>
        <v/>
      </c>
      <c r="P627">
        <f t="shared" si="69"/>
        <v>174.59326169999986</v>
      </c>
      <c r="Q627" t="str">
        <f t="shared" si="70"/>
        <v/>
      </c>
      <c r="R627">
        <f t="shared" si="71"/>
        <v>1</v>
      </c>
      <c r="S627">
        <f t="shared" si="74"/>
        <v>2.4122065676271389</v>
      </c>
    </row>
    <row r="628" spans="1:19" x14ac:dyDescent="0.25">
      <c r="A628" t="s">
        <v>652</v>
      </c>
      <c r="B628">
        <v>7158.6333008000001</v>
      </c>
      <c r="C628">
        <v>7352.2597655999998</v>
      </c>
      <c r="D628">
        <v>7347.8066405999998</v>
      </c>
      <c r="E628">
        <v>7504.9238280999998</v>
      </c>
      <c r="F628">
        <v>7309.4902344000002</v>
      </c>
      <c r="G628">
        <v>7352.2597655999998</v>
      </c>
      <c r="H628">
        <v>7329.3901366999999</v>
      </c>
      <c r="I628">
        <v>7348.2299805000002</v>
      </c>
      <c r="J628">
        <v>7334.8427733999997</v>
      </c>
      <c r="L628" t="str">
        <f t="shared" si="72"/>
        <v>27OCT2025:03:00:00</v>
      </c>
      <c r="M628">
        <v>4</v>
      </c>
      <c r="N628">
        <f t="shared" si="73"/>
        <v>193.62646479999967</v>
      </c>
      <c r="O628" t="str">
        <f t="shared" si="68"/>
        <v/>
      </c>
      <c r="P628">
        <f t="shared" si="69"/>
        <v>193.62646479999967</v>
      </c>
      <c r="Q628" t="str">
        <f t="shared" si="70"/>
        <v/>
      </c>
      <c r="R628">
        <f t="shared" si="71"/>
        <v>1</v>
      </c>
      <c r="S628">
        <f t="shared" si="74"/>
        <v>2.7047965255932485</v>
      </c>
    </row>
    <row r="629" spans="1:19" x14ac:dyDescent="0.25">
      <c r="A629" t="s">
        <v>653</v>
      </c>
      <c r="B629">
        <v>7159.3081055000002</v>
      </c>
      <c r="C629">
        <v>7351.5898438000004</v>
      </c>
      <c r="D629">
        <v>7295.0698241999999</v>
      </c>
      <c r="E629">
        <v>7341.0249022999997</v>
      </c>
      <c r="F629">
        <v>7289.5400391000003</v>
      </c>
      <c r="G629">
        <v>7351.5898438000004</v>
      </c>
      <c r="H629">
        <v>7359.3701172000001</v>
      </c>
      <c r="I629">
        <v>7358.3198241999999</v>
      </c>
      <c r="J629">
        <v>7339.7050780999998</v>
      </c>
      <c r="L629" t="str">
        <f t="shared" si="72"/>
        <v>27OCT2025:04:00:00</v>
      </c>
      <c r="M629">
        <v>5</v>
      </c>
      <c r="N629">
        <f t="shared" si="73"/>
        <v>192.28173830000014</v>
      </c>
      <c r="O629" t="str">
        <f t="shared" si="68"/>
        <v/>
      </c>
      <c r="P629">
        <f t="shared" si="69"/>
        <v>192.28173830000014</v>
      </c>
      <c r="Q629" t="str">
        <f t="shared" si="70"/>
        <v/>
      </c>
      <c r="R629">
        <f t="shared" si="71"/>
        <v>1</v>
      </c>
      <c r="S629">
        <f t="shared" si="74"/>
        <v>2.6857586720186468</v>
      </c>
    </row>
    <row r="630" spans="1:19" x14ac:dyDescent="0.25">
      <c r="A630" t="s">
        <v>654</v>
      </c>
      <c r="B630">
        <v>7244.4799805000002</v>
      </c>
      <c r="C630">
        <v>7316.8999022999997</v>
      </c>
      <c r="D630">
        <v>7245.0175780999998</v>
      </c>
      <c r="E630">
        <v>7311.2871094000002</v>
      </c>
      <c r="F630">
        <v>7290.7202147999997</v>
      </c>
      <c r="G630">
        <v>7316.8999022999997</v>
      </c>
      <c r="H630">
        <v>7304.9799805000002</v>
      </c>
      <c r="I630">
        <v>7346.6401366999999</v>
      </c>
      <c r="J630">
        <v>7314.8100586</v>
      </c>
      <c r="L630" t="str">
        <f t="shared" si="72"/>
        <v>27OCT2025:05:00:00</v>
      </c>
      <c r="M630">
        <v>6</v>
      </c>
      <c r="N630">
        <f t="shared" si="73"/>
        <v>72.419921799999429</v>
      </c>
      <c r="O630" t="str">
        <f t="shared" si="68"/>
        <v/>
      </c>
      <c r="P630">
        <f t="shared" si="69"/>
        <v>72.419921799999429</v>
      </c>
      <c r="Q630" t="str">
        <f t="shared" si="70"/>
        <v/>
      </c>
      <c r="R630">
        <f t="shared" si="71"/>
        <v>1</v>
      </c>
      <c r="S630">
        <f t="shared" si="74"/>
        <v>0.99965659364001924</v>
      </c>
    </row>
    <row r="631" spans="1:19" x14ac:dyDescent="0.25">
      <c r="A631" t="s">
        <v>655</v>
      </c>
      <c r="B631">
        <v>7186.3715819999998</v>
      </c>
      <c r="C631">
        <v>7288.2700194999998</v>
      </c>
      <c r="D631">
        <v>7182.8989258000001</v>
      </c>
      <c r="E631">
        <v>7237.625</v>
      </c>
      <c r="F631">
        <v>7231.5400391000003</v>
      </c>
      <c r="G631">
        <v>7288.2700194999998</v>
      </c>
      <c r="H631">
        <v>7236.8300780999998</v>
      </c>
      <c r="I631">
        <v>7305.8398438000004</v>
      </c>
      <c r="J631">
        <v>7265.6201172000001</v>
      </c>
      <c r="L631" t="str">
        <f t="shared" si="72"/>
        <v>27OCT2025:06:00:00</v>
      </c>
      <c r="M631">
        <v>7</v>
      </c>
      <c r="N631">
        <f t="shared" si="73"/>
        <v>101.8984375</v>
      </c>
      <c r="O631" t="str">
        <f t="shared" si="68"/>
        <v/>
      </c>
      <c r="P631">
        <f t="shared" si="69"/>
        <v>101.8984375</v>
      </c>
      <c r="Q631" t="str">
        <f t="shared" si="70"/>
        <v/>
      </c>
      <c r="R631">
        <f t="shared" si="71"/>
        <v>1</v>
      </c>
      <c r="S631">
        <f t="shared" si="74"/>
        <v>1.417940004038049</v>
      </c>
    </row>
    <row r="632" spans="1:19" x14ac:dyDescent="0.25">
      <c r="A632" t="s">
        <v>656</v>
      </c>
      <c r="B632">
        <v>7200.8359375</v>
      </c>
      <c r="C632">
        <v>7174.25</v>
      </c>
      <c r="D632">
        <v>7197.5483397999997</v>
      </c>
      <c r="E632">
        <v>7238.1010741999999</v>
      </c>
      <c r="F632">
        <v>7129.6899414</v>
      </c>
      <c r="G632">
        <v>7174.25</v>
      </c>
      <c r="H632">
        <v>7039.9599608999997</v>
      </c>
      <c r="I632">
        <v>7246.9399414</v>
      </c>
      <c r="J632">
        <v>7147.7094727000003</v>
      </c>
      <c r="L632" t="str">
        <f t="shared" si="72"/>
        <v>27OCT2025:07:00:00</v>
      </c>
      <c r="M632">
        <v>8</v>
      </c>
      <c r="N632">
        <f t="shared" si="73"/>
        <v>-26.5859375</v>
      </c>
      <c r="O632">
        <f t="shared" si="68"/>
        <v>-26.5859375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0.36920626619956237</v>
      </c>
    </row>
    <row r="633" spans="1:19" x14ac:dyDescent="0.25">
      <c r="A633" t="s">
        <v>657</v>
      </c>
      <c r="B633">
        <v>7286.2651366999999</v>
      </c>
      <c r="C633">
        <v>7187.5800780999998</v>
      </c>
      <c r="D633">
        <v>7184.1928711</v>
      </c>
      <c r="E633">
        <v>7199.1088866999999</v>
      </c>
      <c r="F633">
        <v>7129.0898438000004</v>
      </c>
      <c r="G633">
        <v>7187.5800780999998</v>
      </c>
      <c r="H633">
        <v>7096.7202147999997</v>
      </c>
      <c r="I633">
        <v>7294.8398438000004</v>
      </c>
      <c r="J633">
        <v>7177.0576172000001</v>
      </c>
      <c r="L633" t="str">
        <f t="shared" si="72"/>
        <v>27OCT2025:08:00:00</v>
      </c>
      <c r="M633">
        <v>9</v>
      </c>
      <c r="N633">
        <f t="shared" si="73"/>
        <v>-98.685058600000048</v>
      </c>
      <c r="O633">
        <f t="shared" si="68"/>
        <v>-98.685058600000048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1.3543984023163778</v>
      </c>
    </row>
    <row r="634" spans="1:19" x14ac:dyDescent="0.25">
      <c r="A634" t="s">
        <v>658</v>
      </c>
      <c r="B634">
        <v>7491.8652344000002</v>
      </c>
      <c r="C634">
        <v>7611.7900391000003</v>
      </c>
      <c r="D634">
        <v>7235.9384766000003</v>
      </c>
      <c r="E634">
        <v>7068.2915039</v>
      </c>
      <c r="F634">
        <v>7567.7797852000003</v>
      </c>
      <c r="G634">
        <v>7611.7900391000003</v>
      </c>
      <c r="H634">
        <v>7515.3300780999998</v>
      </c>
      <c r="I634">
        <v>7858.7797852000003</v>
      </c>
      <c r="J634">
        <v>7638.4199219000002</v>
      </c>
      <c r="L634" t="str">
        <f t="shared" si="72"/>
        <v>27OCT2025:09:00:00</v>
      </c>
      <c r="M634">
        <v>10</v>
      </c>
      <c r="N634">
        <f t="shared" si="73"/>
        <v>119.9248047000001</v>
      </c>
      <c r="O634" t="str">
        <f t="shared" si="68"/>
        <v/>
      </c>
      <c r="P634">
        <f t="shared" si="69"/>
        <v>119.9248047000001</v>
      </c>
      <c r="Q634" t="str">
        <f t="shared" si="70"/>
        <v/>
      </c>
      <c r="R634">
        <f t="shared" si="71"/>
        <v>1</v>
      </c>
      <c r="S634">
        <f t="shared" si="74"/>
        <v>1.6007336083589403</v>
      </c>
    </row>
    <row r="635" spans="1:19" x14ac:dyDescent="0.25">
      <c r="A635" t="s">
        <v>659</v>
      </c>
      <c r="B635">
        <v>8434.9794922000001</v>
      </c>
      <c r="C635">
        <v>8267.9199219000002</v>
      </c>
      <c r="D635">
        <v>7692.2709961</v>
      </c>
      <c r="E635">
        <v>7614.2041016000003</v>
      </c>
      <c r="F635">
        <v>8403.4101563000004</v>
      </c>
      <c r="G635">
        <v>8267.9199219000002</v>
      </c>
      <c r="H635">
        <v>8336.5703125</v>
      </c>
      <c r="I635">
        <v>8603.9501952999999</v>
      </c>
      <c r="J635">
        <v>8402.9628905999998</v>
      </c>
      <c r="L635" t="str">
        <f t="shared" si="72"/>
        <v>27OCT2025:10:00:00</v>
      </c>
      <c r="M635">
        <v>11</v>
      </c>
      <c r="N635">
        <f t="shared" si="73"/>
        <v>-167.0595702999999</v>
      </c>
      <c r="O635">
        <f t="shared" si="68"/>
        <v>-167.0595702999999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1.9805569231612636</v>
      </c>
    </row>
    <row r="636" spans="1:19" x14ac:dyDescent="0.25">
      <c r="A636" t="s">
        <v>660</v>
      </c>
      <c r="B636">
        <v>8307.5898438000004</v>
      </c>
      <c r="C636">
        <v>8122.2299805000002</v>
      </c>
      <c r="D636">
        <v>7951.8735352000003</v>
      </c>
      <c r="E636">
        <v>7959.2329102000003</v>
      </c>
      <c r="F636">
        <v>8454.5996094000002</v>
      </c>
      <c r="G636">
        <v>8122.2299805000002</v>
      </c>
      <c r="H636">
        <v>8312.9501952999999</v>
      </c>
      <c r="I636">
        <v>8595.9501952999999</v>
      </c>
      <c r="J636">
        <v>8371.4326172000001</v>
      </c>
      <c r="L636" t="str">
        <f t="shared" si="72"/>
        <v>27OCT2025:11:00:00</v>
      </c>
      <c r="M636">
        <v>12</v>
      </c>
      <c r="N636">
        <f t="shared" si="73"/>
        <v>-185.35986330000014</v>
      </c>
      <c r="O636">
        <f t="shared" si="68"/>
        <v>-185.35986330000014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2.2312110586241234</v>
      </c>
    </row>
    <row r="637" spans="1:19" x14ac:dyDescent="0.25">
      <c r="A637" t="s">
        <v>661</v>
      </c>
      <c r="B637">
        <v>8363.1416016000003</v>
      </c>
      <c r="C637">
        <v>7798.9799805000002</v>
      </c>
      <c r="D637">
        <v>7984.0361327999999</v>
      </c>
      <c r="E637">
        <v>7983.1049805000002</v>
      </c>
      <c r="F637">
        <v>8120.2900391000003</v>
      </c>
      <c r="G637">
        <v>7798.9799805000002</v>
      </c>
      <c r="H637">
        <v>7966.2597655999998</v>
      </c>
      <c r="I637">
        <v>8277.3398438000004</v>
      </c>
      <c r="J637">
        <v>8040.7172852000003</v>
      </c>
      <c r="L637" t="str">
        <f t="shared" si="72"/>
        <v>27OCT2025:12:00:00</v>
      </c>
      <c r="M637">
        <v>13</v>
      </c>
      <c r="N637">
        <f t="shared" si="73"/>
        <v>-564.16162110000005</v>
      </c>
      <c r="O637">
        <f t="shared" si="68"/>
        <v>-564.16162110000005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6.7458097444155083</v>
      </c>
    </row>
    <row r="638" spans="1:19" x14ac:dyDescent="0.25">
      <c r="A638" t="s">
        <v>662</v>
      </c>
      <c r="B638">
        <v>7928.4619141000003</v>
      </c>
      <c r="C638">
        <v>7709.9599608999997</v>
      </c>
      <c r="D638">
        <v>7848.4365233999997</v>
      </c>
      <c r="E638">
        <v>7852.3911133000001</v>
      </c>
      <c r="F638">
        <v>7892.7299805000002</v>
      </c>
      <c r="G638">
        <v>7709.9599608999997</v>
      </c>
      <c r="H638">
        <v>7774.0800780999998</v>
      </c>
      <c r="I638">
        <v>8114.6201172000001</v>
      </c>
      <c r="J638">
        <v>7872.8476563000004</v>
      </c>
      <c r="L638" t="str">
        <f t="shared" si="72"/>
        <v>27OCT2025:13:00:00</v>
      </c>
      <c r="M638">
        <v>14</v>
      </c>
      <c r="N638">
        <f t="shared" si="73"/>
        <v>-218.50195320000057</v>
      </c>
      <c r="O638">
        <f t="shared" si="68"/>
        <v>-218.50195320000057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2.7559185573107952</v>
      </c>
    </row>
    <row r="639" spans="1:19" x14ac:dyDescent="0.25">
      <c r="A639" t="s">
        <v>663</v>
      </c>
      <c r="B639">
        <v>7805.8203125</v>
      </c>
      <c r="C639">
        <v>7777.8901366999999</v>
      </c>
      <c r="D639">
        <v>7826.4160155999998</v>
      </c>
      <c r="E639">
        <v>7814.1015625</v>
      </c>
      <c r="F639">
        <v>7879.0800780999998</v>
      </c>
      <c r="G639">
        <v>7777.8901366999999</v>
      </c>
      <c r="H639">
        <v>7769.2202147999997</v>
      </c>
      <c r="I639">
        <v>8056.0698241999999</v>
      </c>
      <c r="J639">
        <v>7870.5654297000001</v>
      </c>
      <c r="L639" t="str">
        <f t="shared" si="72"/>
        <v>27OCT2025:14:00:00</v>
      </c>
      <c r="M639">
        <v>15</v>
      </c>
      <c r="N639">
        <f t="shared" si="73"/>
        <v>-27.930175800000143</v>
      </c>
      <c r="O639">
        <f t="shared" si="68"/>
        <v>-27.930175800000143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4"/>
        <v>0.35781217965360568</v>
      </c>
    </row>
    <row r="640" spans="1:19" x14ac:dyDescent="0.25">
      <c r="A640" t="s">
        <v>664</v>
      </c>
      <c r="B640">
        <v>7858.9091797000001</v>
      </c>
      <c r="C640">
        <v>7901.6699219000002</v>
      </c>
      <c r="D640">
        <v>7819.2861327999999</v>
      </c>
      <c r="E640">
        <v>7736.1586914</v>
      </c>
      <c r="F640">
        <v>7850.7402344000002</v>
      </c>
      <c r="G640">
        <v>7901.6699219000002</v>
      </c>
      <c r="H640">
        <v>7788.1499022999997</v>
      </c>
      <c r="I640">
        <v>8009.2797852000003</v>
      </c>
      <c r="J640">
        <v>7887.4599608999997</v>
      </c>
      <c r="L640" t="str">
        <f t="shared" si="72"/>
        <v>27OCT2025:15:00:00</v>
      </c>
      <c r="M640">
        <v>16</v>
      </c>
      <c r="N640">
        <f t="shared" si="73"/>
        <v>42.760742200000095</v>
      </c>
      <c r="O640" t="str">
        <f t="shared" si="68"/>
        <v/>
      </c>
      <c r="P640">
        <f t="shared" si="69"/>
        <v>42.760742200000095</v>
      </c>
      <c r="Q640" t="str">
        <f t="shared" si="70"/>
        <v/>
      </c>
      <c r="R640">
        <f t="shared" si="71"/>
        <v>1</v>
      </c>
      <c r="S640">
        <f t="shared" si="74"/>
        <v>0.5441053105748247</v>
      </c>
    </row>
    <row r="641" spans="1:19" x14ac:dyDescent="0.25">
      <c r="A641" t="s">
        <v>665</v>
      </c>
      <c r="B641">
        <v>7949.6518555000002</v>
      </c>
      <c r="C641">
        <v>7933.7998047000001</v>
      </c>
      <c r="D641">
        <v>7800.6459961</v>
      </c>
      <c r="E641">
        <v>7705.5776366999999</v>
      </c>
      <c r="F641">
        <v>7810.3198241999999</v>
      </c>
      <c r="G641">
        <v>7933.7998047000001</v>
      </c>
      <c r="H641">
        <v>7772.0800780999998</v>
      </c>
      <c r="I641">
        <v>7947.4301758000001</v>
      </c>
      <c r="J641">
        <v>7865.9072266000003</v>
      </c>
      <c r="L641" t="str">
        <f t="shared" si="72"/>
        <v>27OCT2025:16:00:00</v>
      </c>
      <c r="M641">
        <v>17</v>
      </c>
      <c r="N641">
        <f t="shared" si="73"/>
        <v>-15.852050800000143</v>
      </c>
      <c r="O641">
        <f t="shared" si="68"/>
        <v>-15.852050800000143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0.19940559773108596</v>
      </c>
    </row>
    <row r="642" spans="1:19" x14ac:dyDescent="0.25">
      <c r="A642" t="s">
        <v>666</v>
      </c>
      <c r="B642">
        <v>8020.2368164</v>
      </c>
      <c r="C642">
        <v>7977.8398438000004</v>
      </c>
      <c r="D642">
        <v>7880.9472655999998</v>
      </c>
      <c r="E642">
        <v>7851.0410155999998</v>
      </c>
      <c r="F642">
        <v>7837.5800780999998</v>
      </c>
      <c r="G642">
        <v>7977.8398438000004</v>
      </c>
      <c r="H642">
        <v>7804.9301758000001</v>
      </c>
      <c r="I642">
        <v>7944.6801758000001</v>
      </c>
      <c r="J642">
        <v>7891.2573241999999</v>
      </c>
      <c r="L642" t="str">
        <f t="shared" si="72"/>
        <v>27OCT2025:17:00:00</v>
      </c>
      <c r="M642">
        <v>18</v>
      </c>
      <c r="N642">
        <f t="shared" si="73"/>
        <v>-42.396972599999572</v>
      </c>
      <c r="O642">
        <f t="shared" si="68"/>
        <v>-42.396972599999572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0.52862494675101213</v>
      </c>
    </row>
    <row r="643" spans="1:19" x14ac:dyDescent="0.25">
      <c r="A643" t="s">
        <v>667</v>
      </c>
      <c r="B643">
        <v>7627.7763672000001</v>
      </c>
      <c r="C643">
        <v>7924.5400391000003</v>
      </c>
      <c r="D643">
        <v>7693.0942383000001</v>
      </c>
      <c r="E643">
        <v>7731.0151366999999</v>
      </c>
      <c r="F643">
        <v>7741.5200194999998</v>
      </c>
      <c r="G643">
        <v>7924.5400391000003</v>
      </c>
      <c r="H643">
        <v>7708.6401366999999</v>
      </c>
      <c r="I643">
        <v>7786.4599608999997</v>
      </c>
      <c r="J643">
        <v>7790.2900391000003</v>
      </c>
      <c r="L643" t="str">
        <f t="shared" si="72"/>
        <v>27OCT2025:18:00:00</v>
      </c>
      <c r="M643">
        <v>19</v>
      </c>
      <c r="N643">
        <f t="shared" si="73"/>
        <v>296.76367190000019</v>
      </c>
      <c r="O643" t="str">
        <f t="shared" ref="O643:O673" si="75">IF(N643&lt;0,N643,"")</f>
        <v/>
      </c>
      <c r="P643">
        <f t="shared" ref="P643:P673" si="76">IF(N643&gt;0,N643,"")</f>
        <v>296.76367190000019</v>
      </c>
      <c r="Q643" t="str">
        <f t="shared" ref="Q643:Q673" si="77">IF(O643&lt;0,1,"")</f>
        <v/>
      </c>
      <c r="R643">
        <f t="shared" ref="R643:R673" si="78">IF(AND(P643&gt;0,P643&lt;&gt;""),1,"")</f>
        <v>1</v>
      </c>
      <c r="S643">
        <f t="shared" si="74"/>
        <v>3.8905659738020875</v>
      </c>
    </row>
    <row r="644" spans="1:19" x14ac:dyDescent="0.25">
      <c r="A644" t="s">
        <v>668</v>
      </c>
      <c r="B644">
        <v>6783.9160155999998</v>
      </c>
      <c r="C644">
        <v>7661.0800780999998</v>
      </c>
      <c r="D644">
        <v>7224.3027344000002</v>
      </c>
      <c r="E644">
        <v>7304.4775391000003</v>
      </c>
      <c r="F644">
        <v>7295.8999022999997</v>
      </c>
      <c r="G644">
        <v>7661.0800780999998</v>
      </c>
      <c r="H644">
        <v>7372</v>
      </c>
      <c r="I644">
        <v>7438.1098633000001</v>
      </c>
      <c r="J644">
        <v>7441.7724608999997</v>
      </c>
      <c r="L644" t="str">
        <f t="shared" ref="L644:L707" si="79">A644</f>
        <v>27OCT2025:19:00:00</v>
      </c>
      <c r="M644">
        <v>20</v>
      </c>
      <c r="N644">
        <f t="shared" si="73"/>
        <v>877.1640625</v>
      </c>
      <c r="O644" t="str">
        <f t="shared" si="75"/>
        <v/>
      </c>
      <c r="P644">
        <f t="shared" si="76"/>
        <v>877.1640625</v>
      </c>
      <c r="Q644" t="str">
        <f t="shared" si="77"/>
        <v/>
      </c>
      <c r="R644">
        <f t="shared" si="78"/>
        <v>1</v>
      </c>
      <c r="S644">
        <f t="shared" si="74"/>
        <v>12.930054860392012</v>
      </c>
    </row>
    <row r="645" spans="1:19" x14ac:dyDescent="0.25">
      <c r="A645" t="s">
        <v>669</v>
      </c>
      <c r="B645">
        <v>6729.0185547000001</v>
      </c>
      <c r="C645">
        <v>7490.8798827999999</v>
      </c>
      <c r="D645">
        <v>7144.1865233999997</v>
      </c>
      <c r="E645">
        <v>7292.1152344000002</v>
      </c>
      <c r="F645">
        <v>7104.1699219000002</v>
      </c>
      <c r="G645">
        <v>7490.8798827999999</v>
      </c>
      <c r="H645">
        <v>7244.5898438000004</v>
      </c>
      <c r="I645">
        <v>7261.3901366999999</v>
      </c>
      <c r="J645">
        <v>7275.2578125</v>
      </c>
      <c r="L645" t="str">
        <f t="shared" si="79"/>
        <v>27OCT2025:20:00:00</v>
      </c>
      <c r="M645">
        <v>21</v>
      </c>
      <c r="N645">
        <f t="shared" si="73"/>
        <v>761.86132809999981</v>
      </c>
      <c r="O645" t="str">
        <f t="shared" si="75"/>
        <v/>
      </c>
      <c r="P645">
        <f t="shared" si="76"/>
        <v>761.86132809999981</v>
      </c>
      <c r="Q645" t="str">
        <f t="shared" si="77"/>
        <v/>
      </c>
      <c r="R645">
        <f t="shared" si="78"/>
        <v>1</v>
      </c>
      <c r="S645">
        <f t="shared" si="74"/>
        <v>11.322027453288333</v>
      </c>
    </row>
    <row r="646" spans="1:19" x14ac:dyDescent="0.25">
      <c r="A646" t="s">
        <v>670</v>
      </c>
      <c r="B646">
        <v>7380.5869141000003</v>
      </c>
      <c r="C646">
        <v>7598.8999022999997</v>
      </c>
      <c r="D646">
        <v>7266.234375</v>
      </c>
      <c r="E646">
        <v>7333.8837891000003</v>
      </c>
      <c r="F646">
        <v>7240.5498047000001</v>
      </c>
      <c r="G646">
        <v>7598.8999022999997</v>
      </c>
      <c r="H646">
        <v>7448.6098633000001</v>
      </c>
      <c r="I646">
        <v>7376.7099608999997</v>
      </c>
      <c r="J646">
        <v>7416.1923827999999</v>
      </c>
      <c r="L646" t="str">
        <f t="shared" si="79"/>
        <v>27OCT2025:21:00:00</v>
      </c>
      <c r="M646">
        <v>22</v>
      </c>
      <c r="N646">
        <f t="shared" si="73"/>
        <v>218.31298819999938</v>
      </c>
      <c r="O646" t="str">
        <f t="shared" si="75"/>
        <v/>
      </c>
      <c r="P646">
        <f t="shared" si="76"/>
        <v>218.31298819999938</v>
      </c>
      <c r="Q646" t="str">
        <f t="shared" si="77"/>
        <v/>
      </c>
      <c r="R646">
        <f t="shared" si="78"/>
        <v>1</v>
      </c>
      <c r="S646">
        <f t="shared" si="74"/>
        <v>2.9579353341524981</v>
      </c>
    </row>
    <row r="647" spans="1:19" x14ac:dyDescent="0.25">
      <c r="A647" t="s">
        <v>671</v>
      </c>
      <c r="B647">
        <v>7679.6005858999997</v>
      </c>
      <c r="C647">
        <v>7726.3701172000001</v>
      </c>
      <c r="D647">
        <v>7212.5029297000001</v>
      </c>
      <c r="E647">
        <v>7283.8227539</v>
      </c>
      <c r="F647">
        <v>7298.8100586</v>
      </c>
      <c r="G647">
        <v>7726.3701172000001</v>
      </c>
      <c r="H647">
        <v>7516.4501952999999</v>
      </c>
      <c r="I647">
        <v>7456.1000977000003</v>
      </c>
      <c r="J647">
        <v>7499.4321289</v>
      </c>
      <c r="L647" t="str">
        <f t="shared" si="79"/>
        <v>27OCT2025:22:00:00</v>
      </c>
      <c r="M647">
        <v>23</v>
      </c>
      <c r="N647">
        <f t="shared" si="73"/>
        <v>46.769531300000381</v>
      </c>
      <c r="O647" t="str">
        <f t="shared" si="75"/>
        <v/>
      </c>
      <c r="P647">
        <f t="shared" si="76"/>
        <v>46.769531300000381</v>
      </c>
      <c r="Q647" t="str">
        <f t="shared" si="77"/>
        <v/>
      </c>
      <c r="R647">
        <f t="shared" si="78"/>
        <v>1</v>
      </c>
      <c r="S647">
        <f t="shared" si="74"/>
        <v>0.60900994494258964</v>
      </c>
    </row>
    <row r="648" spans="1:19" x14ac:dyDescent="0.25">
      <c r="A648" t="s">
        <v>672</v>
      </c>
      <c r="B648">
        <v>7794.3188477000003</v>
      </c>
      <c r="C648">
        <v>7666.25</v>
      </c>
      <c r="D648">
        <v>7359.1235352000003</v>
      </c>
      <c r="E648">
        <v>7340.6572266000003</v>
      </c>
      <c r="F648">
        <v>7391.0200194999998</v>
      </c>
      <c r="G648">
        <v>7666.25</v>
      </c>
      <c r="H648">
        <v>7492.4599608999997</v>
      </c>
      <c r="I648">
        <v>7529.3798827999999</v>
      </c>
      <c r="J648">
        <v>7519.7773438000004</v>
      </c>
      <c r="L648" t="str">
        <f t="shared" si="79"/>
        <v>27OCT2025:23:00:00</v>
      </c>
      <c r="M648">
        <v>24</v>
      </c>
      <c r="N648">
        <f t="shared" si="73"/>
        <v>-128.06884770000033</v>
      </c>
      <c r="O648">
        <f t="shared" si="75"/>
        <v>-128.06884770000033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1.6431050641172031</v>
      </c>
    </row>
    <row r="649" spans="1:19" x14ac:dyDescent="0.25">
      <c r="A649" t="s">
        <v>673</v>
      </c>
      <c r="B649">
        <v>7822.3491211</v>
      </c>
      <c r="C649">
        <v>7655.0898438000004</v>
      </c>
      <c r="D649">
        <v>7286.7128905999998</v>
      </c>
      <c r="E649">
        <v>7306.9702147999997</v>
      </c>
      <c r="F649">
        <v>7456.0297852000003</v>
      </c>
      <c r="G649">
        <v>7655.0898438000004</v>
      </c>
      <c r="H649">
        <v>7461.2900391000003</v>
      </c>
      <c r="I649">
        <v>7565.2099608999997</v>
      </c>
      <c r="J649">
        <v>7534.4052733999997</v>
      </c>
      <c r="L649" t="str">
        <f t="shared" si="79"/>
        <v>28OCT2025:00:00:00</v>
      </c>
      <c r="M649">
        <v>1</v>
      </c>
      <c r="N649">
        <f t="shared" si="73"/>
        <v>-167.25927729999967</v>
      </c>
      <c r="O649">
        <f t="shared" si="75"/>
        <v>-167.25927729999967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2.1382231182808575</v>
      </c>
    </row>
    <row r="650" spans="1:19" x14ac:dyDescent="0.25">
      <c r="A650" t="s">
        <v>674</v>
      </c>
      <c r="B650">
        <v>7711.3686522999997</v>
      </c>
      <c r="C650">
        <v>7515.0898438000004</v>
      </c>
      <c r="D650">
        <v>7354.5244141000003</v>
      </c>
      <c r="E650">
        <v>7392.4575194999998</v>
      </c>
      <c r="F650">
        <v>7341.3901366999999</v>
      </c>
      <c r="G650">
        <v>7569.3198241999999</v>
      </c>
      <c r="H650">
        <v>7556.3798827999999</v>
      </c>
      <c r="I650">
        <v>7515.0898438000004</v>
      </c>
      <c r="J650">
        <v>7495.5449219000002</v>
      </c>
      <c r="L650" t="str">
        <f t="shared" si="79"/>
        <v>28OCT2025:01:00:00</v>
      </c>
      <c r="M650">
        <v>2</v>
      </c>
      <c r="N650">
        <f t="shared" si="73"/>
        <v>-196.27880849999929</v>
      </c>
      <c r="O650">
        <f t="shared" si="75"/>
        <v>-196.27880849999929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2.5453174053798739</v>
      </c>
    </row>
    <row r="651" spans="1:19" x14ac:dyDescent="0.25">
      <c r="A651" t="s">
        <v>675</v>
      </c>
      <c r="B651">
        <v>7596.9550780999998</v>
      </c>
      <c r="C651">
        <v>7546.6201172000001</v>
      </c>
      <c r="D651">
        <v>7400.6113280999998</v>
      </c>
      <c r="E651">
        <v>7437.7465819999998</v>
      </c>
      <c r="F651">
        <v>7331.6201172000001</v>
      </c>
      <c r="G651">
        <v>7567.7900391000003</v>
      </c>
      <c r="H651">
        <v>7605.4199219000002</v>
      </c>
      <c r="I651">
        <v>7546.6201172000001</v>
      </c>
      <c r="J651">
        <v>7512.8623047000001</v>
      </c>
      <c r="L651" t="str">
        <f t="shared" si="79"/>
        <v>28OCT2025:02:00:00</v>
      </c>
      <c r="M651">
        <v>3</v>
      </c>
      <c r="N651">
        <f t="shared" si="73"/>
        <v>-50.334960899999714</v>
      </c>
      <c r="O651">
        <f t="shared" si="75"/>
        <v>-50.334960899999714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0.66256757322551529</v>
      </c>
    </row>
    <row r="652" spans="1:19" x14ac:dyDescent="0.25">
      <c r="A652" t="s">
        <v>676</v>
      </c>
      <c r="B652">
        <v>7579.3818358999997</v>
      </c>
      <c r="C652">
        <v>7536.6098633000001</v>
      </c>
      <c r="D652">
        <v>7478.6523438000004</v>
      </c>
      <c r="E652">
        <v>7547.9375</v>
      </c>
      <c r="F652">
        <v>7383.7299805000002</v>
      </c>
      <c r="G652">
        <v>7574.8198241999999</v>
      </c>
      <c r="H652">
        <v>7691.1201172000001</v>
      </c>
      <c r="I652">
        <v>7536.6098633000001</v>
      </c>
      <c r="J652">
        <v>7546.5698241999999</v>
      </c>
      <c r="L652" t="str">
        <f t="shared" si="79"/>
        <v>28OCT2025:03:00:00</v>
      </c>
      <c r="M652">
        <v>4</v>
      </c>
      <c r="N652">
        <f t="shared" si="73"/>
        <v>-42.771972599999572</v>
      </c>
      <c r="O652">
        <f t="shared" si="75"/>
        <v>-42.771972599999572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0.56432006628045406</v>
      </c>
    </row>
    <row r="653" spans="1:19" x14ac:dyDescent="0.25">
      <c r="A653" t="s">
        <v>677</v>
      </c>
      <c r="B653">
        <v>7549.7797852000003</v>
      </c>
      <c r="C653">
        <v>7546.7299805000002</v>
      </c>
      <c r="D653">
        <v>7396.3779297000001</v>
      </c>
      <c r="E653">
        <v>7389.3642577999999</v>
      </c>
      <c r="F653">
        <v>7371.3100586</v>
      </c>
      <c r="G653">
        <v>7618.2299805000002</v>
      </c>
      <c r="H653">
        <v>7729.0498047000001</v>
      </c>
      <c r="I653">
        <v>7546.7299805000002</v>
      </c>
      <c r="J653">
        <v>7566.3300780999998</v>
      </c>
      <c r="L653" t="str">
        <f t="shared" si="79"/>
        <v>28OCT2025:04:00:00</v>
      </c>
      <c r="M653">
        <v>5</v>
      </c>
      <c r="N653">
        <f t="shared" si="73"/>
        <v>-3.0498047000000952</v>
      </c>
      <c r="O653">
        <f t="shared" si="75"/>
        <v>-3.0498047000000952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4.0395942488000706E-2</v>
      </c>
    </row>
    <row r="654" spans="1:19" x14ac:dyDescent="0.25">
      <c r="A654" t="s">
        <v>678</v>
      </c>
      <c r="B654">
        <v>7533.9321289</v>
      </c>
      <c r="C654">
        <v>7546.9702147999997</v>
      </c>
      <c r="D654">
        <v>7376.0346680000002</v>
      </c>
      <c r="E654">
        <v>7422.4501952999999</v>
      </c>
      <c r="F654">
        <v>7337.3701172000001</v>
      </c>
      <c r="G654">
        <v>7535.9301758000001</v>
      </c>
      <c r="H654">
        <v>7609.9902344000002</v>
      </c>
      <c r="I654">
        <v>7546.9702147999997</v>
      </c>
      <c r="J654">
        <v>7507.5654297000001</v>
      </c>
      <c r="L654" t="str">
        <f t="shared" si="79"/>
        <v>28OCT2025:05:00:00</v>
      </c>
      <c r="M654">
        <v>6</v>
      </c>
      <c r="N654">
        <f t="shared" si="73"/>
        <v>13.038085899999714</v>
      </c>
      <c r="O654" t="str">
        <f t="shared" si="75"/>
        <v/>
      </c>
      <c r="P654">
        <f t="shared" si="76"/>
        <v>13.038085899999714</v>
      </c>
      <c r="Q654" t="str">
        <f t="shared" si="77"/>
        <v/>
      </c>
      <c r="R654">
        <f t="shared" si="78"/>
        <v>1</v>
      </c>
      <c r="S654">
        <f t="shared" si="74"/>
        <v>0.17305818099934694</v>
      </c>
    </row>
    <row r="655" spans="1:19" x14ac:dyDescent="0.25">
      <c r="A655" t="s">
        <v>679</v>
      </c>
      <c r="B655">
        <v>7408.9897461</v>
      </c>
      <c r="C655">
        <v>7543.4301758000001</v>
      </c>
      <c r="D655">
        <v>7340.2016602000003</v>
      </c>
      <c r="E655">
        <v>7433.8696289</v>
      </c>
      <c r="F655">
        <v>7284.4301758000001</v>
      </c>
      <c r="G655">
        <v>7481.0800780999998</v>
      </c>
      <c r="H655">
        <v>7529.5200194999998</v>
      </c>
      <c r="I655">
        <v>7543.4301758000001</v>
      </c>
      <c r="J655">
        <v>7459.6147461</v>
      </c>
      <c r="L655" t="str">
        <f t="shared" si="79"/>
        <v>28OCT2025:06:00:00</v>
      </c>
      <c r="M655">
        <v>7</v>
      </c>
      <c r="N655">
        <f t="shared" si="73"/>
        <v>134.4404297000001</v>
      </c>
      <c r="O655" t="str">
        <f t="shared" si="75"/>
        <v/>
      </c>
      <c r="P655">
        <f t="shared" si="76"/>
        <v>134.4404297000001</v>
      </c>
      <c r="Q655" t="str">
        <f t="shared" si="77"/>
        <v/>
      </c>
      <c r="R655">
        <f t="shared" si="78"/>
        <v>1</v>
      </c>
      <c r="S655">
        <f t="shared" si="74"/>
        <v>1.8145581827909516</v>
      </c>
    </row>
    <row r="656" spans="1:19" x14ac:dyDescent="0.25">
      <c r="A656" t="s">
        <v>680</v>
      </c>
      <c r="B656">
        <v>7400.5395508000001</v>
      </c>
      <c r="C656">
        <v>7555.8198241999999</v>
      </c>
      <c r="D656">
        <v>7388.5083008000001</v>
      </c>
      <c r="E656">
        <v>7493.7084961</v>
      </c>
      <c r="F656">
        <v>7304.1098633000001</v>
      </c>
      <c r="G656">
        <v>7403.2402344000002</v>
      </c>
      <c r="H656">
        <v>7457.7998047000001</v>
      </c>
      <c r="I656">
        <v>7555.8198241999999</v>
      </c>
      <c r="J656">
        <v>7430.2421875</v>
      </c>
      <c r="L656" t="str">
        <f t="shared" si="79"/>
        <v>28OCT2025:07:00:00</v>
      </c>
      <c r="M656">
        <v>8</v>
      </c>
      <c r="N656">
        <f t="shared" si="73"/>
        <v>155.28027339999971</v>
      </c>
      <c r="O656" t="str">
        <f t="shared" si="75"/>
        <v/>
      </c>
      <c r="P656">
        <f t="shared" si="76"/>
        <v>155.28027339999971</v>
      </c>
      <c r="Q656" t="str">
        <f t="shared" si="77"/>
        <v/>
      </c>
      <c r="R656">
        <f t="shared" si="78"/>
        <v>1</v>
      </c>
      <c r="S656">
        <f t="shared" si="74"/>
        <v>2.0982290863267377</v>
      </c>
    </row>
    <row r="657" spans="1:19" x14ac:dyDescent="0.25">
      <c r="A657" t="s">
        <v>681</v>
      </c>
      <c r="B657">
        <v>7599.5742188000004</v>
      </c>
      <c r="C657">
        <v>7573.0800780999998</v>
      </c>
      <c r="D657">
        <v>7398.1079102000003</v>
      </c>
      <c r="E657">
        <v>7498.4702147999997</v>
      </c>
      <c r="F657">
        <v>7208.5600586</v>
      </c>
      <c r="G657">
        <v>7413.1899414</v>
      </c>
      <c r="H657">
        <v>7445.4902344000002</v>
      </c>
      <c r="I657">
        <v>7573.0800780999998</v>
      </c>
      <c r="J657">
        <v>7410.0800780999998</v>
      </c>
      <c r="L657" t="str">
        <f t="shared" si="79"/>
        <v>28OCT2025:08:00:00</v>
      </c>
      <c r="M657">
        <v>9</v>
      </c>
      <c r="N657">
        <f t="shared" si="73"/>
        <v>-26.494140700000571</v>
      </c>
      <c r="O657">
        <f t="shared" si="75"/>
        <v>-26.494140700000571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0.34862664587785402</v>
      </c>
    </row>
    <row r="658" spans="1:19" x14ac:dyDescent="0.25">
      <c r="A658" t="s">
        <v>682</v>
      </c>
      <c r="B658">
        <v>7460.3603516000003</v>
      </c>
      <c r="C658">
        <v>7934.6601563000004</v>
      </c>
      <c r="D658">
        <v>7469.7719727000003</v>
      </c>
      <c r="E658">
        <v>7546.9521483999997</v>
      </c>
      <c r="F658">
        <v>7335.9301758000001</v>
      </c>
      <c r="G658">
        <v>7582.0600586</v>
      </c>
      <c r="H658">
        <v>7570.1899414</v>
      </c>
      <c r="I658">
        <v>7934.6601563000004</v>
      </c>
      <c r="J658">
        <v>7605.7099608999997</v>
      </c>
      <c r="L658" t="str">
        <f t="shared" si="79"/>
        <v>28OCT2025:09:00:00</v>
      </c>
      <c r="M658">
        <v>10</v>
      </c>
      <c r="N658">
        <f t="shared" si="73"/>
        <v>474.2998047000001</v>
      </c>
      <c r="O658" t="str">
        <f t="shared" si="75"/>
        <v/>
      </c>
      <c r="P658">
        <f t="shared" si="76"/>
        <v>474.2998047000001</v>
      </c>
      <c r="Q658" t="str">
        <f t="shared" si="77"/>
        <v/>
      </c>
      <c r="R658">
        <f t="shared" si="78"/>
        <v>1</v>
      </c>
      <c r="S658">
        <f t="shared" si="74"/>
        <v>6.3575991285498494</v>
      </c>
    </row>
    <row r="659" spans="1:19" x14ac:dyDescent="0.25">
      <c r="A659" t="s">
        <v>683</v>
      </c>
      <c r="B659">
        <v>7929.6074219000002</v>
      </c>
      <c r="C659">
        <v>8545.2597655999998</v>
      </c>
      <c r="D659">
        <v>7882.2514647999997</v>
      </c>
      <c r="E659">
        <v>7928.4335938000004</v>
      </c>
      <c r="F659">
        <v>8119.5</v>
      </c>
      <c r="G659">
        <v>8381.2197266000003</v>
      </c>
      <c r="H659">
        <v>8444.6201172000001</v>
      </c>
      <c r="I659">
        <v>8545.2597655999998</v>
      </c>
      <c r="J659">
        <v>8372.6503905999998</v>
      </c>
      <c r="L659" t="str">
        <f t="shared" si="79"/>
        <v>28OCT2025:10:00:00</v>
      </c>
      <c r="M659">
        <v>11</v>
      </c>
      <c r="N659">
        <f t="shared" si="73"/>
        <v>615.65234369999962</v>
      </c>
      <c r="O659" t="str">
        <f t="shared" si="75"/>
        <v/>
      </c>
      <c r="P659">
        <f t="shared" si="76"/>
        <v>615.65234369999962</v>
      </c>
      <c r="Q659" t="str">
        <f t="shared" si="77"/>
        <v/>
      </c>
      <c r="R659">
        <f t="shared" si="78"/>
        <v>1</v>
      </c>
      <c r="S659">
        <f t="shared" si="74"/>
        <v>7.7639700295841916</v>
      </c>
    </row>
    <row r="660" spans="1:19" x14ac:dyDescent="0.25">
      <c r="A660" t="s">
        <v>684</v>
      </c>
      <c r="B660">
        <v>7945.9970702999999</v>
      </c>
      <c r="C660">
        <v>8496.3496094000002</v>
      </c>
      <c r="D660">
        <v>8060.8818358999997</v>
      </c>
      <c r="E660">
        <v>8151.8095702999999</v>
      </c>
      <c r="F660">
        <v>8123</v>
      </c>
      <c r="G660">
        <v>8218.8701172000001</v>
      </c>
      <c r="H660">
        <v>8395.3095702999999</v>
      </c>
      <c r="I660">
        <v>8496.3496094000002</v>
      </c>
      <c r="J660">
        <v>8308.3828125</v>
      </c>
      <c r="L660" t="str">
        <f t="shared" si="79"/>
        <v>28OCT2025:11:00:00</v>
      </c>
      <c r="M660">
        <v>12</v>
      </c>
      <c r="N660">
        <f t="shared" si="73"/>
        <v>550.35253910000029</v>
      </c>
      <c r="O660" t="str">
        <f t="shared" si="75"/>
        <v/>
      </c>
      <c r="P660">
        <f t="shared" si="76"/>
        <v>550.35253910000029</v>
      </c>
      <c r="Q660" t="str">
        <f t="shared" si="77"/>
        <v/>
      </c>
      <c r="R660">
        <f t="shared" si="78"/>
        <v>1</v>
      </c>
      <c r="S660">
        <f t="shared" si="74"/>
        <v>6.9261608610084959</v>
      </c>
    </row>
    <row r="661" spans="1:19" x14ac:dyDescent="0.25">
      <c r="A661" t="s">
        <v>685</v>
      </c>
      <c r="B661">
        <v>7741.6435547000001</v>
      </c>
      <c r="C661">
        <v>8233.6201172000001</v>
      </c>
      <c r="D661">
        <v>7966.4228516000003</v>
      </c>
      <c r="E661">
        <v>8014.6748047000001</v>
      </c>
      <c r="F661">
        <v>7727.5</v>
      </c>
      <c r="G661">
        <v>7726.6000977000003</v>
      </c>
      <c r="H661">
        <v>7900.7797852000003</v>
      </c>
      <c r="I661">
        <v>8233.6201172000001</v>
      </c>
      <c r="J661">
        <v>7897.125</v>
      </c>
      <c r="L661" t="str">
        <f t="shared" si="79"/>
        <v>28OCT2025:12:00:00</v>
      </c>
      <c r="M661">
        <v>13</v>
      </c>
      <c r="N661">
        <f t="shared" si="73"/>
        <v>491.9765625</v>
      </c>
      <c r="O661" t="str">
        <f t="shared" si="75"/>
        <v/>
      </c>
      <c r="P661">
        <f t="shared" si="76"/>
        <v>491.9765625</v>
      </c>
      <c r="Q661" t="str">
        <f t="shared" si="77"/>
        <v/>
      </c>
      <c r="R661">
        <f t="shared" si="78"/>
        <v>1</v>
      </c>
      <c r="S661">
        <f t="shared" si="74"/>
        <v>6.354936894521809</v>
      </c>
    </row>
    <row r="662" spans="1:19" x14ac:dyDescent="0.25">
      <c r="A662" t="s">
        <v>686</v>
      </c>
      <c r="B662">
        <v>7816.5722655999998</v>
      </c>
      <c r="C662">
        <v>8036.6401366999999</v>
      </c>
      <c r="D662">
        <v>7763.8271483999997</v>
      </c>
      <c r="E662">
        <v>7815.6889647999997</v>
      </c>
      <c r="F662">
        <v>7559.2900391000003</v>
      </c>
      <c r="G662">
        <v>7609.0800780999998</v>
      </c>
      <c r="H662">
        <v>7713.7099608999997</v>
      </c>
      <c r="I662">
        <v>8036.6401366999999</v>
      </c>
      <c r="J662">
        <v>7729.6801758000001</v>
      </c>
      <c r="L662" t="str">
        <f t="shared" si="79"/>
        <v>28OCT2025:13:00:00</v>
      </c>
      <c r="M662">
        <v>14</v>
      </c>
      <c r="N662">
        <f t="shared" si="73"/>
        <v>220.06787110000005</v>
      </c>
      <c r="O662" t="str">
        <f t="shared" si="75"/>
        <v/>
      </c>
      <c r="P662">
        <f t="shared" si="76"/>
        <v>220.06787110000005</v>
      </c>
      <c r="Q662" t="str">
        <f t="shared" si="77"/>
        <v/>
      </c>
      <c r="R662">
        <f t="shared" si="78"/>
        <v>1</v>
      </c>
      <c r="S662">
        <f t="shared" si="74"/>
        <v>2.8154012222019369</v>
      </c>
    </row>
    <row r="663" spans="1:19" x14ac:dyDescent="0.25">
      <c r="A663" t="s">
        <v>687</v>
      </c>
      <c r="B663">
        <v>7651.2480469000002</v>
      </c>
      <c r="C663">
        <v>7936.7001952999999</v>
      </c>
      <c r="D663">
        <v>7715.6518555000002</v>
      </c>
      <c r="E663">
        <v>7775.7485352000003</v>
      </c>
      <c r="F663">
        <v>7539.7299805000002</v>
      </c>
      <c r="G663">
        <v>7664.6601563000004</v>
      </c>
      <c r="H663">
        <v>7696.3398438000004</v>
      </c>
      <c r="I663">
        <v>7936.7001952999999</v>
      </c>
      <c r="J663">
        <v>7709.3574219000002</v>
      </c>
      <c r="L663" t="str">
        <f t="shared" si="79"/>
        <v>28OCT2025:14:00:00</v>
      </c>
      <c r="M663">
        <v>15</v>
      </c>
      <c r="N663">
        <f t="shared" si="73"/>
        <v>285.45214839999971</v>
      </c>
      <c r="O663" t="str">
        <f t="shared" si="75"/>
        <v/>
      </c>
      <c r="P663">
        <f t="shared" si="76"/>
        <v>285.45214839999971</v>
      </c>
      <c r="Q663" t="str">
        <f t="shared" si="77"/>
        <v/>
      </c>
      <c r="R663">
        <f t="shared" si="78"/>
        <v>1</v>
      </c>
      <c r="S663">
        <f t="shared" si="74"/>
        <v>3.730791978645291</v>
      </c>
    </row>
    <row r="664" spans="1:19" x14ac:dyDescent="0.25">
      <c r="A664" t="s">
        <v>688</v>
      </c>
      <c r="B664">
        <v>7756.6162108999997</v>
      </c>
      <c r="C664">
        <v>7852.7099608999997</v>
      </c>
      <c r="D664">
        <v>7635.9179688000004</v>
      </c>
      <c r="E664">
        <v>7585.3823241999999</v>
      </c>
      <c r="F664">
        <v>7462.2700194999998</v>
      </c>
      <c r="G664">
        <v>7740.4599608999997</v>
      </c>
      <c r="H664">
        <v>7725.75</v>
      </c>
      <c r="I664">
        <v>7852.7099608999997</v>
      </c>
      <c r="J664">
        <v>7695.2978516000003</v>
      </c>
      <c r="L664" t="str">
        <f t="shared" si="79"/>
        <v>28OCT2025:15:00:00</v>
      </c>
      <c r="M664">
        <v>16</v>
      </c>
      <c r="N664">
        <f t="shared" si="73"/>
        <v>96.09375</v>
      </c>
      <c r="O664" t="str">
        <f t="shared" si="75"/>
        <v/>
      </c>
      <c r="P664">
        <f t="shared" si="76"/>
        <v>96.09375</v>
      </c>
      <c r="Q664" t="str">
        <f t="shared" si="77"/>
        <v/>
      </c>
      <c r="R664">
        <f t="shared" si="78"/>
        <v>1</v>
      </c>
      <c r="S664">
        <f t="shared" si="74"/>
        <v>1.2388617328386582</v>
      </c>
    </row>
    <row r="665" spans="1:19" x14ac:dyDescent="0.25">
      <c r="A665" t="s">
        <v>689</v>
      </c>
      <c r="B665">
        <v>7791.5810547000001</v>
      </c>
      <c r="C665">
        <v>7755.5400391000003</v>
      </c>
      <c r="D665">
        <v>7587.8598633000001</v>
      </c>
      <c r="E665">
        <v>7491.8540039</v>
      </c>
      <c r="F665">
        <v>7431.4599608999997</v>
      </c>
      <c r="G665">
        <v>7789.4301758000001</v>
      </c>
      <c r="H665">
        <v>7782.1601563000004</v>
      </c>
      <c r="I665">
        <v>7755.5400391000003</v>
      </c>
      <c r="J665">
        <v>7689.6474608999997</v>
      </c>
      <c r="L665" t="str">
        <f t="shared" si="79"/>
        <v>28OCT2025:16:00:00</v>
      </c>
      <c r="M665">
        <v>17</v>
      </c>
      <c r="N665">
        <f t="shared" si="73"/>
        <v>-36.04101559999981</v>
      </c>
      <c r="O665">
        <f t="shared" si="75"/>
        <v>-36.04101559999981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4"/>
        <v>0.46256357146229421</v>
      </c>
    </row>
    <row r="666" spans="1:19" x14ac:dyDescent="0.25">
      <c r="A666" t="s">
        <v>690</v>
      </c>
      <c r="B666">
        <v>7756.6464844000002</v>
      </c>
      <c r="C666">
        <v>7707.2001952999999</v>
      </c>
      <c r="D666">
        <v>7640.9726563000004</v>
      </c>
      <c r="E666">
        <v>7534.1030272999997</v>
      </c>
      <c r="F666">
        <v>7439.8300780999998</v>
      </c>
      <c r="G666">
        <v>7883.25</v>
      </c>
      <c r="H666">
        <v>7894.1000977000003</v>
      </c>
      <c r="I666">
        <v>7707.2001952999999</v>
      </c>
      <c r="J666">
        <v>7731.0947266000003</v>
      </c>
      <c r="L666" t="str">
        <f t="shared" si="79"/>
        <v>28OCT2025:17:00:00</v>
      </c>
      <c r="M666">
        <v>18</v>
      </c>
      <c r="N666">
        <f t="shared" si="73"/>
        <v>-49.446289100000286</v>
      </c>
      <c r="O666">
        <f t="shared" si="75"/>
        <v>-49.446289100000286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4"/>
        <v>0.63746993239211813</v>
      </c>
    </row>
    <row r="667" spans="1:19" x14ac:dyDescent="0.25">
      <c r="A667" t="s">
        <v>691</v>
      </c>
      <c r="B667">
        <v>7743.0610352000003</v>
      </c>
      <c r="C667">
        <v>7543.9799805000002</v>
      </c>
      <c r="D667">
        <v>7457.7304688000004</v>
      </c>
      <c r="E667">
        <v>7368.0498047000001</v>
      </c>
      <c r="F667">
        <v>7240.6499022999997</v>
      </c>
      <c r="G667">
        <v>7821.0200194999998</v>
      </c>
      <c r="H667">
        <v>7767.1000977000003</v>
      </c>
      <c r="I667">
        <v>7543.9799805000002</v>
      </c>
      <c r="J667">
        <v>7593.1875</v>
      </c>
      <c r="L667" t="str">
        <f t="shared" si="79"/>
        <v>28OCT2025:18:00:00</v>
      </c>
      <c r="M667">
        <v>19</v>
      </c>
      <c r="N667">
        <f t="shared" si="73"/>
        <v>-199.0810547000001</v>
      </c>
      <c r="O667">
        <f t="shared" si="75"/>
        <v>-199.0810547000001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2.5710898286217359</v>
      </c>
    </row>
    <row r="668" spans="1:19" x14ac:dyDescent="0.25">
      <c r="A668" t="s">
        <v>692</v>
      </c>
      <c r="B668">
        <v>7736.5893555000002</v>
      </c>
      <c r="C668">
        <v>7377.4599608999997</v>
      </c>
      <c r="D668">
        <v>6934.4501952999999</v>
      </c>
      <c r="E668">
        <v>6764.8388672000001</v>
      </c>
      <c r="F668">
        <v>6888.6000977000003</v>
      </c>
      <c r="G668">
        <v>7656.2900391000003</v>
      </c>
      <c r="H668">
        <v>7546.7900391000003</v>
      </c>
      <c r="I668">
        <v>7377.4599608999997</v>
      </c>
      <c r="J668">
        <v>7367.2851563000004</v>
      </c>
      <c r="L668" t="str">
        <f t="shared" si="79"/>
        <v>28OCT2025:19:00:00</v>
      </c>
      <c r="M668">
        <v>20</v>
      </c>
      <c r="N668">
        <f t="shared" si="73"/>
        <v>-359.12939460000052</v>
      </c>
      <c r="O668">
        <f t="shared" si="75"/>
        <v>-359.12939460000052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4.6419601467498426</v>
      </c>
    </row>
    <row r="669" spans="1:19" x14ac:dyDescent="0.25">
      <c r="A669" t="s">
        <v>693</v>
      </c>
      <c r="B669">
        <v>7368.7563477000003</v>
      </c>
      <c r="C669">
        <v>7295.2797852000003</v>
      </c>
      <c r="D669">
        <v>6814.3017577999999</v>
      </c>
      <c r="E669">
        <v>6612.8398438000004</v>
      </c>
      <c r="F669">
        <v>6764.5600586</v>
      </c>
      <c r="G669">
        <v>7524.4599608999997</v>
      </c>
      <c r="H669">
        <v>7430.9501952999999</v>
      </c>
      <c r="I669">
        <v>7295.2797852000003</v>
      </c>
      <c r="J669">
        <v>7253.8120116999999</v>
      </c>
      <c r="L669" t="str">
        <f t="shared" si="79"/>
        <v>28OCT2025:20:00:00</v>
      </c>
      <c r="M669">
        <v>21</v>
      </c>
      <c r="N669">
        <f t="shared" si="73"/>
        <v>-73.4765625</v>
      </c>
      <c r="O669">
        <f t="shared" si="75"/>
        <v>-73.4765625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0.99713654561171838</v>
      </c>
    </row>
    <row r="670" spans="1:19" x14ac:dyDescent="0.25">
      <c r="A670" t="s">
        <v>694</v>
      </c>
      <c r="B670">
        <v>7461.2910155999998</v>
      </c>
      <c r="C670">
        <v>7491.0400391000003</v>
      </c>
      <c r="D670">
        <v>6951.0058594000002</v>
      </c>
      <c r="E670">
        <v>6759.3364258000001</v>
      </c>
      <c r="F670">
        <v>7058.25</v>
      </c>
      <c r="G670">
        <v>7754.0600586</v>
      </c>
      <c r="H670">
        <v>7739.3901366999999</v>
      </c>
      <c r="I670">
        <v>7491.0400391000003</v>
      </c>
      <c r="J670">
        <v>7510.6855469000002</v>
      </c>
      <c r="L670" t="str">
        <f t="shared" si="79"/>
        <v>28OCT2025:21:00:00</v>
      </c>
      <c r="M670">
        <v>22</v>
      </c>
      <c r="N670">
        <f t="shared" si="73"/>
        <v>29.749023500000476</v>
      </c>
      <c r="O670" t="str">
        <f t="shared" si="75"/>
        <v/>
      </c>
      <c r="P670">
        <f t="shared" si="76"/>
        <v>29.749023500000476</v>
      </c>
      <c r="Q670" t="str">
        <f t="shared" si="77"/>
        <v/>
      </c>
      <c r="R670">
        <f t="shared" si="78"/>
        <v>1</v>
      </c>
      <c r="S670">
        <f t="shared" si="74"/>
        <v>0.39871147550472819</v>
      </c>
    </row>
    <row r="671" spans="1:19" x14ac:dyDescent="0.25">
      <c r="A671" t="s">
        <v>695</v>
      </c>
      <c r="B671">
        <v>7059.8481444999998</v>
      </c>
      <c r="C671">
        <v>7490.7202147999997</v>
      </c>
      <c r="D671">
        <v>7017.8168944999998</v>
      </c>
      <c r="E671">
        <v>6996.8574219000002</v>
      </c>
      <c r="F671">
        <v>7102.9501952999999</v>
      </c>
      <c r="G671">
        <v>7714.4799805000002</v>
      </c>
      <c r="H671">
        <v>7659.0898438000004</v>
      </c>
      <c r="I671">
        <v>7490.7202147999997</v>
      </c>
      <c r="J671">
        <v>7491.8100586</v>
      </c>
      <c r="L671" t="str">
        <f t="shared" si="79"/>
        <v>28OCT2025:22:00:00</v>
      </c>
      <c r="M671">
        <v>23</v>
      </c>
      <c r="N671">
        <f t="shared" si="73"/>
        <v>430.8720702999999</v>
      </c>
      <c r="O671" t="str">
        <f t="shared" si="75"/>
        <v/>
      </c>
      <c r="P671">
        <f t="shared" si="76"/>
        <v>430.8720702999999</v>
      </c>
      <c r="Q671" t="str">
        <f t="shared" si="77"/>
        <v/>
      </c>
      <c r="R671">
        <f t="shared" si="78"/>
        <v>1</v>
      </c>
      <c r="S671">
        <f t="shared" si="74"/>
        <v>6.1031351026391745</v>
      </c>
    </row>
    <row r="672" spans="1:19" x14ac:dyDescent="0.25">
      <c r="A672" t="s">
        <v>696</v>
      </c>
      <c r="B672">
        <v>7047.6679688000004</v>
      </c>
      <c r="C672">
        <v>7483.3300780999998</v>
      </c>
      <c r="D672">
        <v>7205.3598633000001</v>
      </c>
      <c r="E672">
        <v>7227.6054688000004</v>
      </c>
      <c r="F672">
        <v>7255.3598633000001</v>
      </c>
      <c r="G672">
        <v>7658.7001952999999</v>
      </c>
      <c r="H672">
        <v>7644.7900391000003</v>
      </c>
      <c r="I672">
        <v>7483.3300780999998</v>
      </c>
      <c r="J672">
        <v>7510.5454102000003</v>
      </c>
      <c r="L672" t="str">
        <f t="shared" si="79"/>
        <v>28OCT2025:23:00:00</v>
      </c>
      <c r="M672">
        <v>24</v>
      </c>
      <c r="N672">
        <f t="shared" si="73"/>
        <v>435.66210929999943</v>
      </c>
      <c r="O672" t="str">
        <f t="shared" si="75"/>
        <v/>
      </c>
      <c r="P672">
        <f t="shared" si="76"/>
        <v>435.66210929999943</v>
      </c>
      <c r="Q672" t="str">
        <f t="shared" si="77"/>
        <v/>
      </c>
      <c r="R672">
        <f t="shared" si="78"/>
        <v>1</v>
      </c>
      <c r="S672">
        <f t="shared" si="74"/>
        <v>6.1816491813841674</v>
      </c>
    </row>
    <row r="673" spans="1:19" x14ac:dyDescent="0.25">
      <c r="A673" t="s">
        <v>697</v>
      </c>
      <c r="B673">
        <v>7098.4931641000003</v>
      </c>
      <c r="C673">
        <v>7481.6801758000001</v>
      </c>
      <c r="D673">
        <v>7142.7954102000003</v>
      </c>
      <c r="E673">
        <v>7222.5078125</v>
      </c>
      <c r="F673">
        <v>7248.2597655999998</v>
      </c>
      <c r="G673">
        <v>7535.5800780999998</v>
      </c>
      <c r="H673">
        <v>7511.8798827999999</v>
      </c>
      <c r="I673">
        <v>7481.6801758000001</v>
      </c>
      <c r="J673">
        <v>7444.3496094000002</v>
      </c>
      <c r="L673" t="str">
        <f t="shared" si="79"/>
        <v>29OCT2025:00:00:00</v>
      </c>
      <c r="M673">
        <v>1</v>
      </c>
      <c r="N673">
        <f t="shared" si="73"/>
        <v>383.18701169999986</v>
      </c>
      <c r="O673" t="str">
        <f t="shared" si="75"/>
        <v/>
      </c>
      <c r="P673">
        <f t="shared" si="76"/>
        <v>383.18701169999986</v>
      </c>
      <c r="Q673" t="str">
        <f t="shared" si="77"/>
        <v/>
      </c>
      <c r="R673">
        <f t="shared" si="78"/>
        <v>1</v>
      </c>
      <c r="S673">
        <f t="shared" si="74"/>
        <v>5.3981458154800261</v>
      </c>
    </row>
    <row r="674" spans="1:19" x14ac:dyDescent="0.25">
      <c r="A674" t="s">
        <v>698</v>
      </c>
      <c r="B674">
        <v>7137.0063477000003</v>
      </c>
      <c r="C674">
        <v>7643.2099608999997</v>
      </c>
      <c r="D674">
        <v>7156.9443358999997</v>
      </c>
      <c r="E674">
        <v>7166.5908202999999</v>
      </c>
      <c r="F674">
        <v>7432.9399414</v>
      </c>
      <c r="G674">
        <v>7605.8901366999999</v>
      </c>
      <c r="H674">
        <v>7643.2099608999997</v>
      </c>
      <c r="I674">
        <v>7495.9599608999997</v>
      </c>
      <c r="J674">
        <v>7544.5</v>
      </c>
      <c r="L674" t="str">
        <f t="shared" si="79"/>
        <v>29OCT2025:01:00:00</v>
      </c>
      <c r="M674">
        <v>2</v>
      </c>
      <c r="N674">
        <f t="shared" ref="N674:N721" si="80">C674-B674</f>
        <v>506.20361319999938</v>
      </c>
      <c r="O674" t="str">
        <f t="shared" ref="O674:O721" si="81">IF(N674&lt;0,N674,"")</f>
        <v/>
      </c>
      <c r="P674">
        <f t="shared" ref="P674:P721" si="82">IF(N674&gt;0,N674,"")</f>
        <v>506.20361319999938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7.0926602631246158</v>
      </c>
    </row>
    <row r="675" spans="1:19" x14ac:dyDescent="0.25">
      <c r="A675" t="s">
        <v>699</v>
      </c>
      <c r="B675">
        <v>7086.0053711</v>
      </c>
      <c r="C675">
        <v>7734.2299805000002</v>
      </c>
      <c r="D675">
        <v>7125.9130858999997</v>
      </c>
      <c r="E675">
        <v>7063.5708008000001</v>
      </c>
      <c r="F675">
        <v>7445.4101563000004</v>
      </c>
      <c r="G675">
        <v>7662.8300780999998</v>
      </c>
      <c r="H675">
        <v>7734.2299805000002</v>
      </c>
      <c r="I675">
        <v>7513.3701172000001</v>
      </c>
      <c r="J675">
        <v>7588.9599608999997</v>
      </c>
      <c r="L675" t="str">
        <f t="shared" si="79"/>
        <v>29OCT2025:02:00:00</v>
      </c>
      <c r="M675">
        <v>3</v>
      </c>
      <c r="N675">
        <f t="shared" si="80"/>
        <v>648.22460940000019</v>
      </c>
      <c r="O675" t="str">
        <f t="shared" si="81"/>
        <v/>
      </c>
      <c r="P675">
        <f t="shared" si="82"/>
        <v>648.22460940000019</v>
      </c>
      <c r="Q675" t="str">
        <f t="shared" si="83"/>
        <v/>
      </c>
      <c r="R675">
        <f t="shared" si="84"/>
        <v>1</v>
      </c>
      <c r="S675">
        <f t="shared" si="85"/>
        <v>9.1479553775637719</v>
      </c>
    </row>
    <row r="676" spans="1:19" x14ac:dyDescent="0.25">
      <c r="A676" t="s">
        <v>700</v>
      </c>
      <c r="B676">
        <v>7091.7236327999999</v>
      </c>
      <c r="C676">
        <v>7812.6699219000002</v>
      </c>
      <c r="D676">
        <v>7162.3461914</v>
      </c>
      <c r="E676">
        <v>7074.09375</v>
      </c>
      <c r="F676">
        <v>7477.2001952999999</v>
      </c>
      <c r="G676">
        <v>7702.3100586</v>
      </c>
      <c r="H676">
        <v>7812.6699219000002</v>
      </c>
      <c r="I676">
        <v>7486.7202147999997</v>
      </c>
      <c r="J676">
        <v>7619.7250977000003</v>
      </c>
      <c r="L676" t="str">
        <f t="shared" si="79"/>
        <v>29OCT2025:03:00:00</v>
      </c>
      <c r="M676">
        <v>4</v>
      </c>
      <c r="N676">
        <f t="shared" si="80"/>
        <v>720.94628910000029</v>
      </c>
      <c r="O676" t="str">
        <f t="shared" si="81"/>
        <v/>
      </c>
      <c r="P676">
        <f t="shared" si="82"/>
        <v>720.94628910000029</v>
      </c>
      <c r="Q676" t="str">
        <f t="shared" si="83"/>
        <v/>
      </c>
      <c r="R676">
        <f t="shared" si="84"/>
        <v>1</v>
      </c>
      <c r="S676">
        <f t="shared" si="85"/>
        <v>10.166023472284575</v>
      </c>
    </row>
    <row r="677" spans="1:19" x14ac:dyDescent="0.25">
      <c r="A677" t="s">
        <v>701</v>
      </c>
      <c r="B677">
        <v>7027.9501952999999</v>
      </c>
      <c r="C677">
        <v>7855.5800780999998</v>
      </c>
      <c r="D677">
        <v>7097.8256836</v>
      </c>
      <c r="E677">
        <v>7038.2050780999998</v>
      </c>
      <c r="F677">
        <v>7484.6699219000002</v>
      </c>
      <c r="G677">
        <v>7746</v>
      </c>
      <c r="H677">
        <v>7855.5800780999998</v>
      </c>
      <c r="I677">
        <v>7480.2700194999998</v>
      </c>
      <c r="J677">
        <v>7641.6298827999999</v>
      </c>
      <c r="L677" t="str">
        <f t="shared" si="79"/>
        <v>29OCT2025:04:00:00</v>
      </c>
      <c r="M677">
        <v>5</v>
      </c>
      <c r="N677">
        <f t="shared" si="80"/>
        <v>827.6298827999999</v>
      </c>
      <c r="O677" t="str">
        <f t="shared" si="81"/>
        <v/>
      </c>
      <c r="P677">
        <f t="shared" si="82"/>
        <v>827.6298827999999</v>
      </c>
      <c r="Q677" t="str">
        <f t="shared" si="83"/>
        <v/>
      </c>
      <c r="R677">
        <f t="shared" si="84"/>
        <v>1</v>
      </c>
      <c r="S677">
        <f t="shared" si="85"/>
        <v>11.77626277649896</v>
      </c>
    </row>
    <row r="678" spans="1:19" x14ac:dyDescent="0.25">
      <c r="A678" t="s">
        <v>702</v>
      </c>
      <c r="B678">
        <v>7042.9165039</v>
      </c>
      <c r="C678">
        <v>7704.9702147999997</v>
      </c>
      <c r="D678">
        <v>7112.3706055000002</v>
      </c>
      <c r="E678">
        <v>7117.9887694999998</v>
      </c>
      <c r="F678">
        <v>7414.9799805000002</v>
      </c>
      <c r="G678">
        <v>7600.7797852000003</v>
      </c>
      <c r="H678">
        <v>7704.9702147999997</v>
      </c>
      <c r="I678">
        <v>7462.0400391000003</v>
      </c>
      <c r="J678">
        <v>7545.6923827999999</v>
      </c>
      <c r="L678" t="str">
        <f t="shared" si="79"/>
        <v>29OCT2025:05:00:00</v>
      </c>
      <c r="M678">
        <v>6</v>
      </c>
      <c r="N678">
        <f t="shared" si="80"/>
        <v>662.05371089999971</v>
      </c>
      <c r="O678" t="str">
        <f t="shared" si="81"/>
        <v/>
      </c>
      <c r="P678">
        <f t="shared" si="82"/>
        <v>662.05371089999971</v>
      </c>
      <c r="Q678" t="str">
        <f t="shared" si="83"/>
        <v/>
      </c>
      <c r="R678">
        <f t="shared" si="84"/>
        <v>1</v>
      </c>
      <c r="S678">
        <f t="shared" si="85"/>
        <v>9.4002777192288018</v>
      </c>
    </row>
    <row r="679" spans="1:19" x14ac:dyDescent="0.25">
      <c r="A679" t="s">
        <v>703</v>
      </c>
      <c r="B679">
        <v>7044.0869141000003</v>
      </c>
      <c r="C679">
        <v>7612.8100586</v>
      </c>
      <c r="D679">
        <v>7063.3530272999997</v>
      </c>
      <c r="E679">
        <v>7115.3754883000001</v>
      </c>
      <c r="F679">
        <v>7327.3500977000003</v>
      </c>
      <c r="G679">
        <v>7474.9199219000002</v>
      </c>
      <c r="H679">
        <v>7612.8100586</v>
      </c>
      <c r="I679">
        <v>7421.5800780999998</v>
      </c>
      <c r="J679">
        <v>7459.1650391000003</v>
      </c>
      <c r="L679" t="str">
        <f t="shared" si="79"/>
        <v>29OCT2025:06:00:00</v>
      </c>
      <c r="M679">
        <v>7</v>
      </c>
      <c r="N679">
        <f t="shared" si="80"/>
        <v>568.72314449999976</v>
      </c>
      <c r="O679" t="str">
        <f t="shared" si="81"/>
        <v/>
      </c>
      <c r="P679">
        <f t="shared" si="82"/>
        <v>568.72314449999976</v>
      </c>
      <c r="Q679" t="str">
        <f t="shared" si="83"/>
        <v/>
      </c>
      <c r="R679">
        <f t="shared" si="84"/>
        <v>1</v>
      </c>
      <c r="S679">
        <f t="shared" si="85"/>
        <v>8.0737667129234101</v>
      </c>
    </row>
    <row r="680" spans="1:19" x14ac:dyDescent="0.25">
      <c r="A680" t="s">
        <v>704</v>
      </c>
      <c r="B680">
        <v>7007.2636719000002</v>
      </c>
      <c r="C680">
        <v>7571.8500977000003</v>
      </c>
      <c r="D680">
        <v>7086.9340819999998</v>
      </c>
      <c r="E680">
        <v>7157.9619141000003</v>
      </c>
      <c r="F680">
        <v>7392.7099608999997</v>
      </c>
      <c r="G680">
        <v>7419.2099608999997</v>
      </c>
      <c r="H680">
        <v>7571.8500977000003</v>
      </c>
      <c r="I680">
        <v>7441.5400391000003</v>
      </c>
      <c r="J680">
        <v>7456.3271483999997</v>
      </c>
      <c r="L680" t="str">
        <f t="shared" si="79"/>
        <v>29OCT2025:07:00:00</v>
      </c>
      <c r="M680">
        <v>8</v>
      </c>
      <c r="N680">
        <f t="shared" si="80"/>
        <v>564.58642580000014</v>
      </c>
      <c r="O680" t="str">
        <f t="shared" si="81"/>
        <v/>
      </c>
      <c r="P680">
        <f t="shared" si="82"/>
        <v>564.58642580000014</v>
      </c>
      <c r="Q680" t="str">
        <f t="shared" si="83"/>
        <v/>
      </c>
      <c r="R680">
        <f t="shared" si="84"/>
        <v>1</v>
      </c>
      <c r="S680">
        <f t="shared" si="85"/>
        <v>8.0571597164819408</v>
      </c>
    </row>
    <row r="681" spans="1:19" x14ac:dyDescent="0.25">
      <c r="A681" t="s">
        <v>705</v>
      </c>
      <c r="B681">
        <v>6913.0087891000003</v>
      </c>
      <c r="C681">
        <v>7585.1499022999997</v>
      </c>
      <c r="D681">
        <v>7118.6855469000002</v>
      </c>
      <c r="E681">
        <v>7221.4399414</v>
      </c>
      <c r="F681">
        <v>7344.1499022999997</v>
      </c>
      <c r="G681">
        <v>7428.4399414</v>
      </c>
      <c r="H681">
        <v>7585.1499022999997</v>
      </c>
      <c r="I681">
        <v>7479.7099608999997</v>
      </c>
      <c r="J681">
        <v>7459.3623047000001</v>
      </c>
      <c r="L681" t="str">
        <f t="shared" si="79"/>
        <v>29OCT2025:08:00:00</v>
      </c>
      <c r="M681">
        <v>9</v>
      </c>
      <c r="N681">
        <f t="shared" si="80"/>
        <v>672.14111319999938</v>
      </c>
      <c r="O681" t="str">
        <f t="shared" si="81"/>
        <v/>
      </c>
      <c r="P681">
        <f t="shared" si="82"/>
        <v>672.14111319999938</v>
      </c>
      <c r="Q681" t="str">
        <f t="shared" si="83"/>
        <v/>
      </c>
      <c r="R681">
        <f t="shared" si="84"/>
        <v>1</v>
      </c>
      <c r="S681">
        <f t="shared" si="85"/>
        <v>9.7228447656509474</v>
      </c>
    </row>
    <row r="682" spans="1:19" x14ac:dyDescent="0.25">
      <c r="A682" t="s">
        <v>706</v>
      </c>
      <c r="B682">
        <v>7306.8442383000001</v>
      </c>
      <c r="C682">
        <v>7879.6000977000003</v>
      </c>
      <c r="D682">
        <v>7206.1684569999998</v>
      </c>
      <c r="E682">
        <v>7422.6064452999999</v>
      </c>
      <c r="F682">
        <v>7616.6801758000001</v>
      </c>
      <c r="G682">
        <v>7705.9799805000002</v>
      </c>
      <c r="H682">
        <v>7879.6000977000003</v>
      </c>
      <c r="I682">
        <v>8055.2797852000003</v>
      </c>
      <c r="J682">
        <v>7814.3847655999998</v>
      </c>
      <c r="L682" t="str">
        <f t="shared" si="79"/>
        <v>29OCT2025:09:00:00</v>
      </c>
      <c r="M682">
        <v>10</v>
      </c>
      <c r="N682">
        <f t="shared" si="80"/>
        <v>572.75585940000019</v>
      </c>
      <c r="O682" t="str">
        <f t="shared" si="81"/>
        <v/>
      </c>
      <c r="P682">
        <f t="shared" si="82"/>
        <v>572.75585940000019</v>
      </c>
      <c r="Q682" t="str">
        <f t="shared" si="83"/>
        <v/>
      </c>
      <c r="R682">
        <f t="shared" si="84"/>
        <v>1</v>
      </c>
      <c r="S682">
        <f t="shared" si="85"/>
        <v>7.8386214447792408</v>
      </c>
    </row>
    <row r="683" spans="1:19" x14ac:dyDescent="0.25">
      <c r="A683" t="s">
        <v>707</v>
      </c>
      <c r="B683">
        <v>8202.8027344000002</v>
      </c>
      <c r="C683">
        <v>8724.8603516000003</v>
      </c>
      <c r="D683">
        <v>7774.8217772999997</v>
      </c>
      <c r="E683">
        <v>8091.1596680000002</v>
      </c>
      <c r="F683">
        <v>8384.3496094000002</v>
      </c>
      <c r="G683">
        <v>8495.8095702999999</v>
      </c>
      <c r="H683">
        <v>8724.8603516000003</v>
      </c>
      <c r="I683">
        <v>8678.7802733999997</v>
      </c>
      <c r="J683">
        <v>8570.9501952999999</v>
      </c>
      <c r="L683" t="str">
        <f t="shared" si="79"/>
        <v>29OCT2025:10:00:00</v>
      </c>
      <c r="M683">
        <v>11</v>
      </c>
      <c r="N683">
        <f t="shared" si="80"/>
        <v>522.0576172000001</v>
      </c>
      <c r="O683" t="str">
        <f t="shared" si="81"/>
        <v/>
      </c>
      <c r="P683">
        <f t="shared" si="82"/>
        <v>522.0576172000001</v>
      </c>
      <c r="Q683" t="str">
        <f t="shared" si="83"/>
        <v/>
      </c>
      <c r="R683">
        <f t="shared" si="84"/>
        <v>1</v>
      </c>
      <c r="S683">
        <f t="shared" si="85"/>
        <v>6.3643809817667929</v>
      </c>
    </row>
    <row r="684" spans="1:19" x14ac:dyDescent="0.25">
      <c r="A684" t="s">
        <v>708</v>
      </c>
      <c r="B684">
        <v>8391.9726563000004</v>
      </c>
      <c r="C684">
        <v>8587.8095702999999</v>
      </c>
      <c r="D684">
        <v>7875.3212891000003</v>
      </c>
      <c r="E684">
        <v>8083.3964844000002</v>
      </c>
      <c r="F684">
        <v>8270.3798827999999</v>
      </c>
      <c r="G684">
        <v>8333.5996094000002</v>
      </c>
      <c r="H684">
        <v>8587.8095702999999</v>
      </c>
      <c r="I684">
        <v>8581.7402344000002</v>
      </c>
      <c r="J684">
        <v>8443.3828125</v>
      </c>
      <c r="L684" t="str">
        <f t="shared" si="79"/>
        <v>29OCT2025:11:00:00</v>
      </c>
      <c r="M684">
        <v>12</v>
      </c>
      <c r="N684">
        <f t="shared" si="80"/>
        <v>195.83691399999952</v>
      </c>
      <c r="O684" t="str">
        <f t="shared" si="81"/>
        <v/>
      </c>
      <c r="P684">
        <f t="shared" si="82"/>
        <v>195.83691399999952</v>
      </c>
      <c r="Q684" t="str">
        <f t="shared" si="83"/>
        <v/>
      </c>
      <c r="R684">
        <f t="shared" si="84"/>
        <v>1</v>
      </c>
      <c r="S684">
        <f t="shared" si="85"/>
        <v>2.3336219268181404</v>
      </c>
    </row>
    <row r="685" spans="1:19" x14ac:dyDescent="0.25">
      <c r="A685" t="s">
        <v>709</v>
      </c>
      <c r="B685">
        <v>8411.4140625</v>
      </c>
      <c r="C685">
        <v>8130.9702147999997</v>
      </c>
      <c r="D685">
        <v>7852.5493164</v>
      </c>
      <c r="E685">
        <v>8061.3588866999999</v>
      </c>
      <c r="F685">
        <v>7944.8198241999999</v>
      </c>
      <c r="G685">
        <v>7936.6699219000002</v>
      </c>
      <c r="H685">
        <v>8130.9702147999997</v>
      </c>
      <c r="I685">
        <v>8255.6796875</v>
      </c>
      <c r="J685">
        <v>8067.0351563000004</v>
      </c>
      <c r="L685" t="str">
        <f t="shared" si="79"/>
        <v>29OCT2025:12:00:00</v>
      </c>
      <c r="M685">
        <v>13</v>
      </c>
      <c r="N685">
        <f t="shared" si="80"/>
        <v>-280.44384770000033</v>
      </c>
      <c r="O685">
        <f t="shared" si="81"/>
        <v>-280.44384770000033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3.3340868207913212</v>
      </c>
    </row>
    <row r="686" spans="1:19" x14ac:dyDescent="0.25">
      <c r="A686" t="s">
        <v>710</v>
      </c>
      <c r="B686">
        <v>8372.4023438000004</v>
      </c>
      <c r="C686">
        <v>7978.2597655999998</v>
      </c>
      <c r="D686">
        <v>7567.9956055000002</v>
      </c>
      <c r="E686">
        <v>7682.9921875</v>
      </c>
      <c r="F686">
        <v>7789.2001952999999</v>
      </c>
      <c r="G686">
        <v>7864.7700194999998</v>
      </c>
      <c r="H686">
        <v>7978.2597655999998</v>
      </c>
      <c r="I686">
        <v>8096.8100586</v>
      </c>
      <c r="J686">
        <v>7932.2602539</v>
      </c>
      <c r="L686" t="str">
        <f t="shared" si="79"/>
        <v>29OCT2025:13:00:00</v>
      </c>
      <c r="M686">
        <v>14</v>
      </c>
      <c r="N686">
        <f t="shared" si="80"/>
        <v>-394.14257820000057</v>
      </c>
      <c r="O686">
        <f t="shared" si="81"/>
        <v>-394.14257820000057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4.7076401971039319</v>
      </c>
    </row>
    <row r="687" spans="1:19" x14ac:dyDescent="0.25">
      <c r="A687" t="s">
        <v>711</v>
      </c>
      <c r="B687">
        <v>8013.5234375</v>
      </c>
      <c r="C687">
        <v>8031.6499022999997</v>
      </c>
      <c r="D687">
        <v>7496.9902344000002</v>
      </c>
      <c r="E687">
        <v>7563.4404297000001</v>
      </c>
      <c r="F687">
        <v>7839.8598633000001</v>
      </c>
      <c r="G687">
        <v>7953.1699219000002</v>
      </c>
      <c r="H687">
        <v>8031.6499022999997</v>
      </c>
      <c r="I687">
        <v>8036.6201172000001</v>
      </c>
      <c r="J687">
        <v>7965.3251952999999</v>
      </c>
      <c r="L687" t="str">
        <f t="shared" si="79"/>
        <v>29OCT2025:14:00:00</v>
      </c>
      <c r="M687">
        <v>15</v>
      </c>
      <c r="N687">
        <f t="shared" si="80"/>
        <v>18.126464799999667</v>
      </c>
      <c r="O687" t="str">
        <f t="shared" si="81"/>
        <v/>
      </c>
      <c r="P687">
        <f t="shared" si="82"/>
        <v>18.126464799999667</v>
      </c>
      <c r="Q687" t="str">
        <f t="shared" si="83"/>
        <v/>
      </c>
      <c r="R687">
        <f t="shared" si="84"/>
        <v>1</v>
      </c>
      <c r="S687">
        <f t="shared" si="85"/>
        <v>0.22619843744607088</v>
      </c>
    </row>
    <row r="688" spans="1:19" x14ac:dyDescent="0.25">
      <c r="A688" t="s">
        <v>712</v>
      </c>
      <c r="B688">
        <v>7732.3471680000002</v>
      </c>
      <c r="C688">
        <v>8091.6801758000001</v>
      </c>
      <c r="D688">
        <v>7466.7221680000002</v>
      </c>
      <c r="E688">
        <v>7506.1484375</v>
      </c>
      <c r="F688">
        <v>7853.6499022999997</v>
      </c>
      <c r="G688">
        <v>8051.6098633000001</v>
      </c>
      <c r="H688">
        <v>8091.6801758000001</v>
      </c>
      <c r="I688">
        <v>7919.4702147999997</v>
      </c>
      <c r="J688">
        <v>7979.1025391000003</v>
      </c>
      <c r="L688" t="str">
        <f t="shared" si="79"/>
        <v>29OCT2025:15:00:00</v>
      </c>
      <c r="M688">
        <v>16</v>
      </c>
      <c r="N688">
        <f t="shared" si="80"/>
        <v>359.3330077999999</v>
      </c>
      <c r="O688" t="str">
        <f t="shared" si="81"/>
        <v/>
      </c>
      <c r="P688">
        <f t="shared" si="82"/>
        <v>359.3330077999999</v>
      </c>
      <c r="Q688" t="str">
        <f t="shared" si="83"/>
        <v/>
      </c>
      <c r="R688">
        <f t="shared" si="84"/>
        <v>1</v>
      </c>
      <c r="S688">
        <f t="shared" si="85"/>
        <v>4.6471401243736796</v>
      </c>
    </row>
    <row r="689" spans="1:19" x14ac:dyDescent="0.25">
      <c r="A689" t="s">
        <v>713</v>
      </c>
      <c r="B689">
        <v>7666.1337891000003</v>
      </c>
      <c r="C689">
        <v>8135.2900391000003</v>
      </c>
      <c r="D689">
        <v>7463.8857422000001</v>
      </c>
      <c r="E689">
        <v>7507.7934569999998</v>
      </c>
      <c r="F689">
        <v>7841.3198241999999</v>
      </c>
      <c r="G689">
        <v>8099.2597655999998</v>
      </c>
      <c r="H689">
        <v>8135.2900391000003</v>
      </c>
      <c r="I689">
        <v>7791.1000977000003</v>
      </c>
      <c r="J689">
        <v>7966.7426758000001</v>
      </c>
      <c r="L689" t="str">
        <f t="shared" si="79"/>
        <v>29OCT2025:16:00:00</v>
      </c>
      <c r="M689">
        <v>17</v>
      </c>
      <c r="N689">
        <f t="shared" si="80"/>
        <v>469.15625</v>
      </c>
      <c r="O689" t="str">
        <f t="shared" si="81"/>
        <v/>
      </c>
      <c r="P689">
        <f t="shared" si="82"/>
        <v>469.15625</v>
      </c>
      <c r="Q689" t="str">
        <f t="shared" si="83"/>
        <v/>
      </c>
      <c r="R689">
        <f t="shared" si="84"/>
        <v>1</v>
      </c>
      <c r="S689">
        <f t="shared" si="85"/>
        <v>6.1198547130375438</v>
      </c>
    </row>
    <row r="690" spans="1:19" x14ac:dyDescent="0.25">
      <c r="A690" t="s">
        <v>714</v>
      </c>
      <c r="B690">
        <v>7677.6977539</v>
      </c>
      <c r="C690">
        <v>8266.1503905999998</v>
      </c>
      <c r="D690">
        <v>7526.4555664</v>
      </c>
      <c r="E690">
        <v>7549.8701172000001</v>
      </c>
      <c r="F690">
        <v>7878.4702147999997</v>
      </c>
      <c r="G690">
        <v>8209.6904297000001</v>
      </c>
      <c r="H690">
        <v>8266.1503905999998</v>
      </c>
      <c r="I690">
        <v>7784.5297852000003</v>
      </c>
      <c r="J690">
        <v>8034.7099608999997</v>
      </c>
      <c r="L690" t="str">
        <f t="shared" si="79"/>
        <v>29OCT2025:17:00:00</v>
      </c>
      <c r="M690">
        <v>18</v>
      </c>
      <c r="N690">
        <f t="shared" si="80"/>
        <v>588.45263669999986</v>
      </c>
      <c r="O690" t="str">
        <f t="shared" si="81"/>
        <v/>
      </c>
      <c r="P690">
        <f t="shared" si="82"/>
        <v>588.45263669999986</v>
      </c>
      <c r="Q690" t="str">
        <f t="shared" si="83"/>
        <v/>
      </c>
      <c r="R690">
        <f t="shared" si="84"/>
        <v>1</v>
      </c>
      <c r="S690">
        <f t="shared" si="85"/>
        <v>7.6644412890711502</v>
      </c>
    </row>
    <row r="691" spans="1:19" x14ac:dyDescent="0.25">
      <c r="A691" t="s">
        <v>715</v>
      </c>
      <c r="B691">
        <v>7599.3442383000001</v>
      </c>
      <c r="C691">
        <v>8181.0097655999998</v>
      </c>
      <c r="D691">
        <v>7283.3989258000001</v>
      </c>
      <c r="E691">
        <v>7227.2529297000001</v>
      </c>
      <c r="F691">
        <v>7718.7900391000003</v>
      </c>
      <c r="G691">
        <v>8092.3701172000001</v>
      </c>
      <c r="H691">
        <v>8181.0097655999998</v>
      </c>
      <c r="I691">
        <v>7624.3798827999999</v>
      </c>
      <c r="J691">
        <v>7904.1376952999999</v>
      </c>
      <c r="L691" t="str">
        <f t="shared" si="79"/>
        <v>29OCT2025:18:00:00</v>
      </c>
      <c r="M691">
        <v>19</v>
      </c>
      <c r="N691">
        <f t="shared" si="80"/>
        <v>581.66552729999967</v>
      </c>
      <c r="O691" t="str">
        <f t="shared" si="81"/>
        <v/>
      </c>
      <c r="P691">
        <f t="shared" si="82"/>
        <v>581.66552729999967</v>
      </c>
      <c r="Q691" t="str">
        <f t="shared" si="83"/>
        <v/>
      </c>
      <c r="R691">
        <f t="shared" si="84"/>
        <v>1</v>
      </c>
      <c r="S691">
        <f t="shared" si="85"/>
        <v>7.6541542146289219</v>
      </c>
    </row>
    <row r="692" spans="1:19" x14ac:dyDescent="0.25">
      <c r="A692" t="s">
        <v>716</v>
      </c>
      <c r="B692">
        <v>7186.7797852000003</v>
      </c>
      <c r="C692">
        <v>7988.7099608999997</v>
      </c>
      <c r="D692">
        <v>6659.8872069999998</v>
      </c>
      <c r="E692">
        <v>6449.6191405999998</v>
      </c>
      <c r="F692">
        <v>7395.2998047000001</v>
      </c>
      <c r="G692">
        <v>7912.1801758000001</v>
      </c>
      <c r="H692">
        <v>7988.7099608999997</v>
      </c>
      <c r="I692">
        <v>7408.3901366999999</v>
      </c>
      <c r="J692">
        <v>7676.1455077999999</v>
      </c>
      <c r="L692" t="str">
        <f t="shared" si="79"/>
        <v>29OCT2025:19:00:00</v>
      </c>
      <c r="M692">
        <v>20</v>
      </c>
      <c r="N692">
        <f t="shared" si="80"/>
        <v>801.93017569999938</v>
      </c>
      <c r="O692" t="str">
        <f t="shared" si="81"/>
        <v/>
      </c>
      <c r="P692">
        <f t="shared" si="82"/>
        <v>801.93017569999938</v>
      </c>
      <c r="Q692" t="str">
        <f t="shared" si="83"/>
        <v/>
      </c>
      <c r="R692">
        <f t="shared" si="84"/>
        <v>1</v>
      </c>
      <c r="S692">
        <f t="shared" si="85"/>
        <v>11.1584075158591</v>
      </c>
    </row>
    <row r="693" spans="1:19" x14ac:dyDescent="0.25">
      <c r="A693" t="s">
        <v>717</v>
      </c>
      <c r="B693">
        <v>7287.3525391000003</v>
      </c>
      <c r="C693">
        <v>7819.7597655999998</v>
      </c>
      <c r="D693">
        <v>6579.7744141000003</v>
      </c>
      <c r="E693">
        <v>6379.6674805000002</v>
      </c>
      <c r="F693">
        <v>7265.5400391000003</v>
      </c>
      <c r="G693">
        <v>7737.4599608999997</v>
      </c>
      <c r="H693">
        <v>7819.7597655999998</v>
      </c>
      <c r="I693">
        <v>7310.2099608999997</v>
      </c>
      <c r="J693">
        <v>7533.2421875</v>
      </c>
      <c r="L693" t="str">
        <f t="shared" si="79"/>
        <v>29OCT2025:20:00:00</v>
      </c>
      <c r="M693">
        <v>21</v>
      </c>
      <c r="N693">
        <f t="shared" si="80"/>
        <v>532.40722649999952</v>
      </c>
      <c r="O693" t="str">
        <f t="shared" si="81"/>
        <v/>
      </c>
      <c r="P693">
        <f t="shared" si="82"/>
        <v>532.40722649999952</v>
      </c>
      <c r="Q693" t="str">
        <f t="shared" si="83"/>
        <v/>
      </c>
      <c r="R693">
        <f t="shared" si="84"/>
        <v>1</v>
      </c>
      <c r="S693">
        <f t="shared" si="85"/>
        <v>7.3059073736777478</v>
      </c>
    </row>
    <row r="694" spans="1:19" x14ac:dyDescent="0.25">
      <c r="A694" t="s">
        <v>718</v>
      </c>
      <c r="B694">
        <v>7532.8881836</v>
      </c>
      <c r="C694">
        <v>7976.3901366999999</v>
      </c>
      <c r="D694">
        <v>6889.1044922000001</v>
      </c>
      <c r="E694">
        <v>6876.6899414</v>
      </c>
      <c r="F694">
        <v>7457.3300780999998</v>
      </c>
      <c r="G694">
        <v>7874.6899414</v>
      </c>
      <c r="H694">
        <v>7976.3901366999999</v>
      </c>
      <c r="I694">
        <v>7490.8300780999998</v>
      </c>
      <c r="J694">
        <v>7699.8100586</v>
      </c>
      <c r="L694" t="str">
        <f t="shared" si="79"/>
        <v>29OCT2025:21:00:00</v>
      </c>
      <c r="M694">
        <v>22</v>
      </c>
      <c r="N694">
        <f t="shared" si="80"/>
        <v>443.50195309999981</v>
      </c>
      <c r="O694" t="str">
        <f t="shared" si="81"/>
        <v/>
      </c>
      <c r="P694">
        <f t="shared" si="82"/>
        <v>443.50195309999981</v>
      </c>
      <c r="Q694" t="str">
        <f t="shared" si="83"/>
        <v/>
      </c>
      <c r="R694">
        <f t="shared" si="84"/>
        <v>1</v>
      </c>
      <c r="S694">
        <f t="shared" si="85"/>
        <v>5.8875419665136768</v>
      </c>
    </row>
    <row r="695" spans="1:19" x14ac:dyDescent="0.25">
      <c r="A695" t="s">
        <v>719</v>
      </c>
      <c r="B695">
        <v>7465.0869141000003</v>
      </c>
      <c r="C695">
        <v>8010.5297852000003</v>
      </c>
      <c r="D695">
        <v>7029.8823241999999</v>
      </c>
      <c r="E695">
        <v>7168.1118164</v>
      </c>
      <c r="F695">
        <v>7518.6699219000002</v>
      </c>
      <c r="G695">
        <v>7899.6801758000001</v>
      </c>
      <c r="H695">
        <v>8010.5297852000003</v>
      </c>
      <c r="I695">
        <v>7538.4199219000002</v>
      </c>
      <c r="J695">
        <v>7741.8247069999998</v>
      </c>
      <c r="L695" t="str">
        <f t="shared" si="79"/>
        <v>29OCT2025:22:00:00</v>
      </c>
      <c r="M695">
        <v>23</v>
      </c>
      <c r="N695">
        <f t="shared" si="80"/>
        <v>545.44287110000005</v>
      </c>
      <c r="O695" t="str">
        <f t="shared" si="81"/>
        <v/>
      </c>
      <c r="P695">
        <f t="shared" si="82"/>
        <v>545.44287110000005</v>
      </c>
      <c r="Q695" t="str">
        <f t="shared" si="83"/>
        <v/>
      </c>
      <c r="R695">
        <f t="shared" si="84"/>
        <v>1</v>
      </c>
      <c r="S695">
        <f t="shared" si="85"/>
        <v>7.3065843355389699</v>
      </c>
    </row>
    <row r="696" spans="1:19" x14ac:dyDescent="0.25">
      <c r="A696" t="s">
        <v>720</v>
      </c>
      <c r="B696">
        <v>7363.9653319999998</v>
      </c>
      <c r="C696">
        <v>7834.2700194999998</v>
      </c>
      <c r="D696">
        <v>7196.2773438000004</v>
      </c>
      <c r="E696">
        <v>7338.1733397999997</v>
      </c>
      <c r="F696">
        <v>7505.8901366999999</v>
      </c>
      <c r="G696">
        <v>7691.4599608999997</v>
      </c>
      <c r="H696">
        <v>7834.2700194999998</v>
      </c>
      <c r="I696">
        <v>7521.9301758000001</v>
      </c>
      <c r="J696">
        <v>7638.3872069999998</v>
      </c>
      <c r="L696" t="str">
        <f t="shared" si="79"/>
        <v>29OCT2025:23:00:00</v>
      </c>
      <c r="M696">
        <v>24</v>
      </c>
      <c r="N696">
        <f t="shared" si="80"/>
        <v>470.3046875</v>
      </c>
      <c r="O696" t="str">
        <f t="shared" si="81"/>
        <v/>
      </c>
      <c r="P696">
        <f t="shared" si="82"/>
        <v>470.3046875</v>
      </c>
      <c r="Q696" t="str">
        <f t="shared" si="83"/>
        <v/>
      </c>
      <c r="R696">
        <f t="shared" si="84"/>
        <v>1</v>
      </c>
      <c r="S696">
        <f t="shared" si="85"/>
        <v>6.3865684627315957</v>
      </c>
    </row>
    <row r="697" spans="1:19" x14ac:dyDescent="0.25">
      <c r="A697" t="s">
        <v>721</v>
      </c>
      <c r="B697">
        <v>7357.4819336</v>
      </c>
      <c r="C697">
        <v>7662.1401366999999</v>
      </c>
      <c r="D697">
        <v>7166.2763672000001</v>
      </c>
      <c r="E697">
        <v>7373.2700194999998</v>
      </c>
      <c r="F697">
        <v>7452.9199219000002</v>
      </c>
      <c r="G697">
        <v>7552.2099608999997</v>
      </c>
      <c r="H697">
        <v>7662.1401366999999</v>
      </c>
      <c r="I697">
        <v>7556.9501952999999</v>
      </c>
      <c r="J697">
        <v>7556.0546875</v>
      </c>
      <c r="L697" t="str">
        <f t="shared" si="79"/>
        <v>30OCT2025:00:00:00</v>
      </c>
      <c r="M697">
        <v>1</v>
      </c>
      <c r="N697">
        <f t="shared" si="80"/>
        <v>304.65820309999981</v>
      </c>
      <c r="O697" t="str">
        <f t="shared" si="81"/>
        <v/>
      </c>
      <c r="P697">
        <f t="shared" si="82"/>
        <v>304.65820309999981</v>
      </c>
      <c r="Q697" t="str">
        <f t="shared" si="83"/>
        <v/>
      </c>
      <c r="R697">
        <f t="shared" si="84"/>
        <v>1</v>
      </c>
      <c r="S697">
        <f t="shared" si="85"/>
        <v>4.1407944436627551</v>
      </c>
    </row>
    <row r="698" spans="1:19" x14ac:dyDescent="0.25">
      <c r="A698" t="s">
        <v>722</v>
      </c>
      <c r="B698">
        <v>7357.3110352000003</v>
      </c>
      <c r="C698">
        <v>7371.3198241999999</v>
      </c>
      <c r="D698">
        <v>7106.0590819999998</v>
      </c>
      <c r="E698">
        <v>7252.7954102000003</v>
      </c>
      <c r="F698">
        <v>7432.3398438000004</v>
      </c>
      <c r="G698">
        <v>7430.6098633000001</v>
      </c>
      <c r="H698">
        <v>7371.3198241999999</v>
      </c>
      <c r="I698">
        <v>7473.4799805000002</v>
      </c>
      <c r="J698">
        <v>7426.9375</v>
      </c>
      <c r="L698" t="str">
        <f t="shared" si="79"/>
        <v>30OCT2025:01:00:00</v>
      </c>
      <c r="M698">
        <v>2</v>
      </c>
      <c r="N698">
        <f t="shared" si="80"/>
        <v>14.008788999999524</v>
      </c>
      <c r="O698" t="str">
        <f t="shared" si="81"/>
        <v/>
      </c>
      <c r="P698">
        <f t="shared" si="82"/>
        <v>14.008788999999524</v>
      </c>
      <c r="Q698" t="str">
        <f t="shared" si="83"/>
        <v/>
      </c>
      <c r="R698">
        <f t="shared" si="84"/>
        <v>1</v>
      </c>
      <c r="S698">
        <f t="shared" si="85"/>
        <v>0.19040637174337852</v>
      </c>
    </row>
    <row r="699" spans="1:19" x14ac:dyDescent="0.25">
      <c r="A699" t="s">
        <v>723</v>
      </c>
      <c r="B699">
        <v>7368.0429688000004</v>
      </c>
      <c r="C699">
        <v>7374.7099608999997</v>
      </c>
      <c r="D699">
        <v>7038.90625</v>
      </c>
      <c r="E699">
        <v>7140.3110352000003</v>
      </c>
      <c r="F699">
        <v>7440.5498047000001</v>
      </c>
      <c r="G699">
        <v>7418.8701172000001</v>
      </c>
      <c r="H699">
        <v>7374.7099608999997</v>
      </c>
      <c r="I699">
        <v>7513.6601563000004</v>
      </c>
      <c r="J699">
        <v>7436.9472655999998</v>
      </c>
      <c r="L699" t="str">
        <f t="shared" si="79"/>
        <v>30OCT2025:02:00:00</v>
      </c>
      <c r="M699">
        <v>3</v>
      </c>
      <c r="N699">
        <f t="shared" si="80"/>
        <v>6.6669920999993337</v>
      </c>
      <c r="O699" t="str">
        <f t="shared" si="81"/>
        <v/>
      </c>
      <c r="P699">
        <f t="shared" si="82"/>
        <v>6.6669920999993337</v>
      </c>
      <c r="Q699" t="str">
        <f t="shared" si="83"/>
        <v/>
      </c>
      <c r="R699">
        <f t="shared" si="84"/>
        <v>1</v>
      </c>
      <c r="S699">
        <f t="shared" si="85"/>
        <v>9.0485249994207845E-2</v>
      </c>
    </row>
    <row r="700" spans="1:19" x14ac:dyDescent="0.25">
      <c r="A700" t="s">
        <v>724</v>
      </c>
      <c r="B700">
        <v>7297.0688477000003</v>
      </c>
      <c r="C700">
        <v>7429.4599608999997</v>
      </c>
      <c r="D700">
        <v>7053.4521483999997</v>
      </c>
      <c r="E700">
        <v>7132.9135741999999</v>
      </c>
      <c r="F700">
        <v>7530.3198241999999</v>
      </c>
      <c r="G700">
        <v>7477.1401366999999</v>
      </c>
      <c r="H700">
        <v>7429.4599608999997</v>
      </c>
      <c r="I700">
        <v>7530.6401366999999</v>
      </c>
      <c r="J700">
        <v>7491.8901366999999</v>
      </c>
      <c r="L700" t="str">
        <f t="shared" si="79"/>
        <v>30OCT2025:03:00:00</v>
      </c>
      <c r="M700">
        <v>4</v>
      </c>
      <c r="N700">
        <f t="shared" si="80"/>
        <v>132.39111319999938</v>
      </c>
      <c r="O700" t="str">
        <f t="shared" si="81"/>
        <v/>
      </c>
      <c r="P700">
        <f t="shared" si="82"/>
        <v>132.39111319999938</v>
      </c>
      <c r="Q700" t="str">
        <f t="shared" si="83"/>
        <v/>
      </c>
      <c r="R700">
        <f t="shared" si="84"/>
        <v>1</v>
      </c>
      <c r="S700">
        <f t="shared" si="85"/>
        <v>1.8143053870422012</v>
      </c>
    </row>
    <row r="701" spans="1:19" x14ac:dyDescent="0.25">
      <c r="A701" t="s">
        <v>725</v>
      </c>
      <c r="B701">
        <v>7332.1542969000002</v>
      </c>
      <c r="C701">
        <v>7481.9799805000002</v>
      </c>
      <c r="D701">
        <v>7002.0830077999999</v>
      </c>
      <c r="E701">
        <v>7103.4233397999997</v>
      </c>
      <c r="F701">
        <v>7548.2900391000003</v>
      </c>
      <c r="G701">
        <v>7524.1098633000001</v>
      </c>
      <c r="H701">
        <v>7481.9799805000002</v>
      </c>
      <c r="I701">
        <v>7554.1699219000002</v>
      </c>
      <c r="J701">
        <v>7527.1376952999999</v>
      </c>
      <c r="L701" t="str">
        <f t="shared" si="79"/>
        <v>30OCT2025:04:00:00</v>
      </c>
      <c r="M701">
        <v>5</v>
      </c>
      <c r="N701">
        <f t="shared" si="80"/>
        <v>149.82568360000005</v>
      </c>
      <c r="O701" t="str">
        <f t="shared" si="81"/>
        <v/>
      </c>
      <c r="P701">
        <f t="shared" si="82"/>
        <v>149.82568360000005</v>
      </c>
      <c r="Q701" t="str">
        <f t="shared" si="83"/>
        <v/>
      </c>
      <c r="R701">
        <f t="shared" si="84"/>
        <v>1</v>
      </c>
      <c r="S701">
        <f t="shared" si="85"/>
        <v>2.0434060377499916</v>
      </c>
    </row>
    <row r="702" spans="1:19" x14ac:dyDescent="0.25">
      <c r="A702" t="s">
        <v>726</v>
      </c>
      <c r="B702">
        <v>7264.4438477000003</v>
      </c>
      <c r="C702">
        <v>7345.6401366999999</v>
      </c>
      <c r="D702">
        <v>7059.0498047000001</v>
      </c>
      <c r="E702">
        <v>7182.3330077999999</v>
      </c>
      <c r="F702">
        <v>7493.1699219000002</v>
      </c>
      <c r="G702">
        <v>7386.1298827999999</v>
      </c>
      <c r="H702">
        <v>7345.6401366999999</v>
      </c>
      <c r="I702">
        <v>7533.2597655999998</v>
      </c>
      <c r="J702">
        <v>7439.5498047000001</v>
      </c>
      <c r="L702" t="str">
        <f t="shared" si="79"/>
        <v>30OCT2025:05:00:00</v>
      </c>
      <c r="M702">
        <v>6</v>
      </c>
      <c r="N702">
        <f t="shared" si="80"/>
        <v>81.196288999999524</v>
      </c>
      <c r="O702" t="str">
        <f t="shared" si="81"/>
        <v/>
      </c>
      <c r="P702">
        <f t="shared" si="82"/>
        <v>81.196288999999524</v>
      </c>
      <c r="Q702" t="str">
        <f t="shared" si="83"/>
        <v/>
      </c>
      <c r="R702">
        <f t="shared" si="84"/>
        <v>1</v>
      </c>
      <c r="S702">
        <f t="shared" si="85"/>
        <v>1.1177220266587529</v>
      </c>
    </row>
    <row r="703" spans="1:19" x14ac:dyDescent="0.25">
      <c r="A703" t="s">
        <v>727</v>
      </c>
      <c r="B703">
        <v>7292.4340819999998</v>
      </c>
      <c r="C703">
        <v>7256.1601563000004</v>
      </c>
      <c r="D703">
        <v>7050.8271483999997</v>
      </c>
      <c r="E703">
        <v>7339.8388672000001</v>
      </c>
      <c r="F703">
        <v>7415.1801758000001</v>
      </c>
      <c r="G703">
        <v>7319.2998047000001</v>
      </c>
      <c r="H703">
        <v>7256.1601563000004</v>
      </c>
      <c r="I703">
        <v>7527.2900391000003</v>
      </c>
      <c r="J703">
        <v>7379.4824219000002</v>
      </c>
      <c r="L703" t="str">
        <f t="shared" si="79"/>
        <v>30OCT2025:06:00:00</v>
      </c>
      <c r="M703">
        <v>7</v>
      </c>
      <c r="N703">
        <f t="shared" si="80"/>
        <v>-36.273925699999381</v>
      </c>
      <c r="O703">
        <f t="shared" si="81"/>
        <v>-36.273925699999381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0.49741862994051245</v>
      </c>
    </row>
    <row r="704" spans="1:19" x14ac:dyDescent="0.25">
      <c r="A704" t="s">
        <v>728</v>
      </c>
      <c r="B704">
        <v>7334.3422852000003</v>
      </c>
      <c r="C704">
        <v>7168.6601563000004</v>
      </c>
      <c r="D704">
        <v>7112.9238280999998</v>
      </c>
      <c r="E704">
        <v>7436.5429688000004</v>
      </c>
      <c r="F704">
        <v>7436.2998047000001</v>
      </c>
      <c r="G704">
        <v>7218.4902344000002</v>
      </c>
      <c r="H704">
        <v>7168.6601563000004</v>
      </c>
      <c r="I704">
        <v>7537.7402344000002</v>
      </c>
      <c r="J704">
        <v>7340.2973633000001</v>
      </c>
      <c r="L704" t="str">
        <f t="shared" si="79"/>
        <v>30OCT2025:07:00:00</v>
      </c>
      <c r="M704">
        <v>8</v>
      </c>
      <c r="N704">
        <f t="shared" si="80"/>
        <v>-165.68212889999995</v>
      </c>
      <c r="O704">
        <f t="shared" si="81"/>
        <v>-165.68212889999995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2.2589909559352117</v>
      </c>
    </row>
    <row r="705" spans="1:19" x14ac:dyDescent="0.25">
      <c r="A705" t="s">
        <v>729</v>
      </c>
      <c r="B705">
        <v>7397.1416016000003</v>
      </c>
      <c r="C705">
        <v>7228.7900391000003</v>
      </c>
      <c r="D705">
        <v>7224.2485352000003</v>
      </c>
      <c r="E705">
        <v>7581.6416016000003</v>
      </c>
      <c r="F705">
        <v>7486.5800780999998</v>
      </c>
      <c r="G705">
        <v>7267.2597655999998</v>
      </c>
      <c r="H705">
        <v>7228.7900391000003</v>
      </c>
      <c r="I705">
        <v>7570.1298827999999</v>
      </c>
      <c r="J705">
        <v>7388.1894530999998</v>
      </c>
      <c r="L705" t="str">
        <f t="shared" si="79"/>
        <v>30OCT2025:08:00:00</v>
      </c>
      <c r="M705">
        <v>9</v>
      </c>
      <c r="N705">
        <f t="shared" si="80"/>
        <v>-168.3515625</v>
      </c>
      <c r="O705">
        <f t="shared" si="81"/>
        <v>-168.3515625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2.2759002269685578</v>
      </c>
    </row>
    <row r="706" spans="1:19" x14ac:dyDescent="0.25">
      <c r="A706" t="s">
        <v>730</v>
      </c>
      <c r="B706">
        <v>7396.5209961</v>
      </c>
      <c r="C706">
        <v>7492.0297852000003</v>
      </c>
      <c r="D706">
        <v>7241.9521483999997</v>
      </c>
      <c r="E706">
        <v>7561.9541016000003</v>
      </c>
      <c r="F706">
        <v>7599.7299805000002</v>
      </c>
      <c r="G706">
        <v>7518.4399414</v>
      </c>
      <c r="H706">
        <v>7492.0297852000003</v>
      </c>
      <c r="I706">
        <v>8072.3598633000001</v>
      </c>
      <c r="J706">
        <v>7670.6396483999997</v>
      </c>
      <c r="L706" t="str">
        <f t="shared" si="79"/>
        <v>30OCT2025:09:00:00</v>
      </c>
      <c r="M706">
        <v>10</v>
      </c>
      <c r="N706">
        <f t="shared" si="80"/>
        <v>95.508789100000286</v>
      </c>
      <c r="O706" t="str">
        <f t="shared" si="81"/>
        <v/>
      </c>
      <c r="P706">
        <f t="shared" si="82"/>
        <v>95.508789100000286</v>
      </c>
      <c r="Q706" t="str">
        <f t="shared" si="83"/>
        <v/>
      </c>
      <c r="R706">
        <f t="shared" si="84"/>
        <v>1</v>
      </c>
      <c r="S706">
        <f t="shared" si="85"/>
        <v>1.2912663825379482</v>
      </c>
    </row>
    <row r="707" spans="1:19" x14ac:dyDescent="0.25">
      <c r="A707" t="s">
        <v>731</v>
      </c>
      <c r="B707">
        <v>8126.3784180000002</v>
      </c>
      <c r="C707">
        <v>8245.6503905999998</v>
      </c>
      <c r="D707">
        <v>7736.796875</v>
      </c>
      <c r="E707">
        <v>8127.4521483999997</v>
      </c>
      <c r="F707">
        <v>8078.6601563000004</v>
      </c>
      <c r="G707">
        <v>8271.2597655999998</v>
      </c>
      <c r="H707">
        <v>8245.6503905999998</v>
      </c>
      <c r="I707">
        <v>8628.5302733999997</v>
      </c>
      <c r="J707">
        <v>8306.0253905999998</v>
      </c>
      <c r="L707" t="str">
        <f t="shared" si="79"/>
        <v>30OCT2025:10:00:00</v>
      </c>
      <c r="M707">
        <v>11</v>
      </c>
      <c r="N707">
        <f t="shared" si="80"/>
        <v>119.27197259999957</v>
      </c>
      <c r="O707" t="str">
        <f t="shared" si="81"/>
        <v/>
      </c>
      <c r="P707">
        <f t="shared" si="82"/>
        <v>119.27197259999957</v>
      </c>
      <c r="Q707" t="str">
        <f t="shared" si="83"/>
        <v/>
      </c>
      <c r="R707">
        <f t="shared" si="84"/>
        <v>1</v>
      </c>
      <c r="S707">
        <f t="shared" si="85"/>
        <v>1.4677137399337827</v>
      </c>
    </row>
    <row r="708" spans="1:19" x14ac:dyDescent="0.25">
      <c r="A708" t="s">
        <v>732</v>
      </c>
      <c r="B708">
        <v>8161.8374022999997</v>
      </c>
      <c r="C708">
        <v>8137.7099608999997</v>
      </c>
      <c r="D708">
        <v>7716.7622069999998</v>
      </c>
      <c r="E708">
        <v>8094.0317383000001</v>
      </c>
      <c r="F708">
        <v>8011.2797852000003</v>
      </c>
      <c r="G708">
        <v>8186.1499022999997</v>
      </c>
      <c r="H708">
        <v>8137.7099608999997</v>
      </c>
      <c r="I708">
        <v>8561.0595702999999</v>
      </c>
      <c r="J708">
        <v>8224.0498047000001</v>
      </c>
      <c r="L708" t="str">
        <f t="shared" ref="L708:L745" si="86">A708</f>
        <v>30OCT2025:11:00:00</v>
      </c>
      <c r="M708">
        <v>12</v>
      </c>
      <c r="N708">
        <f t="shared" si="80"/>
        <v>-24.127441399999952</v>
      </c>
      <c r="O708">
        <f t="shared" si="81"/>
        <v>-24.127441399999952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0.29561286522567648</v>
      </c>
    </row>
    <row r="709" spans="1:19" x14ac:dyDescent="0.25">
      <c r="A709" t="s">
        <v>733</v>
      </c>
      <c r="B709">
        <v>8024.7675780999998</v>
      </c>
      <c r="C709">
        <v>7798.0200194999998</v>
      </c>
      <c r="D709">
        <v>7716.6186522999997</v>
      </c>
      <c r="E709">
        <v>7672.0302733999997</v>
      </c>
      <c r="F709">
        <v>7872.75</v>
      </c>
      <c r="G709">
        <v>7861.6699219000002</v>
      </c>
      <c r="H709">
        <v>7798.0200194999998</v>
      </c>
      <c r="I709">
        <v>8278.8095702999999</v>
      </c>
      <c r="J709">
        <v>7952.8125</v>
      </c>
      <c r="L709" t="str">
        <f t="shared" si="86"/>
        <v>30OCT2025:12:00:00</v>
      </c>
      <c r="M709">
        <v>13</v>
      </c>
      <c r="N709">
        <f t="shared" si="80"/>
        <v>-226.74755860000005</v>
      </c>
      <c r="O709">
        <f t="shared" si="81"/>
        <v>-226.74755860000005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2.8255965844893214</v>
      </c>
    </row>
    <row r="710" spans="1:19" x14ac:dyDescent="0.25">
      <c r="A710" t="s">
        <v>734</v>
      </c>
      <c r="B710">
        <v>8006.2158202999999</v>
      </c>
      <c r="C710">
        <v>7674.4301758000001</v>
      </c>
      <c r="D710">
        <v>7610.3051758000001</v>
      </c>
      <c r="E710">
        <v>7639.1708983999997</v>
      </c>
      <c r="F710">
        <v>7779.2900391000003</v>
      </c>
      <c r="G710">
        <v>7785.8701172000001</v>
      </c>
      <c r="H710">
        <v>7674.4301758000001</v>
      </c>
      <c r="I710">
        <v>8121.2402344000002</v>
      </c>
      <c r="J710">
        <v>7840.2075194999998</v>
      </c>
      <c r="L710" t="str">
        <f t="shared" si="86"/>
        <v>30OCT2025:13:00:00</v>
      </c>
      <c r="M710">
        <v>14</v>
      </c>
      <c r="N710">
        <f t="shared" si="80"/>
        <v>-331.78564449999976</v>
      </c>
      <c r="O710">
        <f t="shared" si="81"/>
        <v>-331.78564449999976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4.1441006831060854</v>
      </c>
    </row>
    <row r="711" spans="1:19" x14ac:dyDescent="0.25">
      <c r="A711" t="s">
        <v>735</v>
      </c>
      <c r="B711">
        <v>7758.2832030999998</v>
      </c>
      <c r="C711">
        <v>7686.2299805000002</v>
      </c>
      <c r="D711">
        <v>7569.9169922000001</v>
      </c>
      <c r="E711">
        <v>7545.6738280999998</v>
      </c>
      <c r="F711">
        <v>7781.9702147999997</v>
      </c>
      <c r="G711">
        <v>7822.0898438000004</v>
      </c>
      <c r="H711">
        <v>7686.2299805000002</v>
      </c>
      <c r="I711">
        <v>8029.4599608999997</v>
      </c>
      <c r="J711">
        <v>7829.9375</v>
      </c>
      <c r="L711" t="str">
        <f t="shared" si="86"/>
        <v>30OCT2025:14:00:00</v>
      </c>
      <c r="M711">
        <v>15</v>
      </c>
      <c r="N711">
        <f t="shared" si="80"/>
        <v>-72.053222599999572</v>
      </c>
      <c r="O711">
        <f t="shared" si="81"/>
        <v>-72.053222599999572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0.92872637816584291</v>
      </c>
    </row>
    <row r="712" spans="1:19" x14ac:dyDescent="0.25">
      <c r="A712" t="s">
        <v>736</v>
      </c>
      <c r="B712">
        <v>7673.6723633000001</v>
      </c>
      <c r="C712">
        <v>7696.0498047000001</v>
      </c>
      <c r="D712">
        <v>7624.5512694999998</v>
      </c>
      <c r="E712">
        <v>7640.5429688000004</v>
      </c>
      <c r="F712">
        <v>7834.7700194999998</v>
      </c>
      <c r="G712">
        <v>7869.0097655999998</v>
      </c>
      <c r="H712">
        <v>7696.0498047000001</v>
      </c>
      <c r="I712">
        <v>7921.5200194999998</v>
      </c>
      <c r="J712">
        <v>7830.3369141000003</v>
      </c>
      <c r="L712" t="str">
        <f t="shared" si="86"/>
        <v>30OCT2025:15:00:00</v>
      </c>
      <c r="M712">
        <v>16</v>
      </c>
      <c r="N712">
        <f t="shared" si="80"/>
        <v>22.377441399999952</v>
      </c>
      <c r="O712" t="str">
        <f t="shared" si="81"/>
        <v/>
      </c>
      <c r="P712">
        <f t="shared" si="82"/>
        <v>22.377441399999952</v>
      </c>
      <c r="Q712" t="str">
        <f t="shared" si="83"/>
        <v/>
      </c>
      <c r="R712">
        <f t="shared" si="84"/>
        <v>1</v>
      </c>
      <c r="S712">
        <f t="shared" si="85"/>
        <v>0.29161319822594972</v>
      </c>
    </row>
    <row r="713" spans="1:19" x14ac:dyDescent="0.25">
      <c r="A713" t="s">
        <v>737</v>
      </c>
      <c r="B713">
        <v>7799.65625</v>
      </c>
      <c r="C713">
        <v>7727.0400391000003</v>
      </c>
      <c r="D713">
        <v>7656.3515625</v>
      </c>
      <c r="E713">
        <v>7698.3500977000003</v>
      </c>
      <c r="F713">
        <v>7869.9702147999997</v>
      </c>
      <c r="G713">
        <v>7948.4199219000002</v>
      </c>
      <c r="H713">
        <v>7727.0400391000003</v>
      </c>
      <c r="I713">
        <v>7806.0297852000003</v>
      </c>
      <c r="J713">
        <v>7837.8647461</v>
      </c>
      <c r="L713" t="str">
        <f t="shared" si="86"/>
        <v>30OCT2025:16:00:00</v>
      </c>
      <c r="M713">
        <v>17</v>
      </c>
      <c r="N713">
        <f t="shared" si="80"/>
        <v>-72.616210899999714</v>
      </c>
      <c r="O713">
        <f t="shared" si="81"/>
        <v>-72.616210899999714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0.93101809326532459</v>
      </c>
    </row>
    <row r="714" spans="1:19" x14ac:dyDescent="0.25">
      <c r="A714" t="s">
        <v>738</v>
      </c>
      <c r="B714">
        <v>7811.4912108999997</v>
      </c>
      <c r="C714">
        <v>7743.9199219000002</v>
      </c>
      <c r="D714">
        <v>7705.90625</v>
      </c>
      <c r="E714">
        <v>7716.2001952999999</v>
      </c>
      <c r="F714">
        <v>7873.6499022999997</v>
      </c>
      <c r="G714">
        <v>7955.2099608999997</v>
      </c>
      <c r="H714">
        <v>7743.9199219000002</v>
      </c>
      <c r="I714">
        <v>7750.1801758000001</v>
      </c>
      <c r="J714">
        <v>7830.7397461</v>
      </c>
      <c r="L714" t="str">
        <f t="shared" si="86"/>
        <v>30OCT2025:17:00:00</v>
      </c>
      <c r="M714">
        <v>18</v>
      </c>
      <c r="N714">
        <f t="shared" si="80"/>
        <v>-67.571288999999524</v>
      </c>
      <c r="O714">
        <f t="shared" si="81"/>
        <v>-67.571288999999524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0.86502419545338405</v>
      </c>
    </row>
    <row r="715" spans="1:19" x14ac:dyDescent="0.25">
      <c r="A715" t="s">
        <v>739</v>
      </c>
      <c r="B715">
        <v>7809.4863280999998</v>
      </c>
      <c r="C715">
        <v>7583.4501952999999</v>
      </c>
      <c r="D715">
        <v>7538.1621094000002</v>
      </c>
      <c r="E715">
        <v>7608.4072266000003</v>
      </c>
      <c r="F715">
        <v>7734.8300780999998</v>
      </c>
      <c r="G715">
        <v>7757.9799805000002</v>
      </c>
      <c r="H715">
        <v>7583.4501952999999</v>
      </c>
      <c r="I715">
        <v>7628.8999022999997</v>
      </c>
      <c r="J715">
        <v>7676.2905272999997</v>
      </c>
      <c r="L715" t="str">
        <f t="shared" si="86"/>
        <v>30OCT2025:18:00:00</v>
      </c>
      <c r="M715">
        <v>19</v>
      </c>
      <c r="N715">
        <f t="shared" si="80"/>
        <v>-226.0361327999999</v>
      </c>
      <c r="O715">
        <f t="shared" si="81"/>
        <v>-226.0361327999999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2.8943790065510377</v>
      </c>
    </row>
    <row r="716" spans="1:19" x14ac:dyDescent="0.25">
      <c r="A716" t="s">
        <v>740</v>
      </c>
      <c r="B716">
        <v>7382.4067383000001</v>
      </c>
      <c r="C716">
        <v>7393.2797852000003</v>
      </c>
      <c r="D716">
        <v>7109.6171875</v>
      </c>
      <c r="E716">
        <v>7335.0161133000001</v>
      </c>
      <c r="F716">
        <v>7541.8701172000001</v>
      </c>
      <c r="G716">
        <v>7546.0200194999998</v>
      </c>
      <c r="H716">
        <v>7393.2797852000003</v>
      </c>
      <c r="I716">
        <v>7446.6499022999997</v>
      </c>
      <c r="J716">
        <v>7481.9550780999998</v>
      </c>
      <c r="L716" t="str">
        <f t="shared" si="86"/>
        <v>30OCT2025:19:00:00</v>
      </c>
      <c r="M716">
        <v>20</v>
      </c>
      <c r="N716">
        <f t="shared" si="80"/>
        <v>10.87304690000019</v>
      </c>
      <c r="O716" t="str">
        <f t="shared" si="81"/>
        <v/>
      </c>
      <c r="P716">
        <f t="shared" si="82"/>
        <v>10.87304690000019</v>
      </c>
      <c r="Q716" t="str">
        <f t="shared" si="83"/>
        <v/>
      </c>
      <c r="R716">
        <f t="shared" si="84"/>
        <v>1</v>
      </c>
      <c r="S716">
        <f t="shared" si="85"/>
        <v>0.14728322734631666</v>
      </c>
    </row>
    <row r="717" spans="1:19" x14ac:dyDescent="0.25">
      <c r="A717" t="s">
        <v>741</v>
      </c>
      <c r="B717">
        <v>7299.2875977000003</v>
      </c>
      <c r="C717">
        <v>7271.9902344000002</v>
      </c>
      <c r="D717">
        <v>6931.8315430000002</v>
      </c>
      <c r="E717">
        <v>7078.9594727000003</v>
      </c>
      <c r="F717">
        <v>7420.2597655999998</v>
      </c>
      <c r="G717">
        <v>7383.3300780999998</v>
      </c>
      <c r="H717">
        <v>7271.9902344000002</v>
      </c>
      <c r="I717">
        <v>7336.6801758000001</v>
      </c>
      <c r="J717">
        <v>7353.0649414</v>
      </c>
      <c r="L717" t="str">
        <f t="shared" si="86"/>
        <v>30OCT2025:20:00:00</v>
      </c>
      <c r="M717">
        <v>21</v>
      </c>
      <c r="N717">
        <f t="shared" si="80"/>
        <v>-27.297363300000143</v>
      </c>
      <c r="O717">
        <f t="shared" si="81"/>
        <v>-27.297363300000143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0.37397297934392282</v>
      </c>
    </row>
    <row r="718" spans="1:19" x14ac:dyDescent="0.25">
      <c r="A718" t="s">
        <v>742</v>
      </c>
      <c r="B718">
        <v>7102.5175780999998</v>
      </c>
      <c r="C718">
        <v>7450.7202147999997</v>
      </c>
      <c r="D718">
        <v>7181.8740233999997</v>
      </c>
      <c r="E718">
        <v>7325.4682616999999</v>
      </c>
      <c r="F718">
        <v>7497.9799805000002</v>
      </c>
      <c r="G718">
        <v>7530.7700194999998</v>
      </c>
      <c r="H718">
        <v>7450.7202147999997</v>
      </c>
      <c r="I718">
        <v>7490.2402344000002</v>
      </c>
      <c r="J718">
        <v>7492.4277344000002</v>
      </c>
      <c r="L718" t="str">
        <f t="shared" si="86"/>
        <v>30OCT2025:21:00:00</v>
      </c>
      <c r="M718">
        <v>22</v>
      </c>
      <c r="N718">
        <f t="shared" si="80"/>
        <v>348.20263669999986</v>
      </c>
      <c r="O718" t="str">
        <f t="shared" si="81"/>
        <v/>
      </c>
      <c r="P718">
        <f t="shared" si="82"/>
        <v>348.20263669999986</v>
      </c>
      <c r="Q718" t="str">
        <f t="shared" si="83"/>
        <v/>
      </c>
      <c r="R718">
        <f t="shared" si="84"/>
        <v>1</v>
      </c>
      <c r="S718">
        <f t="shared" si="85"/>
        <v>4.9025241102345545</v>
      </c>
    </row>
    <row r="719" spans="1:19" x14ac:dyDescent="0.25">
      <c r="A719" t="s">
        <v>743</v>
      </c>
      <c r="B719">
        <v>7436.6674805000002</v>
      </c>
      <c r="C719">
        <v>7491.4501952999999</v>
      </c>
      <c r="D719">
        <v>7125.5834961</v>
      </c>
      <c r="E719">
        <v>7161.3115233999997</v>
      </c>
      <c r="F719">
        <v>7474.1298827999999</v>
      </c>
      <c r="G719">
        <v>7591.4799805000002</v>
      </c>
      <c r="H719">
        <v>7491.4501952999999</v>
      </c>
      <c r="I719">
        <v>7533.7900391000003</v>
      </c>
      <c r="J719">
        <v>7522.7119141000003</v>
      </c>
      <c r="L719" t="str">
        <f t="shared" si="86"/>
        <v>30OCT2025:22:00:00</v>
      </c>
      <c r="M719">
        <v>23</v>
      </c>
      <c r="N719">
        <f t="shared" si="80"/>
        <v>54.782714799999667</v>
      </c>
      <c r="O719" t="str">
        <f t="shared" si="81"/>
        <v/>
      </c>
      <c r="P719">
        <f t="shared" si="82"/>
        <v>54.782714799999667</v>
      </c>
      <c r="Q719" t="str">
        <f t="shared" si="83"/>
        <v/>
      </c>
      <c r="R719">
        <f t="shared" si="84"/>
        <v>1</v>
      </c>
      <c r="S719">
        <f t="shared" si="85"/>
        <v>0.73665677460566492</v>
      </c>
    </row>
    <row r="720" spans="1:19" x14ac:dyDescent="0.25">
      <c r="A720" t="s">
        <v>744</v>
      </c>
      <c r="B720">
        <v>8117.0488280999998</v>
      </c>
      <c r="C720">
        <v>7420.4702147999997</v>
      </c>
      <c r="D720">
        <v>7223.2177733999997</v>
      </c>
      <c r="E720">
        <v>7204.9179688000004</v>
      </c>
      <c r="F720">
        <v>7453.1699219000002</v>
      </c>
      <c r="G720">
        <v>7489.8701172000001</v>
      </c>
      <c r="H720">
        <v>7420.4702147999997</v>
      </c>
      <c r="I720">
        <v>7496.4301758000001</v>
      </c>
      <c r="J720">
        <v>7464.9848633000001</v>
      </c>
      <c r="L720" t="str">
        <f t="shared" si="86"/>
        <v>30OCT2025:23:00:00</v>
      </c>
      <c r="M720">
        <v>24</v>
      </c>
      <c r="N720">
        <f t="shared" si="80"/>
        <v>-696.57861330000014</v>
      </c>
      <c r="O720">
        <f t="shared" si="81"/>
        <v>-696.57861330000014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8.5816733156581488</v>
      </c>
    </row>
    <row r="721" spans="1:19" x14ac:dyDescent="0.25">
      <c r="A721" t="s">
        <v>745</v>
      </c>
      <c r="B721">
        <v>7939.7451172000001</v>
      </c>
      <c r="C721">
        <v>7349.2099608999997</v>
      </c>
      <c r="D721">
        <v>7214.3955077999999</v>
      </c>
      <c r="E721">
        <v>7242.4824219000002</v>
      </c>
      <c r="F721">
        <v>7427.5698241999999</v>
      </c>
      <c r="G721">
        <v>7448.4301758000001</v>
      </c>
      <c r="H721">
        <v>7349.2099608999997</v>
      </c>
      <c r="I721">
        <v>7529.6201172000001</v>
      </c>
      <c r="J721">
        <v>7438.7080077999999</v>
      </c>
      <c r="L721" t="str">
        <f t="shared" si="86"/>
        <v>31OCT2025:00:00:00</v>
      </c>
      <c r="M721">
        <v>1</v>
      </c>
      <c r="N721">
        <f t="shared" si="80"/>
        <v>-590.53515630000038</v>
      </c>
      <c r="O721">
        <f t="shared" si="81"/>
        <v>-590.53515630000038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7.437709241077707</v>
      </c>
    </row>
    <row r="722" spans="1:19" x14ac:dyDescent="0.25">
      <c r="A722" t="s">
        <v>746</v>
      </c>
      <c r="B722">
        <v>8001.9096680000002</v>
      </c>
      <c r="C722">
        <v>7514.2001952999999</v>
      </c>
      <c r="D722">
        <v>7154.9775391000003</v>
      </c>
      <c r="E722">
        <v>7269.9726563000004</v>
      </c>
      <c r="F722">
        <v>7391.0297852000003</v>
      </c>
      <c r="G722">
        <v>7531.5698241999999</v>
      </c>
      <c r="H722">
        <v>7468.5800780999998</v>
      </c>
      <c r="I722">
        <v>7454.0698241999999</v>
      </c>
      <c r="J722">
        <v>7461.3125</v>
      </c>
      <c r="L722" t="str">
        <f t="shared" si="86"/>
        <v>31OCT2025:01:00:00</v>
      </c>
      <c r="M722">
        <v>2</v>
      </c>
      <c r="N722">
        <f t="shared" ref="N722:N745" si="87">C722-B722</f>
        <v>-487.70947270000033</v>
      </c>
      <c r="O722">
        <f t="shared" ref="O722:O745" si="88">IF(N722&lt;0,N722,"")</f>
        <v>-487.70947270000033</v>
      </c>
      <c r="P722" t="str">
        <f t="shared" ref="P722:P745" si="89">IF(N722&gt;0,N722,"")</f>
        <v/>
      </c>
      <c r="Q722">
        <f t="shared" ref="Q722:Q745" si="90">IF(O722&lt;0,1,"")</f>
        <v>1</v>
      </c>
      <c r="R722" t="str">
        <f t="shared" ref="R722:R745" si="91">IF(AND(P722&gt;0,P722&lt;&gt;""),1,"")</f>
        <v/>
      </c>
      <c r="S722">
        <f t="shared" ref="S722:S745" si="92">ABS((B722-C722)/B722)*100</f>
        <v>6.0949135010905291</v>
      </c>
    </row>
    <row r="723" spans="1:19" x14ac:dyDescent="0.25">
      <c r="A723" t="s">
        <v>747</v>
      </c>
      <c r="B723">
        <v>8028.6313477000003</v>
      </c>
      <c r="C723">
        <v>7489.3500977000003</v>
      </c>
      <c r="D723">
        <v>7132.0371094000002</v>
      </c>
      <c r="E723">
        <v>7212.2514647999997</v>
      </c>
      <c r="F723">
        <v>7424.1298827999999</v>
      </c>
      <c r="G723">
        <v>7652.5297852000003</v>
      </c>
      <c r="H723">
        <v>7576.1401366999999</v>
      </c>
      <c r="I723">
        <v>7470.3100586</v>
      </c>
      <c r="J723">
        <v>7530.7778319999998</v>
      </c>
      <c r="L723" t="str">
        <f t="shared" si="86"/>
        <v>31OCT2025:02:00:00</v>
      </c>
      <c r="M723">
        <v>3</v>
      </c>
      <c r="N723">
        <f t="shared" si="87"/>
        <v>-539.28125</v>
      </c>
      <c r="O723">
        <f t="shared" si="88"/>
        <v>-539.28125</v>
      </c>
      <c r="P723" t="str">
        <f t="shared" si="89"/>
        <v/>
      </c>
      <c r="Q723">
        <f t="shared" si="90"/>
        <v>1</v>
      </c>
      <c r="R723" t="str">
        <f t="shared" si="91"/>
        <v/>
      </c>
      <c r="S723">
        <f t="shared" si="92"/>
        <v>6.7169761151692491</v>
      </c>
    </row>
    <row r="724" spans="1:19" x14ac:dyDescent="0.25">
      <c r="A724" t="s">
        <v>748</v>
      </c>
      <c r="B724">
        <v>7873.9130858999997</v>
      </c>
      <c r="C724">
        <v>7484.7900391000003</v>
      </c>
      <c r="D724">
        <v>7252.4638672000001</v>
      </c>
      <c r="E724">
        <v>7229.7778319999998</v>
      </c>
      <c r="F724">
        <v>7447.9702147999997</v>
      </c>
      <c r="G724">
        <v>7727.9799805000002</v>
      </c>
      <c r="H724">
        <v>7658.0698241999999</v>
      </c>
      <c r="I724">
        <v>7419.8598633000001</v>
      </c>
      <c r="J724">
        <v>7563.4697266000003</v>
      </c>
      <c r="L724" t="str">
        <f t="shared" si="86"/>
        <v>31OCT2025:03:00:00</v>
      </c>
      <c r="M724">
        <v>4</v>
      </c>
      <c r="N724">
        <f t="shared" si="87"/>
        <v>-389.12304679999943</v>
      </c>
      <c r="O724">
        <f t="shared" si="88"/>
        <v>-389.12304679999943</v>
      </c>
      <c r="P724" t="str">
        <f t="shared" si="89"/>
        <v/>
      </c>
      <c r="Q724">
        <f t="shared" si="90"/>
        <v>1</v>
      </c>
      <c r="R724" t="str">
        <f t="shared" si="91"/>
        <v/>
      </c>
      <c r="S724">
        <f t="shared" si="92"/>
        <v>4.9419271276541155</v>
      </c>
    </row>
    <row r="725" spans="1:19" x14ac:dyDescent="0.25">
      <c r="A725" t="s">
        <v>749</v>
      </c>
      <c r="B725">
        <v>7616.0688477000003</v>
      </c>
      <c r="C725">
        <v>7483.6801758000001</v>
      </c>
      <c r="D725">
        <v>7180.5415039</v>
      </c>
      <c r="E725">
        <v>7200.1601563000004</v>
      </c>
      <c r="F725">
        <v>7446.3701172000001</v>
      </c>
      <c r="G725">
        <v>7769.4199219000002</v>
      </c>
      <c r="H725">
        <v>7686.0297852000003</v>
      </c>
      <c r="I725">
        <v>7424.0600586</v>
      </c>
      <c r="J725">
        <v>7581.4702147999997</v>
      </c>
      <c r="L725" t="str">
        <f t="shared" si="86"/>
        <v>31OCT2025:04:00:00</v>
      </c>
      <c r="M725">
        <v>5</v>
      </c>
      <c r="N725">
        <f t="shared" si="87"/>
        <v>-132.38867190000019</v>
      </c>
      <c r="O725">
        <f t="shared" si="88"/>
        <v>-132.38867190000019</v>
      </c>
      <c r="P725" t="str">
        <f t="shared" si="89"/>
        <v/>
      </c>
      <c r="Q725">
        <f t="shared" si="90"/>
        <v>1</v>
      </c>
      <c r="R725" t="str">
        <f t="shared" si="91"/>
        <v/>
      </c>
      <c r="S725">
        <f t="shared" si="92"/>
        <v>1.7382809234974372</v>
      </c>
    </row>
    <row r="726" spans="1:19" x14ac:dyDescent="0.25">
      <c r="A726" t="s">
        <v>750</v>
      </c>
      <c r="B726">
        <v>7524.7729491999999</v>
      </c>
      <c r="C726">
        <v>7481.7797852000003</v>
      </c>
      <c r="D726">
        <v>7207.1303711</v>
      </c>
      <c r="E726">
        <v>7245.3212891000003</v>
      </c>
      <c r="F726">
        <v>7445.5200194999998</v>
      </c>
      <c r="G726">
        <v>7673.3901366999999</v>
      </c>
      <c r="H726">
        <v>7609.4501952999999</v>
      </c>
      <c r="I726">
        <v>7400.2597655999998</v>
      </c>
      <c r="J726">
        <v>7532.1547852000003</v>
      </c>
      <c r="L726" t="str">
        <f t="shared" si="86"/>
        <v>31OCT2025:05:00:00</v>
      </c>
      <c r="M726">
        <v>6</v>
      </c>
      <c r="N726">
        <f t="shared" si="87"/>
        <v>-42.993163999999524</v>
      </c>
      <c r="O726">
        <f t="shared" si="88"/>
        <v>-42.993163999999524</v>
      </c>
      <c r="P726" t="str">
        <f t="shared" si="89"/>
        <v/>
      </c>
      <c r="Q726">
        <f t="shared" si="90"/>
        <v>1</v>
      </c>
      <c r="R726" t="str">
        <f t="shared" si="91"/>
        <v/>
      </c>
      <c r="S726">
        <f t="shared" si="92"/>
        <v>0.57135496699033772</v>
      </c>
    </row>
    <row r="727" spans="1:19" x14ac:dyDescent="0.25">
      <c r="A727" t="s">
        <v>751</v>
      </c>
      <c r="B727">
        <v>7496.9438477000003</v>
      </c>
      <c r="C727">
        <v>7434.9199219000002</v>
      </c>
      <c r="D727">
        <v>7197.0566405999998</v>
      </c>
      <c r="E727">
        <v>7242.6069336</v>
      </c>
      <c r="F727">
        <v>7382.2900391000003</v>
      </c>
      <c r="G727">
        <v>7605.4101563000004</v>
      </c>
      <c r="H727">
        <v>7540.2202147999997</v>
      </c>
      <c r="I727">
        <v>7384.9101563000004</v>
      </c>
      <c r="J727">
        <v>7478.2075194999998</v>
      </c>
      <c r="L727" t="str">
        <f t="shared" si="86"/>
        <v>31OCT2025:06:00:00</v>
      </c>
      <c r="M727">
        <v>7</v>
      </c>
      <c r="N727">
        <f t="shared" si="87"/>
        <v>-62.023925800000143</v>
      </c>
      <c r="O727">
        <f t="shared" si="88"/>
        <v>-62.023925800000143</v>
      </c>
      <c r="P727" t="str">
        <f t="shared" si="89"/>
        <v/>
      </c>
      <c r="Q727">
        <f t="shared" si="90"/>
        <v>1</v>
      </c>
      <c r="R727" t="str">
        <f t="shared" si="91"/>
        <v/>
      </c>
      <c r="S727">
        <f t="shared" si="92"/>
        <v>0.82732280059732033</v>
      </c>
    </row>
    <row r="728" spans="1:19" x14ac:dyDescent="0.25">
      <c r="A728" t="s">
        <v>752</v>
      </c>
      <c r="B728">
        <v>7236.7646483999997</v>
      </c>
      <c r="C728">
        <v>7416.9399414</v>
      </c>
      <c r="D728">
        <v>7183.4199219000002</v>
      </c>
      <c r="E728">
        <v>7250.5175780999998</v>
      </c>
      <c r="F728">
        <v>7371.3198241999999</v>
      </c>
      <c r="G728">
        <v>7527.1899414</v>
      </c>
      <c r="H728">
        <v>7483.3701172000001</v>
      </c>
      <c r="I728">
        <v>7400.8999022999997</v>
      </c>
      <c r="J728">
        <v>7445.6948241999999</v>
      </c>
      <c r="L728" t="str">
        <f t="shared" si="86"/>
        <v>31OCT2025:07:00:00</v>
      </c>
      <c r="M728">
        <v>8</v>
      </c>
      <c r="N728">
        <f t="shared" si="87"/>
        <v>180.17529300000024</v>
      </c>
      <c r="O728" t="str">
        <f t="shared" si="88"/>
        <v/>
      </c>
      <c r="P728">
        <f t="shared" si="89"/>
        <v>180.17529300000024</v>
      </c>
      <c r="Q728" t="str">
        <f t="shared" si="90"/>
        <v/>
      </c>
      <c r="R728">
        <f t="shared" si="91"/>
        <v>1</v>
      </c>
      <c r="S728">
        <f t="shared" si="92"/>
        <v>2.4897216056326466</v>
      </c>
    </row>
    <row r="729" spans="1:19" x14ac:dyDescent="0.25">
      <c r="A729" t="s">
        <v>753</v>
      </c>
      <c r="B729">
        <v>7212.3793944999998</v>
      </c>
      <c r="C729">
        <v>7426.9399414</v>
      </c>
      <c r="D729">
        <v>7246.9096680000002</v>
      </c>
      <c r="E729">
        <v>7265.6616211</v>
      </c>
      <c r="F729">
        <v>7354.3300780999998</v>
      </c>
      <c r="G729">
        <v>7549.0800780999998</v>
      </c>
      <c r="H729">
        <v>7512.8198241999999</v>
      </c>
      <c r="I729">
        <v>7448.8798827999999</v>
      </c>
      <c r="J729">
        <v>7466.2773438000004</v>
      </c>
      <c r="L729" t="str">
        <f t="shared" si="86"/>
        <v>31OCT2025:08:00:00</v>
      </c>
      <c r="M729">
        <v>9</v>
      </c>
      <c r="N729">
        <f t="shared" si="87"/>
        <v>214.56054690000019</v>
      </c>
      <c r="O729" t="str">
        <f t="shared" si="88"/>
        <v/>
      </c>
      <c r="P729">
        <f t="shared" si="89"/>
        <v>214.56054690000019</v>
      </c>
      <c r="Q729" t="str">
        <f t="shared" si="90"/>
        <v/>
      </c>
      <c r="R729">
        <f t="shared" si="91"/>
        <v>1</v>
      </c>
      <c r="S729">
        <f t="shared" si="92"/>
        <v>2.9748926833164004</v>
      </c>
    </row>
    <row r="730" spans="1:19" x14ac:dyDescent="0.25">
      <c r="A730" t="s">
        <v>754</v>
      </c>
      <c r="B730">
        <v>7242.4082030999998</v>
      </c>
      <c r="C730">
        <v>7565.2402344000002</v>
      </c>
      <c r="D730">
        <v>7427.6347655999998</v>
      </c>
      <c r="E730">
        <v>7525.9863280999998</v>
      </c>
      <c r="F730">
        <v>7691.6699219000002</v>
      </c>
      <c r="G730">
        <v>7798.0297852000003</v>
      </c>
      <c r="H730">
        <v>7702.9799805000002</v>
      </c>
      <c r="I730">
        <v>8041.2700194999998</v>
      </c>
      <c r="J730">
        <v>7808.4873047000001</v>
      </c>
      <c r="L730" t="str">
        <f t="shared" si="86"/>
        <v>31OCT2025:09:00:00</v>
      </c>
      <c r="M730">
        <v>10</v>
      </c>
      <c r="N730">
        <f t="shared" si="87"/>
        <v>322.83203130000038</v>
      </c>
      <c r="O730" t="str">
        <f t="shared" si="88"/>
        <v/>
      </c>
      <c r="P730">
        <f t="shared" si="89"/>
        <v>322.83203130000038</v>
      </c>
      <c r="Q730" t="str">
        <f t="shared" si="90"/>
        <v/>
      </c>
      <c r="R730">
        <f t="shared" si="91"/>
        <v>1</v>
      </c>
      <c r="S730">
        <f t="shared" si="92"/>
        <v>4.4575232746728792</v>
      </c>
    </row>
    <row r="731" spans="1:19" x14ac:dyDescent="0.25">
      <c r="A731" t="s">
        <v>755</v>
      </c>
      <c r="B731">
        <v>8116.8393555000002</v>
      </c>
      <c r="C731">
        <v>8274.2402344000002</v>
      </c>
      <c r="D731">
        <v>8033.9003905999998</v>
      </c>
      <c r="E731">
        <v>8220.3115233999997</v>
      </c>
      <c r="F731">
        <v>8417.0400391000003</v>
      </c>
      <c r="G731">
        <v>8454.8701172000001</v>
      </c>
      <c r="H731">
        <v>8323.8095702999999</v>
      </c>
      <c r="I731">
        <v>8706.4804688000004</v>
      </c>
      <c r="J731">
        <v>8475.5498047000001</v>
      </c>
      <c r="L731" t="str">
        <f t="shared" si="86"/>
        <v>31OCT2025:10:00:00</v>
      </c>
      <c r="M731">
        <v>11</v>
      </c>
      <c r="N731">
        <f t="shared" si="87"/>
        <v>157.40087889999995</v>
      </c>
      <c r="O731" t="str">
        <f t="shared" si="88"/>
        <v/>
      </c>
      <c r="P731">
        <f t="shared" si="89"/>
        <v>157.40087889999995</v>
      </c>
      <c r="Q731" t="str">
        <f t="shared" si="90"/>
        <v/>
      </c>
      <c r="R731">
        <f t="shared" si="91"/>
        <v>1</v>
      </c>
      <c r="S731">
        <f t="shared" si="92"/>
        <v>1.9391892829977539</v>
      </c>
    </row>
    <row r="732" spans="1:19" x14ac:dyDescent="0.25">
      <c r="A732" t="s">
        <v>756</v>
      </c>
      <c r="B732">
        <v>8256.4316405999998</v>
      </c>
      <c r="C732">
        <v>8391.5302733999997</v>
      </c>
      <c r="D732">
        <v>8186.1147461</v>
      </c>
      <c r="E732">
        <v>8445.953125</v>
      </c>
      <c r="F732">
        <v>8401.4697266000003</v>
      </c>
      <c r="G732">
        <v>8377.2900391000003</v>
      </c>
      <c r="H732">
        <v>8245.0898438000004</v>
      </c>
      <c r="I732">
        <v>8662.2099608999997</v>
      </c>
      <c r="J732">
        <v>8421.5146483999997</v>
      </c>
      <c r="L732" t="str">
        <f t="shared" si="86"/>
        <v>31OCT2025:11:00:00</v>
      </c>
      <c r="M732">
        <v>12</v>
      </c>
      <c r="N732">
        <f t="shared" si="87"/>
        <v>135.0986327999999</v>
      </c>
      <c r="O732" t="str">
        <f t="shared" si="88"/>
        <v/>
      </c>
      <c r="P732">
        <f t="shared" si="89"/>
        <v>135.0986327999999</v>
      </c>
      <c r="Q732" t="str">
        <f t="shared" si="90"/>
        <v/>
      </c>
      <c r="R732">
        <f t="shared" si="91"/>
        <v>1</v>
      </c>
      <c r="S732">
        <f t="shared" si="92"/>
        <v>1.6362835505797539</v>
      </c>
    </row>
    <row r="733" spans="1:19" x14ac:dyDescent="0.25">
      <c r="A733" t="s">
        <v>757</v>
      </c>
      <c r="B733">
        <v>8057.7182616999999</v>
      </c>
      <c r="C733">
        <v>8288.2001952999999</v>
      </c>
      <c r="D733">
        <v>8055.2397461</v>
      </c>
      <c r="E733">
        <v>8306.6386719000002</v>
      </c>
      <c r="F733">
        <v>8129.1499022999997</v>
      </c>
      <c r="G733">
        <v>8065.0400391000003</v>
      </c>
      <c r="H733">
        <v>7930.5498047000001</v>
      </c>
      <c r="I733">
        <v>8321.0703125</v>
      </c>
      <c r="J733">
        <v>8111.4521483999997</v>
      </c>
      <c r="L733" t="str">
        <f t="shared" si="86"/>
        <v>31OCT2025:12:00:00</v>
      </c>
      <c r="M733">
        <v>13</v>
      </c>
      <c r="N733">
        <f t="shared" si="87"/>
        <v>230.48193360000005</v>
      </c>
      <c r="O733" t="str">
        <f t="shared" si="88"/>
        <v/>
      </c>
      <c r="P733">
        <f t="shared" si="89"/>
        <v>230.48193360000005</v>
      </c>
      <c r="Q733" t="str">
        <f t="shared" si="90"/>
        <v/>
      </c>
      <c r="R733">
        <f t="shared" si="91"/>
        <v>1</v>
      </c>
      <c r="S733">
        <f t="shared" si="92"/>
        <v>2.860387098609892</v>
      </c>
    </row>
    <row r="734" spans="1:19" x14ac:dyDescent="0.25">
      <c r="A734" t="s">
        <v>758</v>
      </c>
      <c r="B734">
        <v>7997.2431641000003</v>
      </c>
      <c r="C734">
        <v>8055.6899414</v>
      </c>
      <c r="D734">
        <v>7906.9936522999997</v>
      </c>
      <c r="E734">
        <v>8194.5673827999999</v>
      </c>
      <c r="F734">
        <v>7932.3100586</v>
      </c>
      <c r="G734">
        <v>7946.8701172000001</v>
      </c>
      <c r="H734">
        <v>7809.1601563000004</v>
      </c>
      <c r="I734">
        <v>8134.8300780999998</v>
      </c>
      <c r="J734">
        <v>7955.7924805000002</v>
      </c>
      <c r="L734" t="str">
        <f t="shared" si="86"/>
        <v>31OCT2025:13:00:00</v>
      </c>
      <c r="M734">
        <v>14</v>
      </c>
      <c r="N734">
        <f t="shared" si="87"/>
        <v>58.446777299999667</v>
      </c>
      <c r="O734" t="str">
        <f t="shared" si="88"/>
        <v/>
      </c>
      <c r="P734">
        <f t="shared" si="89"/>
        <v>58.446777299999667</v>
      </c>
      <c r="Q734" t="str">
        <f t="shared" si="90"/>
        <v/>
      </c>
      <c r="R734">
        <f t="shared" si="91"/>
        <v>1</v>
      </c>
      <c r="S734">
        <f t="shared" si="92"/>
        <v>0.73083656581020306</v>
      </c>
    </row>
    <row r="735" spans="1:19" x14ac:dyDescent="0.25">
      <c r="A735" t="s">
        <v>759</v>
      </c>
      <c r="B735">
        <v>8003.5966797000001</v>
      </c>
      <c r="C735">
        <v>7914.9799805000002</v>
      </c>
      <c r="D735">
        <v>7702.9648438000004</v>
      </c>
      <c r="E735">
        <v>7891.6962891000003</v>
      </c>
      <c r="F735">
        <v>7853.2900391000003</v>
      </c>
      <c r="G735">
        <v>7988.4599608999997</v>
      </c>
      <c r="H735">
        <v>7844.6298827999999</v>
      </c>
      <c r="I735">
        <v>8047.1401366999999</v>
      </c>
      <c r="J735">
        <v>7933.3798827999999</v>
      </c>
      <c r="L735" t="str">
        <f t="shared" si="86"/>
        <v>31OCT2025:14:00:00</v>
      </c>
      <c r="M735">
        <v>15</v>
      </c>
      <c r="N735">
        <f t="shared" si="87"/>
        <v>-88.616699199999857</v>
      </c>
      <c r="O735">
        <f t="shared" si="88"/>
        <v>-88.616699199999857</v>
      </c>
      <c r="P735" t="str">
        <f t="shared" si="89"/>
        <v/>
      </c>
      <c r="Q735">
        <f t="shared" si="90"/>
        <v>1</v>
      </c>
      <c r="R735" t="str">
        <f t="shared" si="91"/>
        <v/>
      </c>
      <c r="S735">
        <f t="shared" si="92"/>
        <v>1.1072109546044928</v>
      </c>
    </row>
    <row r="736" spans="1:19" x14ac:dyDescent="0.25">
      <c r="A736" t="s">
        <v>760</v>
      </c>
      <c r="B736">
        <v>8190.1069336</v>
      </c>
      <c r="C736">
        <v>7885.1601563000004</v>
      </c>
      <c r="D736">
        <v>7702.2211914</v>
      </c>
      <c r="E736">
        <v>7781.4487305000002</v>
      </c>
      <c r="F736">
        <v>7836.0600586</v>
      </c>
      <c r="G736">
        <v>8071.2700194999998</v>
      </c>
      <c r="H736">
        <v>7923.2202147999997</v>
      </c>
      <c r="I736">
        <v>7911.8798827999999</v>
      </c>
      <c r="J736">
        <v>7935.6074219000002</v>
      </c>
      <c r="L736" t="str">
        <f t="shared" si="86"/>
        <v>31OCT2025:15:00:00</v>
      </c>
      <c r="M736">
        <v>16</v>
      </c>
      <c r="N736">
        <f t="shared" si="87"/>
        <v>-304.94677729999967</v>
      </c>
      <c r="O736">
        <f t="shared" si="88"/>
        <v>-304.94677729999967</v>
      </c>
      <c r="P736" t="str">
        <f t="shared" si="89"/>
        <v/>
      </c>
      <c r="Q736">
        <f t="shared" si="90"/>
        <v>1</v>
      </c>
      <c r="R736" t="str">
        <f t="shared" si="91"/>
        <v/>
      </c>
      <c r="S736">
        <f t="shared" si="92"/>
        <v>3.7233552598556714</v>
      </c>
    </row>
    <row r="737" spans="1:19" x14ac:dyDescent="0.25">
      <c r="A737" t="s">
        <v>761</v>
      </c>
      <c r="B737">
        <v>7852.7617188000004</v>
      </c>
      <c r="C737">
        <v>7864.6899414</v>
      </c>
      <c r="D737">
        <v>7693.4609375</v>
      </c>
      <c r="E737">
        <v>7774.3554688000004</v>
      </c>
      <c r="F737">
        <v>7870.4301758000001</v>
      </c>
      <c r="G737">
        <v>8179.1499022999997</v>
      </c>
      <c r="H737">
        <v>8027.3100586</v>
      </c>
      <c r="I737">
        <v>7807.2202147999997</v>
      </c>
      <c r="J737">
        <v>7971.0278319999998</v>
      </c>
      <c r="L737" t="str">
        <f t="shared" si="86"/>
        <v>31OCT2025:16:00:00</v>
      </c>
      <c r="M737">
        <v>17</v>
      </c>
      <c r="N737">
        <f t="shared" si="87"/>
        <v>11.928222599999572</v>
      </c>
      <c r="O737" t="str">
        <f t="shared" si="88"/>
        <v/>
      </c>
      <c r="P737">
        <f t="shared" si="89"/>
        <v>11.928222599999572</v>
      </c>
      <c r="Q737" t="str">
        <f t="shared" si="90"/>
        <v/>
      </c>
      <c r="R737">
        <f t="shared" si="91"/>
        <v>1</v>
      </c>
      <c r="S737">
        <f t="shared" si="92"/>
        <v>0.15189844066505501</v>
      </c>
    </row>
    <row r="738" spans="1:19" x14ac:dyDescent="0.25">
      <c r="A738" t="s">
        <v>762</v>
      </c>
      <c r="B738">
        <v>7796.9418944999998</v>
      </c>
      <c r="C738">
        <v>7866.25</v>
      </c>
      <c r="D738">
        <v>7906.4609375</v>
      </c>
      <c r="E738">
        <v>7911.3535155999998</v>
      </c>
      <c r="F738">
        <v>7928.1000977000003</v>
      </c>
      <c r="G738">
        <v>8256.7197266000003</v>
      </c>
      <c r="H738">
        <v>8132.8300780999998</v>
      </c>
      <c r="I738">
        <v>7793.9702147999997</v>
      </c>
      <c r="J738">
        <v>8027.9052733999997</v>
      </c>
      <c r="L738" t="str">
        <f t="shared" si="86"/>
        <v>31OCT2025:17:00:00</v>
      </c>
      <c r="M738">
        <v>18</v>
      </c>
      <c r="N738">
        <f t="shared" si="87"/>
        <v>69.308105500000238</v>
      </c>
      <c r="O738" t="str">
        <f t="shared" si="88"/>
        <v/>
      </c>
      <c r="P738">
        <f t="shared" si="89"/>
        <v>69.308105500000238</v>
      </c>
      <c r="Q738" t="str">
        <f t="shared" si="90"/>
        <v/>
      </c>
      <c r="R738">
        <f t="shared" si="91"/>
        <v>1</v>
      </c>
      <c r="S738">
        <f t="shared" si="92"/>
        <v>0.88891396701173964</v>
      </c>
    </row>
    <row r="739" spans="1:19" x14ac:dyDescent="0.25">
      <c r="A739" t="s">
        <v>763</v>
      </c>
      <c r="B739">
        <v>7652.1040039</v>
      </c>
      <c r="C739">
        <v>7705.4301758000001</v>
      </c>
      <c r="D739">
        <v>7785.3544922000001</v>
      </c>
      <c r="E739">
        <v>7859.8183594000002</v>
      </c>
      <c r="F739">
        <v>7845.7099608999997</v>
      </c>
      <c r="G739">
        <v>8172.7597655999998</v>
      </c>
      <c r="H739">
        <v>8067.8798827999999</v>
      </c>
      <c r="I739">
        <v>7650.7597655999998</v>
      </c>
      <c r="J739">
        <v>7934.2773438000004</v>
      </c>
      <c r="L739" t="str">
        <f t="shared" si="86"/>
        <v>31OCT2025:18:00:00</v>
      </c>
      <c r="M739">
        <v>19</v>
      </c>
      <c r="N739">
        <f t="shared" si="87"/>
        <v>53.32617190000019</v>
      </c>
      <c r="O739" t="str">
        <f t="shared" si="88"/>
        <v/>
      </c>
      <c r="P739">
        <f t="shared" si="89"/>
        <v>53.32617190000019</v>
      </c>
      <c r="Q739" t="str">
        <f t="shared" si="90"/>
        <v/>
      </c>
      <c r="R739">
        <f t="shared" si="91"/>
        <v>1</v>
      </c>
      <c r="S739">
        <f t="shared" si="92"/>
        <v>0.69688247667336689</v>
      </c>
    </row>
    <row r="740" spans="1:19" x14ac:dyDescent="0.25">
      <c r="A740" t="s">
        <v>764</v>
      </c>
      <c r="B740">
        <v>7502.0668944999998</v>
      </c>
      <c r="C740">
        <v>7439.7998047000001</v>
      </c>
      <c r="D740">
        <v>7353.7553711</v>
      </c>
      <c r="E740">
        <v>7502.7597655999998</v>
      </c>
      <c r="F740">
        <v>7554.2001952999999</v>
      </c>
      <c r="G740">
        <v>8017.6601563000004</v>
      </c>
      <c r="H740">
        <v>7927.0698241999999</v>
      </c>
      <c r="I740">
        <v>7446.25</v>
      </c>
      <c r="J740">
        <v>7736.2949219000002</v>
      </c>
      <c r="L740" t="str">
        <f t="shared" si="86"/>
        <v>31OCT2025:19:00:00</v>
      </c>
      <c r="M740">
        <v>20</v>
      </c>
      <c r="N740">
        <f t="shared" si="87"/>
        <v>-62.267089799999667</v>
      </c>
      <c r="O740">
        <f t="shared" si="88"/>
        <v>-62.267089799999667</v>
      </c>
      <c r="P740" t="str">
        <f t="shared" si="89"/>
        <v/>
      </c>
      <c r="Q740">
        <f t="shared" si="90"/>
        <v>1</v>
      </c>
      <c r="R740" t="str">
        <f t="shared" si="91"/>
        <v/>
      </c>
      <c r="S740">
        <f t="shared" si="92"/>
        <v>0.8299991279156631</v>
      </c>
    </row>
    <row r="741" spans="1:19" x14ac:dyDescent="0.25">
      <c r="A741" t="s">
        <v>765</v>
      </c>
      <c r="B741">
        <v>7194.0629883000001</v>
      </c>
      <c r="C741">
        <v>7494.9902344000002</v>
      </c>
      <c r="D741">
        <v>7296.6245116999999</v>
      </c>
      <c r="E741">
        <v>7506.6884766000003</v>
      </c>
      <c r="F741">
        <v>7408.7797852000003</v>
      </c>
      <c r="G741">
        <v>7856.7402344000002</v>
      </c>
      <c r="H741">
        <v>7779.9799805000002</v>
      </c>
      <c r="I741">
        <v>7325.2797852000003</v>
      </c>
      <c r="J741">
        <v>7592.6948241999999</v>
      </c>
      <c r="L741" t="str">
        <f t="shared" si="86"/>
        <v>31OCT2025:20:00:00</v>
      </c>
      <c r="M741">
        <v>21</v>
      </c>
      <c r="N741">
        <f t="shared" si="87"/>
        <v>300.92724610000005</v>
      </c>
      <c r="O741" t="str">
        <f t="shared" si="88"/>
        <v/>
      </c>
      <c r="P741">
        <f t="shared" si="89"/>
        <v>300.92724610000005</v>
      </c>
      <c r="Q741" t="str">
        <f t="shared" si="90"/>
        <v/>
      </c>
      <c r="R741">
        <f t="shared" si="91"/>
        <v>1</v>
      </c>
      <c r="S741">
        <f t="shared" si="92"/>
        <v>4.1829943189183965</v>
      </c>
    </row>
    <row r="742" spans="1:19" x14ac:dyDescent="0.25">
      <c r="A742" t="s">
        <v>766</v>
      </c>
      <c r="B742">
        <v>7030.4179688000004</v>
      </c>
      <c r="C742">
        <v>7544.7700194999998</v>
      </c>
      <c r="D742">
        <v>7505.2841797000001</v>
      </c>
      <c r="E742">
        <v>7704.8764647999997</v>
      </c>
      <c r="F742">
        <v>7533.5800780999998</v>
      </c>
      <c r="G742">
        <v>7955.0200194999998</v>
      </c>
      <c r="H742">
        <v>7899.2998047000001</v>
      </c>
      <c r="I742">
        <v>7462.6499022999997</v>
      </c>
      <c r="J742">
        <v>7712.6372069999998</v>
      </c>
      <c r="L742" t="str">
        <f t="shared" si="86"/>
        <v>31OCT2025:21:00:00</v>
      </c>
      <c r="M742">
        <v>22</v>
      </c>
      <c r="N742">
        <f t="shared" si="87"/>
        <v>514.35205069999938</v>
      </c>
      <c r="O742" t="str">
        <f t="shared" si="88"/>
        <v/>
      </c>
      <c r="P742">
        <f t="shared" si="89"/>
        <v>514.35205069999938</v>
      </c>
      <c r="Q742" t="str">
        <f t="shared" si="90"/>
        <v/>
      </c>
      <c r="R742">
        <f t="shared" si="91"/>
        <v>1</v>
      </c>
      <c r="S742">
        <f t="shared" si="92"/>
        <v>7.3160949033559746</v>
      </c>
    </row>
    <row r="743" spans="1:19" x14ac:dyDescent="0.25">
      <c r="A743" t="s">
        <v>767</v>
      </c>
      <c r="B743">
        <v>6959.2050780999998</v>
      </c>
      <c r="C743">
        <v>7529.1499022999997</v>
      </c>
      <c r="D743">
        <v>7375.75</v>
      </c>
      <c r="E743">
        <v>7525.4765625</v>
      </c>
      <c r="F743">
        <v>7599.25</v>
      </c>
      <c r="G743">
        <v>8036.5800780999998</v>
      </c>
      <c r="H743">
        <v>8064.1000977000003</v>
      </c>
      <c r="I743">
        <v>7495</v>
      </c>
      <c r="J743">
        <v>7798.7324219000002</v>
      </c>
      <c r="L743" t="str">
        <f t="shared" si="86"/>
        <v>31OCT2025:22:00:00</v>
      </c>
      <c r="M743">
        <v>23</v>
      </c>
      <c r="N743">
        <f t="shared" si="87"/>
        <v>569.94482419999986</v>
      </c>
      <c r="O743" t="str">
        <f t="shared" si="88"/>
        <v/>
      </c>
      <c r="P743">
        <f t="shared" si="89"/>
        <v>569.94482419999986</v>
      </c>
      <c r="Q743" t="str">
        <f t="shared" si="90"/>
        <v/>
      </c>
      <c r="R743">
        <f t="shared" si="91"/>
        <v>1</v>
      </c>
      <c r="S743">
        <f t="shared" si="92"/>
        <v>8.1897977973600113</v>
      </c>
    </row>
    <row r="744" spans="1:19" x14ac:dyDescent="0.25">
      <c r="A744" t="s">
        <v>768</v>
      </c>
      <c r="B744">
        <v>6892.2519530999998</v>
      </c>
      <c r="C744">
        <v>7551.4799805000002</v>
      </c>
      <c r="D744">
        <v>7383.3920897999997</v>
      </c>
      <c r="E744">
        <v>7424.9809569999998</v>
      </c>
      <c r="F744">
        <v>7617.3999022999997</v>
      </c>
      <c r="G744">
        <v>7861.1298827999999</v>
      </c>
      <c r="H744">
        <v>7854.7700194999998</v>
      </c>
      <c r="I744">
        <v>7496.4501952999999</v>
      </c>
      <c r="J744">
        <v>7707.4375</v>
      </c>
      <c r="L744" t="str">
        <f t="shared" si="86"/>
        <v>31OCT2025:23:00:00</v>
      </c>
      <c r="M744">
        <v>24</v>
      </c>
      <c r="N744">
        <f t="shared" si="87"/>
        <v>659.22802740000043</v>
      </c>
      <c r="O744" t="str">
        <f t="shared" si="88"/>
        <v/>
      </c>
      <c r="P744">
        <f t="shared" si="89"/>
        <v>659.22802740000043</v>
      </c>
      <c r="Q744" t="str">
        <f t="shared" si="90"/>
        <v/>
      </c>
      <c r="R744">
        <f t="shared" si="91"/>
        <v>1</v>
      </c>
      <c r="S744">
        <f t="shared" si="92"/>
        <v>9.5647697136709073</v>
      </c>
    </row>
    <row r="745" spans="1:19" x14ac:dyDescent="0.25">
      <c r="A745" t="s">
        <v>769</v>
      </c>
      <c r="B745">
        <v>6812.1499022999997</v>
      </c>
      <c r="C745">
        <v>7569.7900391000003</v>
      </c>
      <c r="D745">
        <v>7472.3164063000004</v>
      </c>
      <c r="E745">
        <v>7486.2309569999998</v>
      </c>
      <c r="F745">
        <v>7688.9599608999997</v>
      </c>
      <c r="G745">
        <v>7783.9399414</v>
      </c>
      <c r="H745">
        <v>7771.9599608999997</v>
      </c>
      <c r="I745">
        <v>7553.8198241999999</v>
      </c>
      <c r="J745">
        <v>7699.6699219000002</v>
      </c>
      <c r="L745" t="str">
        <f t="shared" si="86"/>
        <v>01NOV2025:00:00:00</v>
      </c>
      <c r="M745">
        <v>1</v>
      </c>
      <c r="N745">
        <f t="shared" si="87"/>
        <v>757.64013680000062</v>
      </c>
      <c r="O745" t="str">
        <f t="shared" si="88"/>
        <v/>
      </c>
      <c r="P745">
        <f t="shared" si="89"/>
        <v>757.64013680000062</v>
      </c>
      <c r="Q745" t="str">
        <f t="shared" si="90"/>
        <v/>
      </c>
      <c r="R745">
        <f t="shared" si="91"/>
        <v>1</v>
      </c>
      <c r="S745">
        <f t="shared" si="92"/>
        <v>11.121894668586155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M1" workbookViewId="0">
      <selection activeCell="W14" sqref="W14"/>
    </sheetView>
  </sheetViews>
  <sheetFormatPr defaultRowHeight="15" x14ac:dyDescent="0.25"/>
  <cols>
    <col min="1" max="1" width="16.7109375" customWidth="1"/>
    <col min="12" max="12" width="19.140625" bestFit="1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1845.625</v>
      </c>
      <c r="C2">
        <v>1950.5300293</v>
      </c>
      <c r="D2">
        <v>1965.5629882999999</v>
      </c>
      <c r="E2">
        <v>2002.9335937999999</v>
      </c>
      <c r="F2">
        <v>1997.2900391000001</v>
      </c>
      <c r="G2">
        <v>1943.6099853999999</v>
      </c>
      <c r="H2">
        <v>1950.5300293</v>
      </c>
      <c r="I2">
        <v>1977.2199707</v>
      </c>
      <c r="J2">
        <v>1967.1623535000001</v>
      </c>
      <c r="L2" t="str">
        <f>A2</f>
        <v>01OCT2025:01:00:00</v>
      </c>
      <c r="M2">
        <v>1</v>
      </c>
      <c r="N2">
        <f>C2-B2</f>
        <v>104.90502930000002</v>
      </c>
      <c r="O2" t="str">
        <f>IF(N2&lt;0,N2,"")</f>
        <v/>
      </c>
      <c r="P2">
        <f>IF(N2&gt;0,N2,"")</f>
        <v>104.90502930000002</v>
      </c>
      <c r="Q2" t="str">
        <f>IF(O2&lt;0,1,"")</f>
        <v/>
      </c>
      <c r="R2">
        <f>IF(AND(P2&gt;0,P2&lt;&gt;""),1,"")</f>
        <v>1</v>
      </c>
      <c r="S2">
        <f>ABS((B2-C2)/B2)*100</f>
        <v>5.6839839783271264</v>
      </c>
      <c r="T2">
        <f>AVERAGE(S2:S722)</f>
        <v>6.1251524916161166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1890.3985596</v>
      </c>
      <c r="C3">
        <v>1828.2800293</v>
      </c>
      <c r="D3">
        <v>1889.9277344</v>
      </c>
      <c r="E3">
        <v>1922.6669922000001</v>
      </c>
      <c r="F3">
        <v>1870.5100098</v>
      </c>
      <c r="G3">
        <v>1855.8100586</v>
      </c>
      <c r="H3">
        <v>1828.2800293</v>
      </c>
      <c r="I3">
        <v>1863.0500488</v>
      </c>
      <c r="J3">
        <v>1854.4125977000001</v>
      </c>
      <c r="L3" t="str">
        <f t="shared" ref="L3:L66" si="0">A3</f>
        <v>01OCT2025:02:00:00</v>
      </c>
      <c r="M3">
        <v>2</v>
      </c>
      <c r="N3">
        <f t="shared" ref="N3:N66" si="1">C3-B3</f>
        <v>-62.118530299999975</v>
      </c>
      <c r="O3">
        <f t="shared" ref="O3:O66" si="2">IF(N3&lt;0,N3,"")</f>
        <v>-62.118530299999975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3.2860017790716038</v>
      </c>
      <c r="V3" s="3">
        <v>1</v>
      </c>
      <c r="W3">
        <v>-112.87139892500005</v>
      </c>
      <c r="X3">
        <v>82.423635384210527</v>
      </c>
      <c r="Z3">
        <v>1</v>
      </c>
      <c r="AA3">
        <f>W3</f>
        <v>-112.87139892500005</v>
      </c>
      <c r="AB3">
        <f>X3</f>
        <v>82.423635384210527</v>
      </c>
    </row>
    <row r="4" spans="1:28" x14ac:dyDescent="0.25">
      <c r="A4" t="s">
        <v>28</v>
      </c>
      <c r="B4">
        <v>1773.7940673999999</v>
      </c>
      <c r="C4">
        <v>1729.8299560999999</v>
      </c>
      <c r="D4">
        <v>1826.1256103999999</v>
      </c>
      <c r="E4">
        <v>1838.1048584</v>
      </c>
      <c r="F4">
        <v>1760.8800048999999</v>
      </c>
      <c r="G4">
        <v>1774.3000488</v>
      </c>
      <c r="H4">
        <v>1729.8299560999999</v>
      </c>
      <c r="I4">
        <v>1783.6199951000001</v>
      </c>
      <c r="J4">
        <v>1762.1575928</v>
      </c>
      <c r="L4" t="str">
        <f t="shared" si="0"/>
        <v>01OCT2025:03:00:00</v>
      </c>
      <c r="M4">
        <v>3</v>
      </c>
      <c r="N4">
        <f t="shared" si="1"/>
        <v>-43.964111300000013</v>
      </c>
      <c r="O4">
        <f t="shared" si="2"/>
        <v>-43.964111300000013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2.4785352543456147</v>
      </c>
      <c r="V4" s="3">
        <v>2</v>
      </c>
      <c r="W4">
        <v>-108.98109073809523</v>
      </c>
      <c r="X4">
        <v>99.677526850000049</v>
      </c>
      <c r="Z4">
        <v>2</v>
      </c>
      <c r="AA4">
        <f t="shared" ref="AA4:AB26" si="7">W4</f>
        <v>-108.98109073809523</v>
      </c>
      <c r="AB4">
        <f t="shared" si="7"/>
        <v>99.677526850000049</v>
      </c>
    </row>
    <row r="5" spans="1:28" x14ac:dyDescent="0.25">
      <c r="A5" t="s">
        <v>29</v>
      </c>
      <c r="B5">
        <v>1862.4394531</v>
      </c>
      <c r="C5">
        <v>1707.7700195</v>
      </c>
      <c r="D5">
        <v>1784.2604980000001</v>
      </c>
      <c r="E5">
        <v>1813.1191406</v>
      </c>
      <c r="F5">
        <v>1735.1199951000001</v>
      </c>
      <c r="G5">
        <v>1754.3900146000001</v>
      </c>
      <c r="H5">
        <v>1707.7700195</v>
      </c>
      <c r="I5">
        <v>1750.9599608999999</v>
      </c>
      <c r="J5">
        <v>1737.0600586</v>
      </c>
      <c r="L5" t="str">
        <f t="shared" si="0"/>
        <v>01OCT2025:04:00:00</v>
      </c>
      <c r="M5">
        <v>4</v>
      </c>
      <c r="N5">
        <f t="shared" si="1"/>
        <v>-154.66943360000005</v>
      </c>
      <c r="O5">
        <f t="shared" si="2"/>
        <v>-154.66943360000005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8.3046690909900622</v>
      </c>
      <c r="V5" s="3">
        <v>3</v>
      </c>
      <c r="W5">
        <v>-109.43900338947364</v>
      </c>
      <c r="X5">
        <v>90.379223639999964</v>
      </c>
      <c r="Z5">
        <v>3</v>
      </c>
      <c r="AA5">
        <f t="shared" si="7"/>
        <v>-109.43900338947364</v>
      </c>
      <c r="AB5">
        <f t="shared" si="7"/>
        <v>90.379223639999964</v>
      </c>
    </row>
    <row r="6" spans="1:28" x14ac:dyDescent="0.25">
      <c r="A6" t="s">
        <v>30</v>
      </c>
      <c r="B6">
        <v>1854.1362305</v>
      </c>
      <c r="C6">
        <v>1707.6099853999999</v>
      </c>
      <c r="D6">
        <v>1765.6877440999999</v>
      </c>
      <c r="E6">
        <v>1782.0158690999999</v>
      </c>
      <c r="F6">
        <v>1736.4899902</v>
      </c>
      <c r="G6">
        <v>1745.25</v>
      </c>
      <c r="H6">
        <v>1707.6099853999999</v>
      </c>
      <c r="I6">
        <v>1745.1999512</v>
      </c>
      <c r="J6">
        <v>1733.6374512</v>
      </c>
      <c r="L6" t="str">
        <f t="shared" si="0"/>
        <v>01OCT2025:05:00:00</v>
      </c>
      <c r="M6">
        <v>5</v>
      </c>
      <c r="N6">
        <f t="shared" si="1"/>
        <v>-146.5262451000001</v>
      </c>
      <c r="O6">
        <f t="shared" si="2"/>
        <v>-146.5262451000001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7.9026687839699212</v>
      </c>
      <c r="V6" s="3">
        <v>4</v>
      </c>
      <c r="W6">
        <v>-123.35760497777771</v>
      </c>
      <c r="X6">
        <v>78.262563091666649</v>
      </c>
      <c r="Z6">
        <v>4</v>
      </c>
      <c r="AA6">
        <f t="shared" si="7"/>
        <v>-123.35760497777771</v>
      </c>
      <c r="AB6">
        <f t="shared" si="7"/>
        <v>78.262563091666649</v>
      </c>
    </row>
    <row r="7" spans="1:28" x14ac:dyDescent="0.25">
      <c r="A7" t="s">
        <v>31</v>
      </c>
      <c r="B7">
        <v>1880.8992920000001</v>
      </c>
      <c r="C7">
        <v>1741.0999756000001</v>
      </c>
      <c r="D7">
        <v>1769.5961914</v>
      </c>
      <c r="E7">
        <v>1813.0920410000001</v>
      </c>
      <c r="F7">
        <v>1780.5899658000001</v>
      </c>
      <c r="G7">
        <v>1775.2199707</v>
      </c>
      <c r="H7">
        <v>1741.0999756000001</v>
      </c>
      <c r="I7">
        <v>1781.7600098</v>
      </c>
      <c r="J7">
        <v>1769.6674805</v>
      </c>
      <c r="L7" t="str">
        <f t="shared" si="0"/>
        <v>01OCT2025:06:00:00</v>
      </c>
      <c r="M7">
        <v>6</v>
      </c>
      <c r="N7">
        <f t="shared" si="1"/>
        <v>-139.79931639999995</v>
      </c>
      <c r="O7">
        <f t="shared" si="2"/>
        <v>-139.79931639999995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7.432578500858936</v>
      </c>
      <c r="V7" s="3">
        <v>5</v>
      </c>
      <c r="W7">
        <v>-114.01565213888888</v>
      </c>
      <c r="X7">
        <v>80.263437916666689</v>
      </c>
      <c r="Z7">
        <v>5</v>
      </c>
      <c r="AA7">
        <f t="shared" si="7"/>
        <v>-114.01565213888888</v>
      </c>
      <c r="AB7">
        <f t="shared" si="7"/>
        <v>80.263437916666689</v>
      </c>
    </row>
    <row r="8" spans="1:28" x14ac:dyDescent="0.25">
      <c r="A8" t="s">
        <v>32</v>
      </c>
      <c r="B8">
        <v>1990.9036865</v>
      </c>
      <c r="C8">
        <v>1827.8399658000001</v>
      </c>
      <c r="D8">
        <v>1833.2969971</v>
      </c>
      <c r="E8">
        <v>1923.6925048999999</v>
      </c>
      <c r="F8">
        <v>1853.75</v>
      </c>
      <c r="G8">
        <v>1839.3399658000001</v>
      </c>
      <c r="H8">
        <v>1827.8399658000001</v>
      </c>
      <c r="I8">
        <v>1851.7099608999999</v>
      </c>
      <c r="J8">
        <v>1843.1599120999999</v>
      </c>
      <c r="L8" t="str">
        <f t="shared" si="0"/>
        <v>01OCT2025:07:00:00</v>
      </c>
      <c r="M8">
        <v>7</v>
      </c>
      <c r="N8">
        <f t="shared" si="1"/>
        <v>-163.06372069999998</v>
      </c>
      <c r="O8">
        <f t="shared" si="2"/>
        <v>-163.06372069999998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8.1904374282748584</v>
      </c>
      <c r="V8" s="3">
        <v>6</v>
      </c>
      <c r="W8">
        <v>-96.578090119047602</v>
      </c>
      <c r="X8">
        <v>108.22474501111112</v>
      </c>
      <c r="Z8">
        <v>6</v>
      </c>
      <c r="AA8">
        <f t="shared" si="7"/>
        <v>-96.578090119047602</v>
      </c>
      <c r="AB8">
        <f t="shared" si="7"/>
        <v>108.22474501111112</v>
      </c>
    </row>
    <row r="9" spans="1:28" x14ac:dyDescent="0.25">
      <c r="A9" t="s">
        <v>33</v>
      </c>
      <c r="B9">
        <v>2009.9421387</v>
      </c>
      <c r="C9">
        <v>1856.7700195</v>
      </c>
      <c r="D9">
        <v>1863.4844971</v>
      </c>
      <c r="E9">
        <v>1955.5423584</v>
      </c>
      <c r="F9">
        <v>1888.3299560999999</v>
      </c>
      <c r="G9">
        <v>1867.1999512</v>
      </c>
      <c r="H9">
        <v>1856.7700195</v>
      </c>
      <c r="I9">
        <v>1884.8299560999999</v>
      </c>
      <c r="J9">
        <v>1874.2824707</v>
      </c>
      <c r="L9" t="str">
        <f t="shared" si="0"/>
        <v>01OCT2025:08:00:00</v>
      </c>
      <c r="M9">
        <v>8</v>
      </c>
      <c r="N9">
        <f t="shared" si="1"/>
        <v>-153.1721192</v>
      </c>
      <c r="O9">
        <f t="shared" si="2"/>
        <v>-153.1721192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7.6207228183727409</v>
      </c>
      <c r="V9" s="3">
        <v>7</v>
      </c>
      <c r="W9">
        <v>-127.6550903277778</v>
      </c>
      <c r="X9">
        <v>92.705759691666643</v>
      </c>
      <c r="Z9">
        <v>7</v>
      </c>
      <c r="AA9">
        <f t="shared" si="7"/>
        <v>-127.6550903277778</v>
      </c>
      <c r="AB9">
        <f t="shared" si="7"/>
        <v>92.705759691666643</v>
      </c>
    </row>
    <row r="10" spans="1:28" x14ac:dyDescent="0.25">
      <c r="A10" t="s">
        <v>34</v>
      </c>
      <c r="B10">
        <v>1897.4232178</v>
      </c>
      <c r="C10">
        <v>2032.9899902</v>
      </c>
      <c r="D10">
        <v>2001.2052002</v>
      </c>
      <c r="E10">
        <v>2038.1427002</v>
      </c>
      <c r="F10">
        <v>2030.7099608999999</v>
      </c>
      <c r="G10">
        <v>1978.0600586</v>
      </c>
      <c r="H10">
        <v>2032.9899902</v>
      </c>
      <c r="I10">
        <v>2046.3000488</v>
      </c>
      <c r="J10">
        <v>2022.0148925999999</v>
      </c>
      <c r="L10" t="str">
        <f t="shared" si="0"/>
        <v>01OCT2025:09:00:00</v>
      </c>
      <c r="M10">
        <v>9</v>
      </c>
      <c r="N10">
        <f t="shared" si="1"/>
        <v>135.56677239999999</v>
      </c>
      <c r="O10" t="str">
        <f t="shared" si="2"/>
        <v/>
      </c>
      <c r="P10">
        <f t="shared" si="3"/>
        <v>135.56677239999999</v>
      </c>
      <c r="Q10" t="str">
        <f t="shared" si="4"/>
        <v/>
      </c>
      <c r="R10">
        <f t="shared" si="5"/>
        <v>1</v>
      </c>
      <c r="S10">
        <f t="shared" si="6"/>
        <v>7.1447830472521163</v>
      </c>
      <c r="V10" s="3">
        <v>8</v>
      </c>
      <c r="W10">
        <v>-112.99073550000006</v>
      </c>
      <c r="X10">
        <v>92.117653563636381</v>
      </c>
      <c r="Z10">
        <v>8</v>
      </c>
      <c r="AA10">
        <f t="shared" si="7"/>
        <v>-112.99073550000006</v>
      </c>
      <c r="AB10">
        <f t="shared" si="7"/>
        <v>92.117653563636381</v>
      </c>
    </row>
    <row r="11" spans="1:28" x14ac:dyDescent="0.25">
      <c r="A11" t="s">
        <v>35</v>
      </c>
      <c r="B11">
        <v>1946.4934082</v>
      </c>
      <c r="C11">
        <v>2192.3100586</v>
      </c>
      <c r="D11">
        <v>2080.8400879000001</v>
      </c>
      <c r="E11">
        <v>2006.246582</v>
      </c>
      <c r="F11">
        <v>2127.8400879000001</v>
      </c>
      <c r="G11">
        <v>2037.8199463000001</v>
      </c>
      <c r="H11">
        <v>2192.3100586</v>
      </c>
      <c r="I11">
        <v>2208.3100586</v>
      </c>
      <c r="J11">
        <v>2141.5700683999999</v>
      </c>
      <c r="L11" t="str">
        <f t="shared" si="0"/>
        <v>01OCT2025:10:00:00</v>
      </c>
      <c r="M11">
        <v>10</v>
      </c>
      <c r="N11">
        <f t="shared" si="1"/>
        <v>245.81665040000007</v>
      </c>
      <c r="O11" t="str">
        <f t="shared" si="2"/>
        <v/>
      </c>
      <c r="P11">
        <f t="shared" si="3"/>
        <v>245.81665040000007</v>
      </c>
      <c r="Q11" t="str">
        <f t="shared" si="4"/>
        <v/>
      </c>
      <c r="R11">
        <f t="shared" si="5"/>
        <v>1</v>
      </c>
      <c r="S11">
        <f t="shared" si="6"/>
        <v>12.628691644392287</v>
      </c>
      <c r="V11" s="3">
        <v>9</v>
      </c>
      <c r="W11">
        <v>-98.927885158823528</v>
      </c>
      <c r="X11">
        <v>79.116426900000022</v>
      </c>
      <c r="Z11">
        <v>9</v>
      </c>
      <c r="AA11">
        <f t="shared" si="7"/>
        <v>-98.927885158823528</v>
      </c>
      <c r="AB11">
        <f t="shared" si="7"/>
        <v>79.116426900000022</v>
      </c>
    </row>
    <row r="12" spans="1:28" x14ac:dyDescent="0.25">
      <c r="A12" t="s">
        <v>36</v>
      </c>
      <c r="B12">
        <v>2116.03125</v>
      </c>
      <c r="C12">
        <v>2211.6699219000002</v>
      </c>
      <c r="D12">
        <v>2213.7490234000002</v>
      </c>
      <c r="E12">
        <v>2222.1242676000002</v>
      </c>
      <c r="F12">
        <v>2201.0700683999999</v>
      </c>
      <c r="G12">
        <v>2116.3100586</v>
      </c>
      <c r="H12">
        <v>2211.6699219000002</v>
      </c>
      <c r="I12">
        <v>2254.4499512000002</v>
      </c>
      <c r="J12">
        <v>2195.875</v>
      </c>
      <c r="L12" t="str">
        <f t="shared" si="0"/>
        <v>01OCT2025:11:00:00</v>
      </c>
      <c r="M12">
        <v>11</v>
      </c>
      <c r="N12">
        <f t="shared" si="1"/>
        <v>95.63867190000019</v>
      </c>
      <c r="O12" t="str">
        <f t="shared" si="2"/>
        <v/>
      </c>
      <c r="P12">
        <f t="shared" si="3"/>
        <v>95.63867190000019</v>
      </c>
      <c r="Q12" t="str">
        <f t="shared" si="4"/>
        <v/>
      </c>
      <c r="R12">
        <f t="shared" si="5"/>
        <v>1</v>
      </c>
      <c r="S12">
        <f t="shared" si="6"/>
        <v>4.5197192574542644</v>
      </c>
      <c r="V12" s="3">
        <v>10</v>
      </c>
      <c r="W12">
        <v>-88.488998412500024</v>
      </c>
      <c r="X12">
        <v>86.956673771428513</v>
      </c>
      <c r="Z12">
        <v>10</v>
      </c>
      <c r="AA12">
        <f t="shared" si="7"/>
        <v>-88.488998412500024</v>
      </c>
      <c r="AB12">
        <f t="shared" si="7"/>
        <v>86.956673771428513</v>
      </c>
    </row>
    <row r="13" spans="1:28" x14ac:dyDescent="0.25">
      <c r="A13" t="s">
        <v>37</v>
      </c>
      <c r="B13">
        <v>2189.2790527000002</v>
      </c>
      <c r="C13">
        <v>2247.7700195000002</v>
      </c>
      <c r="D13">
        <v>2214.3142090000001</v>
      </c>
      <c r="E13">
        <v>2217.2814941000001</v>
      </c>
      <c r="F13">
        <v>2201.4599609000002</v>
      </c>
      <c r="G13">
        <v>2089.7199707</v>
      </c>
      <c r="H13">
        <v>2247.7700195000002</v>
      </c>
      <c r="I13">
        <v>2311.5500487999998</v>
      </c>
      <c r="J13">
        <v>2212.625</v>
      </c>
      <c r="L13" t="str">
        <f t="shared" si="0"/>
        <v>01OCT2025:12:00:00</v>
      </c>
      <c r="M13">
        <v>12</v>
      </c>
      <c r="N13">
        <f t="shared" si="1"/>
        <v>58.490966800000024</v>
      </c>
      <c r="O13" t="str">
        <f t="shared" si="2"/>
        <v/>
      </c>
      <c r="P13">
        <f t="shared" si="3"/>
        <v>58.490966800000024</v>
      </c>
      <c r="Q13" t="str">
        <f t="shared" si="4"/>
        <v/>
      </c>
      <c r="R13">
        <f t="shared" si="5"/>
        <v>1</v>
      </c>
      <c r="S13">
        <f t="shared" si="6"/>
        <v>2.6716999245876911</v>
      </c>
      <c r="V13" s="3">
        <v>11</v>
      </c>
      <c r="W13">
        <v>-86.921218856250007</v>
      </c>
      <c r="X13">
        <v>92.3143920714286</v>
      </c>
      <c r="Z13">
        <v>11</v>
      </c>
      <c r="AA13">
        <f t="shared" si="7"/>
        <v>-86.921218856250007</v>
      </c>
      <c r="AB13">
        <f t="shared" si="7"/>
        <v>92.3143920714286</v>
      </c>
    </row>
    <row r="14" spans="1:28" x14ac:dyDescent="0.25">
      <c r="A14" t="s">
        <v>38</v>
      </c>
      <c r="B14">
        <v>2282.4819336</v>
      </c>
      <c r="C14">
        <v>2340.7600097999998</v>
      </c>
      <c r="D14">
        <v>2310.8654784999999</v>
      </c>
      <c r="E14">
        <v>2308.7409668</v>
      </c>
      <c r="F14">
        <v>2302.8701172000001</v>
      </c>
      <c r="G14">
        <v>2175.5700683999999</v>
      </c>
      <c r="H14">
        <v>2340.7600097999998</v>
      </c>
      <c r="I14">
        <v>2428</v>
      </c>
      <c r="J14">
        <v>2311.8000487999998</v>
      </c>
      <c r="L14" t="str">
        <f t="shared" si="0"/>
        <v>01OCT2025:13:00:00</v>
      </c>
      <c r="M14">
        <v>13</v>
      </c>
      <c r="N14">
        <f t="shared" si="1"/>
        <v>58.278076199999759</v>
      </c>
      <c r="O14" t="str">
        <f t="shared" si="2"/>
        <v/>
      </c>
      <c r="P14">
        <f t="shared" si="3"/>
        <v>58.278076199999759</v>
      </c>
      <c r="Q14" t="str">
        <f t="shared" si="4"/>
        <v/>
      </c>
      <c r="R14">
        <f t="shared" si="5"/>
        <v>1</v>
      </c>
      <c r="S14">
        <f t="shared" si="6"/>
        <v>2.5532765601382792</v>
      </c>
      <c r="V14" s="3">
        <v>12</v>
      </c>
      <c r="W14">
        <v>-94.341073171428519</v>
      </c>
      <c r="X14">
        <v>90.466033943749991</v>
      </c>
      <c r="Z14">
        <v>12</v>
      </c>
      <c r="AA14">
        <f t="shared" si="7"/>
        <v>-94.341073171428519</v>
      </c>
      <c r="AB14">
        <f t="shared" si="7"/>
        <v>90.466033943749991</v>
      </c>
    </row>
    <row r="15" spans="1:28" x14ac:dyDescent="0.25">
      <c r="A15" t="s">
        <v>39</v>
      </c>
      <c r="B15">
        <v>2487.5314941000001</v>
      </c>
      <c r="C15">
        <v>2439.3798827999999</v>
      </c>
      <c r="D15">
        <v>2420.4284668</v>
      </c>
      <c r="E15">
        <v>2394.4692383000001</v>
      </c>
      <c r="F15">
        <v>2402.5400390999998</v>
      </c>
      <c r="G15">
        <v>2262.5600586</v>
      </c>
      <c r="H15">
        <v>2439.3798827999999</v>
      </c>
      <c r="I15">
        <v>2544.6000976999999</v>
      </c>
      <c r="J15">
        <v>2412.2700195000002</v>
      </c>
      <c r="L15" t="str">
        <f t="shared" si="0"/>
        <v>01OCT2025:14:00:00</v>
      </c>
      <c r="M15">
        <v>14</v>
      </c>
      <c r="N15">
        <f t="shared" si="1"/>
        <v>-48.151611300000241</v>
      </c>
      <c r="O15">
        <f t="shared" si="2"/>
        <v>-48.151611300000241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1.9357186598122533</v>
      </c>
      <c r="V15" s="3">
        <v>13</v>
      </c>
      <c r="W15">
        <v>-110.88309971764708</v>
      </c>
      <c r="X15">
        <v>99.00850735384617</v>
      </c>
      <c r="Z15">
        <v>13</v>
      </c>
      <c r="AA15">
        <f t="shared" si="7"/>
        <v>-110.88309971764708</v>
      </c>
      <c r="AB15">
        <f t="shared" si="7"/>
        <v>99.00850735384617</v>
      </c>
    </row>
    <row r="16" spans="1:28" x14ac:dyDescent="0.25">
      <c r="A16" t="s">
        <v>40</v>
      </c>
      <c r="B16">
        <v>2573.0886230000001</v>
      </c>
      <c r="C16">
        <v>2502.3400879000001</v>
      </c>
      <c r="D16">
        <v>2498.6347655999998</v>
      </c>
      <c r="E16">
        <v>2486.6127929999998</v>
      </c>
      <c r="F16">
        <v>2482.6298827999999</v>
      </c>
      <c r="G16">
        <v>2349.7099609000002</v>
      </c>
      <c r="H16">
        <v>2502.3400879000001</v>
      </c>
      <c r="I16">
        <v>2613.6699219000002</v>
      </c>
      <c r="J16">
        <v>2487.0874023000001</v>
      </c>
      <c r="L16" t="str">
        <f t="shared" si="0"/>
        <v>01OCT2025:15:00:00</v>
      </c>
      <c r="M16">
        <v>15</v>
      </c>
      <c r="N16">
        <f t="shared" si="1"/>
        <v>-70.748535100000026</v>
      </c>
      <c r="O16">
        <f t="shared" si="2"/>
        <v>-70.748535100000026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2.7495568736965352</v>
      </c>
      <c r="V16" s="3">
        <v>14</v>
      </c>
      <c r="W16">
        <v>-112.48807101111113</v>
      </c>
      <c r="X16">
        <v>130.45144652500002</v>
      </c>
      <c r="Z16">
        <v>14</v>
      </c>
      <c r="AA16">
        <f t="shared" si="7"/>
        <v>-112.48807101111113</v>
      </c>
      <c r="AB16">
        <f t="shared" si="7"/>
        <v>130.45144652500002</v>
      </c>
    </row>
    <row r="17" spans="1:28" x14ac:dyDescent="0.25">
      <c r="A17" t="s">
        <v>41</v>
      </c>
      <c r="B17">
        <v>2610.5104980000001</v>
      </c>
      <c r="C17">
        <v>2554.6101073999998</v>
      </c>
      <c r="D17">
        <v>2512.0959472999998</v>
      </c>
      <c r="E17">
        <v>2487.1791991999999</v>
      </c>
      <c r="F17">
        <v>2516.2199707</v>
      </c>
      <c r="G17">
        <v>2386.6799316000001</v>
      </c>
      <c r="H17">
        <v>2554.6101073999998</v>
      </c>
      <c r="I17">
        <v>2643.2099609000002</v>
      </c>
      <c r="J17">
        <v>2525.1799316000001</v>
      </c>
      <c r="L17" t="str">
        <f t="shared" si="0"/>
        <v>01OCT2025:16:00:00</v>
      </c>
      <c r="M17">
        <v>16</v>
      </c>
      <c r="N17">
        <f t="shared" si="1"/>
        <v>-55.900390600000264</v>
      </c>
      <c r="O17">
        <f t="shared" si="2"/>
        <v>-55.900390600000264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2.141358582653754</v>
      </c>
      <c r="V17" s="3">
        <v>15</v>
      </c>
      <c r="W17">
        <v>-130.10174201176463</v>
      </c>
      <c r="X17">
        <v>154.97283466923074</v>
      </c>
      <c r="Z17">
        <v>15</v>
      </c>
      <c r="AA17">
        <f t="shared" si="7"/>
        <v>-130.10174201176463</v>
      </c>
      <c r="AB17">
        <f t="shared" si="7"/>
        <v>154.97283466923074</v>
      </c>
    </row>
    <row r="18" spans="1:28" x14ac:dyDescent="0.25">
      <c r="A18" t="s">
        <v>42</v>
      </c>
      <c r="B18">
        <v>2681.1271972999998</v>
      </c>
      <c r="C18">
        <v>2553.0100097999998</v>
      </c>
      <c r="D18">
        <v>2545.2414551000002</v>
      </c>
      <c r="E18">
        <v>2496.5966797000001</v>
      </c>
      <c r="F18">
        <v>2553.6201172000001</v>
      </c>
      <c r="G18">
        <v>2462.1000976999999</v>
      </c>
      <c r="H18">
        <v>2553.0100097999998</v>
      </c>
      <c r="I18">
        <v>2649.5700683999999</v>
      </c>
      <c r="J18">
        <v>2554.5751952999999</v>
      </c>
      <c r="L18" t="str">
        <f t="shared" si="0"/>
        <v>01OCT2025:17:00:00</v>
      </c>
      <c r="M18">
        <v>17</v>
      </c>
      <c r="N18">
        <f t="shared" si="1"/>
        <v>-128.1171875</v>
      </c>
      <c r="O18">
        <f t="shared" si="2"/>
        <v>-128.1171875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4.7784822603350943</v>
      </c>
      <c r="V18" s="3">
        <v>16</v>
      </c>
      <c r="W18">
        <v>-141.17489624375011</v>
      </c>
      <c r="X18">
        <v>159.3695416928571</v>
      </c>
      <c r="Z18">
        <v>16</v>
      </c>
      <c r="AA18">
        <f t="shared" si="7"/>
        <v>-141.17489624375011</v>
      </c>
      <c r="AB18">
        <f t="shared" si="7"/>
        <v>159.3695416928571</v>
      </c>
    </row>
    <row r="19" spans="1:28" x14ac:dyDescent="0.25">
      <c r="A19" t="s">
        <v>43</v>
      </c>
      <c r="B19">
        <v>2651.5566405999998</v>
      </c>
      <c r="C19">
        <v>2506.7800293</v>
      </c>
      <c r="D19">
        <v>2532.5742187999999</v>
      </c>
      <c r="E19">
        <v>2497.5002441000001</v>
      </c>
      <c r="F19">
        <v>2547.2299804999998</v>
      </c>
      <c r="G19">
        <v>2477.2800293</v>
      </c>
      <c r="H19">
        <v>2506.7800293</v>
      </c>
      <c r="I19">
        <v>2601.6699219000002</v>
      </c>
      <c r="J19">
        <v>2533.2399902000002</v>
      </c>
      <c r="L19" t="str">
        <f t="shared" si="0"/>
        <v>01OCT2025:18:00:00</v>
      </c>
      <c r="M19">
        <v>18</v>
      </c>
      <c r="N19">
        <f t="shared" si="1"/>
        <v>-144.77661129999979</v>
      </c>
      <c r="O19">
        <f t="shared" si="2"/>
        <v>-144.77661129999979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5.4600610480355201</v>
      </c>
      <c r="V19" s="3">
        <v>17</v>
      </c>
      <c r="W19">
        <v>-145.30381776249999</v>
      </c>
      <c r="X19">
        <v>143.95595005000004</v>
      </c>
      <c r="Z19">
        <v>17</v>
      </c>
      <c r="AA19">
        <f t="shared" si="7"/>
        <v>-145.30381776249999</v>
      </c>
      <c r="AB19">
        <f t="shared" si="7"/>
        <v>143.95595005000004</v>
      </c>
    </row>
    <row r="20" spans="1:28" x14ac:dyDescent="0.25">
      <c r="A20" t="s">
        <v>44</v>
      </c>
      <c r="B20">
        <v>2580.4072265999998</v>
      </c>
      <c r="C20">
        <v>2375.6398926000002</v>
      </c>
      <c r="D20">
        <v>2485.9150390999998</v>
      </c>
      <c r="E20">
        <v>2481.3579101999999</v>
      </c>
      <c r="F20">
        <v>2420.0500487999998</v>
      </c>
      <c r="G20">
        <v>2367.3500976999999</v>
      </c>
      <c r="H20">
        <v>2375.6398926000002</v>
      </c>
      <c r="I20">
        <v>2450.6499023000001</v>
      </c>
      <c r="J20">
        <v>2403.4223633000001</v>
      </c>
      <c r="L20" t="str">
        <f t="shared" si="0"/>
        <v>01OCT2025:19:00:00</v>
      </c>
      <c r="M20">
        <v>19</v>
      </c>
      <c r="N20">
        <f t="shared" si="1"/>
        <v>-204.76733399999966</v>
      </c>
      <c r="O20">
        <f t="shared" si="2"/>
        <v>-204.76733399999966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7.9354658400102807</v>
      </c>
      <c r="V20" s="3">
        <v>18</v>
      </c>
      <c r="W20">
        <v>-133.94633483124997</v>
      </c>
      <c r="X20">
        <v>140.87580218571426</v>
      </c>
      <c r="Z20">
        <v>18</v>
      </c>
      <c r="AA20">
        <f t="shared" si="7"/>
        <v>-133.94633483124997</v>
      </c>
      <c r="AB20">
        <f t="shared" si="7"/>
        <v>140.87580218571426</v>
      </c>
    </row>
    <row r="21" spans="1:28" x14ac:dyDescent="0.25">
      <c r="A21" t="s">
        <v>45</v>
      </c>
      <c r="B21">
        <v>2552.7185058999999</v>
      </c>
      <c r="C21">
        <v>2269.2199707</v>
      </c>
      <c r="D21">
        <v>2356.0876465000001</v>
      </c>
      <c r="E21">
        <v>2464.2141112999998</v>
      </c>
      <c r="F21">
        <v>2330.8300780999998</v>
      </c>
      <c r="G21">
        <v>2292.3601073999998</v>
      </c>
      <c r="H21">
        <v>2269.2199707</v>
      </c>
      <c r="I21">
        <v>2349.1699219000002</v>
      </c>
      <c r="J21">
        <v>2310.3950195000002</v>
      </c>
      <c r="L21" t="str">
        <f t="shared" si="0"/>
        <v>01OCT2025:20:00:00</v>
      </c>
      <c r="M21">
        <v>20</v>
      </c>
      <c r="N21">
        <f t="shared" si="1"/>
        <v>-283.49853519999988</v>
      </c>
      <c r="O21">
        <f t="shared" si="2"/>
        <v>-283.49853519999988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11.105749989462632</v>
      </c>
      <c r="V21" s="3">
        <v>19</v>
      </c>
      <c r="W21">
        <v>-146.25147299333329</v>
      </c>
      <c r="X21">
        <v>136.66809081333341</v>
      </c>
      <c r="Z21">
        <v>19</v>
      </c>
      <c r="AA21">
        <f t="shared" si="7"/>
        <v>-146.25147299333329</v>
      </c>
      <c r="AB21">
        <f t="shared" si="7"/>
        <v>136.66809081333341</v>
      </c>
    </row>
    <row r="22" spans="1:28" x14ac:dyDescent="0.25">
      <c r="A22" t="s">
        <v>46</v>
      </c>
      <c r="B22">
        <v>2629.53125</v>
      </c>
      <c r="C22">
        <v>2242.4799804999998</v>
      </c>
      <c r="D22">
        <v>2338.9638672000001</v>
      </c>
      <c r="E22">
        <v>2414.6181640999998</v>
      </c>
      <c r="F22">
        <v>2328.3601073999998</v>
      </c>
      <c r="G22">
        <v>2311.75</v>
      </c>
      <c r="H22">
        <v>2242.4799804999998</v>
      </c>
      <c r="I22">
        <v>2329.3200683999999</v>
      </c>
      <c r="J22">
        <v>2302.9775390999998</v>
      </c>
      <c r="L22" t="str">
        <f t="shared" si="0"/>
        <v>01OCT2025:21:00:00</v>
      </c>
      <c r="M22">
        <v>21</v>
      </c>
      <c r="N22">
        <f t="shared" si="1"/>
        <v>-387.05126950000022</v>
      </c>
      <c r="O22">
        <f t="shared" si="2"/>
        <v>-387.05126950000022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14.719401775506574</v>
      </c>
      <c r="V22" s="3">
        <v>20</v>
      </c>
      <c r="W22">
        <v>-173.23136681428579</v>
      </c>
      <c r="X22">
        <v>169.89828490625001</v>
      </c>
      <c r="Z22">
        <v>20</v>
      </c>
      <c r="AA22">
        <f t="shared" si="7"/>
        <v>-173.23136681428579</v>
      </c>
      <c r="AB22">
        <f t="shared" si="7"/>
        <v>169.89828490625001</v>
      </c>
    </row>
    <row r="23" spans="1:28" x14ac:dyDescent="0.25">
      <c r="A23" t="s">
        <v>47</v>
      </c>
      <c r="B23">
        <v>2372.7797851999999</v>
      </c>
      <c r="C23">
        <v>2163.3601073999998</v>
      </c>
      <c r="D23">
        <v>2350.3723144999999</v>
      </c>
      <c r="E23">
        <v>2464.6259765999998</v>
      </c>
      <c r="F23">
        <v>2319.7600097999998</v>
      </c>
      <c r="G23">
        <v>2323.6899414</v>
      </c>
      <c r="H23">
        <v>2163.3601073999998</v>
      </c>
      <c r="I23">
        <v>2269.6599120999999</v>
      </c>
      <c r="J23">
        <v>2269.1176758000001</v>
      </c>
      <c r="L23" t="str">
        <f t="shared" si="0"/>
        <v>01OCT2025:22:00:00</v>
      </c>
      <c r="M23">
        <v>22</v>
      </c>
      <c r="N23">
        <f t="shared" si="1"/>
        <v>-209.41967780000004</v>
      </c>
      <c r="O23">
        <f t="shared" si="2"/>
        <v>-209.41967780000004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8.8259213563026968</v>
      </c>
      <c r="V23" s="3">
        <v>21</v>
      </c>
      <c r="W23">
        <v>-155.60127981578944</v>
      </c>
      <c r="X23">
        <v>261.76508123636353</v>
      </c>
      <c r="Z23">
        <v>21</v>
      </c>
      <c r="AA23">
        <f t="shared" si="7"/>
        <v>-155.60127981578944</v>
      </c>
      <c r="AB23">
        <f t="shared" si="7"/>
        <v>261.76508123636353</v>
      </c>
    </row>
    <row r="24" spans="1:28" x14ac:dyDescent="0.25">
      <c r="A24" t="s">
        <v>48</v>
      </c>
      <c r="B24">
        <v>2183.7792969000002</v>
      </c>
      <c r="C24">
        <v>2059.0500487999998</v>
      </c>
      <c r="D24">
        <v>2223.9013672000001</v>
      </c>
      <c r="E24">
        <v>2235.2822265999998</v>
      </c>
      <c r="F24">
        <v>2152.1000976999999</v>
      </c>
      <c r="G24">
        <v>2137.5600586</v>
      </c>
      <c r="H24">
        <v>2059.0500487999998</v>
      </c>
      <c r="I24">
        <v>2149.4899902000002</v>
      </c>
      <c r="J24">
        <v>2124.5500487999998</v>
      </c>
      <c r="L24" t="str">
        <f t="shared" si="0"/>
        <v>01OCT2025:23:00:00</v>
      </c>
      <c r="M24">
        <v>23</v>
      </c>
      <c r="N24">
        <f t="shared" si="1"/>
        <v>-124.7292481000004</v>
      </c>
      <c r="O24">
        <f t="shared" si="2"/>
        <v>-124.7292481000004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5.7116233438544235</v>
      </c>
      <c r="V24" s="3">
        <v>22</v>
      </c>
      <c r="W24">
        <v>-160.94134928666662</v>
      </c>
      <c r="X24">
        <v>158.21864420666668</v>
      </c>
      <c r="Z24">
        <v>22</v>
      </c>
      <c r="AA24">
        <f t="shared" si="7"/>
        <v>-160.94134928666662</v>
      </c>
      <c r="AB24">
        <f t="shared" si="7"/>
        <v>158.21864420666668</v>
      </c>
    </row>
    <row r="25" spans="1:28" x14ac:dyDescent="0.25">
      <c r="A25" t="s">
        <v>49</v>
      </c>
      <c r="B25">
        <v>1983.5178223</v>
      </c>
      <c r="C25">
        <v>1982.1099853999999</v>
      </c>
      <c r="D25">
        <v>2098.4357909999999</v>
      </c>
      <c r="E25">
        <v>2137.3903808999999</v>
      </c>
      <c r="F25">
        <v>2031.9499512</v>
      </c>
      <c r="G25">
        <v>2013.7399902</v>
      </c>
      <c r="H25">
        <v>1982.1099853999999</v>
      </c>
      <c r="I25">
        <v>2067.9599609000002</v>
      </c>
      <c r="J25">
        <v>2023.9399414</v>
      </c>
      <c r="L25" t="str">
        <f t="shared" si="0"/>
        <v>02OCT2025:00:00:00</v>
      </c>
      <c r="M25">
        <v>24</v>
      </c>
      <c r="N25">
        <f t="shared" si="1"/>
        <v>-1.4078369000001203</v>
      </c>
      <c r="O25">
        <f t="shared" si="2"/>
        <v>-1.4078369000001203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7.0976770875073592E-2</v>
      </c>
      <c r="V25" s="3">
        <v>23</v>
      </c>
      <c r="W25">
        <v>-159.96321926923076</v>
      </c>
      <c r="X25">
        <v>115.08331658235288</v>
      </c>
      <c r="Z25">
        <v>23</v>
      </c>
      <c r="AA25">
        <f t="shared" si="7"/>
        <v>-159.96321926923076</v>
      </c>
      <c r="AB25">
        <f t="shared" si="7"/>
        <v>115.08331658235288</v>
      </c>
    </row>
    <row r="26" spans="1:28" x14ac:dyDescent="0.25">
      <c r="A26" t="s">
        <v>50</v>
      </c>
      <c r="B26">
        <v>1863.0469971</v>
      </c>
      <c r="C26">
        <v>1954.8499756000001</v>
      </c>
      <c r="D26">
        <v>2030.5362548999999</v>
      </c>
      <c r="E26">
        <v>2058.8403320000002</v>
      </c>
      <c r="F26">
        <v>1954.8499756000001</v>
      </c>
      <c r="G26">
        <v>1944.6300048999999</v>
      </c>
      <c r="H26">
        <v>1866.2199707</v>
      </c>
      <c r="I26">
        <v>1956.2099608999999</v>
      </c>
      <c r="J26">
        <v>1930.4775391000001</v>
      </c>
      <c r="L26" t="str">
        <f t="shared" si="0"/>
        <v>02OCT2025:01:00:00</v>
      </c>
      <c r="M26">
        <v>1</v>
      </c>
      <c r="N26">
        <f t="shared" si="1"/>
        <v>91.802978500000108</v>
      </c>
      <c r="O26" t="str">
        <f t="shared" si="2"/>
        <v/>
      </c>
      <c r="P26">
        <f t="shared" si="3"/>
        <v>91.802978500000108</v>
      </c>
      <c r="Q26" t="str">
        <f t="shared" si="4"/>
        <v/>
      </c>
      <c r="R26">
        <f t="shared" si="5"/>
        <v>1</v>
      </c>
      <c r="S26">
        <f t="shared" si="6"/>
        <v>4.9275718026920243</v>
      </c>
      <c r="V26" s="3">
        <v>24</v>
      </c>
      <c r="W26">
        <v>-108.37139020714282</v>
      </c>
      <c r="X26">
        <v>107.04106139374998</v>
      </c>
      <c r="Z26">
        <v>24</v>
      </c>
      <c r="AA26">
        <f t="shared" si="7"/>
        <v>-108.37139020714282</v>
      </c>
      <c r="AB26">
        <f t="shared" si="7"/>
        <v>107.04106139374998</v>
      </c>
    </row>
    <row r="27" spans="1:28" x14ac:dyDescent="0.25">
      <c r="A27" t="s">
        <v>51</v>
      </c>
      <c r="B27">
        <v>1794.0112305</v>
      </c>
      <c r="C27">
        <v>1833.6999512</v>
      </c>
      <c r="D27">
        <v>1954.4599608999999</v>
      </c>
      <c r="E27">
        <v>1987.3869629000001</v>
      </c>
      <c r="F27">
        <v>1833.6999512</v>
      </c>
      <c r="G27">
        <v>1846.1999512</v>
      </c>
      <c r="H27">
        <v>1766.9599608999999</v>
      </c>
      <c r="I27">
        <v>1862.1800536999999</v>
      </c>
      <c r="J27">
        <v>1827.2600098</v>
      </c>
      <c r="L27" t="str">
        <f t="shared" si="0"/>
        <v>02OCT2025:02:00:00</v>
      </c>
      <c r="M27">
        <v>2</v>
      </c>
      <c r="N27">
        <f t="shared" si="1"/>
        <v>39.688720699999976</v>
      </c>
      <c r="O27" t="str">
        <f t="shared" si="2"/>
        <v/>
      </c>
      <c r="P27">
        <f t="shared" si="3"/>
        <v>39.688720699999976</v>
      </c>
      <c r="Q27" t="str">
        <f t="shared" si="4"/>
        <v/>
      </c>
      <c r="R27">
        <f t="shared" si="5"/>
        <v>1</v>
      </c>
      <c r="S27">
        <f t="shared" si="6"/>
        <v>2.2122894230120584</v>
      </c>
      <c r="V27" s="3" t="s">
        <v>13</v>
      </c>
      <c r="W27">
        <v>-122.08419271904754</v>
      </c>
      <c r="X27">
        <v>118.72868129099378</v>
      </c>
    </row>
    <row r="28" spans="1:28" x14ac:dyDescent="0.25">
      <c r="A28" t="s">
        <v>52</v>
      </c>
      <c r="B28">
        <v>1757.2974853999999</v>
      </c>
      <c r="C28">
        <v>1732.25</v>
      </c>
      <c r="D28">
        <v>1875.9405518000001</v>
      </c>
      <c r="E28">
        <v>1889.0203856999999</v>
      </c>
      <c r="F28">
        <v>1732.25</v>
      </c>
      <c r="G28">
        <v>1743.9699707</v>
      </c>
      <c r="H28">
        <v>1690.7900391000001</v>
      </c>
      <c r="I28">
        <v>1796.75</v>
      </c>
      <c r="J28">
        <v>1740.9399414</v>
      </c>
      <c r="L28" t="str">
        <f t="shared" si="0"/>
        <v>02OCT2025:03:00:00</v>
      </c>
      <c r="M28">
        <v>3</v>
      </c>
      <c r="N28">
        <f t="shared" si="1"/>
        <v>-25.047485399999914</v>
      </c>
      <c r="O28">
        <f t="shared" si="2"/>
        <v>-25.047485399999914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1.4253412190081494</v>
      </c>
    </row>
    <row r="29" spans="1:28" x14ac:dyDescent="0.25">
      <c r="A29" t="s">
        <v>53</v>
      </c>
      <c r="B29">
        <v>1708.5480957</v>
      </c>
      <c r="C29">
        <v>1729.8599853999999</v>
      </c>
      <c r="D29">
        <v>1866.6209716999999</v>
      </c>
      <c r="E29">
        <v>1934.5201416</v>
      </c>
      <c r="F29">
        <v>1729.8599853999999</v>
      </c>
      <c r="G29">
        <v>1772.1700439000001</v>
      </c>
      <c r="H29">
        <v>1669.7199707</v>
      </c>
      <c r="I29">
        <v>1776</v>
      </c>
      <c r="J29">
        <v>1736.9375</v>
      </c>
      <c r="L29" t="str">
        <f t="shared" si="0"/>
        <v>02OCT2025:04:00:00</v>
      </c>
      <c r="M29">
        <v>4</v>
      </c>
      <c r="N29">
        <f t="shared" si="1"/>
        <v>21.311889699999938</v>
      </c>
      <c r="O29" t="str">
        <f t="shared" si="2"/>
        <v/>
      </c>
      <c r="P29">
        <f t="shared" si="3"/>
        <v>21.311889699999938</v>
      </c>
      <c r="Q29" t="str">
        <f t="shared" si="4"/>
        <v/>
      </c>
      <c r="R29">
        <f t="shared" si="5"/>
        <v>1</v>
      </c>
      <c r="S29">
        <f t="shared" si="6"/>
        <v>1.2473684383621848</v>
      </c>
    </row>
    <row r="30" spans="1:28" x14ac:dyDescent="0.25">
      <c r="A30" t="s">
        <v>54</v>
      </c>
      <c r="B30">
        <v>1691.1352539</v>
      </c>
      <c r="C30">
        <v>1709.4300536999999</v>
      </c>
      <c r="D30">
        <v>1828.4196777</v>
      </c>
      <c r="E30">
        <v>1861.4908447</v>
      </c>
      <c r="F30">
        <v>1709.4300536999999</v>
      </c>
      <c r="G30">
        <v>1750.3599853999999</v>
      </c>
      <c r="H30">
        <v>1668.8299560999999</v>
      </c>
      <c r="I30">
        <v>1764.2600098</v>
      </c>
      <c r="J30">
        <v>1723.2199707</v>
      </c>
      <c r="L30" t="str">
        <f t="shared" si="0"/>
        <v>02OCT2025:05:00:00</v>
      </c>
      <c r="M30">
        <v>5</v>
      </c>
      <c r="N30">
        <f t="shared" si="1"/>
        <v>18.294799799999964</v>
      </c>
      <c r="O30" t="str">
        <f t="shared" si="2"/>
        <v/>
      </c>
      <c r="P30">
        <f t="shared" si="3"/>
        <v>18.294799799999964</v>
      </c>
      <c r="Q30" t="str">
        <f t="shared" si="4"/>
        <v/>
      </c>
      <c r="R30">
        <f t="shared" si="5"/>
        <v>1</v>
      </c>
      <c r="S30">
        <f t="shared" si="6"/>
        <v>1.081805831781316</v>
      </c>
    </row>
    <row r="31" spans="1:28" x14ac:dyDescent="0.25">
      <c r="A31" t="s">
        <v>55</v>
      </c>
      <c r="B31">
        <v>1772.7570800999999</v>
      </c>
      <c r="C31">
        <v>1752.5300293</v>
      </c>
      <c r="D31">
        <v>1835.9561768000001</v>
      </c>
      <c r="E31">
        <v>1891.4042969</v>
      </c>
      <c r="F31">
        <v>1752.5300293</v>
      </c>
      <c r="G31">
        <v>1785.5699463000001</v>
      </c>
      <c r="H31">
        <v>1700.1199951000001</v>
      </c>
      <c r="I31">
        <v>1800.4399414</v>
      </c>
      <c r="J31">
        <v>1759.6650391000001</v>
      </c>
      <c r="L31" t="str">
        <f t="shared" si="0"/>
        <v>02OCT2025:06:00:00</v>
      </c>
      <c r="M31">
        <v>6</v>
      </c>
      <c r="N31">
        <f t="shared" si="1"/>
        <v>-20.227050799999915</v>
      </c>
      <c r="O31">
        <f t="shared" si="2"/>
        <v>-20.227050799999915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1.1409939369052708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1820.6323242000001</v>
      </c>
      <c r="C32">
        <v>1810.8299560999999</v>
      </c>
      <c r="D32">
        <v>1906.6314697</v>
      </c>
      <c r="E32">
        <v>1979.0239257999999</v>
      </c>
      <c r="F32">
        <v>1810.8299560999999</v>
      </c>
      <c r="G32">
        <v>1847.4899902</v>
      </c>
      <c r="H32">
        <v>1774.0600586</v>
      </c>
      <c r="I32">
        <v>1861.7900391000001</v>
      </c>
      <c r="J32">
        <v>1823.5424805</v>
      </c>
      <c r="L32" t="str">
        <f t="shared" si="0"/>
        <v>02OCT2025:07:00:00</v>
      </c>
      <c r="M32">
        <v>7</v>
      </c>
      <c r="N32">
        <f t="shared" si="1"/>
        <v>-9.8023681000001943</v>
      </c>
      <c r="O32">
        <f t="shared" si="2"/>
        <v>-9.8023681000001943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0.53840459546423958</v>
      </c>
      <c r="V32" s="3">
        <v>1</v>
      </c>
      <c r="W32">
        <v>19</v>
      </c>
      <c r="X32">
        <v>12</v>
      </c>
      <c r="Z32">
        <v>1</v>
      </c>
      <c r="AA32">
        <f>W32</f>
        <v>19</v>
      </c>
      <c r="AB32">
        <f>X32</f>
        <v>12</v>
      </c>
    </row>
    <row r="33" spans="1:28" x14ac:dyDescent="0.25">
      <c r="A33" t="s">
        <v>57</v>
      </c>
      <c r="B33">
        <v>1808.5579834</v>
      </c>
      <c r="C33">
        <v>1837.9599608999999</v>
      </c>
      <c r="D33">
        <v>1932.7128906</v>
      </c>
      <c r="E33">
        <v>2004.8778076000001</v>
      </c>
      <c r="F33">
        <v>1837.9599608999999</v>
      </c>
      <c r="G33">
        <v>1883.1999512</v>
      </c>
      <c r="H33">
        <v>1796.7700195</v>
      </c>
      <c r="I33">
        <v>1889.0699463000001</v>
      </c>
      <c r="J33">
        <v>1851.7498779</v>
      </c>
      <c r="L33" t="str">
        <f t="shared" si="0"/>
        <v>02OCT2025:08:00:00</v>
      </c>
      <c r="M33">
        <v>8</v>
      </c>
      <c r="N33">
        <f t="shared" si="1"/>
        <v>29.40197749999993</v>
      </c>
      <c r="O33" t="str">
        <f t="shared" si="2"/>
        <v/>
      </c>
      <c r="P33">
        <f t="shared" si="3"/>
        <v>29.40197749999993</v>
      </c>
      <c r="Q33" t="str">
        <f t="shared" si="4"/>
        <v/>
      </c>
      <c r="R33">
        <f t="shared" si="5"/>
        <v>1</v>
      </c>
      <c r="S33">
        <f t="shared" si="6"/>
        <v>1.6257138432866642</v>
      </c>
      <c r="V33" s="3">
        <v>2</v>
      </c>
      <c r="W33">
        <v>17</v>
      </c>
      <c r="X33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25">
      <c r="A34" t="s">
        <v>58</v>
      </c>
      <c r="B34">
        <v>1923.8204346</v>
      </c>
      <c r="C34">
        <v>1957.3100586</v>
      </c>
      <c r="D34">
        <v>2054.8762207</v>
      </c>
      <c r="E34">
        <v>2083.0292969000002</v>
      </c>
      <c r="F34">
        <v>1957.3100586</v>
      </c>
      <c r="G34">
        <v>2007.1700439000001</v>
      </c>
      <c r="H34">
        <v>1948.9899902</v>
      </c>
      <c r="I34">
        <v>2026.7299805</v>
      </c>
      <c r="J34">
        <v>1985.0499268000001</v>
      </c>
      <c r="L34" t="str">
        <f t="shared" si="0"/>
        <v>02OCT2025:09:00:00</v>
      </c>
      <c r="M34">
        <v>9</v>
      </c>
      <c r="N34">
        <f t="shared" si="1"/>
        <v>33.489624000000049</v>
      </c>
      <c r="O34" t="str">
        <f t="shared" si="2"/>
        <v/>
      </c>
      <c r="P34">
        <f t="shared" si="3"/>
        <v>33.489624000000049</v>
      </c>
      <c r="Q34" t="str">
        <f t="shared" si="4"/>
        <v/>
      </c>
      <c r="R34">
        <f t="shared" si="5"/>
        <v>1</v>
      </c>
      <c r="S34">
        <f t="shared" si="6"/>
        <v>1.7407874143390727</v>
      </c>
      <c r="V34" s="3">
        <v>3</v>
      </c>
      <c r="W34">
        <v>18</v>
      </c>
      <c r="X34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59</v>
      </c>
      <c r="B35">
        <v>2058.5356445000002</v>
      </c>
      <c r="C35">
        <v>2093.2700195000002</v>
      </c>
      <c r="D35">
        <v>2147.5708008000001</v>
      </c>
      <c r="E35">
        <v>2158.0253905999998</v>
      </c>
      <c r="F35">
        <v>2093.2700195000002</v>
      </c>
      <c r="G35">
        <v>2115.2800293</v>
      </c>
      <c r="H35">
        <v>2108.75</v>
      </c>
      <c r="I35">
        <v>2188.9599609000002</v>
      </c>
      <c r="J35">
        <v>2126.5649414</v>
      </c>
      <c r="L35" t="str">
        <f t="shared" si="0"/>
        <v>02OCT2025:10:00:00</v>
      </c>
      <c r="M35">
        <v>10</v>
      </c>
      <c r="N35">
        <f t="shared" si="1"/>
        <v>34.734375</v>
      </c>
      <c r="O35" t="str">
        <f t="shared" si="2"/>
        <v/>
      </c>
      <c r="P35">
        <f t="shared" si="3"/>
        <v>34.734375</v>
      </c>
      <c r="Q35" t="str">
        <f t="shared" si="4"/>
        <v/>
      </c>
      <c r="R35">
        <f t="shared" si="5"/>
        <v>1</v>
      </c>
      <c r="S35">
        <f t="shared" si="6"/>
        <v>1.687334153907093</v>
      </c>
      <c r="V35" s="3">
        <v>4</v>
      </c>
      <c r="W35">
        <v>18</v>
      </c>
      <c r="X35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2136.0153808999999</v>
      </c>
      <c r="C36">
        <v>2180.9699707</v>
      </c>
      <c r="D36">
        <v>2286.1369629000001</v>
      </c>
      <c r="E36">
        <v>2325.4501952999999</v>
      </c>
      <c r="F36">
        <v>2180.9699707</v>
      </c>
      <c r="G36">
        <v>2207.0800780999998</v>
      </c>
      <c r="H36">
        <v>2141.2099609000002</v>
      </c>
      <c r="I36">
        <v>2247.5300293</v>
      </c>
      <c r="J36">
        <v>2194.1975097999998</v>
      </c>
      <c r="L36" t="str">
        <f t="shared" si="0"/>
        <v>02OCT2025:11:00:00</v>
      </c>
      <c r="M36">
        <v>11</v>
      </c>
      <c r="N36">
        <f t="shared" si="1"/>
        <v>44.954589800000122</v>
      </c>
      <c r="O36" t="str">
        <f t="shared" si="2"/>
        <v/>
      </c>
      <c r="P36">
        <f t="shared" si="3"/>
        <v>44.954589800000122</v>
      </c>
      <c r="Q36" t="str">
        <f t="shared" si="4"/>
        <v/>
      </c>
      <c r="R36">
        <f t="shared" si="5"/>
        <v>1</v>
      </c>
      <c r="S36">
        <f t="shared" si="6"/>
        <v>2.1046004725424181</v>
      </c>
      <c r="V36" s="3">
        <v>5</v>
      </c>
      <c r="W36">
        <v>16</v>
      </c>
      <c r="X36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25">
      <c r="A37" t="s">
        <v>61</v>
      </c>
      <c r="B37">
        <v>2256.7834472999998</v>
      </c>
      <c r="C37">
        <v>2152.7700195000002</v>
      </c>
      <c r="D37">
        <v>2241.8618164</v>
      </c>
      <c r="E37">
        <v>2227.5268554999998</v>
      </c>
      <c r="F37">
        <v>2152.7700195000002</v>
      </c>
      <c r="G37">
        <v>2126.2099609000002</v>
      </c>
      <c r="H37">
        <v>2179.1699219000002</v>
      </c>
      <c r="I37">
        <v>2285.6201172000001</v>
      </c>
      <c r="J37">
        <v>2185.9423827999999</v>
      </c>
      <c r="L37" t="str">
        <f t="shared" si="0"/>
        <v>02OCT2025:12:00:00</v>
      </c>
      <c r="M37">
        <v>12</v>
      </c>
      <c r="N37">
        <f t="shared" si="1"/>
        <v>-104.01342779999959</v>
      </c>
      <c r="O37">
        <f t="shared" si="2"/>
        <v>-104.01342779999959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4.6089237283462241</v>
      </c>
      <c r="V37" s="3">
        <v>6</v>
      </c>
      <c r="W37">
        <v>19</v>
      </c>
      <c r="X37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2395.6254883000001</v>
      </c>
      <c r="C38">
        <v>2254.1000976999999</v>
      </c>
      <c r="D38">
        <v>2321.0676269999999</v>
      </c>
      <c r="E38">
        <v>2289.9760741999999</v>
      </c>
      <c r="F38">
        <v>2254.1000976999999</v>
      </c>
      <c r="G38">
        <v>2214.3999023000001</v>
      </c>
      <c r="H38">
        <v>2273.9899902000002</v>
      </c>
      <c r="I38">
        <v>2395.2900390999998</v>
      </c>
      <c r="J38">
        <v>2284.4450683999999</v>
      </c>
      <c r="L38" t="str">
        <f t="shared" si="0"/>
        <v>02OCT2025:13:00:00</v>
      </c>
      <c r="M38">
        <v>13</v>
      </c>
      <c r="N38">
        <f t="shared" si="1"/>
        <v>-141.52539060000026</v>
      </c>
      <c r="O38">
        <f t="shared" si="2"/>
        <v>-141.52539060000026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5.9076592435335318</v>
      </c>
      <c r="V38" s="3">
        <v>7</v>
      </c>
      <c r="W38">
        <v>18</v>
      </c>
      <c r="X38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25">
      <c r="A39" t="s">
        <v>63</v>
      </c>
      <c r="B39">
        <v>2568.9475097999998</v>
      </c>
      <c r="C39">
        <v>2386.8701172000001</v>
      </c>
      <c r="D39">
        <v>2446.4785155999998</v>
      </c>
      <c r="E39">
        <v>2462.0319823999998</v>
      </c>
      <c r="F39">
        <v>2386.8701172000001</v>
      </c>
      <c r="G39">
        <v>2352.1201172000001</v>
      </c>
      <c r="H39">
        <v>2377.9899902000002</v>
      </c>
      <c r="I39">
        <v>2514.7399902000002</v>
      </c>
      <c r="J39">
        <v>2407.9301758000001</v>
      </c>
      <c r="L39" t="str">
        <f t="shared" si="0"/>
        <v>02OCT2025:14:00:00</v>
      </c>
      <c r="M39">
        <v>14</v>
      </c>
      <c r="N39">
        <f t="shared" si="1"/>
        <v>-182.07739259999971</v>
      </c>
      <c r="O39">
        <f t="shared" si="2"/>
        <v>-182.07739259999971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7.0876260377221554</v>
      </c>
      <c r="V39" s="3">
        <v>8</v>
      </c>
      <c r="W39">
        <v>15</v>
      </c>
      <c r="X39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25">
      <c r="A40" t="s">
        <v>64</v>
      </c>
      <c r="B40">
        <v>2687.7844237999998</v>
      </c>
      <c r="C40">
        <v>2442.1699219000002</v>
      </c>
      <c r="D40">
        <v>2519.0004883000001</v>
      </c>
      <c r="E40">
        <v>2535.3432616999999</v>
      </c>
      <c r="F40">
        <v>2442.1699219000002</v>
      </c>
      <c r="G40">
        <v>2420.0900879000001</v>
      </c>
      <c r="H40">
        <v>2423.5600586</v>
      </c>
      <c r="I40">
        <v>2562.7299804999998</v>
      </c>
      <c r="J40">
        <v>2462.1374512000002</v>
      </c>
      <c r="L40" t="str">
        <f t="shared" si="0"/>
        <v>02OCT2025:15:00:00</v>
      </c>
      <c r="M40">
        <v>15</v>
      </c>
      <c r="N40">
        <f t="shared" si="1"/>
        <v>-245.6145018999996</v>
      </c>
      <c r="O40">
        <f t="shared" si="2"/>
        <v>-245.6145018999996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9.1381771441605757</v>
      </c>
      <c r="V40" s="3">
        <v>9</v>
      </c>
      <c r="W40">
        <v>12</v>
      </c>
      <c r="X40">
        <v>18</v>
      </c>
      <c r="Z40">
        <v>9</v>
      </c>
      <c r="AA40">
        <f t="shared" si="8"/>
        <v>12</v>
      </c>
      <c r="AB40">
        <f t="shared" si="9"/>
        <v>18</v>
      </c>
    </row>
    <row r="41" spans="1:28" x14ac:dyDescent="0.25">
      <c r="A41" t="s">
        <v>65</v>
      </c>
      <c r="B41">
        <v>2705.5114745999999</v>
      </c>
      <c r="C41">
        <v>2464.8300780999998</v>
      </c>
      <c r="D41">
        <v>2540.0593262000002</v>
      </c>
      <c r="E41">
        <v>2562.3164062999999</v>
      </c>
      <c r="F41">
        <v>2464.8300780999998</v>
      </c>
      <c r="G41">
        <v>2464.1699219000002</v>
      </c>
      <c r="H41">
        <v>2460.2800293</v>
      </c>
      <c r="I41">
        <v>2580.2600097999998</v>
      </c>
      <c r="J41">
        <v>2492.3850097999998</v>
      </c>
      <c r="L41" t="str">
        <f t="shared" si="0"/>
        <v>02OCT2025:16:00:00</v>
      </c>
      <c r="M41">
        <v>16</v>
      </c>
      <c r="N41">
        <f t="shared" si="1"/>
        <v>-240.68139650000012</v>
      </c>
      <c r="O41">
        <f t="shared" si="2"/>
        <v>-240.68139650000012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8.8959665763599833</v>
      </c>
      <c r="V41" s="3">
        <v>10</v>
      </c>
      <c r="W41">
        <v>16</v>
      </c>
      <c r="X41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66</v>
      </c>
      <c r="B42">
        <v>2713.3645019999999</v>
      </c>
      <c r="C42">
        <v>2495.1999512000002</v>
      </c>
      <c r="D42">
        <v>2571.2834472999998</v>
      </c>
      <c r="E42">
        <v>2596.8999023000001</v>
      </c>
      <c r="F42">
        <v>2495.1999512000002</v>
      </c>
      <c r="G42">
        <v>2532.6599120999999</v>
      </c>
      <c r="H42">
        <v>2450.8300780999998</v>
      </c>
      <c r="I42">
        <v>2579.0300293</v>
      </c>
      <c r="J42">
        <v>2514.4299316000001</v>
      </c>
      <c r="L42" t="str">
        <f t="shared" si="0"/>
        <v>02OCT2025:17:00:00</v>
      </c>
      <c r="M42">
        <v>17</v>
      </c>
      <c r="N42">
        <f t="shared" si="1"/>
        <v>-218.16455079999969</v>
      </c>
      <c r="O42">
        <f t="shared" si="2"/>
        <v>-218.16455079999969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8.0403701986663521</v>
      </c>
      <c r="V42" s="3">
        <v>11</v>
      </c>
      <c r="W42">
        <v>19</v>
      </c>
      <c r="X42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25">
      <c r="A43" t="s">
        <v>67</v>
      </c>
      <c r="B43">
        <v>2700.5808105000001</v>
      </c>
      <c r="C43">
        <v>2469.4899902000002</v>
      </c>
      <c r="D43">
        <v>2556.9101562999999</v>
      </c>
      <c r="E43">
        <v>2586.4265137000002</v>
      </c>
      <c r="F43">
        <v>2469.4899902000002</v>
      </c>
      <c r="G43">
        <v>2530.1899414</v>
      </c>
      <c r="H43">
        <v>2393.7399902000002</v>
      </c>
      <c r="I43">
        <v>2523.5300293</v>
      </c>
      <c r="J43">
        <v>2479.2375487999998</v>
      </c>
      <c r="L43" t="str">
        <f t="shared" si="0"/>
        <v>02OCT2025:18:00:00</v>
      </c>
      <c r="M43">
        <v>18</v>
      </c>
      <c r="N43">
        <f t="shared" si="1"/>
        <v>-231.0908202999999</v>
      </c>
      <c r="O43">
        <f t="shared" si="2"/>
        <v>-231.0908202999999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8.5570785144257346</v>
      </c>
      <c r="V43" s="3">
        <v>12</v>
      </c>
      <c r="W43">
        <v>18</v>
      </c>
      <c r="X43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25">
      <c r="A44" t="s">
        <v>68</v>
      </c>
      <c r="B44">
        <v>2600.0383301000002</v>
      </c>
      <c r="C44">
        <v>2357.6899414</v>
      </c>
      <c r="D44">
        <v>2506.1604004000001</v>
      </c>
      <c r="E44">
        <v>2544.2573241999999</v>
      </c>
      <c r="F44">
        <v>2357.6899414</v>
      </c>
      <c r="G44">
        <v>2426</v>
      </c>
      <c r="H44">
        <v>2282.6201172000001</v>
      </c>
      <c r="I44">
        <v>2407.8798827999999</v>
      </c>
      <c r="J44">
        <v>2368.5473633000001</v>
      </c>
      <c r="L44" t="str">
        <f t="shared" si="0"/>
        <v>02OCT2025:19:00:00</v>
      </c>
      <c r="M44">
        <v>19</v>
      </c>
      <c r="N44">
        <f t="shared" si="1"/>
        <v>-242.34838870000021</v>
      </c>
      <c r="O44">
        <f t="shared" si="2"/>
        <v>-242.34838870000021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9.3209544603397916</v>
      </c>
      <c r="V44" s="3">
        <v>13</v>
      </c>
      <c r="W44">
        <v>16</v>
      </c>
      <c r="X4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25">
      <c r="A45" t="s">
        <v>69</v>
      </c>
      <c r="B45">
        <v>2517.5002441000001</v>
      </c>
      <c r="C45">
        <v>2283.5400390999998</v>
      </c>
      <c r="D45">
        <v>2403.6850586</v>
      </c>
      <c r="E45">
        <v>2512.2045898000001</v>
      </c>
      <c r="F45">
        <v>2283.5400390999998</v>
      </c>
      <c r="G45">
        <v>2357.4099120999999</v>
      </c>
      <c r="H45">
        <v>2194.4599609000002</v>
      </c>
      <c r="I45">
        <v>2328.9699707</v>
      </c>
      <c r="J45">
        <v>2291.0949707</v>
      </c>
      <c r="L45" t="str">
        <f t="shared" si="0"/>
        <v>02OCT2025:20:00:00</v>
      </c>
      <c r="M45">
        <v>20</v>
      </c>
      <c r="N45">
        <f t="shared" si="1"/>
        <v>-233.96020500000031</v>
      </c>
      <c r="O45">
        <f t="shared" si="2"/>
        <v>-233.96020500000031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9.2933538158857445</v>
      </c>
      <c r="V45" s="3">
        <v>14</v>
      </c>
      <c r="W45">
        <v>17</v>
      </c>
      <c r="X45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25">
      <c r="A46" t="s">
        <v>70</v>
      </c>
      <c r="B46">
        <v>2518.7922362999998</v>
      </c>
      <c r="C46">
        <v>2295.5200195000002</v>
      </c>
      <c r="D46">
        <v>2386.0549316000001</v>
      </c>
      <c r="E46">
        <v>2488.9174804999998</v>
      </c>
      <c r="F46">
        <v>2295.5200195000002</v>
      </c>
      <c r="G46">
        <v>2376.1201172000001</v>
      </c>
      <c r="H46">
        <v>2181.0200195000002</v>
      </c>
      <c r="I46">
        <v>2323.8898926000002</v>
      </c>
      <c r="J46">
        <v>2294.1374512000002</v>
      </c>
      <c r="L46" t="str">
        <f t="shared" si="0"/>
        <v>02OCT2025:21:00:00</v>
      </c>
      <c r="M46">
        <v>21</v>
      </c>
      <c r="N46">
        <f t="shared" si="1"/>
        <v>-223.27221679999957</v>
      </c>
      <c r="O46">
        <f t="shared" si="2"/>
        <v>-223.27221679999957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8.8642569872288117</v>
      </c>
      <c r="V46" s="3">
        <v>15</v>
      </c>
      <c r="W46">
        <v>15</v>
      </c>
      <c r="X46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71</v>
      </c>
      <c r="B47">
        <v>2367.6840820000002</v>
      </c>
      <c r="C47">
        <v>2246.2399902000002</v>
      </c>
      <c r="D47">
        <v>2361.3850097999998</v>
      </c>
      <c r="E47">
        <v>2421.0898437999999</v>
      </c>
      <c r="F47">
        <v>2246.2399902000002</v>
      </c>
      <c r="G47">
        <v>2310.6599120999999</v>
      </c>
      <c r="H47">
        <v>2098.8601073999998</v>
      </c>
      <c r="I47">
        <v>2245.5700683999999</v>
      </c>
      <c r="J47">
        <v>2225.3325195000002</v>
      </c>
      <c r="L47" t="str">
        <f t="shared" si="0"/>
        <v>02OCT2025:22:00:00</v>
      </c>
      <c r="M47">
        <v>22</v>
      </c>
      <c r="N47">
        <f t="shared" si="1"/>
        <v>-121.44409180000002</v>
      </c>
      <c r="O47">
        <f t="shared" si="2"/>
        <v>-121.44409180000002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5.1292354720489275</v>
      </c>
      <c r="V47" s="3">
        <v>16</v>
      </c>
      <c r="W47">
        <v>13</v>
      </c>
      <c r="X47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25">
      <c r="A48" t="s">
        <v>72</v>
      </c>
      <c r="B48">
        <v>2120.5463866999999</v>
      </c>
      <c r="C48">
        <v>2071.8000487999998</v>
      </c>
      <c r="D48">
        <v>2205.3178711</v>
      </c>
      <c r="E48">
        <v>2178.7429198999998</v>
      </c>
      <c r="F48">
        <v>2071.8000487999998</v>
      </c>
      <c r="G48">
        <v>2086.6298827999999</v>
      </c>
      <c r="H48">
        <v>1992.4699707</v>
      </c>
      <c r="I48">
        <v>2109.5500487999998</v>
      </c>
      <c r="J48">
        <v>2065.1123047000001</v>
      </c>
      <c r="L48" t="str">
        <f t="shared" si="0"/>
        <v>02OCT2025:23:00:00</v>
      </c>
      <c r="M48">
        <v>23</v>
      </c>
      <c r="N48">
        <f t="shared" si="1"/>
        <v>-48.746337900000071</v>
      </c>
      <c r="O48">
        <f t="shared" si="2"/>
        <v>-48.746337900000071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2.2987631020823485</v>
      </c>
      <c r="V48" s="3">
        <v>17</v>
      </c>
      <c r="W48">
        <v>14</v>
      </c>
      <c r="X48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73</v>
      </c>
      <c r="B49">
        <v>2001.6644286999999</v>
      </c>
      <c r="C49">
        <v>1952.2299805</v>
      </c>
      <c r="D49">
        <v>2076.1647948999998</v>
      </c>
      <c r="E49">
        <v>2051.2373047000001</v>
      </c>
      <c r="F49">
        <v>1952.2299805</v>
      </c>
      <c r="G49">
        <v>1949.4200439000001</v>
      </c>
      <c r="H49">
        <v>1911.0500488</v>
      </c>
      <c r="I49">
        <v>2005.6400146000001</v>
      </c>
      <c r="J49">
        <v>1954.5850829999999</v>
      </c>
      <c r="L49" t="str">
        <f t="shared" si="0"/>
        <v>03OCT2025:00:00:00</v>
      </c>
      <c r="M49">
        <v>24</v>
      </c>
      <c r="N49">
        <f t="shared" si="1"/>
        <v>-49.434448199999906</v>
      </c>
      <c r="O49">
        <f t="shared" si="2"/>
        <v>-49.434448199999906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2.469667117585018</v>
      </c>
      <c r="V49" s="3">
        <v>18</v>
      </c>
      <c r="W49">
        <v>15</v>
      </c>
      <c r="X49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74</v>
      </c>
      <c r="B50">
        <v>1911.4731445</v>
      </c>
      <c r="C50">
        <v>1928.3699951000001</v>
      </c>
      <c r="D50">
        <v>2017.6787108999999</v>
      </c>
      <c r="E50">
        <v>1983.9782714999999</v>
      </c>
      <c r="F50">
        <v>1931.6999512</v>
      </c>
      <c r="G50">
        <v>1849.6899414</v>
      </c>
      <c r="H50">
        <v>1928.3699951000001</v>
      </c>
      <c r="I50">
        <v>1950.0899658000001</v>
      </c>
      <c r="J50">
        <v>1914.9624022999999</v>
      </c>
      <c r="L50" t="str">
        <f t="shared" si="0"/>
        <v>03OCT2025:01:00:00</v>
      </c>
      <c r="M50">
        <v>1</v>
      </c>
      <c r="N50">
        <f t="shared" si="1"/>
        <v>16.896850600000107</v>
      </c>
      <c r="O50" t="str">
        <f t="shared" si="2"/>
        <v/>
      </c>
      <c r="P50">
        <f t="shared" si="3"/>
        <v>16.896850600000107</v>
      </c>
      <c r="Q50" t="str">
        <f t="shared" si="4"/>
        <v/>
      </c>
      <c r="R50">
        <f t="shared" si="5"/>
        <v>1</v>
      </c>
      <c r="S50">
        <f t="shared" si="6"/>
        <v>0.88397007557330654</v>
      </c>
      <c r="V50" s="3">
        <v>19</v>
      </c>
      <c r="W50">
        <v>18</v>
      </c>
      <c r="X50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25">
      <c r="A51" t="s">
        <v>75</v>
      </c>
      <c r="B51">
        <v>1850.3371582</v>
      </c>
      <c r="C51">
        <v>1823.4899902</v>
      </c>
      <c r="D51">
        <v>1970.3736572</v>
      </c>
      <c r="E51">
        <v>1978.2988281</v>
      </c>
      <c r="F51">
        <v>1852.8800048999999</v>
      </c>
      <c r="G51">
        <v>1774.0799560999999</v>
      </c>
      <c r="H51">
        <v>1823.4899902</v>
      </c>
      <c r="I51">
        <v>1855.4200439000001</v>
      </c>
      <c r="J51">
        <v>1826.4675293</v>
      </c>
      <c r="L51" t="str">
        <f t="shared" si="0"/>
        <v>03OCT2025:02:00:00</v>
      </c>
      <c r="M51">
        <v>2</v>
      </c>
      <c r="N51">
        <f t="shared" si="1"/>
        <v>-26.847168000000011</v>
      </c>
      <c r="O51">
        <f t="shared" si="2"/>
        <v>-26.847168000000011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1.4509338409501984</v>
      </c>
      <c r="V51" s="3">
        <v>20</v>
      </c>
      <c r="W51">
        <v>17</v>
      </c>
      <c r="X51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76</v>
      </c>
      <c r="B52">
        <v>1861.8537598</v>
      </c>
      <c r="C52">
        <v>1735.5300293</v>
      </c>
      <c r="D52">
        <v>1876.6307373</v>
      </c>
      <c r="E52">
        <v>1861.9521483999999</v>
      </c>
      <c r="F52">
        <v>1754.0899658000001</v>
      </c>
      <c r="G52">
        <v>1658.3399658000001</v>
      </c>
      <c r="H52">
        <v>1735.5300293</v>
      </c>
      <c r="I52">
        <v>1775.8800048999999</v>
      </c>
      <c r="J52">
        <v>1730.9599608999999</v>
      </c>
      <c r="L52" t="str">
        <f t="shared" si="0"/>
        <v>03OCT2025:03:00:00</v>
      </c>
      <c r="M52">
        <v>3</v>
      </c>
      <c r="N52">
        <f t="shared" si="1"/>
        <v>-126.32373050000001</v>
      </c>
      <c r="O52">
        <f t="shared" si="2"/>
        <v>-126.32373050000001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6.7848363403992415</v>
      </c>
      <c r="V52" s="3">
        <v>21</v>
      </c>
      <c r="W52">
        <v>16</v>
      </c>
      <c r="X52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77</v>
      </c>
      <c r="B53">
        <v>1795.2269286999999</v>
      </c>
      <c r="C53">
        <v>1712.8199463000001</v>
      </c>
      <c r="D53">
        <v>1900.0008545000001</v>
      </c>
      <c r="E53">
        <v>1940.6634521000001</v>
      </c>
      <c r="F53">
        <v>1767.4599608999999</v>
      </c>
      <c r="G53">
        <v>1688.1300048999999</v>
      </c>
      <c r="H53">
        <v>1712.8199463000001</v>
      </c>
      <c r="I53">
        <v>1758.8599853999999</v>
      </c>
      <c r="J53">
        <v>1731.8173827999999</v>
      </c>
      <c r="L53" t="str">
        <f t="shared" si="0"/>
        <v>03OCT2025:04:00:00</v>
      </c>
      <c r="M53">
        <v>4</v>
      </c>
      <c r="N53">
        <f t="shared" si="1"/>
        <v>-82.406982399999833</v>
      </c>
      <c r="O53">
        <f t="shared" si="2"/>
        <v>-82.406982399999833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4.5903379167598732</v>
      </c>
      <c r="V53" s="3">
        <v>22</v>
      </c>
      <c r="W53">
        <v>18</v>
      </c>
      <c r="X53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25">
      <c r="A54" t="s">
        <v>78</v>
      </c>
      <c r="B54">
        <v>1707.2484131000001</v>
      </c>
      <c r="C54">
        <v>1704.8900146000001</v>
      </c>
      <c r="D54">
        <v>1858.9189452999999</v>
      </c>
      <c r="E54">
        <v>1895.8448486</v>
      </c>
      <c r="F54">
        <v>1751.4599608999999</v>
      </c>
      <c r="G54">
        <v>1678.4699707</v>
      </c>
      <c r="H54">
        <v>1704.8900146000001</v>
      </c>
      <c r="I54">
        <v>1744.9599608999999</v>
      </c>
      <c r="J54">
        <v>1719.9449463000001</v>
      </c>
      <c r="L54" t="str">
        <f t="shared" si="0"/>
        <v>03OCT2025:05:00:00</v>
      </c>
      <c r="M54">
        <v>5</v>
      </c>
      <c r="N54">
        <f t="shared" si="1"/>
        <v>-2.3583985000000212</v>
      </c>
      <c r="O54">
        <f t="shared" si="2"/>
        <v>-2.3583985000000212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0.13814032462432757</v>
      </c>
      <c r="V54" s="3">
        <v>23</v>
      </c>
      <c r="W54">
        <v>16</v>
      </c>
      <c r="X5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25">
      <c r="A55" t="s">
        <v>79</v>
      </c>
      <c r="B55">
        <v>1826.4361572</v>
      </c>
      <c r="C55">
        <v>1726.5200195</v>
      </c>
      <c r="D55">
        <v>1873.1556396000001</v>
      </c>
      <c r="E55">
        <v>1890.5535889</v>
      </c>
      <c r="F55">
        <v>1779.7199707</v>
      </c>
      <c r="G55">
        <v>1706.4000243999999</v>
      </c>
      <c r="H55">
        <v>1726.5200195</v>
      </c>
      <c r="I55">
        <v>1770.8299560999999</v>
      </c>
      <c r="J55">
        <v>1745.8675536999999</v>
      </c>
      <c r="L55" t="str">
        <f t="shared" si="0"/>
        <v>03OCT2025:06:00:00</v>
      </c>
      <c r="M55">
        <v>6</v>
      </c>
      <c r="N55">
        <f t="shared" si="1"/>
        <v>-99.916137700000036</v>
      </c>
      <c r="O55">
        <f t="shared" si="2"/>
        <v>-99.916137700000036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5.4705518890501761</v>
      </c>
      <c r="V55" s="3">
        <v>24</v>
      </c>
      <c r="W55">
        <v>14</v>
      </c>
      <c r="X55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25">
      <c r="A56" t="s">
        <v>80</v>
      </c>
      <c r="B56">
        <v>1925.8997803</v>
      </c>
      <c r="C56">
        <v>1800.5600586</v>
      </c>
      <c r="D56">
        <v>1949.994751</v>
      </c>
      <c r="E56">
        <v>1979.8353271000001</v>
      </c>
      <c r="F56">
        <v>1851.3599853999999</v>
      </c>
      <c r="G56">
        <v>1789.75</v>
      </c>
      <c r="H56">
        <v>1800.5600586</v>
      </c>
      <c r="I56">
        <v>1834.4599608999999</v>
      </c>
      <c r="J56">
        <v>1819.0324707</v>
      </c>
      <c r="L56" t="str">
        <f t="shared" si="0"/>
        <v>03OCT2025:07:00:00</v>
      </c>
      <c r="M56">
        <v>7</v>
      </c>
      <c r="N56">
        <f t="shared" si="1"/>
        <v>-125.33972169999993</v>
      </c>
      <c r="O56">
        <f t="shared" si="2"/>
        <v>-125.33972169999993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6.5081123629639537</v>
      </c>
      <c r="V56" s="3" t="s">
        <v>13</v>
      </c>
      <c r="W56">
        <v>394</v>
      </c>
      <c r="X56">
        <v>326</v>
      </c>
    </row>
    <row r="57" spans="1:28" x14ac:dyDescent="0.25">
      <c r="A57" t="s">
        <v>81</v>
      </c>
      <c r="B57">
        <v>1948.8889160000001</v>
      </c>
      <c r="C57">
        <v>1818.9499512</v>
      </c>
      <c r="D57">
        <v>1973.5557861</v>
      </c>
      <c r="E57">
        <v>1997.0561522999999</v>
      </c>
      <c r="F57">
        <v>1867.3199463000001</v>
      </c>
      <c r="G57">
        <v>1815.9100341999999</v>
      </c>
      <c r="H57">
        <v>1818.9499512</v>
      </c>
      <c r="I57">
        <v>1857.4699707</v>
      </c>
      <c r="J57">
        <v>1839.9123535000001</v>
      </c>
      <c r="L57" t="str">
        <f t="shared" si="0"/>
        <v>03OCT2025:08:00:00</v>
      </c>
      <c r="M57">
        <v>8</v>
      </c>
      <c r="N57">
        <f t="shared" si="1"/>
        <v>-129.93896480000012</v>
      </c>
      <c r="O57">
        <f t="shared" si="2"/>
        <v>-129.93896480000012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6.6673356153460785</v>
      </c>
    </row>
    <row r="58" spans="1:28" x14ac:dyDescent="0.25">
      <c r="A58" t="s">
        <v>82</v>
      </c>
      <c r="B58">
        <v>2102.0834961</v>
      </c>
      <c r="C58">
        <v>1965.6600341999999</v>
      </c>
      <c r="D58">
        <v>2031.2479248</v>
      </c>
      <c r="E58">
        <v>1941.6343993999999</v>
      </c>
      <c r="F58">
        <v>1909.1800536999999</v>
      </c>
      <c r="G58">
        <v>1857.2099608999999</v>
      </c>
      <c r="H58">
        <v>1965.6600341999999</v>
      </c>
      <c r="I58">
        <v>1959.8399658000001</v>
      </c>
      <c r="J58">
        <v>1922.9725341999999</v>
      </c>
      <c r="L58" t="str">
        <f t="shared" si="0"/>
        <v>03OCT2025:09:00:00</v>
      </c>
      <c r="M58">
        <v>9</v>
      </c>
      <c r="N58">
        <f t="shared" si="1"/>
        <v>-136.42346190000012</v>
      </c>
      <c r="O58">
        <f t="shared" si="2"/>
        <v>-136.42346190000012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6.4899164164081427</v>
      </c>
    </row>
    <row r="59" spans="1:28" x14ac:dyDescent="0.25">
      <c r="A59" t="s">
        <v>83</v>
      </c>
      <c r="B59">
        <v>2131.7214355000001</v>
      </c>
      <c r="C59">
        <v>2121.1101073999998</v>
      </c>
      <c r="D59">
        <v>2108.9467773000001</v>
      </c>
      <c r="E59">
        <v>2058.0012207</v>
      </c>
      <c r="F59">
        <v>2015.0899658000001</v>
      </c>
      <c r="G59">
        <v>1950.1999512</v>
      </c>
      <c r="H59">
        <v>2121.1101073999998</v>
      </c>
      <c r="I59">
        <v>2106.8300780999998</v>
      </c>
      <c r="J59">
        <v>2048.3076172000001</v>
      </c>
      <c r="L59" t="str">
        <f t="shared" si="0"/>
        <v>03OCT2025:10:00:00</v>
      </c>
      <c r="M59">
        <v>10</v>
      </c>
      <c r="N59">
        <f t="shared" si="1"/>
        <v>-10.611328100000264</v>
      </c>
      <c r="O59">
        <f t="shared" si="2"/>
        <v>-10.611328100000264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0.49778211746092205</v>
      </c>
    </row>
    <row r="60" spans="1:28" x14ac:dyDescent="0.25">
      <c r="A60" t="s">
        <v>84</v>
      </c>
      <c r="B60">
        <v>2227.9611816000001</v>
      </c>
      <c r="C60">
        <v>2151.4199219000002</v>
      </c>
      <c r="D60">
        <v>2249.9973144999999</v>
      </c>
      <c r="E60">
        <v>2196.6450195000002</v>
      </c>
      <c r="F60">
        <v>2108.0800780999998</v>
      </c>
      <c r="G60">
        <v>2048.1201172000001</v>
      </c>
      <c r="H60">
        <v>2151.4199219000002</v>
      </c>
      <c r="I60">
        <v>2162.6999512000002</v>
      </c>
      <c r="J60">
        <v>2117.5800780999998</v>
      </c>
      <c r="L60" t="str">
        <f t="shared" si="0"/>
        <v>03OCT2025:11:00:00</v>
      </c>
      <c r="M60">
        <v>11</v>
      </c>
      <c r="N60">
        <f t="shared" si="1"/>
        <v>-76.541259699999955</v>
      </c>
      <c r="O60">
        <f t="shared" si="2"/>
        <v>-76.541259699999955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3.4354844389628094</v>
      </c>
    </row>
    <row r="61" spans="1:28" x14ac:dyDescent="0.25">
      <c r="A61" t="s">
        <v>85</v>
      </c>
      <c r="B61">
        <v>2253.4931640999998</v>
      </c>
      <c r="C61">
        <v>2187.2099609000002</v>
      </c>
      <c r="D61">
        <v>2227.8911133000001</v>
      </c>
      <c r="E61">
        <v>2186.7014159999999</v>
      </c>
      <c r="F61">
        <v>2113.1499023000001</v>
      </c>
      <c r="G61">
        <v>2034.4899902</v>
      </c>
      <c r="H61">
        <v>2187.2099609000002</v>
      </c>
      <c r="I61">
        <v>2215.6899414</v>
      </c>
      <c r="J61">
        <v>2137.6347655999998</v>
      </c>
      <c r="L61" t="str">
        <f t="shared" si="0"/>
        <v>03OCT2025:12:00:00</v>
      </c>
      <c r="M61">
        <v>12</v>
      </c>
      <c r="N61">
        <f t="shared" si="1"/>
        <v>-66.283203199999662</v>
      </c>
      <c r="O61">
        <f t="shared" si="2"/>
        <v>-66.283203199999662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2.9413536395825655</v>
      </c>
    </row>
    <row r="62" spans="1:28" x14ac:dyDescent="0.25">
      <c r="A62" t="s">
        <v>86</v>
      </c>
      <c r="B62">
        <v>2353.2221679999998</v>
      </c>
      <c r="C62">
        <v>2264.2600097999998</v>
      </c>
      <c r="D62">
        <v>2302.9389648000001</v>
      </c>
      <c r="E62">
        <v>2252.3398437999999</v>
      </c>
      <c r="F62">
        <v>2192.2900390999998</v>
      </c>
      <c r="G62">
        <v>2112.4099120999999</v>
      </c>
      <c r="H62">
        <v>2264.2600097999998</v>
      </c>
      <c r="I62">
        <v>2309.1499023000001</v>
      </c>
      <c r="J62">
        <v>2219.5273437999999</v>
      </c>
      <c r="L62" t="str">
        <f t="shared" si="0"/>
        <v>03OCT2025:13:00:00</v>
      </c>
      <c r="M62">
        <v>13</v>
      </c>
      <c r="N62">
        <f t="shared" si="1"/>
        <v>-88.962158199999976</v>
      </c>
      <c r="O62">
        <f t="shared" si="2"/>
        <v>-88.962158199999976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3.7804402580317689</v>
      </c>
    </row>
    <row r="63" spans="1:28" x14ac:dyDescent="0.25">
      <c r="A63" t="s">
        <v>87</v>
      </c>
      <c r="B63">
        <v>2463.0915527000002</v>
      </c>
      <c r="C63">
        <v>2354.0600586</v>
      </c>
      <c r="D63">
        <v>2455.6354980000001</v>
      </c>
      <c r="E63">
        <v>2491.9794922000001</v>
      </c>
      <c r="F63">
        <v>2318.9299316000001</v>
      </c>
      <c r="G63">
        <v>2252.25</v>
      </c>
      <c r="H63">
        <v>2354.0600586</v>
      </c>
      <c r="I63">
        <v>2421.6699219000002</v>
      </c>
      <c r="J63">
        <v>2336.7275390999998</v>
      </c>
      <c r="L63" t="str">
        <f t="shared" si="0"/>
        <v>03OCT2025:14:00:00</v>
      </c>
      <c r="M63">
        <v>14</v>
      </c>
      <c r="N63">
        <f t="shared" si="1"/>
        <v>-109.03149410000015</v>
      </c>
      <c r="O63">
        <f t="shared" si="2"/>
        <v>-109.03149410000015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4.4266115070096212</v>
      </c>
    </row>
    <row r="64" spans="1:28" x14ac:dyDescent="0.25">
      <c r="A64" t="s">
        <v>88</v>
      </c>
      <c r="B64">
        <v>2574.4306640999998</v>
      </c>
      <c r="C64">
        <v>2405.4299316000001</v>
      </c>
      <c r="D64">
        <v>2537.7441405999998</v>
      </c>
      <c r="E64">
        <v>2582.7854004000001</v>
      </c>
      <c r="F64">
        <v>2376.3500976999999</v>
      </c>
      <c r="G64">
        <v>2325.1101073999998</v>
      </c>
      <c r="H64">
        <v>2405.4299316000001</v>
      </c>
      <c r="I64">
        <v>2479.9599609000002</v>
      </c>
      <c r="J64">
        <v>2396.7124023000001</v>
      </c>
      <c r="L64" t="str">
        <f t="shared" si="0"/>
        <v>03OCT2025:15:00:00</v>
      </c>
      <c r="M64">
        <v>15</v>
      </c>
      <c r="N64">
        <f t="shared" si="1"/>
        <v>-169.00073249999969</v>
      </c>
      <c r="O64">
        <f t="shared" si="2"/>
        <v>-169.00073249999969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6.5645866815015195</v>
      </c>
    </row>
    <row r="65" spans="1:19" x14ac:dyDescent="0.25">
      <c r="A65" t="s">
        <v>89</v>
      </c>
      <c r="B65">
        <v>2629.8369140999998</v>
      </c>
      <c r="C65">
        <v>2431.8500976999999</v>
      </c>
      <c r="D65">
        <v>2602.8664551000002</v>
      </c>
      <c r="E65">
        <v>2635.2470702999999</v>
      </c>
      <c r="F65">
        <v>2390.7399902000002</v>
      </c>
      <c r="G65">
        <v>2368.5900879000001</v>
      </c>
      <c r="H65">
        <v>2431.8500976999999</v>
      </c>
      <c r="I65">
        <v>2489.3000487999998</v>
      </c>
      <c r="J65">
        <v>2420.1201172000001</v>
      </c>
      <c r="L65" t="str">
        <f t="shared" si="0"/>
        <v>03OCT2025:16:00:00</v>
      </c>
      <c r="M65">
        <v>16</v>
      </c>
      <c r="N65">
        <f t="shared" si="1"/>
        <v>-197.98681639999995</v>
      </c>
      <c r="O65">
        <f t="shared" si="2"/>
        <v>-197.98681639999995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7.5284826727651399</v>
      </c>
    </row>
    <row r="66" spans="1:19" x14ac:dyDescent="0.25">
      <c r="A66" t="s">
        <v>90</v>
      </c>
      <c r="B66">
        <v>2647.7097168</v>
      </c>
      <c r="C66">
        <v>2428.4499512000002</v>
      </c>
      <c r="D66">
        <v>2637.6923827999999</v>
      </c>
      <c r="E66">
        <v>2703.8330077999999</v>
      </c>
      <c r="F66">
        <v>2423.4699707</v>
      </c>
      <c r="G66">
        <v>2438.4199219000002</v>
      </c>
      <c r="H66">
        <v>2428.4499512000002</v>
      </c>
      <c r="I66">
        <v>2495.1599120999999</v>
      </c>
      <c r="J66">
        <v>2446.375</v>
      </c>
      <c r="L66" t="str">
        <f t="shared" si="0"/>
        <v>03OCT2025:17:00:00</v>
      </c>
      <c r="M66">
        <v>17</v>
      </c>
      <c r="N66">
        <f t="shared" si="1"/>
        <v>-219.25976559999981</v>
      </c>
      <c r="O66">
        <f t="shared" si="2"/>
        <v>-219.25976559999981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8.2811104332462602</v>
      </c>
    </row>
    <row r="67" spans="1:19" x14ac:dyDescent="0.25">
      <c r="A67" t="s">
        <v>91</v>
      </c>
      <c r="B67">
        <v>2605.1318359000002</v>
      </c>
      <c r="C67">
        <v>2366.1999512000002</v>
      </c>
      <c r="D67">
        <v>2624.9257812999999</v>
      </c>
      <c r="E67">
        <v>2672.5966797000001</v>
      </c>
      <c r="F67">
        <v>2386.7900390999998</v>
      </c>
      <c r="G67">
        <v>2414.3400879000001</v>
      </c>
      <c r="H67">
        <v>2366.1999512000002</v>
      </c>
      <c r="I67">
        <v>2434.8100586</v>
      </c>
      <c r="J67">
        <v>2400.5351562999999</v>
      </c>
      <c r="L67" t="str">
        <f t="shared" ref="L67:L130" si="10">A67</f>
        <v>03OCT2025:18:00:00</v>
      </c>
      <c r="M67">
        <v>18</v>
      </c>
      <c r="N67">
        <f t="shared" ref="N67:N130" si="11">C67-B67</f>
        <v>-238.93188469999996</v>
      </c>
      <c r="O67">
        <f t="shared" ref="O67:O130" si="12">IF(N67&lt;0,N67,"")</f>
        <v>-238.93188469999996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9.1715851538644166</v>
      </c>
    </row>
    <row r="68" spans="1:19" x14ac:dyDescent="0.25">
      <c r="A68" t="s">
        <v>92</v>
      </c>
      <c r="B68">
        <v>2475.4165039</v>
      </c>
      <c r="C68">
        <v>2239.5400390999998</v>
      </c>
      <c r="D68">
        <v>2496.5827637000002</v>
      </c>
      <c r="E68">
        <v>2559.3098144999999</v>
      </c>
      <c r="F68">
        <v>2270.5400390999998</v>
      </c>
      <c r="G68">
        <v>2277.0700683999999</v>
      </c>
      <c r="H68">
        <v>2239.5400390999998</v>
      </c>
      <c r="I68">
        <v>2305.0100097999998</v>
      </c>
      <c r="J68">
        <v>2273.0400390999998</v>
      </c>
      <c r="L68" t="str">
        <f t="shared" si="10"/>
        <v>03OCT2025:19:00:00</v>
      </c>
      <c r="M68">
        <v>19</v>
      </c>
      <c r="N68">
        <f t="shared" si="11"/>
        <v>-235.87646480000012</v>
      </c>
      <c r="O68">
        <f t="shared" si="12"/>
        <v>-235.87646480000012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9.5287586726669442</v>
      </c>
    </row>
    <row r="69" spans="1:19" x14ac:dyDescent="0.25">
      <c r="A69" t="s">
        <v>93</v>
      </c>
      <c r="B69">
        <v>2378.0544433999999</v>
      </c>
      <c r="C69">
        <v>2139.0500487999998</v>
      </c>
      <c r="D69">
        <v>2254.2014159999999</v>
      </c>
      <c r="E69">
        <v>2428.1259765999998</v>
      </c>
      <c r="F69">
        <v>2198.5700683999999</v>
      </c>
      <c r="G69">
        <v>2191.4099120999999</v>
      </c>
      <c r="H69">
        <v>2139.0500487999998</v>
      </c>
      <c r="I69">
        <v>2218.1398926000002</v>
      </c>
      <c r="J69">
        <v>2186.7924804999998</v>
      </c>
      <c r="L69" t="str">
        <f t="shared" si="10"/>
        <v>03OCT2025:20:00:00</v>
      </c>
      <c r="M69">
        <v>20</v>
      </c>
      <c r="N69">
        <f t="shared" si="11"/>
        <v>-239.00439460000007</v>
      </c>
      <c r="O69">
        <f t="shared" si="12"/>
        <v>-239.00439460000007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10.050417275488693</v>
      </c>
    </row>
    <row r="70" spans="1:19" x14ac:dyDescent="0.25">
      <c r="A70" t="s">
        <v>94</v>
      </c>
      <c r="B70">
        <v>2270.9487304999998</v>
      </c>
      <c r="C70">
        <v>2123.4799804999998</v>
      </c>
      <c r="D70">
        <v>2353.3449707</v>
      </c>
      <c r="E70">
        <v>2516.9055176000002</v>
      </c>
      <c r="F70">
        <v>2240.9499512000002</v>
      </c>
      <c r="G70">
        <v>2241.4199219000002</v>
      </c>
      <c r="H70">
        <v>2123.4799804999998</v>
      </c>
      <c r="I70">
        <v>2221.4799804999998</v>
      </c>
      <c r="J70">
        <v>2206.8325195000002</v>
      </c>
      <c r="L70" t="str">
        <f t="shared" si="10"/>
        <v>03OCT2025:21:00:00</v>
      </c>
      <c r="M70">
        <v>21</v>
      </c>
      <c r="N70">
        <f t="shared" si="11"/>
        <v>-147.46875</v>
      </c>
      <c r="O70">
        <f t="shared" si="12"/>
        <v>-147.46875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6.4937067058987052</v>
      </c>
    </row>
    <row r="71" spans="1:19" x14ac:dyDescent="0.25">
      <c r="A71" t="s">
        <v>95</v>
      </c>
      <c r="B71">
        <v>2165.8908691000001</v>
      </c>
      <c r="C71">
        <v>2052.7700195000002</v>
      </c>
      <c r="D71">
        <v>2317.3515625</v>
      </c>
      <c r="E71">
        <v>2357.7016601999999</v>
      </c>
      <c r="F71">
        <v>2168.9499512000002</v>
      </c>
      <c r="G71">
        <v>2149.8100586</v>
      </c>
      <c r="H71">
        <v>2052.7700195000002</v>
      </c>
      <c r="I71">
        <v>2144.3798827999999</v>
      </c>
      <c r="J71">
        <v>2128.9775390999998</v>
      </c>
      <c r="L71" t="str">
        <f t="shared" si="10"/>
        <v>03OCT2025:22:00:00</v>
      </c>
      <c r="M71">
        <v>22</v>
      </c>
      <c r="N71">
        <f t="shared" si="11"/>
        <v>-113.12084959999993</v>
      </c>
      <c r="O71">
        <f t="shared" si="12"/>
        <v>-113.12084959999993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5.2228323787617894</v>
      </c>
    </row>
    <row r="72" spans="1:19" x14ac:dyDescent="0.25">
      <c r="A72" t="s">
        <v>96</v>
      </c>
      <c r="B72">
        <v>2035.3050536999999</v>
      </c>
      <c r="C72">
        <v>1957.8399658000001</v>
      </c>
      <c r="D72">
        <v>2114.1870116999999</v>
      </c>
      <c r="E72">
        <v>2125.9567870999999</v>
      </c>
      <c r="F72">
        <v>2002.4000243999999</v>
      </c>
      <c r="G72">
        <v>1957.1999512</v>
      </c>
      <c r="H72">
        <v>1957.8399658000001</v>
      </c>
      <c r="I72">
        <v>2024.2800293</v>
      </c>
      <c r="J72">
        <v>1985.4299315999999</v>
      </c>
      <c r="L72" t="str">
        <f t="shared" si="10"/>
        <v>03OCT2025:23:00:00</v>
      </c>
      <c r="M72">
        <v>23</v>
      </c>
      <c r="N72">
        <f t="shared" si="11"/>
        <v>-77.465087899999844</v>
      </c>
      <c r="O72">
        <f t="shared" si="12"/>
        <v>-77.465087899999844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3.8060676830323463</v>
      </c>
    </row>
    <row r="73" spans="1:19" x14ac:dyDescent="0.25">
      <c r="A73" t="s">
        <v>97</v>
      </c>
      <c r="B73">
        <v>1938.1082764</v>
      </c>
      <c r="C73">
        <v>1876.8000488</v>
      </c>
      <c r="D73">
        <v>2008.6794434000001</v>
      </c>
      <c r="E73">
        <v>1981.0816649999999</v>
      </c>
      <c r="F73">
        <v>1861.5600586</v>
      </c>
      <c r="G73">
        <v>1810.5300293</v>
      </c>
      <c r="H73">
        <v>1876.8000488</v>
      </c>
      <c r="I73">
        <v>1922.3699951000001</v>
      </c>
      <c r="J73">
        <v>1867.8150635</v>
      </c>
      <c r="L73" t="str">
        <f t="shared" si="10"/>
        <v>04OCT2025:00:00:00</v>
      </c>
      <c r="M73">
        <v>24</v>
      </c>
      <c r="N73">
        <f t="shared" si="11"/>
        <v>-61.308227600000009</v>
      </c>
      <c r="O73">
        <f t="shared" si="12"/>
        <v>-61.308227600000009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3.163302502060354</v>
      </c>
    </row>
    <row r="74" spans="1:19" x14ac:dyDescent="0.25">
      <c r="A74" t="s">
        <v>98</v>
      </c>
      <c r="B74">
        <v>1859.5731201000001</v>
      </c>
      <c r="C74">
        <v>1816.9200439000001</v>
      </c>
      <c r="D74">
        <v>1952.4083252</v>
      </c>
      <c r="E74">
        <v>1909.8513184000001</v>
      </c>
      <c r="F74">
        <v>1819.9399414</v>
      </c>
      <c r="G74">
        <v>1798.8900146000001</v>
      </c>
      <c r="H74">
        <v>1816.9200439000001</v>
      </c>
      <c r="I74">
        <v>1846.1600341999999</v>
      </c>
      <c r="J74">
        <v>1820.4775391000001</v>
      </c>
      <c r="L74" t="str">
        <f t="shared" si="10"/>
        <v>04OCT2025:01:00:00</v>
      </c>
      <c r="M74">
        <v>1</v>
      </c>
      <c r="N74">
        <f t="shared" si="11"/>
        <v>-42.653076199999987</v>
      </c>
      <c r="O74">
        <f t="shared" si="12"/>
        <v>-42.653076199999987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2.2937025567301319</v>
      </c>
    </row>
    <row r="75" spans="1:19" x14ac:dyDescent="0.25">
      <c r="A75" t="s">
        <v>99</v>
      </c>
      <c r="B75">
        <v>1828.2351074000001</v>
      </c>
      <c r="C75">
        <v>1734.6800536999999</v>
      </c>
      <c r="D75">
        <v>1876.8381348</v>
      </c>
      <c r="E75">
        <v>1863.5340576000001</v>
      </c>
      <c r="F75">
        <v>1742.1199951000001</v>
      </c>
      <c r="G75">
        <v>1731</v>
      </c>
      <c r="H75">
        <v>1734.6800536999999</v>
      </c>
      <c r="I75">
        <v>1760.0100098</v>
      </c>
      <c r="J75">
        <v>1741.9526367000001</v>
      </c>
      <c r="L75" t="str">
        <f t="shared" si="10"/>
        <v>04OCT2025:02:00:00</v>
      </c>
      <c r="M75">
        <v>2</v>
      </c>
      <c r="N75">
        <f t="shared" si="11"/>
        <v>-93.555053700000144</v>
      </c>
      <c r="O75">
        <f t="shared" si="12"/>
        <v>-93.555053700000144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5.1172331896113841</v>
      </c>
    </row>
    <row r="76" spans="1:19" x14ac:dyDescent="0.25">
      <c r="A76" t="s">
        <v>100</v>
      </c>
      <c r="B76">
        <v>1878.2618408000001</v>
      </c>
      <c r="C76">
        <v>1652.9799805</v>
      </c>
      <c r="D76">
        <v>1806.7369385</v>
      </c>
      <c r="E76">
        <v>1802.8575439000001</v>
      </c>
      <c r="F76">
        <v>1639.6199951000001</v>
      </c>
      <c r="G76">
        <v>1640.4000243999999</v>
      </c>
      <c r="H76">
        <v>1652.9799805</v>
      </c>
      <c r="I76">
        <v>1675.1999512</v>
      </c>
      <c r="J76">
        <v>1652.0500488</v>
      </c>
      <c r="L76" t="str">
        <f t="shared" si="10"/>
        <v>04OCT2025:03:00:00</v>
      </c>
      <c r="M76">
        <v>3</v>
      </c>
      <c r="N76">
        <f t="shared" si="11"/>
        <v>-225.28186030000006</v>
      </c>
      <c r="O76">
        <f t="shared" si="12"/>
        <v>-225.28186030000006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11.994166915729211</v>
      </c>
    </row>
    <row r="77" spans="1:19" x14ac:dyDescent="0.25">
      <c r="A77" t="s">
        <v>101</v>
      </c>
      <c r="B77">
        <v>1835.9770507999999</v>
      </c>
      <c r="C77">
        <v>1629.9200439000001</v>
      </c>
      <c r="D77">
        <v>1794.9903564000001</v>
      </c>
      <c r="E77">
        <v>1785.0152588000001</v>
      </c>
      <c r="F77">
        <v>1636.5</v>
      </c>
      <c r="G77">
        <v>1638.2600098</v>
      </c>
      <c r="H77">
        <v>1629.9200439000001</v>
      </c>
      <c r="I77">
        <v>1653.9499512</v>
      </c>
      <c r="J77">
        <v>1639.6574707</v>
      </c>
      <c r="L77" t="str">
        <f t="shared" si="10"/>
        <v>04OCT2025:04:00:00</v>
      </c>
      <c r="M77">
        <v>4</v>
      </c>
      <c r="N77">
        <f t="shared" si="11"/>
        <v>-206.05700689999981</v>
      </c>
      <c r="O77">
        <f t="shared" si="12"/>
        <v>-206.05700689999981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11.223288810184936</v>
      </c>
    </row>
    <row r="78" spans="1:19" x14ac:dyDescent="0.25">
      <c r="A78" t="s">
        <v>102</v>
      </c>
      <c r="B78">
        <v>1724.7484131000001</v>
      </c>
      <c r="C78">
        <v>1613.5</v>
      </c>
      <c r="D78">
        <v>1753.7564697</v>
      </c>
      <c r="E78">
        <v>1751.4578856999999</v>
      </c>
      <c r="F78">
        <v>1618.6800536999999</v>
      </c>
      <c r="G78">
        <v>1602.9399414</v>
      </c>
      <c r="H78">
        <v>1613.5</v>
      </c>
      <c r="I78">
        <v>1639.6199951000001</v>
      </c>
      <c r="J78">
        <v>1618.6850586</v>
      </c>
      <c r="L78" t="str">
        <f t="shared" si="10"/>
        <v>04OCT2025:05:00:00</v>
      </c>
      <c r="M78">
        <v>5</v>
      </c>
      <c r="N78">
        <f t="shared" si="11"/>
        <v>-111.24841310000011</v>
      </c>
      <c r="O78">
        <f t="shared" si="12"/>
        <v>-111.24841310000011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6.4501241024507605</v>
      </c>
    </row>
    <row r="79" spans="1:19" x14ac:dyDescent="0.25">
      <c r="A79" t="s">
        <v>103</v>
      </c>
      <c r="B79">
        <v>1672.9709473</v>
      </c>
      <c r="C79">
        <v>1614.6999512</v>
      </c>
      <c r="D79">
        <v>1766.3696289</v>
      </c>
      <c r="E79">
        <v>1784.9353027</v>
      </c>
      <c r="F79">
        <v>1634.8699951000001</v>
      </c>
      <c r="G79">
        <v>1618.1600341999999</v>
      </c>
      <c r="H79">
        <v>1614.6999512</v>
      </c>
      <c r="I79">
        <v>1647.1400146000001</v>
      </c>
      <c r="J79">
        <v>1628.7175293</v>
      </c>
      <c r="L79" t="str">
        <f t="shared" si="10"/>
        <v>04OCT2025:06:00:00</v>
      </c>
      <c r="M79">
        <v>6</v>
      </c>
      <c r="N79">
        <f t="shared" si="11"/>
        <v>-58.270996100000048</v>
      </c>
      <c r="O79">
        <f t="shared" si="12"/>
        <v>-58.270996100000048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3.4830847597230146</v>
      </c>
    </row>
    <row r="80" spans="1:19" x14ac:dyDescent="0.25">
      <c r="A80" t="s">
        <v>104</v>
      </c>
      <c r="B80">
        <v>1694.7385254000001</v>
      </c>
      <c r="C80">
        <v>1641.1500243999999</v>
      </c>
      <c r="D80">
        <v>1800.9916992000001</v>
      </c>
      <c r="E80">
        <v>1804.7282714999999</v>
      </c>
      <c r="F80">
        <v>1663.1199951000001</v>
      </c>
      <c r="G80">
        <v>1639.6500243999999</v>
      </c>
      <c r="H80">
        <v>1641.1500243999999</v>
      </c>
      <c r="I80">
        <v>1669.9899902</v>
      </c>
      <c r="J80">
        <v>1653.4775391000001</v>
      </c>
      <c r="L80" t="str">
        <f t="shared" si="10"/>
        <v>04OCT2025:07:00:00</v>
      </c>
      <c r="M80">
        <v>7</v>
      </c>
      <c r="N80">
        <f t="shared" si="11"/>
        <v>-53.588501000000178</v>
      </c>
      <c r="O80">
        <f t="shared" si="12"/>
        <v>-53.588501000000178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3.1620512661297986</v>
      </c>
    </row>
    <row r="81" spans="1:19" x14ac:dyDescent="0.25">
      <c r="A81" t="s">
        <v>105</v>
      </c>
      <c r="B81">
        <v>1711.1328125</v>
      </c>
      <c r="C81">
        <v>1643.1800536999999</v>
      </c>
      <c r="D81">
        <v>1813.364624</v>
      </c>
      <c r="E81">
        <v>1797.7587891000001</v>
      </c>
      <c r="F81">
        <v>1665.0200195</v>
      </c>
      <c r="G81">
        <v>1641.3100586</v>
      </c>
      <c r="H81">
        <v>1643.1800536999999</v>
      </c>
      <c r="I81">
        <v>1671.7800293</v>
      </c>
      <c r="J81">
        <v>1655.3225098</v>
      </c>
      <c r="L81" t="str">
        <f t="shared" si="10"/>
        <v>04OCT2025:08:00:00</v>
      </c>
      <c r="M81">
        <v>8</v>
      </c>
      <c r="N81">
        <f t="shared" si="11"/>
        <v>-67.952758800000083</v>
      </c>
      <c r="O81">
        <f t="shared" si="12"/>
        <v>-67.952758800000083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3.9712147592284039</v>
      </c>
    </row>
    <row r="82" spans="1:19" x14ac:dyDescent="0.25">
      <c r="A82" t="s">
        <v>106</v>
      </c>
      <c r="B82">
        <v>1822.1711425999999</v>
      </c>
      <c r="C82">
        <v>1789.2800293</v>
      </c>
      <c r="D82">
        <v>1884.9425048999999</v>
      </c>
      <c r="E82">
        <v>1848.7215576000001</v>
      </c>
      <c r="F82">
        <v>1764.4499512</v>
      </c>
      <c r="G82">
        <v>1715.75</v>
      </c>
      <c r="H82">
        <v>1789.2800293</v>
      </c>
      <c r="I82">
        <v>1782.9200439000001</v>
      </c>
      <c r="J82">
        <v>1763.0999756000001</v>
      </c>
      <c r="L82" t="str">
        <f t="shared" si="10"/>
        <v>04OCT2025:09:00:00</v>
      </c>
      <c r="M82">
        <v>9</v>
      </c>
      <c r="N82">
        <f t="shared" si="11"/>
        <v>-32.891113299999915</v>
      </c>
      <c r="O82">
        <f t="shared" si="12"/>
        <v>-32.891113299999915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1.8050507184011595</v>
      </c>
    </row>
    <row r="83" spans="1:19" x14ac:dyDescent="0.25">
      <c r="A83" t="s">
        <v>107</v>
      </c>
      <c r="B83">
        <v>1931.1931152</v>
      </c>
      <c r="C83">
        <v>1953.6899414</v>
      </c>
      <c r="D83">
        <v>2020.3161620999999</v>
      </c>
      <c r="E83">
        <v>2000.9138184000001</v>
      </c>
      <c r="F83">
        <v>1898.2399902</v>
      </c>
      <c r="G83">
        <v>1829.5100098</v>
      </c>
      <c r="H83">
        <v>1953.6899414</v>
      </c>
      <c r="I83">
        <v>1940.3000488</v>
      </c>
      <c r="J83">
        <v>1905.4350586</v>
      </c>
      <c r="L83" t="str">
        <f t="shared" si="10"/>
        <v>04OCT2025:10:00:00</v>
      </c>
      <c r="M83">
        <v>10</v>
      </c>
      <c r="N83">
        <f t="shared" si="11"/>
        <v>22.496826199999987</v>
      </c>
      <c r="O83" t="str">
        <f t="shared" si="12"/>
        <v/>
      </c>
      <c r="P83">
        <f t="shared" si="13"/>
        <v>22.496826199999987</v>
      </c>
      <c r="Q83" t="str">
        <f t="shared" si="14"/>
        <v/>
      </c>
      <c r="R83">
        <f t="shared" si="15"/>
        <v>1</v>
      </c>
      <c r="S83">
        <f t="shared" si="16"/>
        <v>1.1649185171038758</v>
      </c>
    </row>
    <row r="84" spans="1:19" x14ac:dyDescent="0.25">
      <c r="A84" t="s">
        <v>108</v>
      </c>
      <c r="B84">
        <v>1978.3477783000001</v>
      </c>
      <c r="C84">
        <v>1959.75</v>
      </c>
      <c r="D84">
        <v>2113.3891601999999</v>
      </c>
      <c r="E84">
        <v>2075.9729004000001</v>
      </c>
      <c r="F84">
        <v>1964.6899414</v>
      </c>
      <c r="G84">
        <v>1904.5300293</v>
      </c>
      <c r="H84">
        <v>1959.75</v>
      </c>
      <c r="I84">
        <v>1986.0200195</v>
      </c>
      <c r="J84">
        <v>1953.7474365</v>
      </c>
      <c r="L84" t="str">
        <f t="shared" si="10"/>
        <v>04OCT2025:11:00:00</v>
      </c>
      <c r="M84">
        <v>11</v>
      </c>
      <c r="N84">
        <f t="shared" si="11"/>
        <v>-18.597778300000073</v>
      </c>
      <c r="O84">
        <f t="shared" si="12"/>
        <v>-18.597778300000073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0.94006617562364059</v>
      </c>
    </row>
    <row r="85" spans="1:19" x14ac:dyDescent="0.25">
      <c r="A85" t="s">
        <v>109</v>
      </c>
      <c r="B85">
        <v>2053.8420409999999</v>
      </c>
      <c r="C85">
        <v>1986.8199463000001</v>
      </c>
      <c r="D85">
        <v>2123.8325195000002</v>
      </c>
      <c r="E85">
        <v>2145.7922362999998</v>
      </c>
      <c r="F85">
        <v>1974.3199463000001</v>
      </c>
      <c r="G85">
        <v>1900.6700439000001</v>
      </c>
      <c r="H85">
        <v>1986.8199463000001</v>
      </c>
      <c r="I85">
        <v>2023.6700439000001</v>
      </c>
      <c r="J85">
        <v>1971.3699951000001</v>
      </c>
      <c r="L85" t="str">
        <f t="shared" si="10"/>
        <v>04OCT2025:12:00:00</v>
      </c>
      <c r="M85">
        <v>12</v>
      </c>
      <c r="N85">
        <f t="shared" si="11"/>
        <v>-67.022094699999798</v>
      </c>
      <c r="O85">
        <f t="shared" si="12"/>
        <v>-67.022094699999798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3.2632545912521711</v>
      </c>
    </row>
    <row r="86" spans="1:19" x14ac:dyDescent="0.25">
      <c r="A86" t="s">
        <v>110</v>
      </c>
      <c r="B86">
        <v>2071.3513183999999</v>
      </c>
      <c r="C86">
        <v>2052.5100097999998</v>
      </c>
      <c r="D86">
        <v>2206.7617187999999</v>
      </c>
      <c r="E86">
        <v>2255.7045898000001</v>
      </c>
      <c r="F86">
        <v>2054.9299316000001</v>
      </c>
      <c r="G86">
        <v>1976.5600586</v>
      </c>
      <c r="H86">
        <v>2052.5100097999998</v>
      </c>
      <c r="I86">
        <v>2105.2800293</v>
      </c>
      <c r="J86">
        <v>2047.3200684000001</v>
      </c>
      <c r="L86" t="str">
        <f t="shared" si="10"/>
        <v>04OCT2025:13:00:00</v>
      </c>
      <c r="M86">
        <v>13</v>
      </c>
      <c r="N86">
        <f t="shared" si="11"/>
        <v>-18.841308600000048</v>
      </c>
      <c r="O86">
        <f t="shared" si="12"/>
        <v>-18.841308600000048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0.90961433884397158</v>
      </c>
    </row>
    <row r="87" spans="1:19" x14ac:dyDescent="0.25">
      <c r="A87" t="s">
        <v>111</v>
      </c>
      <c r="B87">
        <v>2187.7368164</v>
      </c>
      <c r="C87">
        <v>2128.7299804999998</v>
      </c>
      <c r="D87">
        <v>2349.5861816000001</v>
      </c>
      <c r="E87">
        <v>2424.5405273000001</v>
      </c>
      <c r="F87">
        <v>2164.0400390999998</v>
      </c>
      <c r="G87">
        <v>2083.0900879000001</v>
      </c>
      <c r="H87">
        <v>2128.7299804999998</v>
      </c>
      <c r="I87">
        <v>2199.4899902000002</v>
      </c>
      <c r="J87">
        <v>2143.8374023000001</v>
      </c>
      <c r="L87" t="str">
        <f t="shared" si="10"/>
        <v>04OCT2025:14:00:00</v>
      </c>
      <c r="M87">
        <v>14</v>
      </c>
      <c r="N87">
        <f t="shared" si="11"/>
        <v>-59.006835900000169</v>
      </c>
      <c r="O87">
        <f t="shared" si="12"/>
        <v>-59.006835900000169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2.6971633634203798</v>
      </c>
    </row>
    <row r="88" spans="1:19" x14ac:dyDescent="0.25">
      <c r="A88" t="s">
        <v>112</v>
      </c>
      <c r="B88">
        <v>2266.0476073999998</v>
      </c>
      <c r="C88">
        <v>2234.7199707</v>
      </c>
      <c r="D88">
        <v>2471.4272461</v>
      </c>
      <c r="E88">
        <v>2595.3964844000002</v>
      </c>
      <c r="F88">
        <v>2284.6999512000002</v>
      </c>
      <c r="G88">
        <v>2204.6201172000001</v>
      </c>
      <c r="H88">
        <v>2234.7199707</v>
      </c>
      <c r="I88">
        <v>2302.0700683999999</v>
      </c>
      <c r="J88">
        <v>2256.5275879000001</v>
      </c>
      <c r="L88" t="str">
        <f t="shared" si="10"/>
        <v>04OCT2025:15:00:00</v>
      </c>
      <c r="M88">
        <v>15</v>
      </c>
      <c r="N88">
        <f t="shared" si="11"/>
        <v>-31.327636699999857</v>
      </c>
      <c r="O88">
        <f t="shared" si="12"/>
        <v>-31.327636699999857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1.3824791940688448</v>
      </c>
    </row>
    <row r="89" spans="1:19" x14ac:dyDescent="0.25">
      <c r="A89" t="s">
        <v>113</v>
      </c>
      <c r="B89">
        <v>2365.8271484000002</v>
      </c>
      <c r="C89">
        <v>2343.7900390999998</v>
      </c>
      <c r="D89">
        <v>2559.4023437999999</v>
      </c>
      <c r="E89">
        <v>2713.0339355000001</v>
      </c>
      <c r="F89">
        <v>2386.2399902000002</v>
      </c>
      <c r="G89">
        <v>2301.6201172000001</v>
      </c>
      <c r="H89">
        <v>2343.7900390999998</v>
      </c>
      <c r="I89">
        <v>2384.0800780999998</v>
      </c>
      <c r="J89">
        <v>2353.9326172000001</v>
      </c>
      <c r="L89" t="str">
        <f t="shared" si="10"/>
        <v>04OCT2025:16:00:00</v>
      </c>
      <c r="M89">
        <v>16</v>
      </c>
      <c r="N89">
        <f t="shared" si="11"/>
        <v>-22.037109300000338</v>
      </c>
      <c r="O89">
        <f t="shared" si="12"/>
        <v>-22.037109300000338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0.93147588212029575</v>
      </c>
    </row>
    <row r="90" spans="1:19" x14ac:dyDescent="0.25">
      <c r="A90" t="s">
        <v>114</v>
      </c>
      <c r="B90">
        <v>2441.3908691000001</v>
      </c>
      <c r="C90">
        <v>2411.0600586</v>
      </c>
      <c r="D90">
        <v>2653.6694336</v>
      </c>
      <c r="E90">
        <v>2787.5202637000002</v>
      </c>
      <c r="F90">
        <v>2471.6201172000001</v>
      </c>
      <c r="G90">
        <v>2417.7800293</v>
      </c>
      <c r="H90">
        <v>2411.0600586</v>
      </c>
      <c r="I90">
        <v>2432.7900390999998</v>
      </c>
      <c r="J90">
        <v>2433.3125</v>
      </c>
      <c r="L90" t="str">
        <f t="shared" si="10"/>
        <v>04OCT2025:17:00:00</v>
      </c>
      <c r="M90">
        <v>17</v>
      </c>
      <c r="N90">
        <f t="shared" si="11"/>
        <v>-30.330810500000098</v>
      </c>
      <c r="O90">
        <f t="shared" si="12"/>
        <v>-30.330810500000098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1.242357824954974</v>
      </c>
    </row>
    <row r="91" spans="1:19" x14ac:dyDescent="0.25">
      <c r="A91" t="s">
        <v>115</v>
      </c>
      <c r="B91">
        <v>2381.2321777000002</v>
      </c>
      <c r="C91">
        <v>2356.0400390999998</v>
      </c>
      <c r="D91">
        <v>2630.6901855000001</v>
      </c>
      <c r="E91">
        <v>2762.1979980000001</v>
      </c>
      <c r="F91">
        <v>2440.6000976999999</v>
      </c>
      <c r="G91">
        <v>2409.5200195000002</v>
      </c>
      <c r="H91">
        <v>2356.0400390999998</v>
      </c>
      <c r="I91">
        <v>2378.7299804999998</v>
      </c>
      <c r="J91">
        <v>2396.2226562999999</v>
      </c>
      <c r="L91" t="str">
        <f t="shared" si="10"/>
        <v>04OCT2025:18:00:00</v>
      </c>
      <c r="M91">
        <v>18</v>
      </c>
      <c r="N91">
        <f t="shared" si="11"/>
        <v>-25.192138600000362</v>
      </c>
      <c r="O91">
        <f t="shared" si="12"/>
        <v>-25.192138600000362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1.0579454971221289</v>
      </c>
    </row>
    <row r="92" spans="1:19" x14ac:dyDescent="0.25">
      <c r="A92" t="s">
        <v>116</v>
      </c>
      <c r="B92">
        <v>2270.546875</v>
      </c>
      <c r="C92">
        <v>2207.5700683999999</v>
      </c>
      <c r="D92">
        <v>2482.0080566000001</v>
      </c>
      <c r="E92">
        <v>2593.9580077999999</v>
      </c>
      <c r="F92">
        <v>2284.6499023000001</v>
      </c>
      <c r="G92">
        <v>2261.6799316000001</v>
      </c>
      <c r="H92">
        <v>2207.5700683999999</v>
      </c>
      <c r="I92">
        <v>2216.8500976999999</v>
      </c>
      <c r="J92">
        <v>2242.6875</v>
      </c>
      <c r="L92" t="str">
        <f t="shared" si="10"/>
        <v>04OCT2025:19:00:00</v>
      </c>
      <c r="M92">
        <v>19</v>
      </c>
      <c r="N92">
        <f t="shared" si="11"/>
        <v>-62.976806600000145</v>
      </c>
      <c r="O92">
        <f t="shared" si="12"/>
        <v>-62.976806600000145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2.7736404517083644</v>
      </c>
    </row>
    <row r="93" spans="1:19" x14ac:dyDescent="0.25">
      <c r="A93" t="s">
        <v>117</v>
      </c>
      <c r="B93">
        <v>2200.8271484000002</v>
      </c>
      <c r="C93">
        <v>2069.5500487999998</v>
      </c>
      <c r="D93">
        <v>2362.8413086</v>
      </c>
      <c r="E93">
        <v>2478.4450683999999</v>
      </c>
      <c r="F93">
        <v>2178.0100097999998</v>
      </c>
      <c r="G93">
        <v>2182.6298827999999</v>
      </c>
      <c r="H93">
        <v>2069.5500487999998</v>
      </c>
      <c r="I93">
        <v>2101.3999023000001</v>
      </c>
      <c r="J93">
        <v>2132.8974609000002</v>
      </c>
      <c r="L93" t="str">
        <f t="shared" si="10"/>
        <v>04OCT2025:20:00:00</v>
      </c>
      <c r="M93">
        <v>20</v>
      </c>
      <c r="N93">
        <f t="shared" si="11"/>
        <v>-131.27709960000038</v>
      </c>
      <c r="O93">
        <f t="shared" si="12"/>
        <v>-131.27709960000038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5.9648982290789503</v>
      </c>
    </row>
    <row r="94" spans="1:19" x14ac:dyDescent="0.25">
      <c r="A94" t="s">
        <v>118</v>
      </c>
      <c r="B94">
        <v>2100.1982422000001</v>
      </c>
      <c r="C94">
        <v>2059.4299316000001</v>
      </c>
      <c r="D94">
        <v>2354.4150390999998</v>
      </c>
      <c r="E94">
        <v>2443.6853027000002</v>
      </c>
      <c r="F94">
        <v>2181.7099609000002</v>
      </c>
      <c r="G94">
        <v>2209.1201172000001</v>
      </c>
      <c r="H94">
        <v>2059.4299316000001</v>
      </c>
      <c r="I94">
        <v>2092.1699219000002</v>
      </c>
      <c r="J94">
        <v>2135.6074219000002</v>
      </c>
      <c r="L94" t="str">
        <f t="shared" si="10"/>
        <v>04OCT2025:21:00:00</v>
      </c>
      <c r="M94">
        <v>21</v>
      </c>
      <c r="N94">
        <f t="shared" si="11"/>
        <v>-40.76831059999995</v>
      </c>
      <c r="O94">
        <f t="shared" si="12"/>
        <v>-40.76831059999995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1.9411648758116433</v>
      </c>
    </row>
    <row r="95" spans="1:19" x14ac:dyDescent="0.25">
      <c r="A95" t="s">
        <v>119</v>
      </c>
      <c r="B95">
        <v>2039.2520752</v>
      </c>
      <c r="C95">
        <v>2004.4599608999999</v>
      </c>
      <c r="D95">
        <v>2298.3366698999998</v>
      </c>
      <c r="E95">
        <v>2313.3178711</v>
      </c>
      <c r="F95">
        <v>2135.3999023000001</v>
      </c>
      <c r="G95">
        <v>2153.25</v>
      </c>
      <c r="H95">
        <v>2004.4599608999999</v>
      </c>
      <c r="I95">
        <v>2048.3000487999998</v>
      </c>
      <c r="J95">
        <v>2085.3525390999998</v>
      </c>
      <c r="L95" t="str">
        <f t="shared" si="10"/>
        <v>04OCT2025:22:00:00</v>
      </c>
      <c r="M95">
        <v>22</v>
      </c>
      <c r="N95">
        <f t="shared" si="11"/>
        <v>-34.792114300000094</v>
      </c>
      <c r="O95">
        <f t="shared" si="12"/>
        <v>-34.792114300000094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1.7061213139424096</v>
      </c>
    </row>
    <row r="96" spans="1:19" x14ac:dyDescent="0.25">
      <c r="A96" t="s">
        <v>120</v>
      </c>
      <c r="B96">
        <v>1916.5512695</v>
      </c>
      <c r="C96">
        <v>1908.5799560999999</v>
      </c>
      <c r="D96">
        <v>2102.6870116999999</v>
      </c>
      <c r="E96">
        <v>2080.2822265999998</v>
      </c>
      <c r="F96">
        <v>1954.6899414</v>
      </c>
      <c r="G96">
        <v>1950.7900391000001</v>
      </c>
      <c r="H96">
        <v>1908.5799560999999</v>
      </c>
      <c r="I96">
        <v>1923.9200439000001</v>
      </c>
      <c r="J96">
        <v>1934.4949951000001</v>
      </c>
      <c r="L96" t="str">
        <f t="shared" si="10"/>
        <v>04OCT2025:23:00:00</v>
      </c>
      <c r="M96">
        <v>23</v>
      </c>
      <c r="N96">
        <f t="shared" si="11"/>
        <v>-7.9713134000000991</v>
      </c>
      <c r="O96">
        <f t="shared" si="12"/>
        <v>-7.9713134000000991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0.41591965353891613</v>
      </c>
    </row>
    <row r="97" spans="1:19" x14ac:dyDescent="0.25">
      <c r="A97" t="s">
        <v>121</v>
      </c>
      <c r="B97">
        <v>1856.4803466999999</v>
      </c>
      <c r="C97">
        <v>1839.8199463000001</v>
      </c>
      <c r="D97">
        <v>1974.6777344</v>
      </c>
      <c r="E97">
        <v>1951.6770019999999</v>
      </c>
      <c r="F97">
        <v>1829.6199951000001</v>
      </c>
      <c r="G97">
        <v>1818.4100341999999</v>
      </c>
      <c r="H97">
        <v>1839.8199463000001</v>
      </c>
      <c r="I97">
        <v>1828.4300536999999</v>
      </c>
      <c r="J97">
        <v>1829.0700684000001</v>
      </c>
      <c r="L97" t="str">
        <f t="shared" si="10"/>
        <v>05OCT2025:00:00:00</v>
      </c>
      <c r="M97">
        <v>24</v>
      </c>
      <c r="N97">
        <f t="shared" si="11"/>
        <v>-16.660400399999844</v>
      </c>
      <c r="O97">
        <f t="shared" si="12"/>
        <v>-16.660400399999844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0.89741862495957248</v>
      </c>
    </row>
    <row r="98" spans="1:19" x14ac:dyDescent="0.25">
      <c r="A98" t="s">
        <v>122</v>
      </c>
      <c r="B98">
        <v>1813.6131591999999</v>
      </c>
      <c r="C98">
        <v>1848.8499756000001</v>
      </c>
      <c r="D98">
        <v>1912.3469238</v>
      </c>
      <c r="E98">
        <v>1884.1319579999999</v>
      </c>
      <c r="F98">
        <v>1778.2199707</v>
      </c>
      <c r="G98">
        <v>1759.9899902</v>
      </c>
      <c r="H98">
        <v>1803.4899902</v>
      </c>
      <c r="I98">
        <v>1797.4499512</v>
      </c>
      <c r="J98">
        <v>1784.7875977000001</v>
      </c>
      <c r="L98" t="str">
        <f t="shared" si="10"/>
        <v>05OCT2025:01:00:00</v>
      </c>
      <c r="M98">
        <v>1</v>
      </c>
      <c r="N98">
        <f t="shared" si="11"/>
        <v>35.23681640000018</v>
      </c>
      <c r="O98" t="str">
        <f t="shared" si="12"/>
        <v/>
      </c>
      <c r="P98">
        <f t="shared" si="13"/>
        <v>35.23681640000018</v>
      </c>
      <c r="Q98" t="str">
        <f t="shared" si="14"/>
        <v/>
      </c>
      <c r="R98">
        <f t="shared" si="15"/>
        <v>1</v>
      </c>
      <c r="S98">
        <f t="shared" si="16"/>
        <v>1.942906965647704</v>
      </c>
    </row>
    <row r="99" spans="1:19" x14ac:dyDescent="0.25">
      <c r="A99" t="s">
        <v>123</v>
      </c>
      <c r="B99">
        <v>1723.6242675999999</v>
      </c>
      <c r="C99">
        <v>1799.8100586</v>
      </c>
      <c r="D99">
        <v>1867.7700195</v>
      </c>
      <c r="E99">
        <v>1836.6604004000001</v>
      </c>
      <c r="F99">
        <v>1710.7800293</v>
      </c>
      <c r="G99">
        <v>1707.3000488</v>
      </c>
      <c r="H99">
        <v>1726.8800048999999</v>
      </c>
      <c r="I99">
        <v>1722.5899658000001</v>
      </c>
      <c r="J99">
        <v>1716.8874512</v>
      </c>
      <c r="L99" t="str">
        <f t="shared" si="10"/>
        <v>05OCT2025:02:00:00</v>
      </c>
      <c r="M99">
        <v>2</v>
      </c>
      <c r="N99">
        <f t="shared" si="11"/>
        <v>76.185791000000108</v>
      </c>
      <c r="O99" t="str">
        <f t="shared" si="12"/>
        <v/>
      </c>
      <c r="P99">
        <f t="shared" si="13"/>
        <v>76.185791000000108</v>
      </c>
      <c r="Q99" t="str">
        <f t="shared" si="14"/>
        <v/>
      </c>
      <c r="R99">
        <f t="shared" si="15"/>
        <v>1</v>
      </c>
      <c r="S99">
        <f t="shared" si="16"/>
        <v>4.4200927332081683</v>
      </c>
    </row>
    <row r="100" spans="1:19" x14ac:dyDescent="0.25">
      <c r="A100" t="s">
        <v>124</v>
      </c>
      <c r="B100">
        <v>1696.4753418</v>
      </c>
      <c r="C100">
        <v>1779.6600341999999</v>
      </c>
      <c r="D100">
        <v>1836.2799072</v>
      </c>
      <c r="E100">
        <v>1831.6693115</v>
      </c>
      <c r="F100">
        <v>1634.4499512</v>
      </c>
      <c r="G100">
        <v>1646.8800048999999</v>
      </c>
      <c r="H100">
        <v>1662.8000488</v>
      </c>
      <c r="I100">
        <v>1659.1300048999999</v>
      </c>
      <c r="J100">
        <v>1650.8149414</v>
      </c>
      <c r="L100" t="str">
        <f t="shared" si="10"/>
        <v>05OCT2025:03:00:00</v>
      </c>
      <c r="M100">
        <v>3</v>
      </c>
      <c r="N100">
        <f t="shared" si="11"/>
        <v>83.184692399999904</v>
      </c>
      <c r="O100" t="str">
        <f t="shared" si="12"/>
        <v/>
      </c>
      <c r="P100">
        <f t="shared" si="13"/>
        <v>83.184692399999904</v>
      </c>
      <c r="Q100" t="str">
        <f t="shared" si="14"/>
        <v/>
      </c>
      <c r="R100">
        <f t="shared" si="15"/>
        <v>1</v>
      </c>
      <c r="S100">
        <f t="shared" si="16"/>
        <v>4.9033835240858261</v>
      </c>
    </row>
    <row r="101" spans="1:19" x14ac:dyDescent="0.25">
      <c r="A101" t="s">
        <v>125</v>
      </c>
      <c r="B101">
        <v>1711.1690673999999</v>
      </c>
      <c r="C101">
        <v>1736.8699951000001</v>
      </c>
      <c r="D101">
        <v>1817.1849365</v>
      </c>
      <c r="E101">
        <v>1774.2430420000001</v>
      </c>
      <c r="F101">
        <v>1632.3299560999999</v>
      </c>
      <c r="G101">
        <v>1644.25</v>
      </c>
      <c r="H101">
        <v>1639.5100098</v>
      </c>
      <c r="I101">
        <v>1638.7600098</v>
      </c>
      <c r="J101">
        <v>1638.7124022999999</v>
      </c>
      <c r="L101" t="str">
        <f t="shared" si="10"/>
        <v>05OCT2025:04:00:00</v>
      </c>
      <c r="M101">
        <v>4</v>
      </c>
      <c r="N101">
        <f t="shared" si="11"/>
        <v>25.700927700000193</v>
      </c>
      <c r="O101" t="str">
        <f t="shared" si="12"/>
        <v/>
      </c>
      <c r="P101">
        <f t="shared" si="13"/>
        <v>25.700927700000193</v>
      </c>
      <c r="Q101" t="str">
        <f t="shared" si="14"/>
        <v/>
      </c>
      <c r="R101">
        <f t="shared" si="15"/>
        <v>1</v>
      </c>
      <c r="S101">
        <f t="shared" si="16"/>
        <v>1.5019513962492865</v>
      </c>
    </row>
    <row r="102" spans="1:19" x14ac:dyDescent="0.25">
      <c r="A102" t="s">
        <v>126</v>
      </c>
      <c r="B102">
        <v>1660.4129639</v>
      </c>
      <c r="C102">
        <v>1707.6999512</v>
      </c>
      <c r="D102">
        <v>1761.6484375</v>
      </c>
      <c r="E102">
        <v>1700.4418945</v>
      </c>
      <c r="F102">
        <v>1609.0100098</v>
      </c>
      <c r="G102">
        <v>1604.9300536999999</v>
      </c>
      <c r="H102">
        <v>1627.8199463000001</v>
      </c>
      <c r="I102">
        <v>1624.6400146000001</v>
      </c>
      <c r="J102">
        <v>1616.5999756000001</v>
      </c>
      <c r="L102" t="str">
        <f t="shared" si="10"/>
        <v>05OCT2025:05:00:00</v>
      </c>
      <c r="M102">
        <v>5</v>
      </c>
      <c r="N102">
        <f t="shared" si="11"/>
        <v>47.286987299999964</v>
      </c>
      <c r="O102" t="str">
        <f t="shared" si="12"/>
        <v/>
      </c>
      <c r="P102">
        <f t="shared" si="13"/>
        <v>47.286987299999964</v>
      </c>
      <c r="Q102" t="str">
        <f t="shared" si="14"/>
        <v/>
      </c>
      <c r="R102">
        <f t="shared" si="15"/>
        <v>1</v>
      </c>
      <c r="S102">
        <f t="shared" si="16"/>
        <v>2.8479052096131352</v>
      </c>
    </row>
    <row r="103" spans="1:19" x14ac:dyDescent="0.25">
      <c r="A103" t="s">
        <v>127</v>
      </c>
      <c r="B103">
        <v>1656.2315673999999</v>
      </c>
      <c r="C103">
        <v>1708.6199951000001</v>
      </c>
      <c r="D103">
        <v>1818.5841064000001</v>
      </c>
      <c r="E103">
        <v>1797.3302002</v>
      </c>
      <c r="F103">
        <v>1628.9599608999999</v>
      </c>
      <c r="G103">
        <v>1624.8699951000001</v>
      </c>
      <c r="H103">
        <v>1623.9699707</v>
      </c>
      <c r="I103">
        <v>1628.8499756000001</v>
      </c>
      <c r="J103">
        <v>1626.6624756000001</v>
      </c>
      <c r="L103" t="str">
        <f t="shared" si="10"/>
        <v>05OCT2025:06:00:00</v>
      </c>
      <c r="M103">
        <v>6</v>
      </c>
      <c r="N103">
        <f t="shared" si="11"/>
        <v>52.388427700000193</v>
      </c>
      <c r="O103" t="str">
        <f t="shared" si="12"/>
        <v/>
      </c>
      <c r="P103">
        <f t="shared" si="13"/>
        <v>52.388427700000193</v>
      </c>
      <c r="Q103" t="str">
        <f t="shared" si="14"/>
        <v/>
      </c>
      <c r="R103">
        <f t="shared" si="15"/>
        <v>1</v>
      </c>
      <c r="S103">
        <f t="shared" si="16"/>
        <v>3.1631100826221457</v>
      </c>
    </row>
    <row r="104" spans="1:19" x14ac:dyDescent="0.25">
      <c r="A104" t="s">
        <v>128</v>
      </c>
      <c r="B104">
        <v>1653.9262695</v>
      </c>
      <c r="C104">
        <v>1741.0899658000001</v>
      </c>
      <c r="D104">
        <v>1831.2998047000001</v>
      </c>
      <c r="E104">
        <v>1820.4355469</v>
      </c>
      <c r="F104">
        <v>1656.8000488</v>
      </c>
      <c r="G104">
        <v>1648.3800048999999</v>
      </c>
      <c r="H104">
        <v>1644.5999756000001</v>
      </c>
      <c r="I104">
        <v>1647.6300048999999</v>
      </c>
      <c r="J104">
        <v>1649.3525391000001</v>
      </c>
      <c r="L104" t="str">
        <f t="shared" si="10"/>
        <v>05OCT2025:07:00:00</v>
      </c>
      <c r="M104">
        <v>7</v>
      </c>
      <c r="N104">
        <f t="shared" si="11"/>
        <v>87.163696300000083</v>
      </c>
      <c r="O104" t="str">
        <f t="shared" si="12"/>
        <v/>
      </c>
      <c r="P104">
        <f t="shared" si="13"/>
        <v>87.163696300000083</v>
      </c>
      <c r="Q104" t="str">
        <f t="shared" si="14"/>
        <v/>
      </c>
      <c r="R104">
        <f t="shared" si="15"/>
        <v>1</v>
      </c>
      <c r="S104">
        <f t="shared" si="16"/>
        <v>5.2701077374114522</v>
      </c>
    </row>
    <row r="105" spans="1:19" x14ac:dyDescent="0.25">
      <c r="A105" t="s">
        <v>129</v>
      </c>
      <c r="B105">
        <v>1654.7922363</v>
      </c>
      <c r="C105">
        <v>1760.9899902</v>
      </c>
      <c r="D105">
        <v>1830.4002685999999</v>
      </c>
      <c r="E105">
        <v>1819.0562743999999</v>
      </c>
      <c r="F105">
        <v>1664.7700195</v>
      </c>
      <c r="G105">
        <v>1656.1700439000001</v>
      </c>
      <c r="H105">
        <v>1647.5300293</v>
      </c>
      <c r="I105">
        <v>1653.6099853999999</v>
      </c>
      <c r="J105">
        <v>1655.5198975000001</v>
      </c>
      <c r="L105" t="str">
        <f t="shared" si="10"/>
        <v>05OCT2025:08:00:00</v>
      </c>
      <c r="M105">
        <v>8</v>
      </c>
      <c r="N105">
        <f t="shared" si="11"/>
        <v>106.19775389999995</v>
      </c>
      <c r="O105" t="str">
        <f t="shared" si="12"/>
        <v/>
      </c>
      <c r="P105">
        <f t="shared" si="13"/>
        <v>106.19775389999995</v>
      </c>
      <c r="Q105" t="str">
        <f t="shared" si="14"/>
        <v/>
      </c>
      <c r="R105">
        <f t="shared" si="15"/>
        <v>1</v>
      </c>
      <c r="S105">
        <f t="shared" si="16"/>
        <v>6.4175883576448687</v>
      </c>
    </row>
    <row r="106" spans="1:19" x14ac:dyDescent="0.25">
      <c r="A106" t="s">
        <v>130</v>
      </c>
      <c r="B106">
        <v>1849.4136963000001</v>
      </c>
      <c r="C106">
        <v>1822.1899414</v>
      </c>
      <c r="D106">
        <v>1892.1708983999999</v>
      </c>
      <c r="E106">
        <v>1930.2900391000001</v>
      </c>
      <c r="F106">
        <v>1767.7700195</v>
      </c>
      <c r="G106">
        <v>1738.7900391000001</v>
      </c>
      <c r="H106">
        <v>1784.5999756000001</v>
      </c>
      <c r="I106">
        <v>1772.8100586</v>
      </c>
      <c r="J106">
        <v>1765.9925536999999</v>
      </c>
      <c r="L106" t="str">
        <f t="shared" si="10"/>
        <v>05OCT2025:09:00:00</v>
      </c>
      <c r="M106">
        <v>9</v>
      </c>
      <c r="N106">
        <f t="shared" si="11"/>
        <v>-27.223754900000131</v>
      </c>
      <c r="O106">
        <f t="shared" si="12"/>
        <v>-27.223754900000131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1.4720208331140243</v>
      </c>
    </row>
    <row r="107" spans="1:19" x14ac:dyDescent="0.25">
      <c r="A107" t="s">
        <v>131</v>
      </c>
      <c r="B107">
        <v>1958.8132324000001</v>
      </c>
      <c r="C107">
        <v>1928.3100586</v>
      </c>
      <c r="D107">
        <v>2021.0688477000001</v>
      </c>
      <c r="E107">
        <v>2015.6036377</v>
      </c>
      <c r="F107">
        <v>1880.9799805</v>
      </c>
      <c r="G107">
        <v>1831.3800048999999</v>
      </c>
      <c r="H107">
        <v>1943.7600098</v>
      </c>
      <c r="I107">
        <v>1926.0200195</v>
      </c>
      <c r="J107">
        <v>1895.5350341999999</v>
      </c>
      <c r="L107" t="str">
        <f t="shared" si="10"/>
        <v>05OCT2025:10:00:00</v>
      </c>
      <c r="M107">
        <v>10</v>
      </c>
      <c r="N107">
        <f t="shared" si="11"/>
        <v>-30.503173800000013</v>
      </c>
      <c r="O107">
        <f t="shared" si="12"/>
        <v>-30.503173800000013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1.5572272688104398</v>
      </c>
    </row>
    <row r="108" spans="1:19" x14ac:dyDescent="0.25">
      <c r="A108" t="s">
        <v>132</v>
      </c>
      <c r="B108">
        <v>1912.2935791</v>
      </c>
      <c r="C108">
        <v>2033.9100341999999</v>
      </c>
      <c r="D108">
        <v>2099.8386230000001</v>
      </c>
      <c r="E108">
        <v>2095.3659668</v>
      </c>
      <c r="F108">
        <v>1950.3199463000001</v>
      </c>
      <c r="G108">
        <v>1909</v>
      </c>
      <c r="H108">
        <v>1955.7199707</v>
      </c>
      <c r="I108">
        <v>1965.2299805</v>
      </c>
      <c r="J108">
        <v>1945.0675048999999</v>
      </c>
      <c r="L108" t="str">
        <f t="shared" si="10"/>
        <v>05OCT2025:11:00:00</v>
      </c>
      <c r="M108">
        <v>11</v>
      </c>
      <c r="N108">
        <f t="shared" si="11"/>
        <v>121.61645509999994</v>
      </c>
      <c r="O108" t="str">
        <f t="shared" si="12"/>
        <v/>
      </c>
      <c r="P108">
        <f t="shared" si="13"/>
        <v>121.61645509999994</v>
      </c>
      <c r="Q108" t="str">
        <f t="shared" si="14"/>
        <v/>
      </c>
      <c r="R108">
        <f t="shared" si="15"/>
        <v>1</v>
      </c>
      <c r="S108">
        <f t="shared" si="16"/>
        <v>6.359716752133707</v>
      </c>
    </row>
    <row r="109" spans="1:19" x14ac:dyDescent="0.25">
      <c r="A109" t="s">
        <v>133</v>
      </c>
      <c r="B109">
        <v>1983.5407714999999</v>
      </c>
      <c r="C109">
        <v>2057.1699219000002</v>
      </c>
      <c r="D109">
        <v>2090.8037109000002</v>
      </c>
      <c r="E109">
        <v>2109.3503418</v>
      </c>
      <c r="F109">
        <v>1957.4599608999999</v>
      </c>
      <c r="G109">
        <v>1904.7399902</v>
      </c>
      <c r="H109">
        <v>1982.1300048999999</v>
      </c>
      <c r="I109">
        <v>2004.5899658000001</v>
      </c>
      <c r="J109">
        <v>1962.2299805</v>
      </c>
      <c r="L109" t="str">
        <f t="shared" si="10"/>
        <v>05OCT2025:12:00:00</v>
      </c>
      <c r="M109">
        <v>12</v>
      </c>
      <c r="N109">
        <f t="shared" si="11"/>
        <v>73.629150400000299</v>
      </c>
      <c r="O109" t="str">
        <f t="shared" si="12"/>
        <v/>
      </c>
      <c r="P109">
        <f t="shared" si="13"/>
        <v>73.629150400000299</v>
      </c>
      <c r="Q109" t="str">
        <f t="shared" si="14"/>
        <v/>
      </c>
      <c r="R109">
        <f t="shared" si="15"/>
        <v>1</v>
      </c>
      <c r="S109">
        <f t="shared" si="16"/>
        <v>3.7120058966229474</v>
      </c>
    </row>
    <row r="110" spans="1:19" x14ac:dyDescent="0.25">
      <c r="A110" t="s">
        <v>134</v>
      </c>
      <c r="B110">
        <v>2128.3891601999999</v>
      </c>
      <c r="C110">
        <v>2141.5800780999998</v>
      </c>
      <c r="D110">
        <v>2186.8203125</v>
      </c>
      <c r="E110">
        <v>2216.5280762000002</v>
      </c>
      <c r="F110">
        <v>2045.9399414</v>
      </c>
      <c r="G110">
        <v>1989.4100341999999</v>
      </c>
      <c r="H110">
        <v>2054.2099609000002</v>
      </c>
      <c r="I110">
        <v>2098.6499023000001</v>
      </c>
      <c r="J110">
        <v>2047.0524902</v>
      </c>
      <c r="L110" t="str">
        <f t="shared" si="10"/>
        <v>05OCT2025:13:00:00</v>
      </c>
      <c r="M110">
        <v>13</v>
      </c>
      <c r="N110">
        <f t="shared" si="11"/>
        <v>13.190917899999931</v>
      </c>
      <c r="O110" t="str">
        <f t="shared" si="12"/>
        <v/>
      </c>
      <c r="P110">
        <f t="shared" si="13"/>
        <v>13.190917899999931</v>
      </c>
      <c r="Q110" t="str">
        <f t="shared" si="14"/>
        <v/>
      </c>
      <c r="R110">
        <f t="shared" si="15"/>
        <v>1</v>
      </c>
      <c r="S110">
        <f t="shared" si="16"/>
        <v>0.61976062210166538</v>
      </c>
    </row>
    <row r="111" spans="1:19" x14ac:dyDescent="0.25">
      <c r="A111" t="s">
        <v>135</v>
      </c>
      <c r="B111">
        <v>2205.6494140999998</v>
      </c>
      <c r="C111">
        <v>2270.6101073999998</v>
      </c>
      <c r="D111">
        <v>2325.8261719000002</v>
      </c>
      <c r="E111">
        <v>2330.4348144999999</v>
      </c>
      <c r="F111">
        <v>2164.1799316000001</v>
      </c>
      <c r="G111">
        <v>2110.3000487999998</v>
      </c>
      <c r="H111">
        <v>2141.5900879000001</v>
      </c>
      <c r="I111">
        <v>2208.1499023000001</v>
      </c>
      <c r="J111">
        <v>2156.0551758000001</v>
      </c>
      <c r="L111" t="str">
        <f t="shared" si="10"/>
        <v>05OCT2025:14:00:00</v>
      </c>
      <c r="M111">
        <v>14</v>
      </c>
      <c r="N111">
        <f t="shared" si="11"/>
        <v>64.960693300000003</v>
      </c>
      <c r="O111" t="str">
        <f t="shared" si="12"/>
        <v/>
      </c>
      <c r="P111">
        <f t="shared" si="13"/>
        <v>64.960693300000003</v>
      </c>
      <c r="Q111" t="str">
        <f t="shared" si="14"/>
        <v/>
      </c>
      <c r="R111">
        <f t="shared" si="15"/>
        <v>1</v>
      </c>
      <c r="S111">
        <f t="shared" si="16"/>
        <v>2.9451957724889279</v>
      </c>
    </row>
    <row r="112" spans="1:19" x14ac:dyDescent="0.25">
      <c r="A112" t="s">
        <v>136</v>
      </c>
      <c r="B112">
        <v>2268.4167480000001</v>
      </c>
      <c r="C112">
        <v>2362.0900879000001</v>
      </c>
      <c r="D112">
        <v>2500.8110351999999</v>
      </c>
      <c r="E112">
        <v>2535.6967773000001</v>
      </c>
      <c r="F112">
        <v>2301.1999512000002</v>
      </c>
      <c r="G112">
        <v>2257.2099609000002</v>
      </c>
      <c r="H112">
        <v>2251.9799804999998</v>
      </c>
      <c r="I112">
        <v>2328.3898926000002</v>
      </c>
      <c r="J112">
        <v>2284.6950683999999</v>
      </c>
      <c r="L112" t="str">
        <f t="shared" si="10"/>
        <v>05OCT2025:15:00:00</v>
      </c>
      <c r="M112">
        <v>15</v>
      </c>
      <c r="N112">
        <f t="shared" si="11"/>
        <v>93.673339899999974</v>
      </c>
      <c r="O112" t="str">
        <f t="shared" si="12"/>
        <v/>
      </c>
      <c r="P112">
        <f t="shared" si="13"/>
        <v>93.673339899999974</v>
      </c>
      <c r="Q112" t="str">
        <f t="shared" si="14"/>
        <v/>
      </c>
      <c r="R112">
        <f t="shared" si="15"/>
        <v>1</v>
      </c>
      <c r="S112">
        <f t="shared" si="16"/>
        <v>4.1294590150857049</v>
      </c>
    </row>
    <row r="113" spans="1:19" x14ac:dyDescent="0.25">
      <c r="A113" t="s">
        <v>137</v>
      </c>
      <c r="B113">
        <v>2305.6801758000001</v>
      </c>
      <c r="C113">
        <v>2444.2399902000002</v>
      </c>
      <c r="D113">
        <v>2597.2072754000001</v>
      </c>
      <c r="E113">
        <v>2645.8867187999999</v>
      </c>
      <c r="F113">
        <v>2397.5400390999998</v>
      </c>
      <c r="G113">
        <v>2363.2199707</v>
      </c>
      <c r="H113">
        <v>2345.4699707</v>
      </c>
      <c r="I113">
        <v>2413.8701172000001</v>
      </c>
      <c r="J113">
        <v>2380.0249023000001</v>
      </c>
      <c r="L113" t="str">
        <f t="shared" si="10"/>
        <v>05OCT2025:16:00:00</v>
      </c>
      <c r="M113">
        <v>16</v>
      </c>
      <c r="N113">
        <f t="shared" si="11"/>
        <v>138.55981440000005</v>
      </c>
      <c r="O113" t="str">
        <f t="shared" si="12"/>
        <v/>
      </c>
      <c r="P113">
        <f t="shared" si="13"/>
        <v>138.55981440000005</v>
      </c>
      <c r="Q113" t="str">
        <f t="shared" si="14"/>
        <v/>
      </c>
      <c r="R113">
        <f t="shared" si="15"/>
        <v>1</v>
      </c>
      <c r="S113">
        <f t="shared" si="16"/>
        <v>6.0094984488438019</v>
      </c>
    </row>
    <row r="114" spans="1:19" x14ac:dyDescent="0.25">
      <c r="A114" t="s">
        <v>138</v>
      </c>
      <c r="B114">
        <v>2389.0104980000001</v>
      </c>
      <c r="C114">
        <v>2524.1398926000002</v>
      </c>
      <c r="D114">
        <v>2665.0991211</v>
      </c>
      <c r="E114">
        <v>2690.9311523000001</v>
      </c>
      <c r="F114">
        <v>2465.3100586</v>
      </c>
      <c r="G114">
        <v>2462.9399414</v>
      </c>
      <c r="H114">
        <v>2392.1201172000001</v>
      </c>
      <c r="I114">
        <v>2459.7700195000002</v>
      </c>
      <c r="J114">
        <v>2445.0351562999999</v>
      </c>
      <c r="L114" t="str">
        <f t="shared" si="10"/>
        <v>05OCT2025:17:00:00</v>
      </c>
      <c r="M114">
        <v>17</v>
      </c>
      <c r="N114">
        <f t="shared" si="11"/>
        <v>135.12939460000007</v>
      </c>
      <c r="O114" t="str">
        <f t="shared" si="12"/>
        <v/>
      </c>
      <c r="P114">
        <f t="shared" si="13"/>
        <v>135.12939460000007</v>
      </c>
      <c r="Q114" t="str">
        <f t="shared" si="14"/>
        <v/>
      </c>
      <c r="R114">
        <f t="shared" si="15"/>
        <v>1</v>
      </c>
      <c r="S114">
        <f t="shared" si="16"/>
        <v>5.656291368879538</v>
      </c>
    </row>
    <row r="115" spans="1:19" x14ac:dyDescent="0.25">
      <c r="A115" t="s">
        <v>139</v>
      </c>
      <c r="B115">
        <v>2425.2978515999998</v>
      </c>
      <c r="C115">
        <v>2521.8000487999998</v>
      </c>
      <c r="D115">
        <v>2676.3000487999998</v>
      </c>
      <c r="E115">
        <v>2680.4291991999999</v>
      </c>
      <c r="F115">
        <v>2442</v>
      </c>
      <c r="G115">
        <v>2461.0300293</v>
      </c>
      <c r="H115">
        <v>2340.5100097999998</v>
      </c>
      <c r="I115">
        <v>2410.9599609000002</v>
      </c>
      <c r="J115">
        <v>2413.625</v>
      </c>
      <c r="L115" t="str">
        <f t="shared" si="10"/>
        <v>05OCT2025:18:00:00</v>
      </c>
      <c r="M115">
        <v>18</v>
      </c>
      <c r="N115">
        <f t="shared" si="11"/>
        <v>96.502197199999955</v>
      </c>
      <c r="O115" t="str">
        <f t="shared" si="12"/>
        <v/>
      </c>
      <c r="P115">
        <f t="shared" si="13"/>
        <v>96.502197199999955</v>
      </c>
      <c r="Q115" t="str">
        <f t="shared" si="14"/>
        <v/>
      </c>
      <c r="R115">
        <f t="shared" si="15"/>
        <v>1</v>
      </c>
      <c r="S115">
        <f t="shared" si="16"/>
        <v>3.9789833292573213</v>
      </c>
    </row>
    <row r="116" spans="1:19" x14ac:dyDescent="0.25">
      <c r="A116" t="s">
        <v>140</v>
      </c>
      <c r="B116">
        <v>2365.8935547000001</v>
      </c>
      <c r="C116">
        <v>2419.6699219000002</v>
      </c>
      <c r="D116">
        <v>2511.6896972999998</v>
      </c>
      <c r="E116">
        <v>2512.6948241999999</v>
      </c>
      <c r="F116">
        <v>2309.3200683999999</v>
      </c>
      <c r="G116">
        <v>2322.9099120999999</v>
      </c>
      <c r="H116">
        <v>2205.6699219000002</v>
      </c>
      <c r="I116">
        <v>2264.5300293</v>
      </c>
      <c r="J116">
        <v>2275.6074219000002</v>
      </c>
      <c r="L116" t="str">
        <f t="shared" si="10"/>
        <v>05OCT2025:19:00:00</v>
      </c>
      <c r="M116">
        <v>19</v>
      </c>
      <c r="N116">
        <f t="shared" si="11"/>
        <v>53.776367200000095</v>
      </c>
      <c r="O116" t="str">
        <f t="shared" si="12"/>
        <v/>
      </c>
      <c r="P116">
        <f t="shared" si="13"/>
        <v>53.776367200000095</v>
      </c>
      <c r="Q116" t="str">
        <f t="shared" si="14"/>
        <v/>
      </c>
      <c r="R116">
        <f t="shared" si="15"/>
        <v>1</v>
      </c>
      <c r="S116">
        <f t="shared" si="16"/>
        <v>2.2729833763302612</v>
      </c>
    </row>
    <row r="117" spans="1:19" x14ac:dyDescent="0.25">
      <c r="A117" t="s">
        <v>141</v>
      </c>
      <c r="B117">
        <v>2245.7734375</v>
      </c>
      <c r="C117">
        <v>2321.4099120999999</v>
      </c>
      <c r="D117">
        <v>2413.6960448999998</v>
      </c>
      <c r="E117">
        <v>2446.8767090000001</v>
      </c>
      <c r="F117">
        <v>2204.1699219000002</v>
      </c>
      <c r="G117">
        <v>2232.9099120999999</v>
      </c>
      <c r="H117">
        <v>2082.1599120999999</v>
      </c>
      <c r="I117">
        <v>2139.6201172000001</v>
      </c>
      <c r="J117">
        <v>2164.7150879000001</v>
      </c>
      <c r="L117" t="str">
        <f t="shared" si="10"/>
        <v>05OCT2025:20:00:00</v>
      </c>
      <c r="M117">
        <v>20</v>
      </c>
      <c r="N117">
        <f t="shared" si="11"/>
        <v>75.636474599999929</v>
      </c>
      <c r="O117" t="str">
        <f t="shared" si="12"/>
        <v/>
      </c>
      <c r="P117">
        <f t="shared" si="13"/>
        <v>75.636474599999929</v>
      </c>
      <c r="Q117" t="str">
        <f t="shared" si="14"/>
        <v/>
      </c>
      <c r="R117">
        <f t="shared" si="15"/>
        <v>1</v>
      </c>
      <c r="S117">
        <f t="shared" si="16"/>
        <v>3.3679476895139797</v>
      </c>
    </row>
    <row r="118" spans="1:19" x14ac:dyDescent="0.25">
      <c r="A118" t="s">
        <v>142</v>
      </c>
      <c r="B118">
        <v>2244.5363769999999</v>
      </c>
      <c r="C118">
        <v>2285.7299804999998</v>
      </c>
      <c r="D118">
        <v>2395.7509765999998</v>
      </c>
      <c r="E118">
        <v>2370.2116698999998</v>
      </c>
      <c r="F118">
        <v>2193.6101073999998</v>
      </c>
      <c r="G118">
        <v>2236.1799316000001</v>
      </c>
      <c r="H118">
        <v>2080.8200683999999</v>
      </c>
      <c r="I118">
        <v>2132.3000487999998</v>
      </c>
      <c r="J118">
        <v>2160.7275390999998</v>
      </c>
      <c r="L118" t="str">
        <f t="shared" si="10"/>
        <v>05OCT2025:21:00:00</v>
      </c>
      <c r="M118">
        <v>21</v>
      </c>
      <c r="N118">
        <f t="shared" si="11"/>
        <v>41.193603499999881</v>
      </c>
      <c r="O118" t="str">
        <f t="shared" si="12"/>
        <v/>
      </c>
      <c r="P118">
        <f t="shared" si="13"/>
        <v>41.193603499999881</v>
      </c>
      <c r="Q118" t="str">
        <f t="shared" si="14"/>
        <v/>
      </c>
      <c r="R118">
        <f t="shared" si="15"/>
        <v>1</v>
      </c>
      <c r="S118">
        <f t="shared" si="16"/>
        <v>1.8352833984833155</v>
      </c>
    </row>
    <row r="119" spans="1:19" x14ac:dyDescent="0.25">
      <c r="A119" t="s">
        <v>143</v>
      </c>
      <c r="B119">
        <v>2190.1643066000001</v>
      </c>
      <c r="C119">
        <v>2211.9799804999998</v>
      </c>
      <c r="D119">
        <v>2307.5561523000001</v>
      </c>
      <c r="E119">
        <v>2227.2773437999999</v>
      </c>
      <c r="F119">
        <v>2118.0600586</v>
      </c>
      <c r="G119">
        <v>2142.0400390999998</v>
      </c>
      <c r="H119">
        <v>2015.8399658000001</v>
      </c>
      <c r="I119">
        <v>2061.2299804999998</v>
      </c>
      <c r="J119">
        <v>2084.2924804999998</v>
      </c>
      <c r="L119" t="str">
        <f t="shared" si="10"/>
        <v>05OCT2025:22:00:00</v>
      </c>
      <c r="M119">
        <v>22</v>
      </c>
      <c r="N119">
        <f t="shared" si="11"/>
        <v>21.815673899999638</v>
      </c>
      <c r="O119" t="str">
        <f t="shared" si="12"/>
        <v/>
      </c>
      <c r="P119">
        <f t="shared" si="13"/>
        <v>21.815673899999638</v>
      </c>
      <c r="Q119" t="str">
        <f t="shared" si="14"/>
        <v/>
      </c>
      <c r="R119">
        <f t="shared" si="15"/>
        <v>1</v>
      </c>
      <c r="S119">
        <f t="shared" si="16"/>
        <v>0.99607476180023136</v>
      </c>
    </row>
    <row r="120" spans="1:19" x14ac:dyDescent="0.25">
      <c r="A120" t="s">
        <v>144</v>
      </c>
      <c r="B120">
        <v>2030.9461670000001</v>
      </c>
      <c r="C120">
        <v>2095.0900879000001</v>
      </c>
      <c r="D120">
        <v>2116.4997558999999</v>
      </c>
      <c r="E120">
        <v>2061.6042480000001</v>
      </c>
      <c r="F120">
        <v>1933.6600341999999</v>
      </c>
      <c r="G120">
        <v>1936.3900146000001</v>
      </c>
      <c r="H120">
        <v>1912.5999756000001</v>
      </c>
      <c r="I120">
        <v>1931.6500243999999</v>
      </c>
      <c r="J120">
        <v>1928.5749512</v>
      </c>
      <c r="L120" t="str">
        <f t="shared" si="10"/>
        <v>05OCT2025:23:00:00</v>
      </c>
      <c r="M120">
        <v>23</v>
      </c>
      <c r="N120">
        <f t="shared" si="11"/>
        <v>64.143920900000012</v>
      </c>
      <c r="O120" t="str">
        <f t="shared" si="12"/>
        <v/>
      </c>
      <c r="P120">
        <f t="shared" si="13"/>
        <v>64.143920900000012</v>
      </c>
      <c r="Q120" t="str">
        <f t="shared" si="14"/>
        <v/>
      </c>
      <c r="R120">
        <f t="shared" si="15"/>
        <v>1</v>
      </c>
      <c r="S120">
        <f t="shared" si="16"/>
        <v>3.1583269877975066</v>
      </c>
    </row>
    <row r="121" spans="1:19" x14ac:dyDescent="0.25">
      <c r="A121" t="s">
        <v>145</v>
      </c>
      <c r="B121">
        <v>1956.8206786999999</v>
      </c>
      <c r="C121">
        <v>1990.4000243999999</v>
      </c>
      <c r="D121">
        <v>1966.6502685999999</v>
      </c>
      <c r="E121">
        <v>1929.5742187999999</v>
      </c>
      <c r="F121">
        <v>1815.0600586</v>
      </c>
      <c r="G121">
        <v>1812.0200195</v>
      </c>
      <c r="H121">
        <v>1847.7600098</v>
      </c>
      <c r="I121">
        <v>1847.5</v>
      </c>
      <c r="J121">
        <v>1830.5849608999999</v>
      </c>
      <c r="L121" t="str">
        <f t="shared" si="10"/>
        <v>06OCT2025:00:00:00</v>
      </c>
      <c r="M121">
        <v>24</v>
      </c>
      <c r="N121">
        <f t="shared" si="11"/>
        <v>33.579345699999976</v>
      </c>
      <c r="O121" t="str">
        <f t="shared" si="12"/>
        <v/>
      </c>
      <c r="P121">
        <f t="shared" si="13"/>
        <v>33.579345699999976</v>
      </c>
      <c r="Q121" t="str">
        <f t="shared" si="14"/>
        <v/>
      </c>
      <c r="R121">
        <f t="shared" si="15"/>
        <v>1</v>
      </c>
      <c r="S121">
        <f t="shared" si="16"/>
        <v>1.7160154768145734</v>
      </c>
    </row>
    <row r="122" spans="1:19" x14ac:dyDescent="0.25">
      <c r="A122" t="s">
        <v>146</v>
      </c>
      <c r="B122">
        <v>1861.9604492000001</v>
      </c>
      <c r="C122">
        <v>1794.1300048999999</v>
      </c>
      <c r="D122">
        <v>1880.1195068</v>
      </c>
      <c r="E122">
        <v>1837.6763916</v>
      </c>
      <c r="F122">
        <v>1747.5899658000001</v>
      </c>
      <c r="G122">
        <v>1782.3599853999999</v>
      </c>
      <c r="H122">
        <v>1794.1300048999999</v>
      </c>
      <c r="I122">
        <v>1781.7299805</v>
      </c>
      <c r="J122">
        <v>1776.4525146000001</v>
      </c>
      <c r="L122" t="str">
        <f t="shared" si="10"/>
        <v>06OCT2025:01:00:00</v>
      </c>
      <c r="M122">
        <v>1</v>
      </c>
      <c r="N122">
        <f t="shared" si="11"/>
        <v>-67.830444300000181</v>
      </c>
      <c r="O122">
        <f t="shared" si="12"/>
        <v>-67.830444300000181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3.6429583844889852</v>
      </c>
    </row>
    <row r="123" spans="1:19" x14ac:dyDescent="0.25">
      <c r="A123" t="s">
        <v>147</v>
      </c>
      <c r="B123">
        <v>1771.8059082</v>
      </c>
      <c r="C123">
        <v>1718.7199707</v>
      </c>
      <c r="D123">
        <v>1850.7796631000001</v>
      </c>
      <c r="E123">
        <v>1805.8430175999999</v>
      </c>
      <c r="F123">
        <v>1687.2099608999999</v>
      </c>
      <c r="G123">
        <v>1747.6600341999999</v>
      </c>
      <c r="H123">
        <v>1718.7199707</v>
      </c>
      <c r="I123">
        <v>1705.3399658000001</v>
      </c>
      <c r="J123">
        <v>1714.7324219</v>
      </c>
      <c r="L123" t="str">
        <f t="shared" si="10"/>
        <v>06OCT2025:02:00:00</v>
      </c>
      <c r="M123">
        <v>2</v>
      </c>
      <c r="N123">
        <f t="shared" si="11"/>
        <v>-53.0859375</v>
      </c>
      <c r="O123">
        <f t="shared" si="12"/>
        <v>-53.0859375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2.9961485766762497</v>
      </c>
    </row>
    <row r="124" spans="1:19" x14ac:dyDescent="0.25">
      <c r="A124" t="s">
        <v>148</v>
      </c>
      <c r="B124">
        <v>1708.4517822</v>
      </c>
      <c r="C124">
        <v>1674.2199707</v>
      </c>
      <c r="D124">
        <v>1869.151001</v>
      </c>
      <c r="E124">
        <v>1877.3166504000001</v>
      </c>
      <c r="F124">
        <v>1669.3199463000001</v>
      </c>
      <c r="G124">
        <v>1766.5100098</v>
      </c>
      <c r="H124">
        <v>1674.2199707</v>
      </c>
      <c r="I124">
        <v>1663.0999756000001</v>
      </c>
      <c r="J124">
        <v>1693.2874756000001</v>
      </c>
      <c r="L124" t="str">
        <f t="shared" si="10"/>
        <v>06OCT2025:03:00:00</v>
      </c>
      <c r="M124">
        <v>3</v>
      </c>
      <c r="N124">
        <f t="shared" si="11"/>
        <v>-34.231811500000049</v>
      </c>
      <c r="O124">
        <f t="shared" si="12"/>
        <v>-34.231811500000049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2.0036744294837057</v>
      </c>
    </row>
    <row r="125" spans="1:19" x14ac:dyDescent="0.25">
      <c r="A125" t="s">
        <v>149</v>
      </c>
      <c r="B125">
        <v>1755.4572754000001</v>
      </c>
      <c r="C125">
        <v>1653.1999512</v>
      </c>
      <c r="D125">
        <v>1826.2191161999999</v>
      </c>
      <c r="E125">
        <v>1813.1556396000001</v>
      </c>
      <c r="F125">
        <v>1654.5400391000001</v>
      </c>
      <c r="G125">
        <v>1756.3000488</v>
      </c>
      <c r="H125">
        <v>1653.1999512</v>
      </c>
      <c r="I125">
        <v>1645.6199951000001</v>
      </c>
      <c r="J125">
        <v>1677.4150391000001</v>
      </c>
      <c r="L125" t="str">
        <f t="shared" si="10"/>
        <v>06OCT2025:04:00:00</v>
      </c>
      <c r="M125">
        <v>4</v>
      </c>
      <c r="N125">
        <f t="shared" si="11"/>
        <v>-102.25732420000008</v>
      </c>
      <c r="O125">
        <f t="shared" si="12"/>
        <v>-102.25732420000008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5.8251103933417943</v>
      </c>
    </row>
    <row r="126" spans="1:19" x14ac:dyDescent="0.25">
      <c r="A126" t="s">
        <v>150</v>
      </c>
      <c r="B126">
        <v>1808.1649170000001</v>
      </c>
      <c r="C126">
        <v>1653.6899414</v>
      </c>
      <c r="D126">
        <v>1812.7406006000001</v>
      </c>
      <c r="E126">
        <v>1758.3026123</v>
      </c>
      <c r="F126">
        <v>1615.4699707</v>
      </c>
      <c r="G126">
        <v>1672.0799560999999</v>
      </c>
      <c r="H126">
        <v>1653.6899414</v>
      </c>
      <c r="I126">
        <v>1638.0500488</v>
      </c>
      <c r="J126">
        <v>1644.8225098</v>
      </c>
      <c r="L126" t="str">
        <f t="shared" si="10"/>
        <v>06OCT2025:05:00:00</v>
      </c>
      <c r="M126">
        <v>5</v>
      </c>
      <c r="N126">
        <f t="shared" si="11"/>
        <v>-154.47497560000011</v>
      </c>
      <c r="O126">
        <f t="shared" si="12"/>
        <v>-154.47497560000011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8.5431906209249888</v>
      </c>
    </row>
    <row r="127" spans="1:19" x14ac:dyDescent="0.25">
      <c r="A127" t="s">
        <v>151</v>
      </c>
      <c r="B127">
        <v>1858.0959473</v>
      </c>
      <c r="C127">
        <v>1684.6999512</v>
      </c>
      <c r="D127">
        <v>1869.7749022999999</v>
      </c>
      <c r="E127">
        <v>1794.9339600000001</v>
      </c>
      <c r="F127">
        <v>1639.6999512</v>
      </c>
      <c r="G127">
        <v>1696.0100098</v>
      </c>
      <c r="H127">
        <v>1684.6999512</v>
      </c>
      <c r="I127">
        <v>1668.1500243999999</v>
      </c>
      <c r="J127">
        <v>1672.1400146000001</v>
      </c>
      <c r="L127" t="str">
        <f t="shared" si="10"/>
        <v>06OCT2025:06:00:00</v>
      </c>
      <c r="M127">
        <v>6</v>
      </c>
      <c r="N127">
        <f t="shared" si="11"/>
        <v>-173.39599610000005</v>
      </c>
      <c r="O127">
        <f t="shared" si="12"/>
        <v>-173.39599610000005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9.3319183195013053</v>
      </c>
    </row>
    <row r="128" spans="1:19" x14ac:dyDescent="0.25">
      <c r="A128" t="s">
        <v>152</v>
      </c>
      <c r="B128">
        <v>1938.7204589999999</v>
      </c>
      <c r="C128">
        <v>1764.9499512</v>
      </c>
      <c r="D128">
        <v>1948.2687988</v>
      </c>
      <c r="E128">
        <v>1844.3671875</v>
      </c>
      <c r="F128">
        <v>1720.8399658000001</v>
      </c>
      <c r="G128">
        <v>1770.3299560999999</v>
      </c>
      <c r="H128">
        <v>1764.9499512</v>
      </c>
      <c r="I128">
        <v>1748.9499512</v>
      </c>
      <c r="J128">
        <v>1751.2675781</v>
      </c>
      <c r="L128" t="str">
        <f t="shared" si="10"/>
        <v>06OCT2025:07:00:00</v>
      </c>
      <c r="M128">
        <v>7</v>
      </c>
      <c r="N128">
        <f t="shared" si="11"/>
        <v>-173.7705077999999</v>
      </c>
      <c r="O128">
        <f t="shared" si="12"/>
        <v>-173.7705077999999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8.9631543832591234</v>
      </c>
    </row>
    <row r="129" spans="1:19" x14ac:dyDescent="0.25">
      <c r="A129" t="s">
        <v>153</v>
      </c>
      <c r="B129">
        <v>1843.9824219</v>
      </c>
      <c r="C129">
        <v>1791.5300293</v>
      </c>
      <c r="D129">
        <v>1964.4840088000001</v>
      </c>
      <c r="E129">
        <v>1868.4277344</v>
      </c>
      <c r="F129">
        <v>1755.2299805</v>
      </c>
      <c r="G129">
        <v>1797.4000243999999</v>
      </c>
      <c r="H129">
        <v>1791.5300293</v>
      </c>
      <c r="I129">
        <v>1779.8699951000001</v>
      </c>
      <c r="J129">
        <v>1781.0075684000001</v>
      </c>
      <c r="L129" t="str">
        <f t="shared" si="10"/>
        <v>06OCT2025:08:00:00</v>
      </c>
      <c r="M129">
        <v>8</v>
      </c>
      <c r="N129">
        <f t="shared" si="11"/>
        <v>-52.452392599999939</v>
      </c>
      <c r="O129">
        <f t="shared" si="12"/>
        <v>-52.452392599999939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2.8445169529302845</v>
      </c>
    </row>
    <row r="130" spans="1:19" x14ac:dyDescent="0.25">
      <c r="A130" t="s">
        <v>154</v>
      </c>
      <c r="B130">
        <v>1892.8487548999999</v>
      </c>
      <c r="C130">
        <v>1934.4599608999999</v>
      </c>
      <c r="D130">
        <v>2017.1429443</v>
      </c>
      <c r="E130">
        <v>2003.7368164</v>
      </c>
      <c r="F130">
        <v>1863.7399902</v>
      </c>
      <c r="G130">
        <v>1864.8100586</v>
      </c>
      <c r="H130">
        <v>1934.4599608999999</v>
      </c>
      <c r="I130">
        <v>1912.4499512</v>
      </c>
      <c r="J130">
        <v>1893.8649902</v>
      </c>
      <c r="L130" t="str">
        <f t="shared" si="10"/>
        <v>06OCT2025:09:00:00</v>
      </c>
      <c r="M130">
        <v>9</v>
      </c>
      <c r="N130">
        <f t="shared" si="11"/>
        <v>41.611206000000038</v>
      </c>
      <c r="O130" t="str">
        <f t="shared" si="12"/>
        <v/>
      </c>
      <c r="P130">
        <f t="shared" si="13"/>
        <v>41.611206000000038</v>
      </c>
      <c r="Q130" t="str">
        <f t="shared" si="14"/>
        <v/>
      </c>
      <c r="R130">
        <f t="shared" si="15"/>
        <v>1</v>
      </c>
      <c r="S130">
        <f t="shared" si="16"/>
        <v>2.1983376058061426</v>
      </c>
    </row>
    <row r="131" spans="1:19" x14ac:dyDescent="0.25">
      <c r="A131" t="s">
        <v>155</v>
      </c>
      <c r="B131">
        <v>2011.4324951000001</v>
      </c>
      <c r="C131">
        <v>2060.5800780999998</v>
      </c>
      <c r="D131">
        <v>2081.6003418</v>
      </c>
      <c r="E131">
        <v>2049.4719237999998</v>
      </c>
      <c r="F131">
        <v>1941.3000488</v>
      </c>
      <c r="G131">
        <v>1917.9499512</v>
      </c>
      <c r="H131">
        <v>2060.5800780999998</v>
      </c>
      <c r="I131">
        <v>2021.0999756000001</v>
      </c>
      <c r="J131">
        <v>1985.2325439000001</v>
      </c>
      <c r="L131" t="str">
        <f t="shared" ref="L131:L194" si="17">A131</f>
        <v>06OCT2025:10:00:00</v>
      </c>
      <c r="M131">
        <v>10</v>
      </c>
      <c r="N131">
        <f t="shared" ref="N131:N194" si="18">C131-B131</f>
        <v>49.147582999999713</v>
      </c>
      <c r="O131" t="str">
        <f t="shared" ref="O131:O194" si="19">IF(N131&lt;0,N131,"")</f>
        <v/>
      </c>
      <c r="P131">
        <f t="shared" ref="P131:P194" si="20">IF(N131&gt;0,N131,"")</f>
        <v>49.147582999999713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2.4434120021291741</v>
      </c>
    </row>
    <row r="132" spans="1:19" x14ac:dyDescent="0.25">
      <c r="A132" t="s">
        <v>156</v>
      </c>
      <c r="B132">
        <v>2042.175293</v>
      </c>
      <c r="C132">
        <v>2089.9899902000002</v>
      </c>
      <c r="D132">
        <v>2177.1066894999999</v>
      </c>
      <c r="E132">
        <v>2124.2617187999999</v>
      </c>
      <c r="F132">
        <v>2023.7299805</v>
      </c>
      <c r="G132">
        <v>2021.8900146000001</v>
      </c>
      <c r="H132">
        <v>2089.9899902000002</v>
      </c>
      <c r="I132">
        <v>2073.5400390999998</v>
      </c>
      <c r="J132">
        <v>2052.2875976999999</v>
      </c>
      <c r="L132" t="str">
        <f t="shared" si="17"/>
        <v>06OCT2025:11:00:00</v>
      </c>
      <c r="M132">
        <v>11</v>
      </c>
      <c r="N132">
        <f t="shared" si="18"/>
        <v>47.814697200000182</v>
      </c>
      <c r="O132" t="str">
        <f t="shared" si="19"/>
        <v/>
      </c>
      <c r="P132">
        <f t="shared" si="20"/>
        <v>47.814697200000182</v>
      </c>
      <c r="Q132" t="str">
        <f t="shared" si="21"/>
        <v/>
      </c>
      <c r="R132">
        <f t="shared" si="22"/>
        <v>1</v>
      </c>
      <c r="S132">
        <f t="shared" si="23"/>
        <v>2.3413610655214296</v>
      </c>
    </row>
    <row r="133" spans="1:19" x14ac:dyDescent="0.25">
      <c r="A133" t="s">
        <v>157</v>
      </c>
      <c r="B133">
        <v>2120.4150390999998</v>
      </c>
      <c r="C133">
        <v>2121.3300780999998</v>
      </c>
      <c r="D133">
        <v>2185.2170409999999</v>
      </c>
      <c r="E133">
        <v>2175.4536133000001</v>
      </c>
      <c r="F133">
        <v>2061.4599609000002</v>
      </c>
      <c r="G133">
        <v>2045.8900146000001</v>
      </c>
      <c r="H133">
        <v>2121.3300780999998</v>
      </c>
      <c r="I133">
        <v>2107.8601073999998</v>
      </c>
      <c r="J133">
        <v>2084.1350097999998</v>
      </c>
      <c r="L133" t="str">
        <f t="shared" si="17"/>
        <v>06OCT2025:12:00:00</v>
      </c>
      <c r="M133">
        <v>12</v>
      </c>
      <c r="N133">
        <f t="shared" si="18"/>
        <v>0.91503899999997884</v>
      </c>
      <c r="O133" t="str">
        <f t="shared" si="19"/>
        <v/>
      </c>
      <c r="P133">
        <f t="shared" si="20"/>
        <v>0.91503899999997884</v>
      </c>
      <c r="Q133" t="str">
        <f t="shared" si="21"/>
        <v/>
      </c>
      <c r="R133">
        <f t="shared" si="22"/>
        <v>1</v>
      </c>
      <c r="S133">
        <f t="shared" si="23"/>
        <v>4.3153768631463911E-2</v>
      </c>
    </row>
    <row r="134" spans="1:19" x14ac:dyDescent="0.25">
      <c r="A134" t="s">
        <v>158</v>
      </c>
      <c r="B134">
        <v>2242.4587402000002</v>
      </c>
      <c r="C134">
        <v>2193.1699219000002</v>
      </c>
      <c r="D134">
        <v>2258.0576172000001</v>
      </c>
      <c r="E134">
        <v>2230.4060058999999</v>
      </c>
      <c r="F134">
        <v>2119.6699219000002</v>
      </c>
      <c r="G134">
        <v>2063.6101073999998</v>
      </c>
      <c r="H134">
        <v>2193.1699219000002</v>
      </c>
      <c r="I134">
        <v>2178.1599120999999</v>
      </c>
      <c r="J134">
        <v>2138.6525879000001</v>
      </c>
      <c r="L134" t="str">
        <f t="shared" si="17"/>
        <v>06OCT2025:13:00:00</v>
      </c>
      <c r="M134">
        <v>13</v>
      </c>
      <c r="N134">
        <f t="shared" si="18"/>
        <v>-49.288818300000003</v>
      </c>
      <c r="O134">
        <f t="shared" si="19"/>
        <v>-49.288818300000003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2.1979810560797222</v>
      </c>
    </row>
    <row r="135" spans="1:19" x14ac:dyDescent="0.25">
      <c r="A135" t="s">
        <v>159</v>
      </c>
      <c r="B135">
        <v>2490.3261719000002</v>
      </c>
      <c r="C135">
        <v>2278.4399414</v>
      </c>
      <c r="D135">
        <v>2392.9118652000002</v>
      </c>
      <c r="E135">
        <v>2343.3393554999998</v>
      </c>
      <c r="F135">
        <v>2229.75</v>
      </c>
      <c r="G135">
        <v>2145.2700195000002</v>
      </c>
      <c r="H135">
        <v>2278.4399414</v>
      </c>
      <c r="I135">
        <v>2269.2199707</v>
      </c>
      <c r="J135">
        <v>2230.6699219000002</v>
      </c>
      <c r="L135" t="str">
        <f t="shared" si="17"/>
        <v>06OCT2025:14:00:00</v>
      </c>
      <c r="M135">
        <v>14</v>
      </c>
      <c r="N135">
        <f t="shared" si="18"/>
        <v>-211.88623050000024</v>
      </c>
      <c r="O135">
        <f t="shared" si="19"/>
        <v>-211.88623050000024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8.508372633707701</v>
      </c>
    </row>
    <row r="136" spans="1:19" x14ac:dyDescent="0.25">
      <c r="A136" t="s">
        <v>160</v>
      </c>
      <c r="B136">
        <v>2598.1691894999999</v>
      </c>
      <c r="C136">
        <v>2333.0900879000001</v>
      </c>
      <c r="D136">
        <v>2477.0007323999998</v>
      </c>
      <c r="E136">
        <v>2403.1801758000001</v>
      </c>
      <c r="F136">
        <v>2287.4499512000002</v>
      </c>
      <c r="G136">
        <v>2177.9499512000002</v>
      </c>
      <c r="H136">
        <v>2333.0900879000001</v>
      </c>
      <c r="I136">
        <v>2325.7700195000002</v>
      </c>
      <c r="J136">
        <v>2281.0649414</v>
      </c>
      <c r="L136" t="str">
        <f t="shared" si="17"/>
        <v>06OCT2025:15:00:00</v>
      </c>
      <c r="M136">
        <v>15</v>
      </c>
      <c r="N136">
        <f t="shared" si="18"/>
        <v>-265.07910159999983</v>
      </c>
      <c r="O136">
        <f t="shared" si="19"/>
        <v>-265.07910159999983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10.202534256478213</v>
      </c>
    </row>
    <row r="137" spans="1:19" x14ac:dyDescent="0.25">
      <c r="A137" t="s">
        <v>161</v>
      </c>
      <c r="B137">
        <v>2639.5520019999999</v>
      </c>
      <c r="C137">
        <v>2377.4399414</v>
      </c>
      <c r="D137">
        <v>2508.4350586</v>
      </c>
      <c r="E137">
        <v>2423.9467773000001</v>
      </c>
      <c r="F137">
        <v>2337.5200195000002</v>
      </c>
      <c r="G137">
        <v>2212.0200195000002</v>
      </c>
      <c r="H137">
        <v>2377.4399414</v>
      </c>
      <c r="I137">
        <v>2369.6599120999999</v>
      </c>
      <c r="J137">
        <v>2324.1599120999999</v>
      </c>
      <c r="L137" t="str">
        <f t="shared" si="17"/>
        <v>06OCT2025:16:00:00</v>
      </c>
      <c r="M137">
        <v>16</v>
      </c>
      <c r="N137">
        <f t="shared" si="18"/>
        <v>-262.11206059999995</v>
      </c>
      <c r="O137">
        <f t="shared" si="19"/>
        <v>-262.11206059999995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9.9301722565570412</v>
      </c>
    </row>
    <row r="138" spans="1:19" x14ac:dyDescent="0.25">
      <c r="A138" t="s">
        <v>162</v>
      </c>
      <c r="B138">
        <v>2760.2641601999999</v>
      </c>
      <c r="C138">
        <v>2372.8400879000001</v>
      </c>
      <c r="D138">
        <v>2543.3349609000002</v>
      </c>
      <c r="E138">
        <v>2433.9338379000001</v>
      </c>
      <c r="F138">
        <v>2357.3500976999999</v>
      </c>
      <c r="G138">
        <v>2242.0700683999999</v>
      </c>
      <c r="H138">
        <v>2372.8400879000001</v>
      </c>
      <c r="I138">
        <v>2368.5700683999999</v>
      </c>
      <c r="J138">
        <v>2335.2075195000002</v>
      </c>
      <c r="L138" t="str">
        <f t="shared" si="17"/>
        <v>06OCT2025:17:00:00</v>
      </c>
      <c r="M138">
        <v>17</v>
      </c>
      <c r="N138">
        <f t="shared" si="18"/>
        <v>-387.42407229999981</v>
      </c>
      <c r="O138">
        <f t="shared" si="19"/>
        <v>-387.42407229999981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14.035760703132425</v>
      </c>
    </row>
    <row r="139" spans="1:19" x14ac:dyDescent="0.25">
      <c r="A139" t="s">
        <v>163</v>
      </c>
      <c r="B139">
        <v>2710.2275390999998</v>
      </c>
      <c r="C139">
        <v>2323.3898926000002</v>
      </c>
      <c r="D139">
        <v>2518.4370116999999</v>
      </c>
      <c r="E139">
        <v>2386.3122558999999</v>
      </c>
      <c r="F139">
        <v>2320.9699707</v>
      </c>
      <c r="G139">
        <v>2206.8701172000001</v>
      </c>
      <c r="H139">
        <v>2323.3898926000002</v>
      </c>
      <c r="I139">
        <v>2320.9299316000001</v>
      </c>
      <c r="J139">
        <v>2293.0397948999998</v>
      </c>
      <c r="L139" t="str">
        <f t="shared" si="17"/>
        <v>06OCT2025:18:00:00</v>
      </c>
      <c r="M139">
        <v>18</v>
      </c>
      <c r="N139">
        <f t="shared" si="18"/>
        <v>-386.83764649999966</v>
      </c>
      <c r="O139">
        <f t="shared" si="19"/>
        <v>-386.83764649999966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14.273253478505312</v>
      </c>
    </row>
    <row r="140" spans="1:19" x14ac:dyDescent="0.25">
      <c r="A140" t="s">
        <v>164</v>
      </c>
      <c r="B140">
        <v>2565.8181152000002</v>
      </c>
      <c r="C140">
        <v>2214.2099609000002</v>
      </c>
      <c r="D140">
        <v>2442.5185547000001</v>
      </c>
      <c r="E140">
        <v>2332.1838379000001</v>
      </c>
      <c r="F140">
        <v>2222.5300293</v>
      </c>
      <c r="G140">
        <v>2131.2199707</v>
      </c>
      <c r="H140">
        <v>2214.2099609000002</v>
      </c>
      <c r="I140">
        <v>2214.9299316000001</v>
      </c>
      <c r="J140">
        <v>2195.7224120999999</v>
      </c>
      <c r="L140" t="str">
        <f t="shared" si="17"/>
        <v>06OCT2025:19:00:00</v>
      </c>
      <c r="M140">
        <v>19</v>
      </c>
      <c r="N140">
        <f t="shared" si="18"/>
        <v>-351.60815430000002</v>
      </c>
      <c r="O140">
        <f t="shared" si="19"/>
        <v>-351.60815430000002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13.703549453371636</v>
      </c>
    </row>
    <row r="141" spans="1:19" x14ac:dyDescent="0.25">
      <c r="A141" t="s">
        <v>165</v>
      </c>
      <c r="B141">
        <v>2417.8476562999999</v>
      </c>
      <c r="C141">
        <v>2144.3898926000002</v>
      </c>
      <c r="D141">
        <v>2370.9790039</v>
      </c>
      <c r="E141">
        <v>2321.3710937999999</v>
      </c>
      <c r="F141">
        <v>2181.8300780999998</v>
      </c>
      <c r="G141">
        <v>2153.8300780999998</v>
      </c>
      <c r="H141">
        <v>2144.3898926000002</v>
      </c>
      <c r="I141">
        <v>2151.8100586</v>
      </c>
      <c r="J141">
        <v>2157.9648437999999</v>
      </c>
      <c r="L141" t="str">
        <f t="shared" si="17"/>
        <v>06OCT2025:20:00:00</v>
      </c>
      <c r="M141">
        <v>20</v>
      </c>
      <c r="N141">
        <f t="shared" si="18"/>
        <v>-273.45776369999976</v>
      </c>
      <c r="O141">
        <f t="shared" si="19"/>
        <v>-273.45776369999976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11.309966655155955</v>
      </c>
    </row>
    <row r="142" spans="1:19" x14ac:dyDescent="0.25">
      <c r="A142" t="s">
        <v>166</v>
      </c>
      <c r="B142">
        <v>2355.9570312999999</v>
      </c>
      <c r="C142">
        <v>2138.3999023000001</v>
      </c>
      <c r="D142">
        <v>2350.1137695000002</v>
      </c>
      <c r="E142">
        <v>2261.9357909999999</v>
      </c>
      <c r="F142">
        <v>2146.2199707</v>
      </c>
      <c r="G142">
        <v>2131.5600586</v>
      </c>
      <c r="H142">
        <v>2138.3999023000001</v>
      </c>
      <c r="I142">
        <v>2135.9099120999999</v>
      </c>
      <c r="J142">
        <v>2138.0224609000002</v>
      </c>
      <c r="L142" t="str">
        <f t="shared" si="17"/>
        <v>06OCT2025:21:00:00</v>
      </c>
      <c r="M142">
        <v>21</v>
      </c>
      <c r="N142">
        <f t="shared" si="18"/>
        <v>-217.5571289999998</v>
      </c>
      <c r="O142">
        <f t="shared" si="19"/>
        <v>-217.5571289999998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9.234341972695205</v>
      </c>
    </row>
    <row r="143" spans="1:19" x14ac:dyDescent="0.25">
      <c r="A143" t="s">
        <v>167</v>
      </c>
      <c r="B143">
        <v>2426.1127929999998</v>
      </c>
      <c r="C143">
        <v>2060.3898926000002</v>
      </c>
      <c r="D143">
        <v>2244.8500976999999</v>
      </c>
      <c r="E143">
        <v>2142.0471191000001</v>
      </c>
      <c r="F143">
        <v>2056.8798827999999</v>
      </c>
      <c r="G143">
        <v>2047.2099608999999</v>
      </c>
      <c r="H143">
        <v>2060.3898926000002</v>
      </c>
      <c r="I143">
        <v>2053.5100097999998</v>
      </c>
      <c r="J143">
        <v>2054.4973144999999</v>
      </c>
      <c r="L143" t="str">
        <f t="shared" si="17"/>
        <v>06OCT2025:22:00:00</v>
      </c>
      <c r="M143">
        <v>22</v>
      </c>
      <c r="N143">
        <f t="shared" si="18"/>
        <v>-365.72290039999962</v>
      </c>
      <c r="O143">
        <f t="shared" si="19"/>
        <v>-365.72290039999962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15.074439302872083</v>
      </c>
    </row>
    <row r="144" spans="1:19" x14ac:dyDescent="0.25">
      <c r="A144" t="s">
        <v>168</v>
      </c>
      <c r="B144">
        <v>2308.2038573999998</v>
      </c>
      <c r="C144">
        <v>1962.9000243999999</v>
      </c>
      <c r="D144">
        <v>2089.1772461</v>
      </c>
      <c r="E144">
        <v>2021.3217772999999</v>
      </c>
      <c r="F144">
        <v>1904.2800293</v>
      </c>
      <c r="G144">
        <v>1893.1300048999999</v>
      </c>
      <c r="H144">
        <v>1962.9000243999999</v>
      </c>
      <c r="I144">
        <v>1927.6800536999999</v>
      </c>
      <c r="J144">
        <v>1921.9975586</v>
      </c>
      <c r="L144" t="str">
        <f t="shared" si="17"/>
        <v>06OCT2025:23:00:00</v>
      </c>
      <c r="M144">
        <v>23</v>
      </c>
      <c r="N144">
        <f t="shared" si="18"/>
        <v>-345.30383299999994</v>
      </c>
      <c r="O144">
        <f t="shared" si="19"/>
        <v>-345.30383299999994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14.959849923695911</v>
      </c>
    </row>
    <row r="145" spans="1:19" x14ac:dyDescent="0.25">
      <c r="A145" t="s">
        <v>169</v>
      </c>
      <c r="B145">
        <v>2062.7514648000001</v>
      </c>
      <c r="C145">
        <v>1894.5200195</v>
      </c>
      <c r="D145">
        <v>1969.0598144999999</v>
      </c>
      <c r="E145">
        <v>1933.5183105000001</v>
      </c>
      <c r="F145">
        <v>1817.8499756000001</v>
      </c>
      <c r="G145">
        <v>1817.1600341999999</v>
      </c>
      <c r="H145">
        <v>1894.5200195</v>
      </c>
      <c r="I145">
        <v>1840.0500488</v>
      </c>
      <c r="J145">
        <v>1842.3950195</v>
      </c>
      <c r="L145" t="str">
        <f t="shared" si="17"/>
        <v>07OCT2025:00:00:00</v>
      </c>
      <c r="M145">
        <v>24</v>
      </c>
      <c r="N145">
        <f t="shared" si="18"/>
        <v>-168.23144530000013</v>
      </c>
      <c r="O145">
        <f t="shared" si="19"/>
        <v>-168.23144530000013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8.1556817760549496</v>
      </c>
    </row>
    <row r="146" spans="1:19" x14ac:dyDescent="0.25">
      <c r="A146" t="s">
        <v>170</v>
      </c>
      <c r="B146">
        <v>2034.3074951000001</v>
      </c>
      <c r="C146">
        <v>1833.2399902</v>
      </c>
      <c r="D146">
        <v>1896.1486815999999</v>
      </c>
      <c r="E146">
        <v>1868.8491211</v>
      </c>
      <c r="F146">
        <v>1833.2399902</v>
      </c>
      <c r="G146">
        <v>1815.7900391000001</v>
      </c>
      <c r="H146">
        <v>1862.5799560999999</v>
      </c>
      <c r="I146">
        <v>1809.5200195</v>
      </c>
      <c r="J146">
        <v>1830.2824707</v>
      </c>
      <c r="L146" t="str">
        <f t="shared" si="17"/>
        <v>07OCT2025:01:00:00</v>
      </c>
      <c r="M146">
        <v>1</v>
      </c>
      <c r="N146">
        <f t="shared" si="18"/>
        <v>-201.06750490000013</v>
      </c>
      <c r="O146">
        <f t="shared" si="19"/>
        <v>-201.06750490000013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9.8838305115774201</v>
      </c>
    </row>
    <row r="147" spans="1:19" x14ac:dyDescent="0.25">
      <c r="A147" t="s">
        <v>171</v>
      </c>
      <c r="B147">
        <v>1935.9876709</v>
      </c>
      <c r="C147">
        <v>1742.8499756000001</v>
      </c>
      <c r="D147">
        <v>1846.7344971</v>
      </c>
      <c r="E147">
        <v>1793.7130127</v>
      </c>
      <c r="F147">
        <v>1742.8499756000001</v>
      </c>
      <c r="G147">
        <v>1755.0100098</v>
      </c>
      <c r="H147">
        <v>1751.9200439000001</v>
      </c>
      <c r="I147">
        <v>1718.75</v>
      </c>
      <c r="J147">
        <v>1742.1324463000001</v>
      </c>
      <c r="L147" t="str">
        <f t="shared" si="17"/>
        <v>07OCT2025:02:00:00</v>
      </c>
      <c r="M147">
        <v>2</v>
      </c>
      <c r="N147">
        <f t="shared" si="18"/>
        <v>-193.1376952999999</v>
      </c>
      <c r="O147">
        <f t="shared" si="19"/>
        <v>-193.1376952999999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9.9761841567004534</v>
      </c>
    </row>
    <row r="148" spans="1:19" x14ac:dyDescent="0.25">
      <c r="A148" t="s">
        <v>172</v>
      </c>
      <c r="B148">
        <v>1901.4752197</v>
      </c>
      <c r="C148">
        <v>1691.7700195</v>
      </c>
      <c r="D148">
        <v>1808.1862793</v>
      </c>
      <c r="E148">
        <v>1772.4606934000001</v>
      </c>
      <c r="F148">
        <v>1691.7700195</v>
      </c>
      <c r="G148">
        <v>1739.0500488</v>
      </c>
      <c r="H148">
        <v>1668.2800293</v>
      </c>
      <c r="I148">
        <v>1659.7600098</v>
      </c>
      <c r="J148">
        <v>1689.7150879000001</v>
      </c>
      <c r="L148" t="str">
        <f t="shared" si="17"/>
        <v>07OCT2025:03:00:00</v>
      </c>
      <c r="M148">
        <v>3</v>
      </c>
      <c r="N148">
        <f t="shared" si="18"/>
        <v>-209.70520020000004</v>
      </c>
      <c r="O148">
        <f t="shared" si="19"/>
        <v>-209.70520020000004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11.028552885011338</v>
      </c>
    </row>
    <row r="149" spans="1:19" x14ac:dyDescent="0.25">
      <c r="A149" t="s">
        <v>173</v>
      </c>
      <c r="B149">
        <v>1836.9934082</v>
      </c>
      <c r="C149">
        <v>1693.9499512</v>
      </c>
      <c r="D149">
        <v>1796.5098877</v>
      </c>
      <c r="E149">
        <v>1765.3020019999999</v>
      </c>
      <c r="F149">
        <v>1693.9499512</v>
      </c>
      <c r="G149">
        <v>1756.6400146000001</v>
      </c>
      <c r="H149">
        <v>1649.8900146000001</v>
      </c>
      <c r="I149">
        <v>1646.7900391000001</v>
      </c>
      <c r="J149">
        <v>1686.8175048999999</v>
      </c>
      <c r="L149" t="str">
        <f t="shared" si="17"/>
        <v>07OCT2025:04:00:00</v>
      </c>
      <c r="M149">
        <v>4</v>
      </c>
      <c r="N149">
        <f t="shared" si="18"/>
        <v>-143.04345699999999</v>
      </c>
      <c r="O149">
        <f t="shared" si="19"/>
        <v>-143.04345699999999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7.7868247300986697</v>
      </c>
    </row>
    <row r="150" spans="1:19" x14ac:dyDescent="0.25">
      <c r="A150" t="s">
        <v>174</v>
      </c>
      <c r="B150">
        <v>1872.4321289</v>
      </c>
      <c r="C150">
        <v>1667.1300048999999</v>
      </c>
      <c r="D150">
        <v>1747.4002685999999</v>
      </c>
      <c r="E150">
        <v>1709.2120361</v>
      </c>
      <c r="F150">
        <v>1667.1300048999999</v>
      </c>
      <c r="G150">
        <v>1690.5600586</v>
      </c>
      <c r="H150">
        <v>1649.2700195</v>
      </c>
      <c r="I150">
        <v>1645.0100098</v>
      </c>
      <c r="J150">
        <v>1662.9924315999999</v>
      </c>
      <c r="L150" t="str">
        <f t="shared" si="17"/>
        <v>07OCT2025:05:00:00</v>
      </c>
      <c r="M150">
        <v>5</v>
      </c>
      <c r="N150">
        <f t="shared" si="18"/>
        <v>-205.30212400000005</v>
      </c>
      <c r="O150">
        <f t="shared" si="19"/>
        <v>-205.30212400000005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10.964462787797235</v>
      </c>
    </row>
    <row r="151" spans="1:19" x14ac:dyDescent="0.25">
      <c r="A151" t="s">
        <v>175</v>
      </c>
      <c r="B151">
        <v>1842.5139160000001</v>
      </c>
      <c r="C151">
        <v>1699.3900146000001</v>
      </c>
      <c r="D151">
        <v>1776.1010742000001</v>
      </c>
      <c r="E151">
        <v>1726.4287108999999</v>
      </c>
      <c r="F151">
        <v>1699.3900146000001</v>
      </c>
      <c r="G151">
        <v>1725.5600586</v>
      </c>
      <c r="H151">
        <v>1676.6800536999999</v>
      </c>
      <c r="I151">
        <v>1675.9300536999999</v>
      </c>
      <c r="J151">
        <v>1694.3901367000001</v>
      </c>
      <c r="L151" t="str">
        <f t="shared" si="17"/>
        <v>07OCT2025:06:00:00</v>
      </c>
      <c r="M151">
        <v>6</v>
      </c>
      <c r="N151">
        <f t="shared" si="18"/>
        <v>-143.12390140000002</v>
      </c>
      <c r="O151">
        <f t="shared" si="19"/>
        <v>-143.12390140000002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7.7678599959078953</v>
      </c>
    </row>
    <row r="152" spans="1:19" x14ac:dyDescent="0.25">
      <c r="A152" t="s">
        <v>176</v>
      </c>
      <c r="B152">
        <v>2009.5007324000001</v>
      </c>
      <c r="C152">
        <v>1774.8199463000001</v>
      </c>
      <c r="D152">
        <v>1845.7608643000001</v>
      </c>
      <c r="E152">
        <v>1792.7082519999999</v>
      </c>
      <c r="F152">
        <v>1774.8199463000001</v>
      </c>
      <c r="G152">
        <v>1789.3299560999999</v>
      </c>
      <c r="H152">
        <v>1757</v>
      </c>
      <c r="I152">
        <v>1755.1199951000001</v>
      </c>
      <c r="J152">
        <v>1769.0675048999999</v>
      </c>
      <c r="L152" t="str">
        <f t="shared" si="17"/>
        <v>07OCT2025:07:00:00</v>
      </c>
      <c r="M152">
        <v>7</v>
      </c>
      <c r="N152">
        <f t="shared" si="18"/>
        <v>-234.68078609999998</v>
      </c>
      <c r="O152">
        <f t="shared" si="19"/>
        <v>-234.68078609999998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11.678561859478124</v>
      </c>
    </row>
    <row r="153" spans="1:19" x14ac:dyDescent="0.25">
      <c r="A153" t="s">
        <v>177</v>
      </c>
      <c r="B153">
        <v>2023.5373535000001</v>
      </c>
      <c r="C153">
        <v>1807.8100586</v>
      </c>
      <c r="D153">
        <v>1864.7111815999999</v>
      </c>
      <c r="E153">
        <v>1817.2416992000001</v>
      </c>
      <c r="F153">
        <v>1807.8100586</v>
      </c>
      <c r="G153">
        <v>1815</v>
      </c>
      <c r="H153">
        <v>1787.8399658000001</v>
      </c>
      <c r="I153">
        <v>1787.2199707</v>
      </c>
      <c r="J153">
        <v>1799.4675293</v>
      </c>
      <c r="L153" t="str">
        <f t="shared" si="17"/>
        <v>07OCT2025:08:00:00</v>
      </c>
      <c r="M153">
        <v>8</v>
      </c>
      <c r="N153">
        <f t="shared" si="18"/>
        <v>-215.72729490000006</v>
      </c>
      <c r="O153">
        <f t="shared" si="19"/>
        <v>-215.72729490000006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10.660900058349235</v>
      </c>
    </row>
    <row r="154" spans="1:19" x14ac:dyDescent="0.25">
      <c r="A154" t="s">
        <v>178</v>
      </c>
      <c r="B154">
        <v>2166.9077148000001</v>
      </c>
      <c r="C154">
        <v>1936.7600098</v>
      </c>
      <c r="D154">
        <v>1983.3032227000001</v>
      </c>
      <c r="E154">
        <v>1994.8607178</v>
      </c>
      <c r="F154">
        <v>1936.7600098</v>
      </c>
      <c r="G154">
        <v>1918.3499756000001</v>
      </c>
      <c r="H154">
        <v>1908.4599608999999</v>
      </c>
      <c r="I154">
        <v>1910.2900391000001</v>
      </c>
      <c r="J154">
        <v>1918.4649658000001</v>
      </c>
      <c r="L154" t="str">
        <f t="shared" si="17"/>
        <v>07OCT2025:09:00:00</v>
      </c>
      <c r="M154">
        <v>9</v>
      </c>
      <c r="N154">
        <f t="shared" si="18"/>
        <v>-230.14770500000009</v>
      </c>
      <c r="O154">
        <f t="shared" si="19"/>
        <v>-230.14770500000009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10.621020149039532</v>
      </c>
    </row>
    <row r="155" spans="1:19" x14ac:dyDescent="0.25">
      <c r="A155" t="s">
        <v>179</v>
      </c>
      <c r="B155">
        <v>2170.1118164</v>
      </c>
      <c r="C155">
        <v>2031.8499756000001</v>
      </c>
      <c r="D155">
        <v>2039.1826172000001</v>
      </c>
      <c r="E155">
        <v>2038.1467285000001</v>
      </c>
      <c r="F155">
        <v>2031.8499756000001</v>
      </c>
      <c r="G155">
        <v>1993.0899658000001</v>
      </c>
      <c r="H155">
        <v>2039.6800536999999</v>
      </c>
      <c r="I155">
        <v>2035.1199951000001</v>
      </c>
      <c r="J155">
        <v>2024.9350586</v>
      </c>
      <c r="L155" t="str">
        <f t="shared" si="17"/>
        <v>07OCT2025:10:00:00</v>
      </c>
      <c r="M155">
        <v>10</v>
      </c>
      <c r="N155">
        <f t="shared" si="18"/>
        <v>-138.26184079999985</v>
      </c>
      <c r="O155">
        <f t="shared" si="19"/>
        <v>-138.26184079999985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6.3711851046165222</v>
      </c>
    </row>
    <row r="156" spans="1:19" x14ac:dyDescent="0.25">
      <c r="A156" t="s">
        <v>180</v>
      </c>
      <c r="B156">
        <v>2076.2365722999998</v>
      </c>
      <c r="C156">
        <v>2059.6599120999999</v>
      </c>
      <c r="D156">
        <v>2106.8098144999999</v>
      </c>
      <c r="E156">
        <v>2045.8503418</v>
      </c>
      <c r="F156">
        <v>2059.6599120999999</v>
      </c>
      <c r="G156">
        <v>2019.8800048999999</v>
      </c>
      <c r="H156">
        <v>2058.9099120999999</v>
      </c>
      <c r="I156">
        <v>2064.4299316000001</v>
      </c>
      <c r="J156">
        <v>2050.7199707</v>
      </c>
      <c r="L156" t="str">
        <f t="shared" si="17"/>
        <v>07OCT2025:11:00:00</v>
      </c>
      <c r="M156">
        <v>11</v>
      </c>
      <c r="N156">
        <f t="shared" si="18"/>
        <v>-16.576660199999878</v>
      </c>
      <c r="O156">
        <f t="shared" si="19"/>
        <v>-16.576660199999878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0.79839939345816913</v>
      </c>
    </row>
    <row r="157" spans="1:19" x14ac:dyDescent="0.25">
      <c r="A157" t="s">
        <v>181</v>
      </c>
      <c r="B157">
        <v>2132.4011230000001</v>
      </c>
      <c r="C157">
        <v>2108.6599120999999</v>
      </c>
      <c r="D157">
        <v>2121.9873047000001</v>
      </c>
      <c r="E157">
        <v>2112.8586426000002</v>
      </c>
      <c r="F157">
        <v>2108.6599120999999</v>
      </c>
      <c r="G157">
        <v>2046.8299560999999</v>
      </c>
      <c r="H157">
        <v>2088.8000487999998</v>
      </c>
      <c r="I157">
        <v>2105.4499512000002</v>
      </c>
      <c r="J157">
        <v>2087.4350586</v>
      </c>
      <c r="L157" t="str">
        <f t="shared" si="17"/>
        <v>07OCT2025:12:00:00</v>
      </c>
      <c r="M157">
        <v>12</v>
      </c>
      <c r="N157">
        <f t="shared" si="18"/>
        <v>-23.741210900000169</v>
      </c>
      <c r="O157">
        <f t="shared" si="19"/>
        <v>-23.741210900000169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1.1133557680085771</v>
      </c>
    </row>
    <row r="158" spans="1:19" x14ac:dyDescent="0.25">
      <c r="A158" t="s">
        <v>182</v>
      </c>
      <c r="B158">
        <v>2222.8710937999999</v>
      </c>
      <c r="C158">
        <v>2199.9499512000002</v>
      </c>
      <c r="D158">
        <v>2205.6213379000001</v>
      </c>
      <c r="E158">
        <v>2223.2729491999999</v>
      </c>
      <c r="F158">
        <v>2199.9499512000002</v>
      </c>
      <c r="G158">
        <v>2100.7900390999998</v>
      </c>
      <c r="H158">
        <v>2155.2900390999998</v>
      </c>
      <c r="I158">
        <v>2184.9199219000002</v>
      </c>
      <c r="J158">
        <v>2160.2375487999998</v>
      </c>
      <c r="L158" t="str">
        <f t="shared" si="17"/>
        <v>07OCT2025:13:00:00</v>
      </c>
      <c r="M158">
        <v>13</v>
      </c>
      <c r="N158">
        <f t="shared" si="18"/>
        <v>-22.921142599999712</v>
      </c>
      <c r="O158">
        <f t="shared" si="19"/>
        <v>-22.921142599999712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1.0311503291365403</v>
      </c>
    </row>
    <row r="159" spans="1:19" x14ac:dyDescent="0.25">
      <c r="A159" t="s">
        <v>183</v>
      </c>
      <c r="B159">
        <v>2341.5483398000001</v>
      </c>
      <c r="C159">
        <v>2293.3100586</v>
      </c>
      <c r="D159">
        <v>2332.3666991999999</v>
      </c>
      <c r="E159">
        <v>2315.3149414</v>
      </c>
      <c r="F159">
        <v>2293.3100586</v>
      </c>
      <c r="G159">
        <v>2151.1599120999999</v>
      </c>
      <c r="H159">
        <v>2236.2900390999998</v>
      </c>
      <c r="I159">
        <v>2272.5800780999998</v>
      </c>
      <c r="J159">
        <v>2238.3349609000002</v>
      </c>
      <c r="L159" t="str">
        <f t="shared" si="17"/>
        <v>07OCT2025:14:00:00</v>
      </c>
      <c r="M159">
        <v>14</v>
      </c>
      <c r="N159">
        <f t="shared" si="18"/>
        <v>-48.238281200000074</v>
      </c>
      <c r="O159">
        <f t="shared" si="19"/>
        <v>-48.238281200000074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2.0601018727685236</v>
      </c>
    </row>
    <row r="160" spans="1:19" x14ac:dyDescent="0.25">
      <c r="A160" t="s">
        <v>184</v>
      </c>
      <c r="B160">
        <v>2407.3525390999998</v>
      </c>
      <c r="C160">
        <v>2335.4899902000002</v>
      </c>
      <c r="D160">
        <v>2410.1137695000002</v>
      </c>
      <c r="E160">
        <v>2345.8300780999998</v>
      </c>
      <c r="F160">
        <v>2335.4899902000002</v>
      </c>
      <c r="G160">
        <v>2147.1599120999999</v>
      </c>
      <c r="H160">
        <v>2296.3601073999998</v>
      </c>
      <c r="I160">
        <v>2325.3999023000001</v>
      </c>
      <c r="J160">
        <v>2276.1025390999998</v>
      </c>
      <c r="L160" t="str">
        <f t="shared" si="17"/>
        <v>07OCT2025:15:00:00</v>
      </c>
      <c r="M160">
        <v>15</v>
      </c>
      <c r="N160">
        <f t="shared" si="18"/>
        <v>-71.862548899999638</v>
      </c>
      <c r="O160">
        <f t="shared" si="19"/>
        <v>-71.862548899999638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2.9851277589308043</v>
      </c>
    </row>
    <row r="161" spans="1:19" x14ac:dyDescent="0.25">
      <c r="A161" t="s">
        <v>185</v>
      </c>
      <c r="B161">
        <v>2634.9787597999998</v>
      </c>
      <c r="C161">
        <v>2364.9299316000001</v>
      </c>
      <c r="D161">
        <v>2437.3330077999999</v>
      </c>
      <c r="E161">
        <v>2336.7941894999999</v>
      </c>
      <c r="F161">
        <v>2364.9299316000001</v>
      </c>
      <c r="G161">
        <v>2145.8701172000001</v>
      </c>
      <c r="H161">
        <v>2340.2900390999998</v>
      </c>
      <c r="I161">
        <v>2362.1699219000002</v>
      </c>
      <c r="J161">
        <v>2303.3149414</v>
      </c>
      <c r="L161" t="str">
        <f t="shared" si="17"/>
        <v>07OCT2025:16:00:00</v>
      </c>
      <c r="M161">
        <v>16</v>
      </c>
      <c r="N161">
        <f t="shared" si="18"/>
        <v>-270.04882819999966</v>
      </c>
      <c r="O161">
        <f t="shared" si="19"/>
        <v>-270.04882819999966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10.248614991511237</v>
      </c>
    </row>
    <row r="162" spans="1:19" x14ac:dyDescent="0.25">
      <c r="A162" t="s">
        <v>186</v>
      </c>
      <c r="B162">
        <v>2575.8789062999999</v>
      </c>
      <c r="C162">
        <v>2387.4899902000002</v>
      </c>
      <c r="D162">
        <v>2482.3713379000001</v>
      </c>
      <c r="E162">
        <v>2368.3854980000001</v>
      </c>
      <c r="F162">
        <v>2387.4899902000002</v>
      </c>
      <c r="G162">
        <v>2165.7099609000002</v>
      </c>
      <c r="H162">
        <v>2347.75</v>
      </c>
      <c r="I162">
        <v>2362.6699219000002</v>
      </c>
      <c r="J162">
        <v>2315.9050293</v>
      </c>
      <c r="L162" t="str">
        <f t="shared" si="17"/>
        <v>07OCT2025:17:00:00</v>
      </c>
      <c r="M162">
        <v>17</v>
      </c>
      <c r="N162">
        <f t="shared" si="18"/>
        <v>-188.38891609999973</v>
      </c>
      <c r="O162">
        <f t="shared" si="19"/>
        <v>-188.38891609999973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7.3135781204327701</v>
      </c>
    </row>
    <row r="163" spans="1:19" x14ac:dyDescent="0.25">
      <c r="A163" t="s">
        <v>187</v>
      </c>
      <c r="B163">
        <v>2529.8854980000001</v>
      </c>
      <c r="C163">
        <v>2378.2600097999998</v>
      </c>
      <c r="D163">
        <v>2455.9111327999999</v>
      </c>
      <c r="E163">
        <v>2346.3376465000001</v>
      </c>
      <c r="F163">
        <v>2378.2600097999998</v>
      </c>
      <c r="G163">
        <v>2156.4299316000001</v>
      </c>
      <c r="H163">
        <v>2303.9899902000002</v>
      </c>
      <c r="I163">
        <v>2323.1799316000001</v>
      </c>
      <c r="J163">
        <v>2290.4648437999999</v>
      </c>
      <c r="L163" t="str">
        <f t="shared" si="17"/>
        <v>07OCT2025:18:00:00</v>
      </c>
      <c r="M163">
        <v>18</v>
      </c>
      <c r="N163">
        <f t="shared" si="18"/>
        <v>-151.62548820000029</v>
      </c>
      <c r="O163">
        <f t="shared" si="19"/>
        <v>-151.62548820000029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5.9933735467422444</v>
      </c>
    </row>
    <row r="164" spans="1:19" x14ac:dyDescent="0.25">
      <c r="A164" t="s">
        <v>188</v>
      </c>
      <c r="B164">
        <v>2511.8425293</v>
      </c>
      <c r="C164">
        <v>2300.1799316000001</v>
      </c>
      <c r="D164">
        <v>2405.0300293</v>
      </c>
      <c r="E164">
        <v>2341.5251465000001</v>
      </c>
      <c r="F164">
        <v>2300.1799316000001</v>
      </c>
      <c r="G164">
        <v>2117.6799316000001</v>
      </c>
      <c r="H164">
        <v>2204.4899902000002</v>
      </c>
      <c r="I164">
        <v>2216.1201172000001</v>
      </c>
      <c r="J164">
        <v>2209.6174316000001</v>
      </c>
      <c r="L164" t="str">
        <f t="shared" si="17"/>
        <v>07OCT2025:19:00:00</v>
      </c>
      <c r="M164">
        <v>19</v>
      </c>
      <c r="N164">
        <f t="shared" si="18"/>
        <v>-211.66259769999988</v>
      </c>
      <c r="O164">
        <f t="shared" si="19"/>
        <v>-211.66259769999988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8.426587066307297</v>
      </c>
    </row>
    <row r="165" spans="1:19" x14ac:dyDescent="0.25">
      <c r="A165" t="s">
        <v>189</v>
      </c>
      <c r="B165">
        <v>2421.5002441000001</v>
      </c>
      <c r="C165">
        <v>2240.8500976999999</v>
      </c>
      <c r="D165">
        <v>2329.7990722999998</v>
      </c>
      <c r="E165">
        <v>2293.0783691000001</v>
      </c>
      <c r="F165">
        <v>2240.8500976999999</v>
      </c>
      <c r="G165">
        <v>2133.0900879000001</v>
      </c>
      <c r="H165">
        <v>2134.5400390999998</v>
      </c>
      <c r="I165">
        <v>2142.7199707</v>
      </c>
      <c r="J165">
        <v>2162.8000487999998</v>
      </c>
      <c r="L165" t="str">
        <f t="shared" si="17"/>
        <v>07OCT2025:20:00:00</v>
      </c>
      <c r="M165">
        <v>20</v>
      </c>
      <c r="N165">
        <f t="shared" si="18"/>
        <v>-180.65014640000027</v>
      </c>
      <c r="O165">
        <f t="shared" si="19"/>
        <v>-180.65014640000027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7.4602572037791619</v>
      </c>
    </row>
    <row r="166" spans="1:19" x14ac:dyDescent="0.25">
      <c r="A166" t="s">
        <v>190</v>
      </c>
      <c r="B166">
        <v>2395.9035644999999</v>
      </c>
      <c r="C166">
        <v>2217.1799316000001</v>
      </c>
      <c r="D166">
        <v>2314.9580077999999</v>
      </c>
      <c r="E166">
        <v>2267.0363769999999</v>
      </c>
      <c r="F166">
        <v>2217.1799316000001</v>
      </c>
      <c r="G166">
        <v>2129.4599609000002</v>
      </c>
      <c r="H166">
        <v>2123.5600586</v>
      </c>
      <c r="I166">
        <v>2123.6799316000001</v>
      </c>
      <c r="J166">
        <v>2148.4699707</v>
      </c>
      <c r="L166" t="str">
        <f t="shared" si="17"/>
        <v>07OCT2025:21:00:00</v>
      </c>
      <c r="M166">
        <v>21</v>
      </c>
      <c r="N166">
        <f t="shared" si="18"/>
        <v>-178.72363289999976</v>
      </c>
      <c r="O166">
        <f t="shared" si="19"/>
        <v>-178.72363289999976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7.4595503570402473</v>
      </c>
    </row>
    <row r="167" spans="1:19" x14ac:dyDescent="0.25">
      <c r="A167" t="s">
        <v>191</v>
      </c>
      <c r="B167">
        <v>2389.8334961</v>
      </c>
      <c r="C167">
        <v>2141.6699219000002</v>
      </c>
      <c r="D167">
        <v>2208.4650879000001</v>
      </c>
      <c r="E167">
        <v>2168.5844726999999</v>
      </c>
      <c r="F167">
        <v>2141.6699219000002</v>
      </c>
      <c r="G167">
        <v>2085.0700683999999</v>
      </c>
      <c r="H167">
        <v>2049.9199219000002</v>
      </c>
      <c r="I167">
        <v>2057.3000487999998</v>
      </c>
      <c r="J167">
        <v>2083.4899902000002</v>
      </c>
      <c r="L167" t="str">
        <f t="shared" si="17"/>
        <v>07OCT2025:22:00:00</v>
      </c>
      <c r="M167">
        <v>22</v>
      </c>
      <c r="N167">
        <f t="shared" si="18"/>
        <v>-248.16357419999986</v>
      </c>
      <c r="O167">
        <f t="shared" si="19"/>
        <v>-248.16357419999986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10.384136577087114</v>
      </c>
    </row>
    <row r="168" spans="1:19" x14ac:dyDescent="0.25">
      <c r="A168" t="s">
        <v>192</v>
      </c>
      <c r="B168">
        <v>2211.8896484000002</v>
      </c>
      <c r="C168">
        <v>1973.1999512</v>
      </c>
      <c r="D168">
        <v>2054.8115234000002</v>
      </c>
      <c r="E168">
        <v>2032.0195312999999</v>
      </c>
      <c r="F168">
        <v>1973.1999512</v>
      </c>
      <c r="G168">
        <v>1927.8100586</v>
      </c>
      <c r="H168">
        <v>1940.7800293</v>
      </c>
      <c r="I168">
        <v>1924.3800048999999</v>
      </c>
      <c r="J168">
        <v>1941.5424805</v>
      </c>
      <c r="L168" t="str">
        <f t="shared" si="17"/>
        <v>07OCT2025:23:00:00</v>
      </c>
      <c r="M168">
        <v>23</v>
      </c>
      <c r="N168">
        <f t="shared" si="18"/>
        <v>-238.68969720000018</v>
      </c>
      <c r="O168">
        <f t="shared" si="19"/>
        <v>-238.68969720000018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10.791211820746101</v>
      </c>
    </row>
    <row r="169" spans="1:19" x14ac:dyDescent="0.25">
      <c r="A169" t="s">
        <v>193</v>
      </c>
      <c r="B169">
        <v>2118.9343262000002</v>
      </c>
      <c r="C169">
        <v>1873.9399414</v>
      </c>
      <c r="D169">
        <v>1940.4702147999999</v>
      </c>
      <c r="E169">
        <v>1948.574707</v>
      </c>
      <c r="F169">
        <v>1873.9399414</v>
      </c>
      <c r="G169">
        <v>1859.0200195</v>
      </c>
      <c r="H169">
        <v>1864.6800536999999</v>
      </c>
      <c r="I169">
        <v>1833.3199463000001</v>
      </c>
      <c r="J169">
        <v>1857.7399902</v>
      </c>
      <c r="L169" t="str">
        <f t="shared" si="17"/>
        <v>08OCT2025:00:00:00</v>
      </c>
      <c r="M169">
        <v>24</v>
      </c>
      <c r="N169">
        <f t="shared" si="18"/>
        <v>-244.99438480000026</v>
      </c>
      <c r="O169">
        <f t="shared" si="19"/>
        <v>-244.99438480000026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11.562150925147453</v>
      </c>
    </row>
    <row r="170" spans="1:19" x14ac:dyDescent="0.25">
      <c r="A170" t="s">
        <v>194</v>
      </c>
      <c r="B170">
        <v>2027.5288086</v>
      </c>
      <c r="C170">
        <v>1906.6500243999999</v>
      </c>
      <c r="D170">
        <v>1860.7902832</v>
      </c>
      <c r="E170">
        <v>1876.2590332</v>
      </c>
      <c r="F170">
        <v>1894.9300536999999</v>
      </c>
      <c r="G170">
        <v>1936.5</v>
      </c>
      <c r="H170">
        <v>1906.6500243999999</v>
      </c>
      <c r="I170">
        <v>1877.6600341999999</v>
      </c>
      <c r="J170">
        <v>1903.9350586</v>
      </c>
      <c r="L170" t="str">
        <f t="shared" si="17"/>
        <v>08OCT2025:01:00:00</v>
      </c>
      <c r="M170">
        <v>1</v>
      </c>
      <c r="N170">
        <f t="shared" si="18"/>
        <v>-120.87878420000015</v>
      </c>
      <c r="O170">
        <f t="shared" si="19"/>
        <v>-120.87878420000015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5.9618775174625727</v>
      </c>
    </row>
    <row r="171" spans="1:19" x14ac:dyDescent="0.25">
      <c r="A171" t="s">
        <v>195</v>
      </c>
      <c r="B171">
        <v>1976.3319091999999</v>
      </c>
      <c r="C171">
        <v>1881.5999756000001</v>
      </c>
      <c r="D171">
        <v>1802.6635742000001</v>
      </c>
      <c r="E171">
        <v>1792.1424560999999</v>
      </c>
      <c r="F171">
        <v>1843.7900391000001</v>
      </c>
      <c r="G171">
        <v>1908.0200195</v>
      </c>
      <c r="H171">
        <v>1881.5999756000001</v>
      </c>
      <c r="I171">
        <v>1780.1999512</v>
      </c>
      <c r="J171">
        <v>1853.4025879000001</v>
      </c>
      <c r="L171" t="str">
        <f t="shared" si="17"/>
        <v>08OCT2025:02:00:00</v>
      </c>
      <c r="M171">
        <v>2</v>
      </c>
      <c r="N171">
        <f t="shared" si="18"/>
        <v>-94.73193359999982</v>
      </c>
      <c r="O171">
        <f t="shared" si="19"/>
        <v>-94.73193359999982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4.7933210590293198</v>
      </c>
    </row>
    <row r="172" spans="1:19" x14ac:dyDescent="0.25">
      <c r="A172" t="s">
        <v>196</v>
      </c>
      <c r="B172">
        <v>2008.0045166</v>
      </c>
      <c r="C172">
        <v>1825.4499512</v>
      </c>
      <c r="D172">
        <v>1750.0478516000001</v>
      </c>
      <c r="E172">
        <v>1715.3353271000001</v>
      </c>
      <c r="F172">
        <v>1784.9100341999999</v>
      </c>
      <c r="G172">
        <v>1873.6600341999999</v>
      </c>
      <c r="H172">
        <v>1825.4499512</v>
      </c>
      <c r="I172">
        <v>1708.9699707</v>
      </c>
      <c r="J172">
        <v>1798.2475586</v>
      </c>
      <c r="L172" t="str">
        <f t="shared" si="17"/>
        <v>08OCT2025:03:00:00</v>
      </c>
      <c r="M172">
        <v>3</v>
      </c>
      <c r="N172">
        <f t="shared" si="18"/>
        <v>-182.5545654</v>
      </c>
      <c r="O172">
        <f t="shared" si="19"/>
        <v>-182.5545654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9.0913423695433533</v>
      </c>
    </row>
    <row r="173" spans="1:19" x14ac:dyDescent="0.25">
      <c r="A173" t="s">
        <v>197</v>
      </c>
      <c r="B173">
        <v>2127.5007323999998</v>
      </c>
      <c r="C173">
        <v>1869.2800293</v>
      </c>
      <c r="D173">
        <v>1753.2751464999999</v>
      </c>
      <c r="E173">
        <v>1753.0854492000001</v>
      </c>
      <c r="F173">
        <v>1792.9300536999999</v>
      </c>
      <c r="G173">
        <v>1928.5799560999999</v>
      </c>
      <c r="H173">
        <v>1869.2800293</v>
      </c>
      <c r="I173">
        <v>1695.7700195</v>
      </c>
      <c r="J173">
        <v>1821.6400146000001</v>
      </c>
      <c r="L173" t="str">
        <f t="shared" si="17"/>
        <v>08OCT2025:04:00:00</v>
      </c>
      <c r="M173">
        <v>4</v>
      </c>
      <c r="N173">
        <f t="shared" si="18"/>
        <v>-258.22070309999981</v>
      </c>
      <c r="O173">
        <f t="shared" si="19"/>
        <v>-258.22070309999981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12.137279163645934</v>
      </c>
    </row>
    <row r="174" spans="1:19" x14ac:dyDescent="0.25">
      <c r="A174" t="s">
        <v>198</v>
      </c>
      <c r="B174">
        <v>1985.7583007999999</v>
      </c>
      <c r="C174">
        <v>1794.4200439000001</v>
      </c>
      <c r="D174">
        <v>1713.7080077999999</v>
      </c>
      <c r="E174">
        <v>1738.3526611</v>
      </c>
      <c r="F174">
        <v>1733.1700439000001</v>
      </c>
      <c r="G174">
        <v>1832</v>
      </c>
      <c r="H174">
        <v>1794.4200439000001</v>
      </c>
      <c r="I174">
        <v>1686.7700195</v>
      </c>
      <c r="J174">
        <v>1761.5899658000001</v>
      </c>
      <c r="L174" t="str">
        <f t="shared" si="17"/>
        <v>08OCT2025:05:00:00</v>
      </c>
      <c r="M174">
        <v>5</v>
      </c>
      <c r="N174">
        <f t="shared" si="18"/>
        <v>-191.33825689999981</v>
      </c>
      <c r="O174">
        <f t="shared" si="19"/>
        <v>-191.33825689999981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9.6355259762940744</v>
      </c>
    </row>
    <row r="175" spans="1:19" x14ac:dyDescent="0.25">
      <c r="A175" t="s">
        <v>199</v>
      </c>
      <c r="B175">
        <v>1968.3294678</v>
      </c>
      <c r="C175">
        <v>1878.6099853999999</v>
      </c>
      <c r="D175">
        <v>1746.3950195</v>
      </c>
      <c r="E175">
        <v>1771.4038086</v>
      </c>
      <c r="F175">
        <v>1762.75</v>
      </c>
      <c r="G175">
        <v>1906.3299560999999</v>
      </c>
      <c r="H175">
        <v>1878.6099853999999</v>
      </c>
      <c r="I175">
        <v>1720.3900146000001</v>
      </c>
      <c r="J175">
        <v>1817.0200195</v>
      </c>
      <c r="L175" t="str">
        <f t="shared" si="17"/>
        <v>08OCT2025:06:00:00</v>
      </c>
      <c r="M175">
        <v>6</v>
      </c>
      <c r="N175">
        <f t="shared" si="18"/>
        <v>-89.719482400000061</v>
      </c>
      <c r="O175">
        <f t="shared" si="19"/>
        <v>-89.719482400000061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4.5581536967121385</v>
      </c>
    </row>
    <row r="176" spans="1:19" x14ac:dyDescent="0.25">
      <c r="A176" t="s">
        <v>200</v>
      </c>
      <c r="B176">
        <v>2031.3823242000001</v>
      </c>
      <c r="C176">
        <v>1935.4300536999999</v>
      </c>
      <c r="D176">
        <v>1820.7280272999999</v>
      </c>
      <c r="E176">
        <v>1865.8133545000001</v>
      </c>
      <c r="F176">
        <v>1844.8199463000001</v>
      </c>
      <c r="G176">
        <v>1954.4499512</v>
      </c>
      <c r="H176">
        <v>1935.4300536999999</v>
      </c>
      <c r="I176">
        <v>1807.4499512</v>
      </c>
      <c r="J176">
        <v>1885.5375977000001</v>
      </c>
      <c r="L176" t="str">
        <f t="shared" si="17"/>
        <v>08OCT2025:07:00:00</v>
      </c>
      <c r="M176">
        <v>7</v>
      </c>
      <c r="N176">
        <f t="shared" si="18"/>
        <v>-95.952270500000168</v>
      </c>
      <c r="O176">
        <f t="shared" si="19"/>
        <v>-95.952270500000168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4.7234963776593917</v>
      </c>
    </row>
    <row r="177" spans="1:19" x14ac:dyDescent="0.25">
      <c r="A177" t="s">
        <v>201</v>
      </c>
      <c r="B177">
        <v>2079.7448730000001</v>
      </c>
      <c r="C177">
        <v>1910.4799805</v>
      </c>
      <c r="D177">
        <v>1824.5408935999999</v>
      </c>
      <c r="E177">
        <v>1816.1164550999999</v>
      </c>
      <c r="F177">
        <v>1832.2700195</v>
      </c>
      <c r="G177">
        <v>1941.6199951000001</v>
      </c>
      <c r="H177">
        <v>1910.4799805</v>
      </c>
      <c r="I177">
        <v>1831.3100586</v>
      </c>
      <c r="J177">
        <v>1878.9200439000001</v>
      </c>
      <c r="L177" t="str">
        <f t="shared" si="17"/>
        <v>08OCT2025:08:00:00</v>
      </c>
      <c r="M177">
        <v>8</v>
      </c>
      <c r="N177">
        <f t="shared" si="18"/>
        <v>-169.26489250000009</v>
      </c>
      <c r="O177">
        <f t="shared" si="19"/>
        <v>-169.26489250000009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8.1387334907015809</v>
      </c>
    </row>
    <row r="178" spans="1:19" x14ac:dyDescent="0.25">
      <c r="A178" t="s">
        <v>202</v>
      </c>
      <c r="B178">
        <v>1987.1022949000001</v>
      </c>
      <c r="C178">
        <v>2008.0999756000001</v>
      </c>
      <c r="D178">
        <v>1925.2532959</v>
      </c>
      <c r="E178">
        <v>1907.8939209</v>
      </c>
      <c r="F178">
        <v>1872.0799560999999</v>
      </c>
      <c r="G178">
        <v>1943.5100098</v>
      </c>
      <c r="H178">
        <v>2008.0999756000001</v>
      </c>
      <c r="I178">
        <v>1968.75</v>
      </c>
      <c r="J178">
        <v>1948.1099853999999</v>
      </c>
      <c r="L178" t="str">
        <f t="shared" si="17"/>
        <v>08OCT2025:09:00:00</v>
      </c>
      <c r="M178">
        <v>9</v>
      </c>
      <c r="N178">
        <f t="shared" si="18"/>
        <v>20.997680700000046</v>
      </c>
      <c r="O178" t="str">
        <f t="shared" si="19"/>
        <v/>
      </c>
      <c r="P178">
        <f t="shared" si="20"/>
        <v>20.997680700000046</v>
      </c>
      <c r="Q178" t="str">
        <f t="shared" si="21"/>
        <v/>
      </c>
      <c r="R178">
        <f t="shared" si="22"/>
        <v>1</v>
      </c>
      <c r="S178">
        <f t="shared" si="23"/>
        <v>1.0566985279968559</v>
      </c>
    </row>
    <row r="179" spans="1:19" x14ac:dyDescent="0.25">
      <c r="A179" t="s">
        <v>203</v>
      </c>
      <c r="B179">
        <v>2186.3544922000001</v>
      </c>
      <c r="C179">
        <v>2111.5300293</v>
      </c>
      <c r="D179">
        <v>1991.9293213000001</v>
      </c>
      <c r="E179">
        <v>1988.9466553</v>
      </c>
      <c r="F179">
        <v>1977.0899658000001</v>
      </c>
      <c r="G179">
        <v>2012.6099853999999</v>
      </c>
      <c r="H179">
        <v>2111.5300293</v>
      </c>
      <c r="I179">
        <v>2100.8200683999999</v>
      </c>
      <c r="J179">
        <v>2050.5124512000002</v>
      </c>
      <c r="L179" t="str">
        <f t="shared" si="17"/>
        <v>08OCT2025:10:00:00</v>
      </c>
      <c r="M179">
        <v>10</v>
      </c>
      <c r="N179">
        <f t="shared" si="18"/>
        <v>-74.824462900000071</v>
      </c>
      <c r="O179">
        <f t="shared" si="19"/>
        <v>-74.824462900000071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3.4223390199047099</v>
      </c>
    </row>
    <row r="180" spans="1:19" x14ac:dyDescent="0.25">
      <c r="A180" t="s">
        <v>204</v>
      </c>
      <c r="B180">
        <v>2198.7983398000001</v>
      </c>
      <c r="C180">
        <v>2114.3999023000001</v>
      </c>
      <c r="D180">
        <v>2035.1269531</v>
      </c>
      <c r="E180">
        <v>1983.5148925999999</v>
      </c>
      <c r="F180">
        <v>2011.8499756000001</v>
      </c>
      <c r="G180">
        <v>2079.5800780999998</v>
      </c>
      <c r="H180">
        <v>2114.3999023000001</v>
      </c>
      <c r="I180">
        <v>2114.6799316000001</v>
      </c>
      <c r="J180">
        <v>2080.1274414</v>
      </c>
      <c r="L180" t="str">
        <f t="shared" si="17"/>
        <v>08OCT2025:11:00:00</v>
      </c>
      <c r="M180">
        <v>11</v>
      </c>
      <c r="N180">
        <f t="shared" si="18"/>
        <v>-84.3984375</v>
      </c>
      <c r="O180">
        <f t="shared" si="19"/>
        <v>-84.3984375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3.8383891770482585</v>
      </c>
    </row>
    <row r="181" spans="1:19" x14ac:dyDescent="0.25">
      <c r="A181" t="s">
        <v>205</v>
      </c>
      <c r="B181">
        <v>2248.2604980000001</v>
      </c>
      <c r="C181">
        <v>2170.3898926000002</v>
      </c>
      <c r="D181">
        <v>2056.7434082</v>
      </c>
      <c r="E181">
        <v>2036.9945068</v>
      </c>
      <c r="F181">
        <v>2071.25</v>
      </c>
      <c r="G181">
        <v>2121.7800293</v>
      </c>
      <c r="H181">
        <v>2170.3898926000002</v>
      </c>
      <c r="I181">
        <v>2152.6499023000001</v>
      </c>
      <c r="J181">
        <v>2129.0175780999998</v>
      </c>
      <c r="L181" t="str">
        <f t="shared" si="17"/>
        <v>08OCT2025:12:00:00</v>
      </c>
      <c r="M181">
        <v>12</v>
      </c>
      <c r="N181">
        <f t="shared" si="18"/>
        <v>-77.870605399999931</v>
      </c>
      <c r="O181">
        <f t="shared" si="19"/>
        <v>-77.870605399999931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3.4635935412854426</v>
      </c>
    </row>
    <row r="182" spans="1:19" x14ac:dyDescent="0.25">
      <c r="A182" t="s">
        <v>206</v>
      </c>
      <c r="B182">
        <v>2276.0424804999998</v>
      </c>
      <c r="C182">
        <v>2288.4699707</v>
      </c>
      <c r="D182">
        <v>2141.2219237999998</v>
      </c>
      <c r="E182">
        <v>2143.9150390999998</v>
      </c>
      <c r="F182">
        <v>2117.8701172000001</v>
      </c>
      <c r="G182">
        <v>2154.0400390999998</v>
      </c>
      <c r="H182">
        <v>2288.4699707</v>
      </c>
      <c r="I182">
        <v>2231.2199707</v>
      </c>
      <c r="J182">
        <v>2197.8999023000001</v>
      </c>
      <c r="L182" t="str">
        <f t="shared" si="17"/>
        <v>08OCT2025:13:00:00</v>
      </c>
      <c r="M182">
        <v>13</v>
      </c>
      <c r="N182">
        <f t="shared" si="18"/>
        <v>12.427490200000193</v>
      </c>
      <c r="O182" t="str">
        <f t="shared" si="19"/>
        <v/>
      </c>
      <c r="P182">
        <f t="shared" si="20"/>
        <v>12.427490200000193</v>
      </c>
      <c r="Q182" t="str">
        <f t="shared" si="21"/>
        <v/>
      </c>
      <c r="R182">
        <f t="shared" si="22"/>
        <v>1</v>
      </c>
      <c r="S182">
        <f t="shared" si="23"/>
        <v>0.54601310416974858</v>
      </c>
    </row>
    <row r="183" spans="1:19" x14ac:dyDescent="0.25">
      <c r="A183" t="s">
        <v>207</v>
      </c>
      <c r="B183">
        <v>2357.5019530999998</v>
      </c>
      <c r="C183">
        <v>2445.9099120999999</v>
      </c>
      <c r="D183">
        <v>2292.5546875</v>
      </c>
      <c r="E183">
        <v>2325.3801269999999</v>
      </c>
      <c r="F183">
        <v>2243.7800293</v>
      </c>
      <c r="G183">
        <v>2264.8500976999999</v>
      </c>
      <c r="H183">
        <v>2445.9099120999999</v>
      </c>
      <c r="I183">
        <v>2337.3898926000002</v>
      </c>
      <c r="J183">
        <v>2322.9824219000002</v>
      </c>
      <c r="L183" t="str">
        <f t="shared" si="17"/>
        <v>08OCT2025:14:00:00</v>
      </c>
      <c r="M183">
        <v>14</v>
      </c>
      <c r="N183">
        <f t="shared" si="18"/>
        <v>88.407959000000119</v>
      </c>
      <c r="O183" t="str">
        <f t="shared" si="19"/>
        <v/>
      </c>
      <c r="P183">
        <f t="shared" si="20"/>
        <v>88.407959000000119</v>
      </c>
      <c r="Q183" t="str">
        <f t="shared" si="21"/>
        <v/>
      </c>
      <c r="R183">
        <f t="shared" si="22"/>
        <v>1</v>
      </c>
      <c r="S183">
        <f t="shared" si="23"/>
        <v>3.7500693852553537</v>
      </c>
    </row>
    <row r="184" spans="1:19" x14ac:dyDescent="0.25">
      <c r="A184" t="s">
        <v>208</v>
      </c>
      <c r="B184">
        <v>2416.9052734000002</v>
      </c>
      <c r="C184">
        <v>2555.7800293</v>
      </c>
      <c r="D184">
        <v>2363.1765137000002</v>
      </c>
      <c r="E184">
        <v>2377.7102051000002</v>
      </c>
      <c r="F184">
        <v>2345.4599609000002</v>
      </c>
      <c r="G184">
        <v>2283.3300780999998</v>
      </c>
      <c r="H184">
        <v>2555.7800293</v>
      </c>
      <c r="I184">
        <v>2413.4299316000001</v>
      </c>
      <c r="J184">
        <v>2399.5</v>
      </c>
      <c r="L184" t="str">
        <f t="shared" si="17"/>
        <v>08OCT2025:15:00:00</v>
      </c>
      <c r="M184">
        <v>15</v>
      </c>
      <c r="N184">
        <f t="shared" si="18"/>
        <v>138.87475589999985</v>
      </c>
      <c r="O184" t="str">
        <f t="shared" si="19"/>
        <v/>
      </c>
      <c r="P184">
        <f t="shared" si="20"/>
        <v>138.87475589999985</v>
      </c>
      <c r="Q184" t="str">
        <f t="shared" si="21"/>
        <v/>
      </c>
      <c r="R184">
        <f t="shared" si="22"/>
        <v>1</v>
      </c>
      <c r="S184">
        <f t="shared" si="23"/>
        <v>5.7459743014519029</v>
      </c>
    </row>
    <row r="185" spans="1:19" x14ac:dyDescent="0.25">
      <c r="A185" t="s">
        <v>209</v>
      </c>
      <c r="B185">
        <v>2454.3669433999999</v>
      </c>
      <c r="C185">
        <v>2631.3999023000001</v>
      </c>
      <c r="D185">
        <v>2393.1367187999999</v>
      </c>
      <c r="E185">
        <v>2408.2475586</v>
      </c>
      <c r="F185">
        <v>2393.2399902000002</v>
      </c>
      <c r="G185">
        <v>2295.4399414</v>
      </c>
      <c r="H185">
        <v>2631.3999023000001</v>
      </c>
      <c r="I185">
        <v>2467.2099609000002</v>
      </c>
      <c r="J185">
        <v>2446.8222655999998</v>
      </c>
      <c r="L185" t="str">
        <f t="shared" si="17"/>
        <v>08OCT2025:16:00:00</v>
      </c>
      <c r="M185">
        <v>16</v>
      </c>
      <c r="N185">
        <f t="shared" si="18"/>
        <v>177.03295890000027</v>
      </c>
      <c r="O185" t="str">
        <f t="shared" si="19"/>
        <v/>
      </c>
      <c r="P185">
        <f t="shared" si="20"/>
        <v>177.03295890000027</v>
      </c>
      <c r="Q185" t="str">
        <f t="shared" si="21"/>
        <v/>
      </c>
      <c r="R185">
        <f t="shared" si="22"/>
        <v>1</v>
      </c>
      <c r="S185">
        <f t="shared" si="23"/>
        <v>7.2129784576856721</v>
      </c>
    </row>
    <row r="186" spans="1:19" x14ac:dyDescent="0.25">
      <c r="A186" t="s">
        <v>210</v>
      </c>
      <c r="B186">
        <v>2547.2775879000001</v>
      </c>
      <c r="C186">
        <v>2725.5300293</v>
      </c>
      <c r="D186">
        <v>2457.5153808999999</v>
      </c>
      <c r="E186">
        <v>2511.3286133000001</v>
      </c>
      <c r="F186">
        <v>2443.3000487999998</v>
      </c>
      <c r="G186">
        <v>2353.5800780999998</v>
      </c>
      <c r="H186">
        <v>2725.5300293</v>
      </c>
      <c r="I186">
        <v>2489.0600586</v>
      </c>
      <c r="J186">
        <v>2502.8676758000001</v>
      </c>
      <c r="L186" t="str">
        <f t="shared" si="17"/>
        <v>08OCT2025:17:00:00</v>
      </c>
      <c r="M186">
        <v>17</v>
      </c>
      <c r="N186">
        <f t="shared" si="18"/>
        <v>178.25244139999995</v>
      </c>
      <c r="O186" t="str">
        <f t="shared" si="19"/>
        <v/>
      </c>
      <c r="P186">
        <f t="shared" si="20"/>
        <v>178.25244139999995</v>
      </c>
      <c r="Q186" t="str">
        <f t="shared" si="21"/>
        <v/>
      </c>
      <c r="R186">
        <f t="shared" si="22"/>
        <v>1</v>
      </c>
      <c r="S186">
        <f t="shared" si="23"/>
        <v>6.9977627191763174</v>
      </c>
    </row>
    <row r="187" spans="1:19" x14ac:dyDescent="0.25">
      <c r="A187" t="s">
        <v>211</v>
      </c>
      <c r="B187">
        <v>2532.4016112999998</v>
      </c>
      <c r="C187">
        <v>2720.3100586</v>
      </c>
      <c r="D187">
        <v>2431.6911620999999</v>
      </c>
      <c r="E187">
        <v>2483.2490234000002</v>
      </c>
      <c r="F187">
        <v>2440.8999023000001</v>
      </c>
      <c r="G187">
        <v>2362.2700195000002</v>
      </c>
      <c r="H187">
        <v>2720.3100586</v>
      </c>
      <c r="I187">
        <v>2452.2399902000002</v>
      </c>
      <c r="J187">
        <v>2493.9299316000001</v>
      </c>
      <c r="L187" t="str">
        <f t="shared" si="17"/>
        <v>08OCT2025:18:00:00</v>
      </c>
      <c r="M187">
        <v>18</v>
      </c>
      <c r="N187">
        <f t="shared" si="18"/>
        <v>187.90844730000026</v>
      </c>
      <c r="O187" t="str">
        <f t="shared" si="19"/>
        <v/>
      </c>
      <c r="P187">
        <f t="shared" si="20"/>
        <v>187.90844730000026</v>
      </c>
      <c r="Q187" t="str">
        <f t="shared" si="21"/>
        <v/>
      </c>
      <c r="R187">
        <f t="shared" si="22"/>
        <v>1</v>
      </c>
      <c r="S187">
        <f t="shared" si="23"/>
        <v>7.4201677356988442</v>
      </c>
    </row>
    <row r="188" spans="1:19" x14ac:dyDescent="0.25">
      <c r="A188" t="s">
        <v>212</v>
      </c>
      <c r="B188">
        <v>2443.6706543</v>
      </c>
      <c r="C188">
        <v>2567.1999512000002</v>
      </c>
      <c r="D188">
        <v>2350.3229980000001</v>
      </c>
      <c r="E188">
        <v>2382.0883789</v>
      </c>
      <c r="F188">
        <v>2293.6699219000002</v>
      </c>
      <c r="G188">
        <v>2298.6799316000001</v>
      </c>
      <c r="H188">
        <v>2567.1999512000002</v>
      </c>
      <c r="I188">
        <v>2330.0200195000002</v>
      </c>
      <c r="J188">
        <v>2372.3925780999998</v>
      </c>
      <c r="L188" t="str">
        <f t="shared" si="17"/>
        <v>08OCT2025:19:00:00</v>
      </c>
      <c r="M188">
        <v>19</v>
      </c>
      <c r="N188">
        <f t="shared" si="18"/>
        <v>123.52929690000019</v>
      </c>
      <c r="O188" t="str">
        <f t="shared" si="19"/>
        <v/>
      </c>
      <c r="P188">
        <f t="shared" si="20"/>
        <v>123.52929690000019</v>
      </c>
      <c r="Q188" t="str">
        <f t="shared" si="21"/>
        <v/>
      </c>
      <c r="R188">
        <f t="shared" si="22"/>
        <v>1</v>
      </c>
      <c r="S188">
        <f t="shared" si="23"/>
        <v>5.0550714222733788</v>
      </c>
    </row>
    <row r="189" spans="1:19" x14ac:dyDescent="0.25">
      <c r="A189" t="s">
        <v>213</v>
      </c>
      <c r="B189">
        <v>2001.6569824000001</v>
      </c>
      <c r="C189">
        <v>2465</v>
      </c>
      <c r="D189">
        <v>2262.9367676000002</v>
      </c>
      <c r="E189">
        <v>2266.8327637000002</v>
      </c>
      <c r="F189">
        <v>2216.4299316000001</v>
      </c>
      <c r="G189">
        <v>2284.8701172000001</v>
      </c>
      <c r="H189">
        <v>2465</v>
      </c>
      <c r="I189">
        <v>2237.0500487999998</v>
      </c>
      <c r="J189">
        <v>2300.8374023000001</v>
      </c>
      <c r="L189" t="str">
        <f t="shared" si="17"/>
        <v>08OCT2025:20:00:00</v>
      </c>
      <c r="M189">
        <v>20</v>
      </c>
      <c r="N189">
        <f t="shared" si="18"/>
        <v>463.34301759999994</v>
      </c>
      <c r="O189" t="str">
        <f t="shared" si="19"/>
        <v/>
      </c>
      <c r="P189">
        <f t="shared" si="20"/>
        <v>463.34301759999994</v>
      </c>
      <c r="Q189" t="str">
        <f t="shared" si="21"/>
        <v/>
      </c>
      <c r="R189">
        <f t="shared" si="22"/>
        <v>1</v>
      </c>
      <c r="S189">
        <f t="shared" si="23"/>
        <v>23.147972988081534</v>
      </c>
    </row>
    <row r="190" spans="1:19" x14ac:dyDescent="0.25">
      <c r="A190" t="s">
        <v>214</v>
      </c>
      <c r="B190">
        <v>2150.0935058999999</v>
      </c>
      <c r="C190">
        <v>2436.3999023000001</v>
      </c>
      <c r="D190">
        <v>2253.7382812999999</v>
      </c>
      <c r="E190">
        <v>2237.3520508000001</v>
      </c>
      <c r="F190">
        <v>2255.5400390999998</v>
      </c>
      <c r="G190">
        <v>2331.4299316000001</v>
      </c>
      <c r="H190">
        <v>2436.3999023000001</v>
      </c>
      <c r="I190">
        <v>2219.4799804999998</v>
      </c>
      <c r="J190">
        <v>2310.7124023000001</v>
      </c>
      <c r="L190" t="str">
        <f t="shared" si="17"/>
        <v>08OCT2025:21:00:00</v>
      </c>
      <c r="M190">
        <v>21</v>
      </c>
      <c r="N190">
        <f t="shared" si="18"/>
        <v>286.30639640000027</v>
      </c>
      <c r="O190" t="str">
        <f t="shared" si="19"/>
        <v/>
      </c>
      <c r="P190">
        <f t="shared" si="20"/>
        <v>286.30639640000027</v>
      </c>
      <c r="Q190" t="str">
        <f t="shared" si="21"/>
        <v/>
      </c>
      <c r="R190">
        <f t="shared" si="22"/>
        <v>1</v>
      </c>
      <c r="S190">
        <f t="shared" si="23"/>
        <v>13.315997449150766</v>
      </c>
    </row>
    <row r="191" spans="1:19" x14ac:dyDescent="0.25">
      <c r="A191" t="s">
        <v>215</v>
      </c>
      <c r="B191">
        <v>2322.2133789</v>
      </c>
      <c r="C191">
        <v>2315.8999023000001</v>
      </c>
      <c r="D191">
        <v>2215.8266601999999</v>
      </c>
      <c r="E191">
        <v>2276.6726073999998</v>
      </c>
      <c r="F191">
        <v>2194.1599120999999</v>
      </c>
      <c r="G191">
        <v>2294.3999023000001</v>
      </c>
      <c r="H191">
        <v>2315.8999023000001</v>
      </c>
      <c r="I191">
        <v>2138.8798827999999</v>
      </c>
      <c r="J191">
        <v>2235.8349609000002</v>
      </c>
      <c r="L191" t="str">
        <f t="shared" si="17"/>
        <v>08OCT2025:22:00:00</v>
      </c>
      <c r="M191">
        <v>22</v>
      </c>
      <c r="N191">
        <f t="shared" si="18"/>
        <v>-6.3134765999998308</v>
      </c>
      <c r="O191">
        <f t="shared" si="19"/>
        <v>-6.3134765999998308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0.27187323341451236</v>
      </c>
    </row>
    <row r="192" spans="1:19" x14ac:dyDescent="0.25">
      <c r="A192" t="s">
        <v>216</v>
      </c>
      <c r="B192">
        <v>2326.4792480000001</v>
      </c>
      <c r="C192">
        <v>2145.6699219000002</v>
      </c>
      <c r="D192">
        <v>2080.9753418</v>
      </c>
      <c r="E192">
        <v>2164.0124512000002</v>
      </c>
      <c r="F192">
        <v>2065.5200195000002</v>
      </c>
      <c r="G192">
        <v>2142.3000487999998</v>
      </c>
      <c r="H192">
        <v>2145.6699219000002</v>
      </c>
      <c r="I192">
        <v>2016.7600098</v>
      </c>
      <c r="J192">
        <v>2092.5625</v>
      </c>
      <c r="L192" t="str">
        <f t="shared" si="17"/>
        <v>08OCT2025:23:00:00</v>
      </c>
      <c r="M192">
        <v>23</v>
      </c>
      <c r="N192">
        <f t="shared" si="18"/>
        <v>-180.80932609999991</v>
      </c>
      <c r="O192">
        <f t="shared" si="19"/>
        <v>-180.80932609999991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7.7718005116716986</v>
      </c>
    </row>
    <row r="193" spans="1:19" x14ac:dyDescent="0.25">
      <c r="A193" t="s">
        <v>217</v>
      </c>
      <c r="B193">
        <v>2124.6635741999999</v>
      </c>
      <c r="C193">
        <v>2019.8499756000001</v>
      </c>
      <c r="D193">
        <v>1939.4481201000001</v>
      </c>
      <c r="E193">
        <v>1973.7900391000001</v>
      </c>
      <c r="F193">
        <v>1935.6999512</v>
      </c>
      <c r="G193">
        <v>1992.9100341999999</v>
      </c>
      <c r="H193">
        <v>2019.8499756000001</v>
      </c>
      <c r="I193">
        <v>1910.3199463000001</v>
      </c>
      <c r="J193">
        <v>1964.6949463000001</v>
      </c>
      <c r="L193" t="str">
        <f t="shared" si="17"/>
        <v>09OCT2025:00:00:00</v>
      </c>
      <c r="M193">
        <v>24</v>
      </c>
      <c r="N193">
        <f t="shared" si="18"/>
        <v>-104.81359859999975</v>
      </c>
      <c r="O193">
        <f t="shared" si="19"/>
        <v>-104.81359859999975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4.9331856522021491</v>
      </c>
    </row>
    <row r="194" spans="1:19" x14ac:dyDescent="0.25">
      <c r="A194" t="s">
        <v>218</v>
      </c>
      <c r="B194">
        <v>2020.8137207</v>
      </c>
      <c r="C194">
        <v>1912.8900146000001</v>
      </c>
      <c r="D194">
        <v>1897.2850341999999</v>
      </c>
      <c r="E194">
        <v>1965.0480957</v>
      </c>
      <c r="F194">
        <v>1846.3499756000001</v>
      </c>
      <c r="G194">
        <v>1812.3000488</v>
      </c>
      <c r="H194">
        <v>1912.8900146000001</v>
      </c>
      <c r="I194">
        <v>1925.9300536999999</v>
      </c>
      <c r="J194">
        <v>1874.3675536999999</v>
      </c>
      <c r="L194" t="str">
        <f t="shared" si="17"/>
        <v>09OCT2025:01:00:00</v>
      </c>
      <c r="M194">
        <v>1</v>
      </c>
      <c r="N194">
        <f t="shared" si="18"/>
        <v>-107.92370609999989</v>
      </c>
      <c r="O194">
        <f t="shared" si="19"/>
        <v>-107.92370609999989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5.3406063604227532</v>
      </c>
    </row>
    <row r="195" spans="1:19" x14ac:dyDescent="0.25">
      <c r="A195" t="s">
        <v>219</v>
      </c>
      <c r="B195">
        <v>2047.4732666</v>
      </c>
      <c r="C195">
        <v>1837.6899414</v>
      </c>
      <c r="D195">
        <v>1825.9993896000001</v>
      </c>
      <c r="E195">
        <v>1867.0538329999999</v>
      </c>
      <c r="F195">
        <v>1748.4599608999999</v>
      </c>
      <c r="G195">
        <v>1731.3399658000001</v>
      </c>
      <c r="H195">
        <v>1837.6899414</v>
      </c>
      <c r="I195">
        <v>1830.3199463000001</v>
      </c>
      <c r="J195">
        <v>1786.9523925999999</v>
      </c>
      <c r="L195" t="str">
        <f t="shared" ref="L195:L258" si="24">A195</f>
        <v>09OCT2025:02:00:00</v>
      </c>
      <c r="M195">
        <v>2</v>
      </c>
      <c r="N195">
        <f t="shared" ref="N195:N258" si="25">C195-B195</f>
        <v>-209.78332520000004</v>
      </c>
      <c r="O195">
        <f t="shared" ref="O195:O258" si="26">IF(N195&lt;0,N195,"")</f>
        <v>-209.78332520000004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10.245961626075966</v>
      </c>
    </row>
    <row r="196" spans="1:19" x14ac:dyDescent="0.25">
      <c r="A196" t="s">
        <v>220</v>
      </c>
      <c r="B196">
        <v>1966.2225341999999</v>
      </c>
      <c r="C196">
        <v>1809.8199463000001</v>
      </c>
      <c r="D196">
        <v>1775.8457031</v>
      </c>
      <c r="E196">
        <v>1814.0786132999999</v>
      </c>
      <c r="F196">
        <v>1695.1999512</v>
      </c>
      <c r="G196">
        <v>1733.7199707</v>
      </c>
      <c r="H196">
        <v>1809.8199463000001</v>
      </c>
      <c r="I196">
        <v>1760.1400146000001</v>
      </c>
      <c r="J196">
        <v>1749.7199707</v>
      </c>
      <c r="L196" t="str">
        <f t="shared" si="24"/>
        <v>09OCT2025:03:00:00</v>
      </c>
      <c r="M196">
        <v>3</v>
      </c>
      <c r="N196">
        <f t="shared" si="25"/>
        <v>-156.40258789999984</v>
      </c>
      <c r="O196">
        <f t="shared" si="26"/>
        <v>-156.40258789999984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7.9544703195884994</v>
      </c>
    </row>
    <row r="197" spans="1:19" x14ac:dyDescent="0.25">
      <c r="A197" t="s">
        <v>221</v>
      </c>
      <c r="B197">
        <v>1991.1267089999999</v>
      </c>
      <c r="C197">
        <v>1782.3199463000001</v>
      </c>
      <c r="D197">
        <v>1761.8359375</v>
      </c>
      <c r="E197">
        <v>1782.0063477000001</v>
      </c>
      <c r="F197">
        <v>1671.8100586</v>
      </c>
      <c r="G197">
        <v>1741.1600341999999</v>
      </c>
      <c r="H197">
        <v>1782.3199463000001</v>
      </c>
      <c r="I197">
        <v>1735.1099853999999</v>
      </c>
      <c r="J197">
        <v>1732.5999756000001</v>
      </c>
      <c r="L197" t="str">
        <f t="shared" si="24"/>
        <v>09OCT2025:04:00:00</v>
      </c>
      <c r="M197">
        <v>4</v>
      </c>
      <c r="N197">
        <f t="shared" si="25"/>
        <v>-208.80676269999981</v>
      </c>
      <c r="O197">
        <f t="shared" si="26"/>
        <v>-208.80676269999981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10.486864635795502</v>
      </c>
    </row>
    <row r="198" spans="1:19" x14ac:dyDescent="0.25">
      <c r="A198" t="s">
        <v>222</v>
      </c>
      <c r="B198">
        <v>1931.5950928</v>
      </c>
      <c r="C198">
        <v>1760.3900146000001</v>
      </c>
      <c r="D198">
        <v>1744.5169678</v>
      </c>
      <c r="E198">
        <v>1803.0267334</v>
      </c>
      <c r="F198">
        <v>1656.9499512</v>
      </c>
      <c r="G198">
        <v>1680.8800048999999</v>
      </c>
      <c r="H198">
        <v>1760.3900146000001</v>
      </c>
      <c r="I198">
        <v>1739.6199951000001</v>
      </c>
      <c r="J198">
        <v>1709.4600829999999</v>
      </c>
      <c r="L198" t="str">
        <f t="shared" si="24"/>
        <v>09OCT2025:05:00:00</v>
      </c>
      <c r="M198">
        <v>5</v>
      </c>
      <c r="N198">
        <f t="shared" si="25"/>
        <v>-171.20507819999989</v>
      </c>
      <c r="O198">
        <f t="shared" si="26"/>
        <v>-171.20507819999989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8.8634040766703635</v>
      </c>
    </row>
    <row r="199" spans="1:19" x14ac:dyDescent="0.25">
      <c r="A199" t="s">
        <v>223</v>
      </c>
      <c r="B199">
        <v>1929.9499512</v>
      </c>
      <c r="C199">
        <v>1774.3399658000001</v>
      </c>
      <c r="D199">
        <v>1756.2180175999999</v>
      </c>
      <c r="E199">
        <v>1786.5705565999999</v>
      </c>
      <c r="F199">
        <v>1677.6600341999999</v>
      </c>
      <c r="G199">
        <v>1701.25</v>
      </c>
      <c r="H199">
        <v>1774.3399658000001</v>
      </c>
      <c r="I199">
        <v>1773.9499512</v>
      </c>
      <c r="J199">
        <v>1731.8000488</v>
      </c>
      <c r="L199" t="str">
        <f t="shared" si="24"/>
        <v>09OCT2025:06:00:00</v>
      </c>
      <c r="M199">
        <v>6</v>
      </c>
      <c r="N199">
        <f t="shared" si="25"/>
        <v>-155.60998539999991</v>
      </c>
      <c r="O199">
        <f t="shared" si="26"/>
        <v>-155.60998539999991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8.0629026313995897</v>
      </c>
    </row>
    <row r="200" spans="1:19" x14ac:dyDescent="0.25">
      <c r="A200" t="s">
        <v>224</v>
      </c>
      <c r="B200">
        <v>2000.7014160000001</v>
      </c>
      <c r="C200">
        <v>1848.1199951000001</v>
      </c>
      <c r="D200">
        <v>1852.3880615</v>
      </c>
      <c r="E200">
        <v>1922.4636230000001</v>
      </c>
      <c r="F200">
        <v>1749.6600341999999</v>
      </c>
      <c r="G200">
        <v>1770.4100341999999</v>
      </c>
      <c r="H200">
        <v>1848.1199951000001</v>
      </c>
      <c r="I200">
        <v>1861.7099608999999</v>
      </c>
      <c r="J200">
        <v>1807.4749756000001</v>
      </c>
      <c r="L200" t="str">
        <f t="shared" si="24"/>
        <v>09OCT2025:07:00:00</v>
      </c>
      <c r="M200">
        <v>7</v>
      </c>
      <c r="N200">
        <f t="shared" si="25"/>
        <v>-152.58142090000001</v>
      </c>
      <c r="O200">
        <f t="shared" si="26"/>
        <v>-152.58142090000001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7.6263964067689747</v>
      </c>
    </row>
    <row r="201" spans="1:19" x14ac:dyDescent="0.25">
      <c r="A201" t="s">
        <v>225</v>
      </c>
      <c r="B201">
        <v>2048.8996582</v>
      </c>
      <c r="C201">
        <v>1843.0300293</v>
      </c>
      <c r="D201">
        <v>1858.3922118999999</v>
      </c>
      <c r="E201">
        <v>1916.2965088000001</v>
      </c>
      <c r="F201">
        <v>1758.0400391000001</v>
      </c>
      <c r="G201">
        <v>1792.5300293</v>
      </c>
      <c r="H201">
        <v>1843.0300293</v>
      </c>
      <c r="I201">
        <v>1877.5500488</v>
      </c>
      <c r="J201">
        <v>1817.7875977000001</v>
      </c>
      <c r="L201" t="str">
        <f t="shared" si="24"/>
        <v>09OCT2025:08:00:00</v>
      </c>
      <c r="M201">
        <v>8</v>
      </c>
      <c r="N201">
        <f t="shared" si="25"/>
        <v>-205.86962889999995</v>
      </c>
      <c r="O201">
        <f t="shared" si="26"/>
        <v>-205.86962889999995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10.047814107249186</v>
      </c>
    </row>
    <row r="202" spans="1:19" x14ac:dyDescent="0.25">
      <c r="A202" t="s">
        <v>226</v>
      </c>
      <c r="B202">
        <v>2055.7365722999998</v>
      </c>
      <c r="C202">
        <v>1970.0699463000001</v>
      </c>
      <c r="D202">
        <v>1973.8502197</v>
      </c>
      <c r="E202">
        <v>2043.5954589999999</v>
      </c>
      <c r="F202">
        <v>1866.0899658000001</v>
      </c>
      <c r="G202">
        <v>1924.1700439000001</v>
      </c>
      <c r="H202">
        <v>1970.0699463000001</v>
      </c>
      <c r="I202">
        <v>2014.9499512</v>
      </c>
      <c r="J202">
        <v>1943.8200684000001</v>
      </c>
      <c r="L202" t="str">
        <f t="shared" si="24"/>
        <v>09OCT2025:09:00:00</v>
      </c>
      <c r="M202">
        <v>9</v>
      </c>
      <c r="N202">
        <f t="shared" si="25"/>
        <v>-85.666625999999724</v>
      </c>
      <c r="O202">
        <f t="shared" si="26"/>
        <v>-85.666625999999724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4.1671986165111692</v>
      </c>
    </row>
    <row r="203" spans="1:19" x14ac:dyDescent="0.25">
      <c r="A203" t="s">
        <v>227</v>
      </c>
      <c r="B203">
        <v>2193.0080566000001</v>
      </c>
      <c r="C203">
        <v>2071.9199219000002</v>
      </c>
      <c r="D203">
        <v>2027.4591064000001</v>
      </c>
      <c r="E203">
        <v>2073.0976562999999</v>
      </c>
      <c r="F203">
        <v>1979.2299805</v>
      </c>
      <c r="G203">
        <v>2017.3900146000001</v>
      </c>
      <c r="H203">
        <v>2071.9199219000002</v>
      </c>
      <c r="I203">
        <v>2155.25</v>
      </c>
      <c r="J203">
        <v>2055.9475097999998</v>
      </c>
      <c r="L203" t="str">
        <f t="shared" si="24"/>
        <v>09OCT2025:10:00:00</v>
      </c>
      <c r="M203">
        <v>10</v>
      </c>
      <c r="N203">
        <f t="shared" si="25"/>
        <v>-121.08813469999996</v>
      </c>
      <c r="O203">
        <f t="shared" si="26"/>
        <v>-121.08813469999996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5.5215544847442466</v>
      </c>
    </row>
    <row r="204" spans="1:19" x14ac:dyDescent="0.25">
      <c r="A204" t="s">
        <v>228</v>
      </c>
      <c r="B204">
        <v>2279.2695312999999</v>
      </c>
      <c r="C204">
        <v>2036.8299560999999</v>
      </c>
      <c r="D204">
        <v>2035.418457</v>
      </c>
      <c r="E204">
        <v>2006.7587891000001</v>
      </c>
      <c r="F204">
        <v>1965.6700439000001</v>
      </c>
      <c r="G204">
        <v>2005.8800048999999</v>
      </c>
      <c r="H204">
        <v>2036.8299560999999</v>
      </c>
      <c r="I204">
        <v>2166.0300293</v>
      </c>
      <c r="J204">
        <v>2043.6025391000001</v>
      </c>
      <c r="L204" t="str">
        <f t="shared" si="24"/>
        <v>09OCT2025:11:00:00</v>
      </c>
      <c r="M204">
        <v>11</v>
      </c>
      <c r="N204">
        <f t="shared" si="25"/>
        <v>-242.43957520000004</v>
      </c>
      <c r="O204">
        <f t="shared" si="26"/>
        <v>-242.43957520000004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10.636722505640773</v>
      </c>
    </row>
    <row r="205" spans="1:19" x14ac:dyDescent="0.25">
      <c r="A205" t="s">
        <v>229</v>
      </c>
      <c r="B205">
        <v>2186.1525879000001</v>
      </c>
      <c r="C205">
        <v>2105.6599120999999</v>
      </c>
      <c r="D205">
        <v>2074.2482909999999</v>
      </c>
      <c r="E205">
        <v>2059.6550293</v>
      </c>
      <c r="F205">
        <v>2023.6899414</v>
      </c>
      <c r="G205">
        <v>2061.6000976999999</v>
      </c>
      <c r="H205">
        <v>2105.6599120999999</v>
      </c>
      <c r="I205">
        <v>2204.3200683999999</v>
      </c>
      <c r="J205">
        <v>2098.8176269999999</v>
      </c>
      <c r="L205" t="str">
        <f t="shared" si="24"/>
        <v>09OCT2025:12:00:00</v>
      </c>
      <c r="M205">
        <v>12</v>
      </c>
      <c r="N205">
        <f t="shared" si="25"/>
        <v>-80.492675800000143</v>
      </c>
      <c r="O205">
        <f t="shared" si="26"/>
        <v>-80.492675800000143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3.6819331022689838</v>
      </c>
    </row>
    <row r="206" spans="1:19" x14ac:dyDescent="0.25">
      <c r="A206" t="s">
        <v>230</v>
      </c>
      <c r="B206">
        <v>2312.7478027000002</v>
      </c>
      <c r="C206">
        <v>2166.7399902000002</v>
      </c>
      <c r="D206">
        <v>2166.8398437999999</v>
      </c>
      <c r="E206">
        <v>2153.7275390999998</v>
      </c>
      <c r="F206">
        <v>2089.6899414</v>
      </c>
      <c r="G206">
        <v>2139.2099609000002</v>
      </c>
      <c r="H206">
        <v>2166.7399902000002</v>
      </c>
      <c r="I206">
        <v>2277.3200683999999</v>
      </c>
      <c r="J206">
        <v>2168.2399902000002</v>
      </c>
      <c r="L206" t="str">
        <f t="shared" si="24"/>
        <v>09OCT2025:13:00:00</v>
      </c>
      <c r="M206">
        <v>13</v>
      </c>
      <c r="N206">
        <f t="shared" si="25"/>
        <v>-146.0078125</v>
      </c>
      <c r="O206">
        <f t="shared" si="26"/>
        <v>-146.0078125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6.3131748446391018</v>
      </c>
    </row>
    <row r="207" spans="1:19" x14ac:dyDescent="0.25">
      <c r="A207" t="s">
        <v>231</v>
      </c>
      <c r="B207">
        <v>2414.1235351999999</v>
      </c>
      <c r="C207">
        <v>2291.7299804999998</v>
      </c>
      <c r="D207">
        <v>2319.0039062999999</v>
      </c>
      <c r="E207">
        <v>2295.1621094000002</v>
      </c>
      <c r="F207">
        <v>2214.2600097999998</v>
      </c>
      <c r="G207">
        <v>2262.0300293</v>
      </c>
      <c r="H207">
        <v>2291.7299804999998</v>
      </c>
      <c r="I207">
        <v>2379.8898926000002</v>
      </c>
      <c r="J207">
        <v>2286.9775390999998</v>
      </c>
      <c r="L207" t="str">
        <f t="shared" si="24"/>
        <v>09OCT2025:14:00:00</v>
      </c>
      <c r="M207">
        <v>14</v>
      </c>
      <c r="N207">
        <f t="shared" si="25"/>
        <v>-122.3935547000001</v>
      </c>
      <c r="O207">
        <f t="shared" si="26"/>
        <v>-122.3935547000001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5.0698960892181653</v>
      </c>
    </row>
    <row r="208" spans="1:19" x14ac:dyDescent="0.25">
      <c r="A208" t="s">
        <v>232</v>
      </c>
      <c r="B208">
        <v>2546.1823730000001</v>
      </c>
      <c r="C208">
        <v>2400.9799804999998</v>
      </c>
      <c r="D208">
        <v>2392.109375</v>
      </c>
      <c r="E208">
        <v>2345.4973144999999</v>
      </c>
      <c r="F208">
        <v>2328.1398926000002</v>
      </c>
      <c r="G208">
        <v>2365.5100097999998</v>
      </c>
      <c r="H208">
        <v>2400.9799804999998</v>
      </c>
      <c r="I208">
        <v>2427.6101073999998</v>
      </c>
      <c r="J208">
        <v>2380.5600586</v>
      </c>
      <c r="L208" t="str">
        <f t="shared" si="24"/>
        <v>09OCT2025:15:00:00</v>
      </c>
      <c r="M208">
        <v>15</v>
      </c>
      <c r="N208">
        <f t="shared" si="25"/>
        <v>-145.20239250000031</v>
      </c>
      <c r="O208">
        <f t="shared" si="26"/>
        <v>-145.20239250000031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5.7027491054742407</v>
      </c>
    </row>
    <row r="209" spans="1:19" x14ac:dyDescent="0.25">
      <c r="A209" t="s">
        <v>233</v>
      </c>
      <c r="B209">
        <v>2599.7634277000002</v>
      </c>
      <c r="C209">
        <v>2521.8200683999999</v>
      </c>
      <c r="D209">
        <v>2470.8706054999998</v>
      </c>
      <c r="E209">
        <v>2491.4050293</v>
      </c>
      <c r="F209">
        <v>2439.8400879000001</v>
      </c>
      <c r="G209">
        <v>2500.9199219000002</v>
      </c>
      <c r="H209">
        <v>2521.8200683999999</v>
      </c>
      <c r="I209">
        <v>2482.5800780999998</v>
      </c>
      <c r="J209">
        <v>2486.2900390999998</v>
      </c>
      <c r="L209" t="str">
        <f t="shared" si="24"/>
        <v>09OCT2025:16:00:00</v>
      </c>
      <c r="M209">
        <v>16</v>
      </c>
      <c r="N209">
        <f t="shared" si="25"/>
        <v>-77.943359300000338</v>
      </c>
      <c r="O209">
        <f t="shared" si="26"/>
        <v>-77.943359300000338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2.9980943061791012</v>
      </c>
    </row>
    <row r="210" spans="1:19" x14ac:dyDescent="0.25">
      <c r="A210" t="s">
        <v>234</v>
      </c>
      <c r="B210">
        <v>2626.7238769999999</v>
      </c>
      <c r="C210">
        <v>2519.5500487999998</v>
      </c>
      <c r="D210">
        <v>2499.3083495999999</v>
      </c>
      <c r="E210">
        <v>2498.4890137000002</v>
      </c>
      <c r="F210">
        <v>2446.8999023000001</v>
      </c>
      <c r="G210">
        <v>2497.6101073999998</v>
      </c>
      <c r="H210">
        <v>2519.5500487999998</v>
      </c>
      <c r="I210">
        <v>2464.5300293</v>
      </c>
      <c r="J210">
        <v>2482.1474609000002</v>
      </c>
      <c r="L210" t="str">
        <f t="shared" si="24"/>
        <v>09OCT2025:17:00:00</v>
      </c>
      <c r="M210">
        <v>17</v>
      </c>
      <c r="N210">
        <f t="shared" si="25"/>
        <v>-107.17382820000012</v>
      </c>
      <c r="O210">
        <f t="shared" si="26"/>
        <v>-107.17382820000012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4.0801330181078681</v>
      </c>
    </row>
    <row r="211" spans="1:19" x14ac:dyDescent="0.25">
      <c r="A211" t="s">
        <v>235</v>
      </c>
      <c r="B211">
        <v>2608.3459472999998</v>
      </c>
      <c r="C211">
        <v>2473.6000976999999</v>
      </c>
      <c r="D211">
        <v>2463.8732909999999</v>
      </c>
      <c r="E211">
        <v>2460.7019043</v>
      </c>
      <c r="F211">
        <v>2401.4399414</v>
      </c>
      <c r="G211">
        <v>2431.1599120999999</v>
      </c>
      <c r="H211">
        <v>2473.6000976999999</v>
      </c>
      <c r="I211">
        <v>2403.1999512000002</v>
      </c>
      <c r="J211">
        <v>2427.3498534999999</v>
      </c>
      <c r="L211" t="str">
        <f t="shared" si="24"/>
        <v>09OCT2025:18:00:00</v>
      </c>
      <c r="M211">
        <v>18</v>
      </c>
      <c r="N211">
        <f t="shared" si="25"/>
        <v>-134.74584959999993</v>
      </c>
      <c r="O211">
        <f t="shared" si="26"/>
        <v>-134.74584959999993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5.1659500818701058</v>
      </c>
    </row>
    <row r="212" spans="1:19" x14ac:dyDescent="0.25">
      <c r="A212" t="s">
        <v>236</v>
      </c>
      <c r="B212">
        <v>2520.5087890999998</v>
      </c>
      <c r="C212">
        <v>2377.6699219000002</v>
      </c>
      <c r="D212">
        <v>2390.6975097999998</v>
      </c>
      <c r="E212">
        <v>2404.3828125</v>
      </c>
      <c r="F212">
        <v>2266.5400390999998</v>
      </c>
      <c r="G212">
        <v>2333.8798827999999</v>
      </c>
      <c r="H212">
        <v>2377.6699219000002</v>
      </c>
      <c r="I212">
        <v>2278.1799316000001</v>
      </c>
      <c r="J212">
        <v>2314.0673827999999</v>
      </c>
      <c r="L212" t="str">
        <f t="shared" si="24"/>
        <v>09OCT2025:19:00:00</v>
      </c>
      <c r="M212">
        <v>19</v>
      </c>
      <c r="N212">
        <f t="shared" si="25"/>
        <v>-142.83886719999964</v>
      </c>
      <c r="O212">
        <f t="shared" si="26"/>
        <v>-142.83886719999964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5.6670648330094986</v>
      </c>
    </row>
    <row r="213" spans="1:19" x14ac:dyDescent="0.25">
      <c r="A213" t="s">
        <v>237</v>
      </c>
      <c r="B213">
        <v>2462.0759277000002</v>
      </c>
      <c r="C213">
        <v>2297.1999512000002</v>
      </c>
      <c r="D213">
        <v>2301.3105469000002</v>
      </c>
      <c r="E213">
        <v>2296.4309082</v>
      </c>
      <c r="F213">
        <v>2168.0700683999999</v>
      </c>
      <c r="G213">
        <v>2248.5</v>
      </c>
      <c r="H213">
        <v>2297.1999512000002</v>
      </c>
      <c r="I213">
        <v>2194.3898926000002</v>
      </c>
      <c r="J213">
        <v>2227.0400390999998</v>
      </c>
      <c r="L213" t="str">
        <f t="shared" si="24"/>
        <v>09OCT2025:20:00:00</v>
      </c>
      <c r="M213">
        <v>20</v>
      </c>
      <c r="N213">
        <f t="shared" si="25"/>
        <v>-164.87597649999998</v>
      </c>
      <c r="O213">
        <f t="shared" si="26"/>
        <v>-164.87597649999998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6.6966243666588436</v>
      </c>
    </row>
    <row r="214" spans="1:19" x14ac:dyDescent="0.25">
      <c r="A214" t="s">
        <v>238</v>
      </c>
      <c r="B214">
        <v>2415.0383301000002</v>
      </c>
      <c r="C214">
        <v>2278.3898926000002</v>
      </c>
      <c r="D214">
        <v>2282.8571777000002</v>
      </c>
      <c r="E214">
        <v>2270.9768066000001</v>
      </c>
      <c r="F214">
        <v>2151.6599120999999</v>
      </c>
      <c r="G214">
        <v>2196.7199707</v>
      </c>
      <c r="H214">
        <v>2278.3898926000002</v>
      </c>
      <c r="I214">
        <v>2179.3898926000002</v>
      </c>
      <c r="J214">
        <v>2201.5397948999998</v>
      </c>
      <c r="L214" t="str">
        <f t="shared" si="24"/>
        <v>09OCT2025:21:00:00</v>
      </c>
      <c r="M214">
        <v>21</v>
      </c>
      <c r="N214">
        <f t="shared" si="25"/>
        <v>-136.6484375</v>
      </c>
      <c r="O214">
        <f t="shared" si="26"/>
        <v>-136.6484375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5.6582305877663543</v>
      </c>
    </row>
    <row r="215" spans="1:19" x14ac:dyDescent="0.25">
      <c r="A215" t="s">
        <v>239</v>
      </c>
      <c r="B215">
        <v>2456.6784668</v>
      </c>
      <c r="C215">
        <v>2219.3300780999998</v>
      </c>
      <c r="D215">
        <v>2245.5346679999998</v>
      </c>
      <c r="E215">
        <v>2281.8564452999999</v>
      </c>
      <c r="F215">
        <v>2100.5700683999999</v>
      </c>
      <c r="G215">
        <v>2141.1000976999999</v>
      </c>
      <c r="H215">
        <v>2219.3300780999998</v>
      </c>
      <c r="I215">
        <v>2124.2399902000002</v>
      </c>
      <c r="J215">
        <v>2146.3100586</v>
      </c>
      <c r="L215" t="str">
        <f t="shared" si="24"/>
        <v>09OCT2025:22:00:00</v>
      </c>
      <c r="M215">
        <v>22</v>
      </c>
      <c r="N215">
        <f t="shared" si="25"/>
        <v>-237.34838870000021</v>
      </c>
      <c r="O215">
        <f t="shared" si="26"/>
        <v>-237.34838870000021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9.6613534049151948</v>
      </c>
    </row>
    <row r="216" spans="1:19" x14ac:dyDescent="0.25">
      <c r="A216" t="s">
        <v>240</v>
      </c>
      <c r="B216">
        <v>2265.9162597999998</v>
      </c>
      <c r="C216">
        <v>2080.1398926000002</v>
      </c>
      <c r="D216">
        <v>2093.0749512000002</v>
      </c>
      <c r="E216">
        <v>2125.6918945000002</v>
      </c>
      <c r="F216">
        <v>1980.9399414</v>
      </c>
      <c r="G216">
        <v>2008.5799560999999</v>
      </c>
      <c r="H216">
        <v>2080.1398926000002</v>
      </c>
      <c r="I216">
        <v>2021.0500488</v>
      </c>
      <c r="J216">
        <v>2022.6774902</v>
      </c>
      <c r="L216" t="str">
        <f t="shared" si="24"/>
        <v>09OCT2025:23:00:00</v>
      </c>
      <c r="M216">
        <v>23</v>
      </c>
      <c r="N216">
        <f t="shared" si="25"/>
        <v>-185.77636719999964</v>
      </c>
      <c r="O216">
        <f t="shared" si="26"/>
        <v>-185.77636719999964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8.1987304869067454</v>
      </c>
    </row>
    <row r="217" spans="1:19" x14ac:dyDescent="0.25">
      <c r="A217" t="s">
        <v>241</v>
      </c>
      <c r="B217">
        <v>2105.3098144999999</v>
      </c>
      <c r="C217">
        <v>1976.0100098</v>
      </c>
      <c r="D217">
        <v>1957.3101807</v>
      </c>
      <c r="E217">
        <v>1996.8843993999999</v>
      </c>
      <c r="F217">
        <v>1888.6300048999999</v>
      </c>
      <c r="G217">
        <v>1921.3900146000001</v>
      </c>
      <c r="H217">
        <v>1976.0100098</v>
      </c>
      <c r="I217">
        <v>1924.8800048999999</v>
      </c>
      <c r="J217">
        <v>1927.7275391000001</v>
      </c>
      <c r="L217" t="str">
        <f t="shared" si="24"/>
        <v>10OCT2025:00:00:00</v>
      </c>
      <c r="M217">
        <v>24</v>
      </c>
      <c r="N217">
        <f t="shared" si="25"/>
        <v>-129.29980469999987</v>
      </c>
      <c r="O217">
        <f t="shared" si="26"/>
        <v>-129.29980469999987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6.1416046136994762</v>
      </c>
    </row>
    <row r="218" spans="1:19" x14ac:dyDescent="0.25">
      <c r="A218" t="s">
        <v>242</v>
      </c>
      <c r="B218">
        <v>2013.1854248</v>
      </c>
      <c r="C218">
        <v>1936.25</v>
      </c>
      <c r="D218">
        <v>1931.2872314000001</v>
      </c>
      <c r="E218">
        <v>1985.6003418</v>
      </c>
      <c r="F218">
        <v>1861.2700195</v>
      </c>
      <c r="G218">
        <v>1928.3399658000001</v>
      </c>
      <c r="H218">
        <v>1936.25</v>
      </c>
      <c r="I218">
        <v>1918.3399658000001</v>
      </c>
      <c r="J218">
        <v>1911.0499268000001</v>
      </c>
      <c r="L218" t="str">
        <f t="shared" si="24"/>
        <v>10OCT2025:01:00:00</v>
      </c>
      <c r="M218">
        <v>1</v>
      </c>
      <c r="N218">
        <f t="shared" si="25"/>
        <v>-76.935424799999964</v>
      </c>
      <c r="O218">
        <f t="shared" si="26"/>
        <v>-76.935424799999964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3.8215766840077894</v>
      </c>
    </row>
    <row r="219" spans="1:19" x14ac:dyDescent="0.25">
      <c r="A219" t="s">
        <v>243</v>
      </c>
      <c r="B219">
        <v>1980.6590576000001</v>
      </c>
      <c r="C219">
        <v>1854.4599608999999</v>
      </c>
      <c r="D219">
        <v>1863.2673339999999</v>
      </c>
      <c r="E219">
        <v>1911.4262695</v>
      </c>
      <c r="F219">
        <v>1776.4000243999999</v>
      </c>
      <c r="G219">
        <v>1901.1300048999999</v>
      </c>
      <c r="H219">
        <v>1854.4599608999999</v>
      </c>
      <c r="I219">
        <v>1829.2299805</v>
      </c>
      <c r="J219">
        <v>1840.3050536999999</v>
      </c>
      <c r="L219" t="str">
        <f t="shared" si="24"/>
        <v>10OCT2025:02:00:00</v>
      </c>
      <c r="M219">
        <v>2</v>
      </c>
      <c r="N219">
        <f t="shared" si="25"/>
        <v>-126.19909670000015</v>
      </c>
      <c r="O219">
        <f t="shared" si="26"/>
        <v>-126.19909670000015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6.3715709281595316</v>
      </c>
    </row>
    <row r="220" spans="1:19" x14ac:dyDescent="0.25">
      <c r="A220" t="s">
        <v>244</v>
      </c>
      <c r="B220">
        <v>1956.2648925999999</v>
      </c>
      <c r="C220">
        <v>1835.4200439000001</v>
      </c>
      <c r="D220">
        <v>1837.5678711</v>
      </c>
      <c r="E220">
        <v>1911.5205077999999</v>
      </c>
      <c r="F220">
        <v>1751.4000243999999</v>
      </c>
      <c r="G220">
        <v>1903.9799805</v>
      </c>
      <c r="H220">
        <v>1835.4200439000001</v>
      </c>
      <c r="I220">
        <v>1760.6300048999999</v>
      </c>
      <c r="J220">
        <v>1812.8574219</v>
      </c>
      <c r="L220" t="str">
        <f t="shared" si="24"/>
        <v>10OCT2025:03:00:00</v>
      </c>
      <c r="M220">
        <v>3</v>
      </c>
      <c r="N220">
        <f t="shared" si="25"/>
        <v>-120.84484869999983</v>
      </c>
      <c r="O220">
        <f t="shared" si="26"/>
        <v>-120.84484869999983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6.1773254305754772</v>
      </c>
    </row>
    <row r="221" spans="1:19" x14ac:dyDescent="0.25">
      <c r="A221" t="s">
        <v>245</v>
      </c>
      <c r="B221">
        <v>1877.6735839999999</v>
      </c>
      <c r="C221">
        <v>1849.5400391000001</v>
      </c>
      <c r="D221">
        <v>1863.2901611</v>
      </c>
      <c r="E221">
        <v>1975.5909423999999</v>
      </c>
      <c r="F221">
        <v>1745.2900391000001</v>
      </c>
      <c r="G221">
        <v>1923.4699707</v>
      </c>
      <c r="H221">
        <v>1849.5400391000001</v>
      </c>
      <c r="I221">
        <v>1744.9000243999999</v>
      </c>
      <c r="J221">
        <v>1815.7999268000001</v>
      </c>
      <c r="L221" t="str">
        <f t="shared" si="24"/>
        <v>10OCT2025:04:00:00</v>
      </c>
      <c r="M221">
        <v>4</v>
      </c>
      <c r="N221">
        <f t="shared" si="25"/>
        <v>-28.133544899999833</v>
      </c>
      <c r="O221">
        <f t="shared" si="26"/>
        <v>-28.133544899999833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1.4983192573901511</v>
      </c>
    </row>
    <row r="222" spans="1:19" x14ac:dyDescent="0.25">
      <c r="A222" t="s">
        <v>246</v>
      </c>
      <c r="B222">
        <v>1865.3718262</v>
      </c>
      <c r="C222">
        <v>1756.2299805</v>
      </c>
      <c r="D222">
        <v>1809.3474120999999</v>
      </c>
      <c r="E222">
        <v>1886.5100098</v>
      </c>
      <c r="F222">
        <v>1699.4100341999999</v>
      </c>
      <c r="G222">
        <v>1833.1899414</v>
      </c>
      <c r="H222">
        <v>1756.2299805</v>
      </c>
      <c r="I222">
        <v>1740.4200439000001</v>
      </c>
      <c r="J222">
        <v>1757.3125</v>
      </c>
      <c r="L222" t="str">
        <f t="shared" si="24"/>
        <v>10OCT2025:05:00:00</v>
      </c>
      <c r="M222">
        <v>5</v>
      </c>
      <c r="N222">
        <f t="shared" si="25"/>
        <v>-109.14184569999998</v>
      </c>
      <c r="O222">
        <f t="shared" si="26"/>
        <v>-109.14184569999998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5.8509431828578551</v>
      </c>
    </row>
    <row r="223" spans="1:19" x14ac:dyDescent="0.25">
      <c r="A223" t="s">
        <v>247</v>
      </c>
      <c r="B223">
        <v>1900.4724120999999</v>
      </c>
      <c r="C223">
        <v>1771.0799560999999</v>
      </c>
      <c r="D223">
        <v>1815.1617432</v>
      </c>
      <c r="E223">
        <v>1830.3891602000001</v>
      </c>
      <c r="F223">
        <v>1726.7099608999999</v>
      </c>
      <c r="G223">
        <v>1852.1400146000001</v>
      </c>
      <c r="H223">
        <v>1771.0799560999999</v>
      </c>
      <c r="I223">
        <v>1775.0200195</v>
      </c>
      <c r="J223">
        <v>1781.2375488</v>
      </c>
      <c r="L223" t="str">
        <f t="shared" si="24"/>
        <v>10OCT2025:06:00:00</v>
      </c>
      <c r="M223">
        <v>6</v>
      </c>
      <c r="N223">
        <f t="shared" si="25"/>
        <v>-129.39245600000004</v>
      </c>
      <c r="O223">
        <f t="shared" si="26"/>
        <v>-129.39245600000004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6.8084364274997755</v>
      </c>
    </row>
    <row r="224" spans="1:19" x14ac:dyDescent="0.25">
      <c r="A224" t="s">
        <v>248</v>
      </c>
      <c r="B224">
        <v>1931.1491699000001</v>
      </c>
      <c r="C224">
        <v>1839.6099853999999</v>
      </c>
      <c r="D224">
        <v>1900.1387939000001</v>
      </c>
      <c r="E224">
        <v>1904.3649902</v>
      </c>
      <c r="F224">
        <v>1806.6500243999999</v>
      </c>
      <c r="G224">
        <v>1926.2399902</v>
      </c>
      <c r="H224">
        <v>1839.6099853999999</v>
      </c>
      <c r="I224">
        <v>1867.8900146000001</v>
      </c>
      <c r="J224">
        <v>1860.0975341999999</v>
      </c>
      <c r="L224" t="str">
        <f t="shared" si="24"/>
        <v>10OCT2025:07:00:00</v>
      </c>
      <c r="M224">
        <v>7</v>
      </c>
      <c r="N224">
        <f t="shared" si="25"/>
        <v>-91.539184500000147</v>
      </c>
      <c r="O224">
        <f t="shared" si="26"/>
        <v>-91.539184500000147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4.7401405301455961</v>
      </c>
    </row>
    <row r="225" spans="1:19" x14ac:dyDescent="0.25">
      <c r="A225" t="s">
        <v>249</v>
      </c>
      <c r="B225">
        <v>1978.6710204999999</v>
      </c>
      <c r="C225">
        <v>1868.3900146000001</v>
      </c>
      <c r="D225">
        <v>1916.7199707</v>
      </c>
      <c r="E225">
        <v>1936.5592041</v>
      </c>
      <c r="F225">
        <v>1831.6300048999999</v>
      </c>
      <c r="G225">
        <v>1961.8800048999999</v>
      </c>
      <c r="H225">
        <v>1868.3900146000001</v>
      </c>
      <c r="I225">
        <v>1899.8699951000001</v>
      </c>
      <c r="J225">
        <v>1890.4425048999999</v>
      </c>
      <c r="L225" t="str">
        <f t="shared" si="24"/>
        <v>10OCT2025:08:00:00</v>
      </c>
      <c r="M225">
        <v>8</v>
      </c>
      <c r="N225">
        <f t="shared" si="25"/>
        <v>-110.28100589999985</v>
      </c>
      <c r="O225">
        <f t="shared" si="26"/>
        <v>-110.28100589999985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5.5734887082003359</v>
      </c>
    </row>
    <row r="226" spans="1:19" x14ac:dyDescent="0.25">
      <c r="A226" t="s">
        <v>250</v>
      </c>
      <c r="B226">
        <v>2069.4624023000001</v>
      </c>
      <c r="C226">
        <v>1948.25</v>
      </c>
      <c r="D226">
        <v>1977.3704834</v>
      </c>
      <c r="E226">
        <v>1922.3408202999999</v>
      </c>
      <c r="F226">
        <v>1901.8499756000001</v>
      </c>
      <c r="G226">
        <v>2019.3800048999999</v>
      </c>
      <c r="H226">
        <v>1948.25</v>
      </c>
      <c r="I226">
        <v>2076.2700195000002</v>
      </c>
      <c r="J226">
        <v>1986.4375</v>
      </c>
      <c r="L226" t="str">
        <f t="shared" si="24"/>
        <v>10OCT2025:09:00:00</v>
      </c>
      <c r="M226">
        <v>9</v>
      </c>
      <c r="N226">
        <f t="shared" si="25"/>
        <v>-121.21240230000012</v>
      </c>
      <c r="O226">
        <f t="shared" si="26"/>
        <v>-121.21240230000012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5.8571927745720185</v>
      </c>
    </row>
    <row r="227" spans="1:19" x14ac:dyDescent="0.25">
      <c r="A227" t="s">
        <v>251</v>
      </c>
      <c r="B227">
        <v>2069.1464844000002</v>
      </c>
      <c r="C227">
        <v>2073.7299804999998</v>
      </c>
      <c r="D227">
        <v>2068.8776855000001</v>
      </c>
      <c r="E227">
        <v>2103.2370605000001</v>
      </c>
      <c r="F227">
        <v>2031.5</v>
      </c>
      <c r="G227">
        <v>2135.5700683999999</v>
      </c>
      <c r="H227">
        <v>2073.7299804999998</v>
      </c>
      <c r="I227">
        <v>2239.3500976999999</v>
      </c>
      <c r="J227">
        <v>2120.0375976999999</v>
      </c>
      <c r="L227" t="str">
        <f t="shared" si="24"/>
        <v>10OCT2025:10:00:00</v>
      </c>
      <c r="M227">
        <v>10</v>
      </c>
      <c r="N227">
        <f t="shared" si="25"/>
        <v>4.5834960999995928</v>
      </c>
      <c r="O227" t="str">
        <f t="shared" si="26"/>
        <v/>
      </c>
      <c r="P227">
        <f t="shared" si="27"/>
        <v>4.5834960999995928</v>
      </c>
      <c r="Q227" t="str">
        <f t="shared" si="28"/>
        <v/>
      </c>
      <c r="R227">
        <f t="shared" si="29"/>
        <v>1</v>
      </c>
      <c r="S227">
        <f t="shared" si="30"/>
        <v>0.22151626936788338</v>
      </c>
    </row>
    <row r="228" spans="1:19" x14ac:dyDescent="0.25">
      <c r="A228" t="s">
        <v>252</v>
      </c>
      <c r="B228">
        <v>2195.8608398000001</v>
      </c>
      <c r="C228">
        <v>2034.7199707</v>
      </c>
      <c r="D228">
        <v>2074.0795898000001</v>
      </c>
      <c r="E228">
        <v>2075.6215820000002</v>
      </c>
      <c r="F228">
        <v>2015.5999756000001</v>
      </c>
      <c r="G228">
        <v>2096.5900879000001</v>
      </c>
      <c r="H228">
        <v>2034.7199707</v>
      </c>
      <c r="I228">
        <v>2235.6101073999998</v>
      </c>
      <c r="J228">
        <v>2095.6301269999999</v>
      </c>
      <c r="L228" t="str">
        <f t="shared" si="24"/>
        <v>10OCT2025:11:00:00</v>
      </c>
      <c r="M228">
        <v>11</v>
      </c>
      <c r="N228">
        <f t="shared" si="25"/>
        <v>-161.14086910000015</v>
      </c>
      <c r="O228">
        <f t="shared" si="26"/>
        <v>-161.14086910000015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7.3383916767092092</v>
      </c>
    </row>
    <row r="229" spans="1:19" x14ac:dyDescent="0.25">
      <c r="A229" t="s">
        <v>253</v>
      </c>
      <c r="B229">
        <v>2209.4318847999998</v>
      </c>
      <c r="C229">
        <v>2085.5100097999998</v>
      </c>
      <c r="D229">
        <v>2113.9941405999998</v>
      </c>
      <c r="E229">
        <v>2110.7331543</v>
      </c>
      <c r="F229">
        <v>2069.2600097999998</v>
      </c>
      <c r="G229">
        <v>2150.8798827999999</v>
      </c>
      <c r="H229">
        <v>2085.5100097999998</v>
      </c>
      <c r="I229">
        <v>2275.4399414</v>
      </c>
      <c r="J229">
        <v>2145.2724609000002</v>
      </c>
      <c r="L229" t="str">
        <f t="shared" si="24"/>
        <v>10OCT2025:12:00:00</v>
      </c>
      <c r="M229">
        <v>12</v>
      </c>
      <c r="N229">
        <f t="shared" si="25"/>
        <v>-123.921875</v>
      </c>
      <c r="O229">
        <f t="shared" si="26"/>
        <v>-123.921875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5.6087664821229621</v>
      </c>
    </row>
    <row r="230" spans="1:19" x14ac:dyDescent="0.25">
      <c r="A230" t="s">
        <v>254</v>
      </c>
      <c r="B230">
        <v>2254.6616211</v>
      </c>
      <c r="C230">
        <v>2122.0700683999999</v>
      </c>
      <c r="D230">
        <v>2187.5959472999998</v>
      </c>
      <c r="E230">
        <v>2151.859375</v>
      </c>
      <c r="F230">
        <v>2133.9499512000002</v>
      </c>
      <c r="G230">
        <v>2192.3200683999999</v>
      </c>
      <c r="H230">
        <v>2122.0700683999999</v>
      </c>
      <c r="I230">
        <v>2352</v>
      </c>
      <c r="J230">
        <v>2200.0849609000002</v>
      </c>
      <c r="L230" t="str">
        <f t="shared" si="24"/>
        <v>10OCT2025:13:00:00</v>
      </c>
      <c r="M230">
        <v>13</v>
      </c>
      <c r="N230">
        <f t="shared" si="25"/>
        <v>-132.59155270000019</v>
      </c>
      <c r="O230">
        <f t="shared" si="26"/>
        <v>-132.59155270000019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5.8807739245284925</v>
      </c>
    </row>
    <row r="231" spans="1:19" x14ac:dyDescent="0.25">
      <c r="A231" t="s">
        <v>255</v>
      </c>
      <c r="B231">
        <v>2400.1635741999999</v>
      </c>
      <c r="C231">
        <v>2198.8100586</v>
      </c>
      <c r="D231">
        <v>2322.9072265999998</v>
      </c>
      <c r="E231">
        <v>2259.9040527000002</v>
      </c>
      <c r="F231">
        <v>2245.1799316000001</v>
      </c>
      <c r="G231">
        <v>2284.75</v>
      </c>
      <c r="H231">
        <v>2198.8100586</v>
      </c>
      <c r="I231">
        <v>2448.5700683999999</v>
      </c>
      <c r="J231">
        <v>2294.3273926000002</v>
      </c>
      <c r="L231" t="str">
        <f t="shared" si="24"/>
        <v>10OCT2025:14:00:00</v>
      </c>
      <c r="M231">
        <v>14</v>
      </c>
      <c r="N231">
        <f t="shared" si="25"/>
        <v>-201.35351559999981</v>
      </c>
      <c r="O231">
        <f t="shared" si="26"/>
        <v>-201.35351559999981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8.3891580459099799</v>
      </c>
    </row>
    <row r="232" spans="1:19" x14ac:dyDescent="0.25">
      <c r="A232" t="s">
        <v>256</v>
      </c>
      <c r="B232">
        <v>2497.5026855000001</v>
      </c>
      <c r="C232">
        <v>2328.3999023000001</v>
      </c>
      <c r="D232">
        <v>2395.5214844000002</v>
      </c>
      <c r="E232">
        <v>2321.5</v>
      </c>
      <c r="F232">
        <v>2395.2199707</v>
      </c>
      <c r="G232">
        <v>2422.75</v>
      </c>
      <c r="H232">
        <v>2328.3999023000001</v>
      </c>
      <c r="I232">
        <v>2508.7900390999998</v>
      </c>
      <c r="J232">
        <v>2413.7900390999998</v>
      </c>
      <c r="L232" t="str">
        <f t="shared" si="24"/>
        <v>10OCT2025:15:00:00</v>
      </c>
      <c r="M232">
        <v>15</v>
      </c>
      <c r="N232">
        <f t="shared" si="25"/>
        <v>-169.10278319999998</v>
      </c>
      <c r="O232">
        <f t="shared" si="26"/>
        <v>-169.10278319999998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6.7708749296558057</v>
      </c>
    </row>
    <row r="233" spans="1:19" x14ac:dyDescent="0.25">
      <c r="A233" t="s">
        <v>257</v>
      </c>
      <c r="B233">
        <v>2494.9318847999998</v>
      </c>
      <c r="C233">
        <v>2429.8000487999998</v>
      </c>
      <c r="D233">
        <v>2487.3071289</v>
      </c>
      <c r="E233">
        <v>2421.5178222999998</v>
      </c>
      <c r="F233">
        <v>2512.9299316000001</v>
      </c>
      <c r="G233">
        <v>2542.3300780999998</v>
      </c>
      <c r="H233">
        <v>2429.8000487999998</v>
      </c>
      <c r="I233">
        <v>2560.8400879000001</v>
      </c>
      <c r="J233">
        <v>2511.4748534999999</v>
      </c>
      <c r="L233" t="str">
        <f t="shared" si="24"/>
        <v>10OCT2025:16:00:00</v>
      </c>
      <c r="M233">
        <v>16</v>
      </c>
      <c r="N233">
        <f t="shared" si="25"/>
        <v>-65.131836000000021</v>
      </c>
      <c r="O233">
        <f t="shared" si="26"/>
        <v>-65.131836000000021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2.6105656990800434</v>
      </c>
    </row>
    <row r="234" spans="1:19" x14ac:dyDescent="0.25">
      <c r="A234" t="s">
        <v>258</v>
      </c>
      <c r="B234">
        <v>2540.4331054999998</v>
      </c>
      <c r="C234">
        <v>2469.0200195000002</v>
      </c>
      <c r="D234">
        <v>2529.8159179999998</v>
      </c>
      <c r="E234">
        <v>2486.2775879000001</v>
      </c>
      <c r="F234">
        <v>2562.4799804999998</v>
      </c>
      <c r="G234">
        <v>2588.0300293</v>
      </c>
      <c r="H234">
        <v>2469.0200195000002</v>
      </c>
      <c r="I234">
        <v>2560.0700683999999</v>
      </c>
      <c r="J234">
        <v>2544.8999023000001</v>
      </c>
      <c r="L234" t="str">
        <f t="shared" si="24"/>
        <v>10OCT2025:17:00:00</v>
      </c>
      <c r="M234">
        <v>17</v>
      </c>
      <c r="N234">
        <f t="shared" si="25"/>
        <v>-71.413085999999566</v>
      </c>
      <c r="O234">
        <f t="shared" si="26"/>
        <v>-71.413085999999566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2.8110594939654701</v>
      </c>
    </row>
    <row r="235" spans="1:19" x14ac:dyDescent="0.25">
      <c r="A235" t="s">
        <v>259</v>
      </c>
      <c r="B235">
        <v>2497.0173340000001</v>
      </c>
      <c r="C235">
        <v>2435.2399902000002</v>
      </c>
      <c r="D235">
        <v>2500.4143066000001</v>
      </c>
      <c r="E235">
        <v>2465.7773437999999</v>
      </c>
      <c r="F235">
        <v>2536.6499023000001</v>
      </c>
      <c r="G235">
        <v>2556.8999023000001</v>
      </c>
      <c r="H235">
        <v>2435.2399902000002</v>
      </c>
      <c r="I235">
        <v>2494.3000487999998</v>
      </c>
      <c r="J235">
        <v>2505.7724609000002</v>
      </c>
      <c r="L235" t="str">
        <f t="shared" si="24"/>
        <v>10OCT2025:18:00:00</v>
      </c>
      <c r="M235">
        <v>18</v>
      </c>
      <c r="N235">
        <f t="shared" si="25"/>
        <v>-61.777343799999926</v>
      </c>
      <c r="O235">
        <f t="shared" si="26"/>
        <v>-61.777343799999926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2.474045452501449</v>
      </c>
    </row>
    <row r="236" spans="1:19" x14ac:dyDescent="0.25">
      <c r="A236" t="s">
        <v>260</v>
      </c>
      <c r="B236">
        <v>2289.6625976999999</v>
      </c>
      <c r="C236">
        <v>2335.8798827999999</v>
      </c>
      <c r="D236">
        <v>2361.2456054999998</v>
      </c>
      <c r="E236">
        <v>2344.1711426000002</v>
      </c>
      <c r="F236">
        <v>2364.0400390999998</v>
      </c>
      <c r="G236">
        <v>2464.7199707</v>
      </c>
      <c r="H236">
        <v>2335.8798827999999</v>
      </c>
      <c r="I236">
        <v>2341.1499023000001</v>
      </c>
      <c r="J236">
        <v>2376.4472655999998</v>
      </c>
      <c r="L236" t="str">
        <f t="shared" si="24"/>
        <v>10OCT2025:19:00:00</v>
      </c>
      <c r="M236">
        <v>19</v>
      </c>
      <c r="N236">
        <f t="shared" si="25"/>
        <v>46.217285100000026</v>
      </c>
      <c r="O236" t="str">
        <f t="shared" si="26"/>
        <v/>
      </c>
      <c r="P236">
        <f t="shared" si="27"/>
        <v>46.217285100000026</v>
      </c>
      <c r="Q236" t="str">
        <f t="shared" si="28"/>
        <v/>
      </c>
      <c r="R236">
        <f t="shared" si="29"/>
        <v>1</v>
      </c>
      <c r="S236">
        <f t="shared" si="30"/>
        <v>2.0185194598726457</v>
      </c>
    </row>
    <row r="237" spans="1:19" x14ac:dyDescent="0.25">
      <c r="A237" t="s">
        <v>261</v>
      </c>
      <c r="B237">
        <v>1738.7578125</v>
      </c>
      <c r="C237">
        <v>2097.9199219000002</v>
      </c>
      <c r="D237">
        <v>2097.5727539</v>
      </c>
      <c r="E237">
        <v>1949.7008057</v>
      </c>
      <c r="F237">
        <v>2126.7399902000002</v>
      </c>
      <c r="G237">
        <v>2219</v>
      </c>
      <c r="H237">
        <v>2097.9199219000002</v>
      </c>
      <c r="I237">
        <v>2194.3000487999998</v>
      </c>
      <c r="J237">
        <v>2159.4899902000002</v>
      </c>
      <c r="L237" t="str">
        <f t="shared" si="24"/>
        <v>10OCT2025:20:00:00</v>
      </c>
      <c r="M237">
        <v>20</v>
      </c>
      <c r="N237">
        <f t="shared" si="25"/>
        <v>359.16210940000019</v>
      </c>
      <c r="O237" t="str">
        <f t="shared" si="26"/>
        <v/>
      </c>
      <c r="P237">
        <f t="shared" si="27"/>
        <v>359.16210940000019</v>
      </c>
      <c r="Q237" t="str">
        <f t="shared" si="28"/>
        <v/>
      </c>
      <c r="R237">
        <f t="shared" si="29"/>
        <v>1</v>
      </c>
      <c r="S237">
        <f t="shared" si="30"/>
        <v>20.656247052808006</v>
      </c>
    </row>
    <row r="238" spans="1:19" x14ac:dyDescent="0.25">
      <c r="A238" t="s">
        <v>262</v>
      </c>
      <c r="B238">
        <v>2142.2416991999999</v>
      </c>
      <c r="C238">
        <v>2120.2399902000002</v>
      </c>
      <c r="D238">
        <v>2148.9870605000001</v>
      </c>
      <c r="E238">
        <v>2052.9375</v>
      </c>
      <c r="F238">
        <v>2098.8601073999998</v>
      </c>
      <c r="G238">
        <v>2200.8300780999998</v>
      </c>
      <c r="H238">
        <v>2120.2399902000002</v>
      </c>
      <c r="I238">
        <v>2166.6799316000001</v>
      </c>
      <c r="J238">
        <v>2146.6525879000001</v>
      </c>
      <c r="L238" t="str">
        <f t="shared" si="24"/>
        <v>10OCT2025:21:00:00</v>
      </c>
      <c r="M238">
        <v>21</v>
      </c>
      <c r="N238">
        <f t="shared" si="25"/>
        <v>-22.001708999999664</v>
      </c>
      <c r="O238">
        <f t="shared" si="26"/>
        <v>-22.001708999999664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1.0270413935185745</v>
      </c>
    </row>
    <row r="239" spans="1:19" x14ac:dyDescent="0.25">
      <c r="A239" t="s">
        <v>263</v>
      </c>
      <c r="B239">
        <v>2115.4885254000001</v>
      </c>
      <c r="C239">
        <v>2132.9399414</v>
      </c>
      <c r="D239">
        <v>2181.2724609000002</v>
      </c>
      <c r="E239">
        <v>2191.1411133000001</v>
      </c>
      <c r="F239">
        <v>2106.0100097999998</v>
      </c>
      <c r="G239">
        <v>2229.3601073999998</v>
      </c>
      <c r="H239">
        <v>2132.9399414</v>
      </c>
      <c r="I239">
        <v>2126.7800293</v>
      </c>
      <c r="J239">
        <v>2148.7724609000002</v>
      </c>
      <c r="L239" t="str">
        <f t="shared" si="24"/>
        <v>10OCT2025:22:00:00</v>
      </c>
      <c r="M239">
        <v>22</v>
      </c>
      <c r="N239">
        <f t="shared" si="25"/>
        <v>17.451415999999881</v>
      </c>
      <c r="O239" t="str">
        <f t="shared" si="26"/>
        <v/>
      </c>
      <c r="P239">
        <f t="shared" si="27"/>
        <v>17.451415999999881</v>
      </c>
      <c r="Q239" t="str">
        <f t="shared" si="28"/>
        <v/>
      </c>
      <c r="R239">
        <f t="shared" si="29"/>
        <v>1</v>
      </c>
      <c r="S239">
        <f t="shared" si="30"/>
        <v>0.82493550735285304</v>
      </c>
    </row>
    <row r="240" spans="1:19" x14ac:dyDescent="0.25">
      <c r="A240" t="s">
        <v>264</v>
      </c>
      <c r="B240">
        <v>2070.1237793</v>
      </c>
      <c r="C240">
        <v>2086.1499023000001</v>
      </c>
      <c r="D240">
        <v>2048.0178222999998</v>
      </c>
      <c r="E240">
        <v>2132.921875</v>
      </c>
      <c r="F240">
        <v>2046.2900391000001</v>
      </c>
      <c r="G240">
        <v>2165</v>
      </c>
      <c r="H240">
        <v>2086.1499023000001</v>
      </c>
      <c r="I240">
        <v>2052.8999023000001</v>
      </c>
      <c r="J240">
        <v>2087.5849609000002</v>
      </c>
      <c r="L240" t="str">
        <f t="shared" si="24"/>
        <v>10OCT2025:23:00:00</v>
      </c>
      <c r="M240">
        <v>23</v>
      </c>
      <c r="N240">
        <f t="shared" si="25"/>
        <v>16.026123000000098</v>
      </c>
      <c r="O240" t="str">
        <f t="shared" si="26"/>
        <v/>
      </c>
      <c r="P240">
        <f t="shared" si="27"/>
        <v>16.026123000000098</v>
      </c>
      <c r="Q240" t="str">
        <f t="shared" si="28"/>
        <v/>
      </c>
      <c r="R240">
        <f t="shared" si="29"/>
        <v>1</v>
      </c>
      <c r="S240">
        <f t="shared" si="30"/>
        <v>0.77416254816507812</v>
      </c>
    </row>
    <row r="241" spans="1:19" x14ac:dyDescent="0.25">
      <c r="A241" t="s">
        <v>265</v>
      </c>
      <c r="B241">
        <v>1861.5311279</v>
      </c>
      <c r="C241">
        <v>1961.0799560999999</v>
      </c>
      <c r="D241">
        <v>1948.6644286999999</v>
      </c>
      <c r="E241">
        <v>1989.6396483999999</v>
      </c>
      <c r="F241">
        <v>1932.3399658000001</v>
      </c>
      <c r="G241">
        <v>2017.9599608999999</v>
      </c>
      <c r="H241">
        <v>1961.0799560999999</v>
      </c>
      <c r="I241">
        <v>1959.6700439000001</v>
      </c>
      <c r="J241">
        <v>1967.7624512</v>
      </c>
      <c r="L241" t="str">
        <f t="shared" si="24"/>
        <v>11OCT2025:00:00:00</v>
      </c>
      <c r="M241">
        <v>24</v>
      </c>
      <c r="N241">
        <f t="shared" si="25"/>
        <v>99.548828199999889</v>
      </c>
      <c r="O241" t="str">
        <f t="shared" si="26"/>
        <v/>
      </c>
      <c r="P241">
        <f t="shared" si="27"/>
        <v>99.548828199999889</v>
      </c>
      <c r="Q241" t="str">
        <f t="shared" si="28"/>
        <v/>
      </c>
      <c r="R241">
        <f t="shared" si="29"/>
        <v>1</v>
      </c>
      <c r="S241">
        <f t="shared" si="30"/>
        <v>5.3476853923093559</v>
      </c>
    </row>
    <row r="242" spans="1:19" x14ac:dyDescent="0.25">
      <c r="A242" t="s">
        <v>266</v>
      </c>
      <c r="B242">
        <v>1811.3114014</v>
      </c>
      <c r="C242">
        <v>1946.9399414</v>
      </c>
      <c r="D242">
        <v>1893.5007324000001</v>
      </c>
      <c r="E242">
        <v>1909.1981201000001</v>
      </c>
      <c r="F242">
        <v>1895.4200439000001</v>
      </c>
      <c r="G242">
        <v>1916.8699951000001</v>
      </c>
      <c r="H242">
        <v>1946.9399414</v>
      </c>
      <c r="I242">
        <v>1887.2700195</v>
      </c>
      <c r="J242">
        <v>1911.625</v>
      </c>
      <c r="L242" t="str">
        <f t="shared" si="24"/>
        <v>11OCT2025:01:00:00</v>
      </c>
      <c r="M242">
        <v>1</v>
      </c>
      <c r="N242">
        <f t="shared" si="25"/>
        <v>135.62853999999993</v>
      </c>
      <c r="O242" t="str">
        <f t="shared" si="26"/>
        <v/>
      </c>
      <c r="P242">
        <f t="shared" si="27"/>
        <v>135.62853999999993</v>
      </c>
      <c r="Q242" t="str">
        <f t="shared" si="28"/>
        <v/>
      </c>
      <c r="R242">
        <f t="shared" si="29"/>
        <v>1</v>
      </c>
      <c r="S242">
        <f t="shared" si="30"/>
        <v>7.487864311745061</v>
      </c>
    </row>
    <row r="243" spans="1:19" x14ac:dyDescent="0.25">
      <c r="A243" t="s">
        <v>267</v>
      </c>
      <c r="B243">
        <v>1814.1590576000001</v>
      </c>
      <c r="C243">
        <v>1908.0899658000001</v>
      </c>
      <c r="D243">
        <v>1843.8391113</v>
      </c>
      <c r="E243">
        <v>1905.4967041</v>
      </c>
      <c r="F243">
        <v>1835.8399658000001</v>
      </c>
      <c r="G243">
        <v>1879.5300293</v>
      </c>
      <c r="H243">
        <v>1908.0899658000001</v>
      </c>
      <c r="I243">
        <v>1820</v>
      </c>
      <c r="J243">
        <v>1860.8649902</v>
      </c>
      <c r="L243" t="str">
        <f t="shared" si="24"/>
        <v>11OCT2025:02:00:00</v>
      </c>
      <c r="M243">
        <v>2</v>
      </c>
      <c r="N243">
        <f t="shared" si="25"/>
        <v>93.930908199999976</v>
      </c>
      <c r="O243" t="str">
        <f t="shared" si="26"/>
        <v/>
      </c>
      <c r="P243">
        <f t="shared" si="27"/>
        <v>93.930908199999976</v>
      </c>
      <c r="Q243" t="str">
        <f t="shared" si="28"/>
        <v/>
      </c>
      <c r="R243">
        <f t="shared" si="29"/>
        <v>1</v>
      </c>
      <c r="S243">
        <f t="shared" si="30"/>
        <v>5.1776556088893164</v>
      </c>
    </row>
    <row r="244" spans="1:19" x14ac:dyDescent="0.25">
      <c r="A244" t="s">
        <v>268</v>
      </c>
      <c r="B244">
        <v>1755.2480469</v>
      </c>
      <c r="C244">
        <v>1887.4799805</v>
      </c>
      <c r="D244">
        <v>1836.4592285000001</v>
      </c>
      <c r="E244">
        <v>1868.9350586</v>
      </c>
      <c r="F244">
        <v>1803.8900146000001</v>
      </c>
      <c r="G244">
        <v>1863.6600341999999</v>
      </c>
      <c r="H244">
        <v>1887.4799805</v>
      </c>
      <c r="I244">
        <v>1770.7600098</v>
      </c>
      <c r="J244">
        <v>1831.4475098</v>
      </c>
      <c r="L244" t="str">
        <f t="shared" si="24"/>
        <v>11OCT2025:03:00:00</v>
      </c>
      <c r="M244">
        <v>3</v>
      </c>
      <c r="N244">
        <f t="shared" si="25"/>
        <v>132.23193360000005</v>
      </c>
      <c r="O244" t="str">
        <f t="shared" si="26"/>
        <v/>
      </c>
      <c r="P244">
        <f t="shared" si="27"/>
        <v>132.23193360000005</v>
      </c>
      <c r="Q244" t="str">
        <f t="shared" si="28"/>
        <v/>
      </c>
      <c r="R244">
        <f t="shared" si="29"/>
        <v>1</v>
      </c>
      <c r="S244">
        <f t="shared" si="30"/>
        <v>7.5335183442328342</v>
      </c>
    </row>
    <row r="245" spans="1:19" x14ac:dyDescent="0.25">
      <c r="A245" t="s">
        <v>269</v>
      </c>
      <c r="B245">
        <v>1755.0256348</v>
      </c>
      <c r="C245">
        <v>1899.5100098</v>
      </c>
      <c r="D245">
        <v>1843.0081786999999</v>
      </c>
      <c r="E245">
        <v>1898.1835937999999</v>
      </c>
      <c r="F245">
        <v>1798.7099608999999</v>
      </c>
      <c r="G245">
        <v>1852.6400146000001</v>
      </c>
      <c r="H245">
        <v>1899.5100098</v>
      </c>
      <c r="I245">
        <v>1773.5999756000001</v>
      </c>
      <c r="J245">
        <v>1831.1151123</v>
      </c>
      <c r="L245" t="str">
        <f t="shared" si="24"/>
        <v>11OCT2025:04:00:00</v>
      </c>
      <c r="M245">
        <v>4</v>
      </c>
      <c r="N245">
        <f t="shared" si="25"/>
        <v>144.484375</v>
      </c>
      <c r="O245" t="str">
        <f t="shared" si="26"/>
        <v/>
      </c>
      <c r="P245">
        <f t="shared" si="27"/>
        <v>144.484375</v>
      </c>
      <c r="Q245" t="str">
        <f t="shared" si="28"/>
        <v/>
      </c>
      <c r="R245">
        <f t="shared" si="29"/>
        <v>1</v>
      </c>
      <c r="S245">
        <f t="shared" si="30"/>
        <v>8.2326076688028103</v>
      </c>
    </row>
    <row r="246" spans="1:19" x14ac:dyDescent="0.25">
      <c r="A246" t="s">
        <v>270</v>
      </c>
      <c r="B246">
        <v>1715.8574219</v>
      </c>
      <c r="C246">
        <v>1836.9100341999999</v>
      </c>
      <c r="D246">
        <v>1772.2642822</v>
      </c>
      <c r="E246">
        <v>1822.9364014</v>
      </c>
      <c r="F246">
        <v>1758.8000488</v>
      </c>
      <c r="G246">
        <v>1779.0100098</v>
      </c>
      <c r="H246">
        <v>1836.9100341999999</v>
      </c>
      <c r="I246">
        <v>1732.9699707</v>
      </c>
      <c r="J246">
        <v>1776.9226074000001</v>
      </c>
      <c r="L246" t="str">
        <f t="shared" si="24"/>
        <v>11OCT2025:05:00:00</v>
      </c>
      <c r="M246">
        <v>5</v>
      </c>
      <c r="N246">
        <f t="shared" si="25"/>
        <v>121.05261229999996</v>
      </c>
      <c r="O246" t="str">
        <f t="shared" si="26"/>
        <v/>
      </c>
      <c r="P246">
        <f t="shared" si="27"/>
        <v>121.05261229999996</v>
      </c>
      <c r="Q246" t="str">
        <f t="shared" si="28"/>
        <v/>
      </c>
      <c r="R246">
        <f t="shared" si="29"/>
        <v>1</v>
      </c>
      <c r="S246">
        <f t="shared" si="30"/>
        <v>7.0549342127713741</v>
      </c>
    </row>
    <row r="247" spans="1:19" x14ac:dyDescent="0.25">
      <c r="A247" t="s">
        <v>271</v>
      </c>
      <c r="B247">
        <v>1648.2669678</v>
      </c>
      <c r="C247">
        <v>1820.0699463000001</v>
      </c>
      <c r="D247">
        <v>1745.3216553</v>
      </c>
      <c r="E247">
        <v>1777.7932129000001</v>
      </c>
      <c r="F247">
        <v>1749.9100341999999</v>
      </c>
      <c r="G247">
        <v>1768.1400146000001</v>
      </c>
      <c r="H247">
        <v>1820.0699463000001</v>
      </c>
      <c r="I247">
        <v>1716.0899658000001</v>
      </c>
      <c r="J247">
        <v>1763.5524902</v>
      </c>
      <c r="L247" t="str">
        <f t="shared" si="24"/>
        <v>11OCT2025:06:00:00</v>
      </c>
      <c r="M247">
        <v>6</v>
      </c>
      <c r="N247">
        <f t="shared" si="25"/>
        <v>171.80297850000011</v>
      </c>
      <c r="O247" t="str">
        <f t="shared" si="26"/>
        <v/>
      </c>
      <c r="P247">
        <f t="shared" si="27"/>
        <v>171.80297850000011</v>
      </c>
      <c r="Q247" t="str">
        <f t="shared" si="28"/>
        <v/>
      </c>
      <c r="R247">
        <f t="shared" si="29"/>
        <v>1</v>
      </c>
      <c r="S247">
        <f t="shared" si="30"/>
        <v>10.423249501220765</v>
      </c>
    </row>
    <row r="248" spans="1:19" x14ac:dyDescent="0.25">
      <c r="A248" t="s">
        <v>272</v>
      </c>
      <c r="B248">
        <v>1630.0635986</v>
      </c>
      <c r="C248">
        <v>1852.2600098</v>
      </c>
      <c r="D248">
        <v>1786.7972411999999</v>
      </c>
      <c r="E248">
        <v>1806.5480957</v>
      </c>
      <c r="F248">
        <v>1794.7399902</v>
      </c>
      <c r="G248">
        <v>1792.7399902</v>
      </c>
      <c r="H248">
        <v>1852.2600098</v>
      </c>
      <c r="I248">
        <v>1745.8800048999999</v>
      </c>
      <c r="J248">
        <v>1796.4050293</v>
      </c>
      <c r="L248" t="str">
        <f t="shared" si="24"/>
        <v>11OCT2025:07:00:00</v>
      </c>
      <c r="M248">
        <v>7</v>
      </c>
      <c r="N248">
        <f t="shared" si="25"/>
        <v>222.19641120000006</v>
      </c>
      <c r="O248" t="str">
        <f t="shared" si="26"/>
        <v/>
      </c>
      <c r="P248">
        <f t="shared" si="27"/>
        <v>222.19641120000006</v>
      </c>
      <c r="Q248" t="str">
        <f t="shared" si="28"/>
        <v/>
      </c>
      <c r="R248">
        <f t="shared" si="29"/>
        <v>1</v>
      </c>
      <c r="S248">
        <f t="shared" si="30"/>
        <v>13.631149814696563</v>
      </c>
    </row>
    <row r="249" spans="1:19" x14ac:dyDescent="0.25">
      <c r="A249" t="s">
        <v>273</v>
      </c>
      <c r="B249">
        <v>1646.5112305</v>
      </c>
      <c r="C249">
        <v>1842</v>
      </c>
      <c r="D249">
        <v>1806.3825684000001</v>
      </c>
      <c r="E249">
        <v>1844.6525879000001</v>
      </c>
      <c r="F249">
        <v>1792.6600341999999</v>
      </c>
      <c r="G249">
        <v>1801.6099853999999</v>
      </c>
      <c r="H249">
        <v>1842</v>
      </c>
      <c r="I249">
        <v>1750.5899658000001</v>
      </c>
      <c r="J249">
        <v>1796.7149658000001</v>
      </c>
      <c r="L249" t="str">
        <f t="shared" si="24"/>
        <v>11OCT2025:08:00:00</v>
      </c>
      <c r="M249">
        <v>8</v>
      </c>
      <c r="N249">
        <f t="shared" si="25"/>
        <v>195.48876949999999</v>
      </c>
      <c r="O249" t="str">
        <f t="shared" si="26"/>
        <v/>
      </c>
      <c r="P249">
        <f t="shared" si="27"/>
        <v>195.48876949999999</v>
      </c>
      <c r="Q249" t="str">
        <f t="shared" si="28"/>
        <v/>
      </c>
      <c r="R249">
        <f t="shared" si="29"/>
        <v>1</v>
      </c>
      <c r="S249">
        <f t="shared" si="30"/>
        <v>11.872908357912351</v>
      </c>
    </row>
    <row r="250" spans="1:19" x14ac:dyDescent="0.25">
      <c r="A250" t="s">
        <v>274</v>
      </c>
      <c r="B250">
        <v>1710.2133789</v>
      </c>
      <c r="C250">
        <v>1892.4899902</v>
      </c>
      <c r="D250">
        <v>1875.5557861</v>
      </c>
      <c r="E250">
        <v>1847.0806885</v>
      </c>
      <c r="F250">
        <v>1857.4300536999999</v>
      </c>
      <c r="G250">
        <v>1867.5500488</v>
      </c>
      <c r="H250">
        <v>1892.4899902</v>
      </c>
      <c r="I250">
        <v>1885.6400146000001</v>
      </c>
      <c r="J250">
        <v>1875.7774658000001</v>
      </c>
      <c r="L250" t="str">
        <f t="shared" si="24"/>
        <v>11OCT2025:09:00:00</v>
      </c>
      <c r="M250">
        <v>9</v>
      </c>
      <c r="N250">
        <f t="shared" si="25"/>
        <v>182.27661130000001</v>
      </c>
      <c r="O250" t="str">
        <f t="shared" si="26"/>
        <v/>
      </c>
      <c r="P250">
        <f t="shared" si="27"/>
        <v>182.27661130000001</v>
      </c>
      <c r="Q250" t="str">
        <f t="shared" si="28"/>
        <v/>
      </c>
      <c r="R250">
        <f t="shared" si="29"/>
        <v>1</v>
      </c>
      <c r="S250">
        <f t="shared" si="30"/>
        <v>10.658121001090482</v>
      </c>
    </row>
    <row r="251" spans="1:19" x14ac:dyDescent="0.25">
      <c r="A251" t="s">
        <v>275</v>
      </c>
      <c r="B251">
        <v>1969.3342285000001</v>
      </c>
      <c r="C251">
        <v>2017.7099608999999</v>
      </c>
      <c r="D251">
        <v>2027.6173096</v>
      </c>
      <c r="E251">
        <v>2044.1751709</v>
      </c>
      <c r="F251">
        <v>1989.4300536999999</v>
      </c>
      <c r="G251">
        <v>2016.25</v>
      </c>
      <c r="H251">
        <v>2017.7099608999999</v>
      </c>
      <c r="I251">
        <v>2060.3601073999998</v>
      </c>
      <c r="J251">
        <v>2020.9375</v>
      </c>
      <c r="L251" t="str">
        <f t="shared" si="24"/>
        <v>11OCT2025:10:00:00</v>
      </c>
      <c r="M251">
        <v>10</v>
      </c>
      <c r="N251">
        <f t="shared" si="25"/>
        <v>48.375732399999833</v>
      </c>
      <c r="O251" t="str">
        <f t="shared" si="26"/>
        <v/>
      </c>
      <c r="P251">
        <f t="shared" si="27"/>
        <v>48.375732399999833</v>
      </c>
      <c r="Q251" t="str">
        <f t="shared" si="28"/>
        <v/>
      </c>
      <c r="R251">
        <f t="shared" si="29"/>
        <v>1</v>
      </c>
      <c r="S251">
        <f t="shared" si="30"/>
        <v>2.4564511041300792</v>
      </c>
    </row>
    <row r="252" spans="1:19" x14ac:dyDescent="0.25">
      <c r="A252" t="s">
        <v>276</v>
      </c>
      <c r="B252">
        <v>1995.1888428</v>
      </c>
      <c r="C252">
        <v>2010.3499756000001</v>
      </c>
      <c r="D252">
        <v>2050.7109375</v>
      </c>
      <c r="E252">
        <v>2091.8862304999998</v>
      </c>
      <c r="F252">
        <v>2011.4899902</v>
      </c>
      <c r="G252">
        <v>1988.0799560999999</v>
      </c>
      <c r="H252">
        <v>2010.3499756000001</v>
      </c>
      <c r="I252">
        <v>2060.8999023000001</v>
      </c>
      <c r="J252">
        <v>2017.7049560999999</v>
      </c>
      <c r="L252" t="str">
        <f t="shared" si="24"/>
        <v>11OCT2025:11:00:00</v>
      </c>
      <c r="M252">
        <v>11</v>
      </c>
      <c r="N252">
        <f t="shared" si="25"/>
        <v>15.161132800000132</v>
      </c>
      <c r="O252" t="str">
        <f t="shared" si="26"/>
        <v/>
      </c>
      <c r="P252">
        <f t="shared" si="27"/>
        <v>15.161132800000132</v>
      </c>
      <c r="Q252" t="str">
        <f t="shared" si="28"/>
        <v/>
      </c>
      <c r="R252">
        <f t="shared" si="29"/>
        <v>1</v>
      </c>
      <c r="S252">
        <f t="shared" si="30"/>
        <v>0.75988460213737785</v>
      </c>
    </row>
    <row r="253" spans="1:19" x14ac:dyDescent="0.25">
      <c r="A253" t="s">
        <v>277</v>
      </c>
      <c r="B253">
        <v>1967.5102539</v>
      </c>
      <c r="C253">
        <v>2025.4399414</v>
      </c>
      <c r="D253">
        <v>2087.8325195000002</v>
      </c>
      <c r="E253">
        <v>2084.2897948999998</v>
      </c>
      <c r="F253">
        <v>2045.3800048999999</v>
      </c>
      <c r="G253">
        <v>2024.9100341999999</v>
      </c>
      <c r="H253">
        <v>2025.4399414</v>
      </c>
      <c r="I253">
        <v>2112.4199219000002</v>
      </c>
      <c r="J253">
        <v>2052.0375976999999</v>
      </c>
      <c r="L253" t="str">
        <f t="shared" si="24"/>
        <v>11OCT2025:12:00:00</v>
      </c>
      <c r="M253">
        <v>12</v>
      </c>
      <c r="N253">
        <f t="shared" si="25"/>
        <v>57.9296875</v>
      </c>
      <c r="O253" t="str">
        <f t="shared" si="26"/>
        <v/>
      </c>
      <c r="P253">
        <f t="shared" si="27"/>
        <v>57.9296875</v>
      </c>
      <c r="Q253" t="str">
        <f t="shared" si="28"/>
        <v/>
      </c>
      <c r="R253">
        <f t="shared" si="29"/>
        <v>1</v>
      </c>
      <c r="S253">
        <f t="shared" si="30"/>
        <v>2.944314388459818</v>
      </c>
    </row>
    <row r="254" spans="1:19" x14ac:dyDescent="0.25">
      <c r="A254" t="s">
        <v>278</v>
      </c>
      <c r="B254">
        <v>2051.5295409999999</v>
      </c>
      <c r="C254">
        <v>2094.8000487999998</v>
      </c>
      <c r="D254">
        <v>2162.2543945000002</v>
      </c>
      <c r="E254">
        <v>2190.6311034999999</v>
      </c>
      <c r="F254">
        <v>2127.3798827999999</v>
      </c>
      <c r="G254">
        <v>2075.7099609000002</v>
      </c>
      <c r="H254">
        <v>2094.8000487999998</v>
      </c>
      <c r="I254">
        <v>2222.7099609000002</v>
      </c>
      <c r="J254">
        <v>2130.1499023000001</v>
      </c>
      <c r="L254" t="str">
        <f t="shared" si="24"/>
        <v>11OCT2025:13:00:00</v>
      </c>
      <c r="M254">
        <v>13</v>
      </c>
      <c r="N254">
        <f t="shared" si="25"/>
        <v>43.270507799999905</v>
      </c>
      <c r="O254" t="str">
        <f t="shared" si="26"/>
        <v/>
      </c>
      <c r="P254">
        <f t="shared" si="27"/>
        <v>43.270507799999905</v>
      </c>
      <c r="Q254" t="str">
        <f t="shared" si="28"/>
        <v/>
      </c>
      <c r="R254">
        <f t="shared" si="29"/>
        <v>1</v>
      </c>
      <c r="S254">
        <f t="shared" si="30"/>
        <v>2.1091827797375067</v>
      </c>
    </row>
    <row r="255" spans="1:19" x14ac:dyDescent="0.25">
      <c r="A255" t="s">
        <v>279</v>
      </c>
      <c r="B255">
        <v>2106.8891601999999</v>
      </c>
      <c r="C255">
        <v>2174.8999023000001</v>
      </c>
      <c r="D255">
        <v>2282.6687012000002</v>
      </c>
      <c r="E255">
        <v>2297.6342773000001</v>
      </c>
      <c r="F255">
        <v>2237.6899414</v>
      </c>
      <c r="G255">
        <v>2167.9099120999999</v>
      </c>
      <c r="H255">
        <v>2174.8999023000001</v>
      </c>
      <c r="I255">
        <v>2357.9299316000001</v>
      </c>
      <c r="J255">
        <v>2234.6074219000002</v>
      </c>
      <c r="L255" t="str">
        <f t="shared" si="24"/>
        <v>11OCT2025:14:00:00</v>
      </c>
      <c r="M255">
        <v>14</v>
      </c>
      <c r="N255">
        <f t="shared" si="25"/>
        <v>68.010742100000243</v>
      </c>
      <c r="O255" t="str">
        <f t="shared" si="26"/>
        <v/>
      </c>
      <c r="P255">
        <f t="shared" si="27"/>
        <v>68.010742100000243</v>
      </c>
      <c r="Q255" t="str">
        <f t="shared" si="28"/>
        <v/>
      </c>
      <c r="R255">
        <f t="shared" si="29"/>
        <v>1</v>
      </c>
      <c r="S255">
        <f t="shared" si="30"/>
        <v>3.2280170872180198</v>
      </c>
    </row>
    <row r="256" spans="1:19" x14ac:dyDescent="0.25">
      <c r="A256" t="s">
        <v>280</v>
      </c>
      <c r="B256">
        <v>2199.4841308999999</v>
      </c>
      <c r="C256">
        <v>2270.8500976999999</v>
      </c>
      <c r="D256">
        <v>2393.9958495999999</v>
      </c>
      <c r="E256">
        <v>2447.8964844000002</v>
      </c>
      <c r="F256">
        <v>2340.6298827999999</v>
      </c>
      <c r="G256">
        <v>2310.8999023000001</v>
      </c>
      <c r="H256">
        <v>2270.8500976999999</v>
      </c>
      <c r="I256">
        <v>2499.4399414</v>
      </c>
      <c r="J256">
        <v>2355.4550780999998</v>
      </c>
      <c r="L256" t="str">
        <f t="shared" si="24"/>
        <v>11OCT2025:15:00:00</v>
      </c>
      <c r="M256">
        <v>15</v>
      </c>
      <c r="N256">
        <f t="shared" si="25"/>
        <v>71.365966800000024</v>
      </c>
      <c r="O256" t="str">
        <f t="shared" si="26"/>
        <v/>
      </c>
      <c r="P256">
        <f t="shared" si="27"/>
        <v>71.365966800000024</v>
      </c>
      <c r="Q256" t="str">
        <f t="shared" si="28"/>
        <v/>
      </c>
      <c r="R256">
        <f t="shared" si="29"/>
        <v>1</v>
      </c>
      <c r="S256">
        <f t="shared" si="30"/>
        <v>3.2446684109877175</v>
      </c>
    </row>
    <row r="257" spans="1:19" x14ac:dyDescent="0.25">
      <c r="A257" t="s">
        <v>281</v>
      </c>
      <c r="B257">
        <v>2269.5080566000001</v>
      </c>
      <c r="C257">
        <v>2374.3000487999998</v>
      </c>
      <c r="D257">
        <v>2512.8425293</v>
      </c>
      <c r="E257">
        <v>2593.3479004000001</v>
      </c>
      <c r="F257">
        <v>2464.1999512000002</v>
      </c>
      <c r="G257">
        <v>2468.9199219000002</v>
      </c>
      <c r="H257">
        <v>2374.3000487999998</v>
      </c>
      <c r="I257">
        <v>2636.7099609000002</v>
      </c>
      <c r="J257">
        <v>2486.0324707</v>
      </c>
      <c r="L257" t="str">
        <f t="shared" si="24"/>
        <v>11OCT2025:16:00:00</v>
      </c>
      <c r="M257">
        <v>16</v>
      </c>
      <c r="N257">
        <f t="shared" si="25"/>
        <v>104.79199219999964</v>
      </c>
      <c r="O257" t="str">
        <f t="shared" si="26"/>
        <v/>
      </c>
      <c r="P257">
        <f t="shared" si="27"/>
        <v>104.79199219999964</v>
      </c>
      <c r="Q257" t="str">
        <f t="shared" si="28"/>
        <v/>
      </c>
      <c r="R257">
        <f t="shared" si="29"/>
        <v>1</v>
      </c>
      <c r="S257">
        <f t="shared" si="30"/>
        <v>4.6173879795338042</v>
      </c>
    </row>
    <row r="258" spans="1:19" x14ac:dyDescent="0.25">
      <c r="A258" t="s">
        <v>282</v>
      </c>
      <c r="B258">
        <v>2346.6457519999999</v>
      </c>
      <c r="C258">
        <v>2494.4099120999999</v>
      </c>
      <c r="D258">
        <v>2601.7827148000001</v>
      </c>
      <c r="E258">
        <v>2679.7226562999999</v>
      </c>
      <c r="F258">
        <v>2573.5</v>
      </c>
      <c r="G258">
        <v>2578.1699219000002</v>
      </c>
      <c r="H258">
        <v>2494.4099120999999</v>
      </c>
      <c r="I258">
        <v>2729.3999023000001</v>
      </c>
      <c r="J258">
        <v>2593.8701172000001</v>
      </c>
      <c r="L258" t="str">
        <f t="shared" si="24"/>
        <v>11OCT2025:17:00:00</v>
      </c>
      <c r="M258">
        <v>17</v>
      </c>
      <c r="N258">
        <f t="shared" si="25"/>
        <v>147.76416010000003</v>
      </c>
      <c r="O258" t="str">
        <f t="shared" si="26"/>
        <v/>
      </c>
      <c r="P258">
        <f t="shared" si="27"/>
        <v>147.76416010000003</v>
      </c>
      <c r="Q258" t="str">
        <f t="shared" si="28"/>
        <v/>
      </c>
      <c r="R258">
        <f t="shared" si="29"/>
        <v>1</v>
      </c>
      <c r="S258">
        <f t="shared" si="30"/>
        <v>6.2968243065261786</v>
      </c>
    </row>
    <row r="259" spans="1:19" x14ac:dyDescent="0.25">
      <c r="A259" t="s">
        <v>283</v>
      </c>
      <c r="B259">
        <v>2317.6135254000001</v>
      </c>
      <c r="C259">
        <v>2464.5</v>
      </c>
      <c r="D259">
        <v>2550.7111816000001</v>
      </c>
      <c r="E259">
        <v>2650.6806640999998</v>
      </c>
      <c r="F259">
        <v>2556.4199219000002</v>
      </c>
      <c r="G259">
        <v>2549</v>
      </c>
      <c r="H259">
        <v>2464.5</v>
      </c>
      <c r="I259">
        <v>2680.3400879000001</v>
      </c>
      <c r="J259">
        <v>2562.5649414</v>
      </c>
      <c r="L259" t="str">
        <f t="shared" ref="L259:L323" si="31">A259</f>
        <v>11OCT2025:18:00:00</v>
      </c>
      <c r="M259">
        <v>18</v>
      </c>
      <c r="N259">
        <f t="shared" ref="N259:N323" si="32">C259-B259</f>
        <v>146.88647459999993</v>
      </c>
      <c r="O259" t="str">
        <f t="shared" ref="O259:O322" si="33">IF(N259&lt;0,N259,"")</f>
        <v/>
      </c>
      <c r="P259">
        <f t="shared" ref="P259:P322" si="34">IF(N259&gt;0,N259,"")</f>
        <v>146.88647459999993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6.3378329902803179</v>
      </c>
    </row>
    <row r="260" spans="1:19" x14ac:dyDescent="0.25">
      <c r="A260" t="s">
        <v>284</v>
      </c>
      <c r="B260">
        <v>2176.0346679999998</v>
      </c>
      <c r="C260">
        <v>2374.2199707</v>
      </c>
      <c r="D260">
        <v>2407.8771972999998</v>
      </c>
      <c r="E260">
        <v>2490.5056152000002</v>
      </c>
      <c r="F260">
        <v>2433.3798827999999</v>
      </c>
      <c r="G260">
        <v>2460.2299804999998</v>
      </c>
      <c r="H260">
        <v>2374.2199707</v>
      </c>
      <c r="I260">
        <v>2509.8200683999999</v>
      </c>
      <c r="J260">
        <v>2444.4125976999999</v>
      </c>
      <c r="L260" t="str">
        <f t="shared" si="31"/>
        <v>11OCT2025:19:00:00</v>
      </c>
      <c r="M260">
        <v>19</v>
      </c>
      <c r="N260">
        <f t="shared" si="32"/>
        <v>198.18530270000019</v>
      </c>
      <c r="O260" t="str">
        <f t="shared" si="33"/>
        <v/>
      </c>
      <c r="P260">
        <f t="shared" si="34"/>
        <v>198.18530270000019</v>
      </c>
      <c r="Q260" t="str">
        <f t="shared" si="35"/>
        <v/>
      </c>
      <c r="R260">
        <f t="shared" si="36"/>
        <v>1</v>
      </c>
      <c r="S260">
        <f t="shared" si="37"/>
        <v>9.1076353522507496</v>
      </c>
    </row>
    <row r="261" spans="1:19" x14ac:dyDescent="0.25">
      <c r="A261" t="s">
        <v>285</v>
      </c>
      <c r="B261">
        <v>2056.0378418</v>
      </c>
      <c r="C261">
        <v>2177.5900879000001</v>
      </c>
      <c r="D261">
        <v>2264.4699707</v>
      </c>
      <c r="E261">
        <v>2300.6589355000001</v>
      </c>
      <c r="F261">
        <v>2258.8400879000001</v>
      </c>
      <c r="G261">
        <v>2275.9699707</v>
      </c>
      <c r="H261">
        <v>2177.5900879000001</v>
      </c>
      <c r="I261">
        <v>2266.1499023000001</v>
      </c>
      <c r="J261">
        <v>2244.6376952999999</v>
      </c>
      <c r="L261" t="str">
        <f t="shared" si="31"/>
        <v>11OCT2025:20:00:00</v>
      </c>
      <c r="M261">
        <v>20</v>
      </c>
      <c r="N261">
        <f t="shared" si="32"/>
        <v>121.55224610000005</v>
      </c>
      <c r="O261" t="str">
        <f t="shared" si="33"/>
        <v/>
      </c>
      <c r="P261">
        <f t="shared" si="34"/>
        <v>121.55224610000005</v>
      </c>
      <c r="Q261" t="str">
        <f t="shared" si="35"/>
        <v/>
      </c>
      <c r="R261">
        <f t="shared" si="36"/>
        <v>1</v>
      </c>
      <c r="S261">
        <f t="shared" si="37"/>
        <v>5.9119654137097335</v>
      </c>
    </row>
    <row r="262" spans="1:19" x14ac:dyDescent="0.25">
      <c r="A262" t="s">
        <v>286</v>
      </c>
      <c r="B262">
        <v>2083.4389648000001</v>
      </c>
      <c r="C262">
        <v>2170.9799804999998</v>
      </c>
      <c r="D262">
        <v>2233.5234375</v>
      </c>
      <c r="E262">
        <v>2279.0432129000001</v>
      </c>
      <c r="F262">
        <v>2252.9299316000001</v>
      </c>
      <c r="G262">
        <v>2256.9099120999999</v>
      </c>
      <c r="H262">
        <v>2170.9799804999998</v>
      </c>
      <c r="I262">
        <v>2234.3300780999998</v>
      </c>
      <c r="J262">
        <v>2228.7875976999999</v>
      </c>
      <c r="L262" t="str">
        <f t="shared" si="31"/>
        <v>11OCT2025:21:00:00</v>
      </c>
      <c r="M262">
        <v>21</v>
      </c>
      <c r="N262">
        <f t="shared" si="32"/>
        <v>87.541015699999662</v>
      </c>
      <c r="O262" t="str">
        <f t="shared" si="33"/>
        <v/>
      </c>
      <c r="P262">
        <f t="shared" si="34"/>
        <v>87.541015699999662</v>
      </c>
      <c r="Q262" t="str">
        <f t="shared" si="35"/>
        <v/>
      </c>
      <c r="R262">
        <f t="shared" si="36"/>
        <v>1</v>
      </c>
      <c r="S262">
        <f t="shared" si="37"/>
        <v>4.2017557115431581</v>
      </c>
    </row>
    <row r="263" spans="1:19" x14ac:dyDescent="0.25">
      <c r="A263" t="s">
        <v>287</v>
      </c>
      <c r="B263">
        <v>2064.4150390999998</v>
      </c>
      <c r="C263">
        <v>2206</v>
      </c>
      <c r="D263">
        <v>2272.2524414</v>
      </c>
      <c r="E263">
        <v>2364.4997558999999</v>
      </c>
      <c r="F263">
        <v>2282.4199219000002</v>
      </c>
      <c r="G263">
        <v>2299.6899414</v>
      </c>
      <c r="H263">
        <v>2206</v>
      </c>
      <c r="I263">
        <v>2245.2600097999998</v>
      </c>
      <c r="J263">
        <v>2258.3425293</v>
      </c>
      <c r="L263" t="str">
        <f t="shared" si="31"/>
        <v>11OCT2025:22:00:00</v>
      </c>
      <c r="M263">
        <v>22</v>
      </c>
      <c r="N263">
        <f t="shared" si="32"/>
        <v>141.58496090000017</v>
      </c>
      <c r="O263" t="str">
        <f t="shared" si="33"/>
        <v/>
      </c>
      <c r="P263">
        <f t="shared" si="34"/>
        <v>141.58496090000017</v>
      </c>
      <c r="Q263" t="str">
        <f t="shared" si="35"/>
        <v/>
      </c>
      <c r="R263">
        <f t="shared" si="36"/>
        <v>1</v>
      </c>
      <c r="S263">
        <f t="shared" si="37"/>
        <v>6.8583573660520019</v>
      </c>
    </row>
    <row r="264" spans="1:19" x14ac:dyDescent="0.25">
      <c r="A264" t="s">
        <v>288</v>
      </c>
      <c r="B264">
        <v>2004.3581543</v>
      </c>
      <c r="C264">
        <v>2131.7800293</v>
      </c>
      <c r="D264">
        <v>2128.7453612999998</v>
      </c>
      <c r="E264">
        <v>2201.8916015999998</v>
      </c>
      <c r="F264">
        <v>2180.2199707</v>
      </c>
      <c r="G264">
        <v>2173.2800293</v>
      </c>
      <c r="H264">
        <v>2131.7800293</v>
      </c>
      <c r="I264">
        <v>2109.8400879000001</v>
      </c>
      <c r="J264">
        <v>2148.7800293</v>
      </c>
      <c r="L264" t="str">
        <f t="shared" si="31"/>
        <v>11OCT2025:23:00:00</v>
      </c>
      <c r="M264">
        <v>23</v>
      </c>
      <c r="N264">
        <f t="shared" si="32"/>
        <v>127.421875</v>
      </c>
      <c r="O264" t="str">
        <f t="shared" si="33"/>
        <v/>
      </c>
      <c r="P264">
        <f t="shared" si="34"/>
        <v>127.421875</v>
      </c>
      <c r="Q264" t="str">
        <f t="shared" si="35"/>
        <v/>
      </c>
      <c r="R264">
        <f t="shared" si="36"/>
        <v>1</v>
      </c>
      <c r="S264">
        <f t="shared" si="37"/>
        <v>6.3572408317664504</v>
      </c>
    </row>
    <row r="265" spans="1:19" x14ac:dyDescent="0.25">
      <c r="A265" t="s">
        <v>289</v>
      </c>
      <c r="B265">
        <v>1808.2808838000001</v>
      </c>
      <c r="C265">
        <v>2034.6400146000001</v>
      </c>
      <c r="D265">
        <v>2006.4385986</v>
      </c>
      <c r="E265">
        <v>2052.1914062999999</v>
      </c>
      <c r="F265">
        <v>2060.4699707</v>
      </c>
      <c r="G265">
        <v>2025.3299560999999</v>
      </c>
      <c r="H265">
        <v>2034.6400146000001</v>
      </c>
      <c r="I265">
        <v>1990.1899414</v>
      </c>
      <c r="J265">
        <v>2027.6574707</v>
      </c>
      <c r="L265" t="str">
        <f t="shared" si="31"/>
        <v>12OCT2025:00:00:00</v>
      </c>
      <c r="M265">
        <v>24</v>
      </c>
      <c r="N265">
        <f t="shared" si="32"/>
        <v>226.3591308</v>
      </c>
      <c r="O265" t="str">
        <f t="shared" si="33"/>
        <v/>
      </c>
      <c r="P265">
        <f t="shared" si="34"/>
        <v>226.3591308</v>
      </c>
      <c r="Q265" t="str">
        <f t="shared" si="35"/>
        <v/>
      </c>
      <c r="R265">
        <f t="shared" si="36"/>
        <v>1</v>
      </c>
      <c r="S265">
        <f t="shared" si="37"/>
        <v>12.517918694374464</v>
      </c>
    </row>
    <row r="266" spans="1:19" x14ac:dyDescent="0.25">
      <c r="A266" t="s">
        <v>290</v>
      </c>
      <c r="B266">
        <v>1742.9135742000001</v>
      </c>
      <c r="C266">
        <v>1835.8499756000001</v>
      </c>
      <c r="D266">
        <v>1965.9265137</v>
      </c>
      <c r="E266">
        <v>2000.0170897999999</v>
      </c>
      <c r="F266">
        <v>1986.4499512</v>
      </c>
      <c r="G266">
        <v>1976.1800536999999</v>
      </c>
      <c r="H266">
        <v>2007.6199951000001</v>
      </c>
      <c r="I266">
        <v>1894.1600341999999</v>
      </c>
      <c r="J266">
        <v>1966.1025391000001</v>
      </c>
      <c r="L266" t="str">
        <f t="shared" si="31"/>
        <v>12OCT2025:01:00:00</v>
      </c>
      <c r="M266">
        <v>1</v>
      </c>
      <c r="N266">
        <f t="shared" si="32"/>
        <v>92.936401400000022</v>
      </c>
      <c r="O266" t="str">
        <f t="shared" si="33"/>
        <v/>
      </c>
      <c r="P266">
        <f t="shared" si="34"/>
        <v>92.936401400000022</v>
      </c>
      <c r="Q266" t="str">
        <f t="shared" si="35"/>
        <v/>
      </c>
      <c r="R266">
        <f t="shared" si="36"/>
        <v>1</v>
      </c>
      <c r="S266">
        <f t="shared" si="37"/>
        <v>5.3322438229708533</v>
      </c>
    </row>
    <row r="267" spans="1:19" x14ac:dyDescent="0.25">
      <c r="A267" t="s">
        <v>291</v>
      </c>
      <c r="B267">
        <v>1688.8432617000001</v>
      </c>
      <c r="C267">
        <v>1739.3900146000001</v>
      </c>
      <c r="D267">
        <v>1913.3310547000001</v>
      </c>
      <c r="E267">
        <v>1970.5194091999999</v>
      </c>
      <c r="F267">
        <v>1923.7299805</v>
      </c>
      <c r="G267">
        <v>1931.5300293</v>
      </c>
      <c r="H267">
        <v>1963.9899902</v>
      </c>
      <c r="I267">
        <v>1818.2600098</v>
      </c>
      <c r="J267">
        <v>1909.3774414</v>
      </c>
      <c r="L267" t="str">
        <f t="shared" si="31"/>
        <v>12OCT2025:02:00:00</v>
      </c>
      <c r="M267">
        <v>2</v>
      </c>
      <c r="N267">
        <f t="shared" si="32"/>
        <v>50.546752900000001</v>
      </c>
      <c r="O267" t="str">
        <f t="shared" si="33"/>
        <v/>
      </c>
      <c r="P267">
        <f t="shared" si="34"/>
        <v>50.546752900000001</v>
      </c>
      <c r="Q267" t="str">
        <f t="shared" si="35"/>
        <v/>
      </c>
      <c r="R267">
        <f t="shared" si="36"/>
        <v>1</v>
      </c>
      <c r="S267">
        <f t="shared" si="37"/>
        <v>2.9929807014251475</v>
      </c>
    </row>
    <row r="268" spans="1:19" x14ac:dyDescent="0.25">
      <c r="A268" t="s">
        <v>292</v>
      </c>
      <c r="B268">
        <v>1771.2805175999999</v>
      </c>
      <c r="C268">
        <v>1750.8599853999999</v>
      </c>
      <c r="D268">
        <v>1890.8352050999999</v>
      </c>
      <c r="E268">
        <v>1943.0859375</v>
      </c>
      <c r="F268">
        <v>1903.8599853999999</v>
      </c>
      <c r="G268">
        <v>1920.4100341999999</v>
      </c>
      <c r="H268">
        <v>1960.9200439000001</v>
      </c>
      <c r="I268">
        <v>1778.2399902</v>
      </c>
      <c r="J268">
        <v>1890.8574219</v>
      </c>
      <c r="L268" t="str">
        <f t="shared" si="31"/>
        <v>12OCT2025:03:00:00</v>
      </c>
      <c r="M268">
        <v>4</v>
      </c>
      <c r="N268">
        <f t="shared" si="32"/>
        <v>-20.420532200000025</v>
      </c>
      <c r="O268">
        <f t="shared" si="33"/>
        <v>-20.420532200000025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1.1528683343544515</v>
      </c>
    </row>
    <row r="269" spans="1:19" x14ac:dyDescent="0.25">
      <c r="A269" t="s">
        <v>293</v>
      </c>
      <c r="B269">
        <v>1674.3251952999999</v>
      </c>
      <c r="C269">
        <v>1718.0699463000001</v>
      </c>
      <c r="D269">
        <v>1887.8371582</v>
      </c>
      <c r="E269">
        <v>1898.0804443</v>
      </c>
      <c r="F269">
        <v>1898.2600098</v>
      </c>
      <c r="G269">
        <v>1931.8000488</v>
      </c>
      <c r="H269">
        <v>1974.1700439000001</v>
      </c>
      <c r="I269">
        <v>1768.5</v>
      </c>
      <c r="J269">
        <v>1893.1824951000001</v>
      </c>
      <c r="L269" t="str">
        <f t="shared" si="31"/>
        <v>12OCT2025:04:00:00</v>
      </c>
      <c r="M269">
        <v>5</v>
      </c>
      <c r="N269">
        <f t="shared" si="32"/>
        <v>43.744751000000178</v>
      </c>
      <c r="O269" t="str">
        <f t="shared" si="33"/>
        <v/>
      </c>
      <c r="P269">
        <f t="shared" si="34"/>
        <v>43.744751000000178</v>
      </c>
      <c r="Q269" t="str">
        <f t="shared" si="35"/>
        <v/>
      </c>
      <c r="R269">
        <f t="shared" si="36"/>
        <v>1</v>
      </c>
      <c r="S269">
        <f t="shared" si="37"/>
        <v>2.6126794915824068</v>
      </c>
    </row>
    <row r="270" spans="1:19" x14ac:dyDescent="0.25">
      <c r="A270" t="s">
        <v>294</v>
      </c>
      <c r="B270">
        <v>1612.3647461</v>
      </c>
      <c r="C270">
        <v>1695.2600098</v>
      </c>
      <c r="D270">
        <v>1833.0458983999999</v>
      </c>
      <c r="E270">
        <v>1860.2331543</v>
      </c>
      <c r="F270">
        <v>1858.9599608999999</v>
      </c>
      <c r="G270">
        <v>1885.2900391000001</v>
      </c>
      <c r="H270">
        <v>1927.5</v>
      </c>
      <c r="I270">
        <v>1730.8100586</v>
      </c>
      <c r="J270">
        <v>1850.6400146000001</v>
      </c>
      <c r="L270" t="str">
        <f t="shared" si="31"/>
        <v>12OCT2025:05:00:00</v>
      </c>
      <c r="M270">
        <v>6</v>
      </c>
      <c r="N270">
        <f t="shared" si="32"/>
        <v>82.895263699999987</v>
      </c>
      <c r="O270" t="str">
        <f t="shared" si="33"/>
        <v/>
      </c>
      <c r="P270">
        <f t="shared" si="34"/>
        <v>82.895263699999987</v>
      </c>
      <c r="Q270" t="str">
        <f t="shared" si="35"/>
        <v/>
      </c>
      <c r="R270">
        <f t="shared" si="36"/>
        <v>1</v>
      </c>
      <c r="S270">
        <f t="shared" si="37"/>
        <v>5.1412227847642828</v>
      </c>
    </row>
    <row r="271" spans="1:19" x14ac:dyDescent="0.25">
      <c r="A271" t="s">
        <v>295</v>
      </c>
      <c r="B271">
        <v>1595.6307373</v>
      </c>
      <c r="C271">
        <v>1655.1400146000001</v>
      </c>
      <c r="D271">
        <v>1840.5596923999999</v>
      </c>
      <c r="E271">
        <v>1876.1929932</v>
      </c>
      <c r="F271">
        <v>1842.8000488</v>
      </c>
      <c r="G271">
        <v>1876.5899658000001</v>
      </c>
      <c r="H271">
        <v>1893.4599608999999</v>
      </c>
      <c r="I271">
        <v>1717.25</v>
      </c>
      <c r="J271">
        <v>1832.5250243999999</v>
      </c>
      <c r="L271" t="str">
        <f t="shared" si="31"/>
        <v>12OCT2025:06:00:00</v>
      </c>
      <c r="M271">
        <v>7</v>
      </c>
      <c r="N271">
        <f t="shared" si="32"/>
        <v>59.509277300000122</v>
      </c>
      <c r="O271" t="str">
        <f t="shared" si="33"/>
        <v/>
      </c>
      <c r="P271">
        <f t="shared" si="34"/>
        <v>59.509277300000122</v>
      </c>
      <c r="Q271" t="str">
        <f t="shared" si="35"/>
        <v/>
      </c>
      <c r="R271">
        <f t="shared" si="36"/>
        <v>1</v>
      </c>
      <c r="S271">
        <f t="shared" si="37"/>
        <v>3.729514348708086</v>
      </c>
    </row>
    <row r="272" spans="1:19" x14ac:dyDescent="0.25">
      <c r="A272" t="s">
        <v>296</v>
      </c>
      <c r="B272">
        <v>1609.8325195</v>
      </c>
      <c r="C272">
        <v>1687.6400146000001</v>
      </c>
      <c r="D272">
        <v>1841.9006348</v>
      </c>
      <c r="E272">
        <v>1866.7569579999999</v>
      </c>
      <c r="F272">
        <v>1862</v>
      </c>
      <c r="G272">
        <v>1889.2700195</v>
      </c>
      <c r="H272">
        <v>1910.3100586</v>
      </c>
      <c r="I272">
        <v>1722.6899414</v>
      </c>
      <c r="J272">
        <v>1846.0675048999999</v>
      </c>
      <c r="L272" t="str">
        <f t="shared" si="31"/>
        <v>12OCT2025:07:00:00</v>
      </c>
      <c r="M272">
        <v>8</v>
      </c>
      <c r="N272">
        <f t="shared" si="32"/>
        <v>77.807495100000096</v>
      </c>
      <c r="O272" t="str">
        <f t="shared" si="33"/>
        <v/>
      </c>
      <c r="P272">
        <f t="shared" si="34"/>
        <v>77.807495100000096</v>
      </c>
      <c r="Q272" t="str">
        <f t="shared" si="35"/>
        <v/>
      </c>
      <c r="R272">
        <f t="shared" si="36"/>
        <v>1</v>
      </c>
      <c r="S272">
        <f t="shared" si="37"/>
        <v>4.8332664521006468</v>
      </c>
    </row>
    <row r="273" spans="1:19" x14ac:dyDescent="0.25">
      <c r="A273" t="s">
        <v>297</v>
      </c>
      <c r="B273">
        <v>1645.8154297000001</v>
      </c>
      <c r="C273">
        <v>1715.7399902</v>
      </c>
      <c r="D273">
        <v>1849.9761963000001</v>
      </c>
      <c r="E273">
        <v>1894.6878661999999</v>
      </c>
      <c r="F273">
        <v>1884.2299805</v>
      </c>
      <c r="G273">
        <v>1896.3100586</v>
      </c>
      <c r="H273">
        <v>1923.8900146000001</v>
      </c>
      <c r="I273">
        <v>1731.5699463000001</v>
      </c>
      <c r="J273">
        <v>1859</v>
      </c>
      <c r="L273" t="str">
        <f t="shared" si="31"/>
        <v>12OCT2025:08:00:00</v>
      </c>
      <c r="M273">
        <v>9</v>
      </c>
      <c r="N273">
        <f t="shared" si="32"/>
        <v>69.92456049999987</v>
      </c>
      <c r="O273" t="str">
        <f t="shared" si="33"/>
        <v/>
      </c>
      <c r="P273">
        <f t="shared" si="34"/>
        <v>69.92456049999987</v>
      </c>
      <c r="Q273" t="str">
        <f t="shared" si="35"/>
        <v/>
      </c>
      <c r="R273">
        <f t="shared" si="36"/>
        <v>1</v>
      </c>
      <c r="S273">
        <f t="shared" si="37"/>
        <v>4.2486271083717906</v>
      </c>
    </row>
    <row r="274" spans="1:19" x14ac:dyDescent="0.25">
      <c r="A274" t="s">
        <v>298</v>
      </c>
      <c r="B274">
        <v>1716.4357910000001</v>
      </c>
      <c r="C274">
        <v>1799.8100586</v>
      </c>
      <c r="D274">
        <v>1927.2395019999999</v>
      </c>
      <c r="E274">
        <v>1963.7631836</v>
      </c>
      <c r="F274">
        <v>1960.8499756000001</v>
      </c>
      <c r="G274">
        <v>1967.7099608999999</v>
      </c>
      <c r="H274">
        <v>2015.0400391000001</v>
      </c>
      <c r="I274">
        <v>1818.2199707</v>
      </c>
      <c r="J274">
        <v>1940.4550781</v>
      </c>
      <c r="L274" t="str">
        <f t="shared" si="31"/>
        <v>12OCT2025:09:00:00</v>
      </c>
      <c r="M274">
        <v>10</v>
      </c>
      <c r="N274">
        <f t="shared" si="32"/>
        <v>83.374267599999939</v>
      </c>
      <c r="O274" t="str">
        <f t="shared" si="33"/>
        <v/>
      </c>
      <c r="P274">
        <f t="shared" si="34"/>
        <v>83.374267599999939</v>
      </c>
      <c r="Q274" t="str">
        <f t="shared" si="35"/>
        <v/>
      </c>
      <c r="R274">
        <f t="shared" si="36"/>
        <v>1</v>
      </c>
      <c r="S274">
        <f t="shared" si="37"/>
        <v>4.8574067283592282</v>
      </c>
    </row>
    <row r="275" spans="1:19" x14ac:dyDescent="0.25">
      <c r="A275" t="s">
        <v>299</v>
      </c>
      <c r="B275">
        <v>1878.9008789</v>
      </c>
      <c r="C275">
        <v>1914.8000488</v>
      </c>
      <c r="D275">
        <v>2060.8020019999999</v>
      </c>
      <c r="E275">
        <v>2062.2385254000001</v>
      </c>
      <c r="F275">
        <v>2070.5</v>
      </c>
      <c r="G275">
        <v>2067.1599120999999</v>
      </c>
      <c r="H275">
        <v>2124.8999023000001</v>
      </c>
      <c r="I275">
        <v>1958.3000488</v>
      </c>
      <c r="J275">
        <v>2055.2150879000001</v>
      </c>
      <c r="L275" t="str">
        <f t="shared" si="31"/>
        <v>12OCT2025:10:00:00</v>
      </c>
      <c r="M275">
        <v>11</v>
      </c>
      <c r="N275">
        <f t="shared" si="32"/>
        <v>35.899169900000061</v>
      </c>
      <c r="O275" t="str">
        <f t="shared" si="33"/>
        <v/>
      </c>
      <c r="P275">
        <f t="shared" si="34"/>
        <v>35.899169900000061</v>
      </c>
      <c r="Q275" t="str">
        <f t="shared" si="35"/>
        <v/>
      </c>
      <c r="R275">
        <f t="shared" si="36"/>
        <v>1</v>
      </c>
      <c r="S275">
        <f t="shared" si="37"/>
        <v>1.9106473525637595</v>
      </c>
    </row>
    <row r="276" spans="1:19" x14ac:dyDescent="0.25">
      <c r="A276" t="s">
        <v>300</v>
      </c>
      <c r="B276">
        <v>1855.6220702999999</v>
      </c>
      <c r="C276">
        <v>1990.6099853999999</v>
      </c>
      <c r="D276">
        <v>2072.5654297000001</v>
      </c>
      <c r="E276">
        <v>2142.2861327999999</v>
      </c>
      <c r="F276">
        <v>2072.0700683999999</v>
      </c>
      <c r="G276">
        <v>2050.9599609000002</v>
      </c>
      <c r="H276">
        <v>2110.5700683999999</v>
      </c>
      <c r="I276">
        <v>1979.7900391000001</v>
      </c>
      <c r="J276">
        <v>2053.3476562999999</v>
      </c>
      <c r="L276" t="str">
        <f t="shared" si="31"/>
        <v>12OCT2025:11:00:00</v>
      </c>
      <c r="M276">
        <v>12</v>
      </c>
      <c r="N276">
        <f t="shared" si="32"/>
        <v>134.98791510000001</v>
      </c>
      <c r="O276" t="str">
        <f t="shared" si="33"/>
        <v/>
      </c>
      <c r="P276">
        <f t="shared" si="34"/>
        <v>134.98791510000001</v>
      </c>
      <c r="Q276" t="str">
        <f t="shared" si="35"/>
        <v/>
      </c>
      <c r="R276">
        <f t="shared" si="36"/>
        <v>1</v>
      </c>
      <c r="S276">
        <f t="shared" si="37"/>
        <v>7.2745370547450099</v>
      </c>
    </row>
    <row r="277" spans="1:19" x14ac:dyDescent="0.25">
      <c r="A277" t="s">
        <v>301</v>
      </c>
      <c r="B277">
        <v>1947.206543</v>
      </c>
      <c r="C277">
        <v>2023.1700439000001</v>
      </c>
      <c r="D277">
        <v>2093.4282226999999</v>
      </c>
      <c r="E277">
        <v>2144.2084961</v>
      </c>
      <c r="F277">
        <v>2112.7299804999998</v>
      </c>
      <c r="G277">
        <v>2074.8300780999998</v>
      </c>
      <c r="H277">
        <v>2136.2099609000002</v>
      </c>
      <c r="I277">
        <v>2045.4499512</v>
      </c>
      <c r="J277">
        <v>2092.3049316000001</v>
      </c>
      <c r="L277" t="str">
        <f t="shared" si="31"/>
        <v>12OCT2025:12:00:00</v>
      </c>
      <c r="M277">
        <v>13</v>
      </c>
      <c r="N277">
        <f t="shared" si="32"/>
        <v>75.963500900000099</v>
      </c>
      <c r="O277" t="str">
        <f t="shared" si="33"/>
        <v/>
      </c>
      <c r="P277">
        <f t="shared" si="34"/>
        <v>75.963500900000099</v>
      </c>
      <c r="Q277" t="str">
        <f t="shared" si="35"/>
        <v/>
      </c>
      <c r="R277">
        <f t="shared" si="36"/>
        <v>1</v>
      </c>
      <c r="S277">
        <f t="shared" si="37"/>
        <v>3.9011527140292741</v>
      </c>
    </row>
    <row r="278" spans="1:19" x14ac:dyDescent="0.25">
      <c r="A278" t="s">
        <v>302</v>
      </c>
      <c r="B278">
        <v>2088.8674316000001</v>
      </c>
      <c r="C278">
        <v>2128.2700195000002</v>
      </c>
      <c r="D278">
        <v>2206.2988280999998</v>
      </c>
      <c r="E278">
        <v>2245.3393554999998</v>
      </c>
      <c r="F278">
        <v>2213.7800293</v>
      </c>
      <c r="G278">
        <v>2170.1201172000001</v>
      </c>
      <c r="H278">
        <v>2230.2900390999998</v>
      </c>
      <c r="I278">
        <v>2167.1201172000001</v>
      </c>
      <c r="J278">
        <v>2195.3276366999999</v>
      </c>
      <c r="L278" t="str">
        <f t="shared" si="31"/>
        <v>12OCT2025:13:00:00</v>
      </c>
      <c r="M278">
        <v>14</v>
      </c>
      <c r="N278">
        <f t="shared" si="32"/>
        <v>39.402587900000071</v>
      </c>
      <c r="O278" t="str">
        <f t="shared" si="33"/>
        <v/>
      </c>
      <c r="P278">
        <f t="shared" si="34"/>
        <v>39.402587900000071</v>
      </c>
      <c r="Q278" t="str">
        <f t="shared" si="35"/>
        <v/>
      </c>
      <c r="R278">
        <f t="shared" si="36"/>
        <v>1</v>
      </c>
      <c r="S278">
        <f t="shared" si="37"/>
        <v>1.8863134780084656</v>
      </c>
    </row>
    <row r="279" spans="1:19" x14ac:dyDescent="0.25">
      <c r="A279" t="s">
        <v>303</v>
      </c>
      <c r="B279">
        <v>2157.7846679999998</v>
      </c>
      <c r="C279">
        <v>2236.9099120999999</v>
      </c>
      <c r="D279">
        <v>2330.1704101999999</v>
      </c>
      <c r="E279">
        <v>2382.90625</v>
      </c>
      <c r="F279">
        <v>2332.6699219000002</v>
      </c>
      <c r="G279">
        <v>2275.3798827999999</v>
      </c>
      <c r="H279">
        <v>2339.6398926000002</v>
      </c>
      <c r="I279">
        <v>2302.5800780999998</v>
      </c>
      <c r="J279">
        <v>2312.5673827999999</v>
      </c>
      <c r="L279" t="str">
        <f t="shared" si="31"/>
        <v>12OCT2025:14:00:00</v>
      </c>
      <c r="M279">
        <v>15</v>
      </c>
      <c r="N279">
        <f t="shared" si="32"/>
        <v>79.125244100000145</v>
      </c>
      <c r="O279" t="str">
        <f t="shared" si="33"/>
        <v/>
      </c>
      <c r="P279">
        <f t="shared" si="34"/>
        <v>79.125244100000145</v>
      </c>
      <c r="Q279" t="str">
        <f t="shared" si="35"/>
        <v/>
      </c>
      <c r="R279">
        <f t="shared" si="36"/>
        <v>1</v>
      </c>
      <c r="S279">
        <f t="shared" si="37"/>
        <v>3.6669666474801437</v>
      </c>
    </row>
    <row r="280" spans="1:19" x14ac:dyDescent="0.25">
      <c r="A280" t="s">
        <v>304</v>
      </c>
      <c r="B280">
        <v>2262.1972655999998</v>
      </c>
      <c r="C280">
        <v>2332.9099120999999</v>
      </c>
      <c r="D280">
        <v>2475.4558105000001</v>
      </c>
      <c r="E280">
        <v>2572.2619629000001</v>
      </c>
      <c r="F280">
        <v>2465.0700683999999</v>
      </c>
      <c r="G280">
        <v>2380.2600097999998</v>
      </c>
      <c r="H280">
        <v>2460.5300293</v>
      </c>
      <c r="I280">
        <v>2422.6398926000002</v>
      </c>
      <c r="J280">
        <v>2432.125</v>
      </c>
      <c r="L280" t="str">
        <f t="shared" si="31"/>
        <v>12OCT2025:15:00:00</v>
      </c>
      <c r="M280">
        <v>16</v>
      </c>
      <c r="N280">
        <f t="shared" si="32"/>
        <v>70.712646500000119</v>
      </c>
      <c r="O280" t="str">
        <f t="shared" si="33"/>
        <v/>
      </c>
      <c r="P280">
        <f t="shared" si="34"/>
        <v>70.712646500000119</v>
      </c>
      <c r="Q280" t="str">
        <f t="shared" si="35"/>
        <v/>
      </c>
      <c r="R280">
        <f t="shared" si="36"/>
        <v>1</v>
      </c>
      <c r="S280">
        <f t="shared" si="37"/>
        <v>3.1258390934905975</v>
      </c>
    </row>
    <row r="281" spans="1:19" x14ac:dyDescent="0.25">
      <c r="A281" t="s">
        <v>305</v>
      </c>
      <c r="B281">
        <v>2302.2041015999998</v>
      </c>
      <c r="C281">
        <v>2408.2399902000002</v>
      </c>
      <c r="D281">
        <v>2551.8178711</v>
      </c>
      <c r="E281">
        <v>2631.2209472999998</v>
      </c>
      <c r="F281">
        <v>2543.5200195000002</v>
      </c>
      <c r="G281">
        <v>2428.7099609000002</v>
      </c>
      <c r="H281">
        <v>2537.75</v>
      </c>
      <c r="I281">
        <v>2492.4799804999998</v>
      </c>
      <c r="J281">
        <v>2500.6149902000002</v>
      </c>
      <c r="L281" t="str">
        <f t="shared" si="31"/>
        <v>12OCT2025:16:00:00</v>
      </c>
      <c r="M281">
        <v>17</v>
      </c>
      <c r="N281">
        <f t="shared" si="32"/>
        <v>106.03588860000036</v>
      </c>
      <c r="O281" t="str">
        <f t="shared" si="33"/>
        <v/>
      </c>
      <c r="P281">
        <f t="shared" si="34"/>
        <v>106.03588860000036</v>
      </c>
      <c r="Q281" t="str">
        <f t="shared" si="35"/>
        <v/>
      </c>
      <c r="R281">
        <f t="shared" si="36"/>
        <v>1</v>
      </c>
      <c r="S281">
        <f t="shared" si="37"/>
        <v>4.6058422242540047</v>
      </c>
    </row>
    <row r="282" spans="1:19" x14ac:dyDescent="0.25">
      <c r="A282" t="s">
        <v>306</v>
      </c>
      <c r="B282">
        <v>2376.7065429999998</v>
      </c>
      <c r="C282">
        <v>2468</v>
      </c>
      <c r="D282">
        <v>2606.3854980000001</v>
      </c>
      <c r="E282">
        <v>2688.4226073999998</v>
      </c>
      <c r="F282">
        <v>2613.6699219000002</v>
      </c>
      <c r="G282">
        <v>2509.3601073999998</v>
      </c>
      <c r="H282">
        <v>2620.7399902000002</v>
      </c>
      <c r="I282">
        <v>2554.6599120999999</v>
      </c>
      <c r="J282">
        <v>2574.6076659999999</v>
      </c>
      <c r="L282" t="str">
        <f t="shared" si="31"/>
        <v>12OCT2025:17:00:00</v>
      </c>
      <c r="M282">
        <v>18</v>
      </c>
      <c r="N282">
        <f t="shared" si="32"/>
        <v>91.293457000000217</v>
      </c>
      <c r="O282" t="str">
        <f t="shared" si="33"/>
        <v/>
      </c>
      <c r="P282">
        <f t="shared" si="34"/>
        <v>91.293457000000217</v>
      </c>
      <c r="Q282" t="str">
        <f t="shared" si="35"/>
        <v/>
      </c>
      <c r="R282">
        <f t="shared" si="36"/>
        <v>1</v>
      </c>
      <c r="S282">
        <f t="shared" si="37"/>
        <v>3.8411749767291412</v>
      </c>
    </row>
    <row r="283" spans="1:19" x14ac:dyDescent="0.25">
      <c r="A283" t="s">
        <v>307</v>
      </c>
      <c r="B283">
        <v>2322.1831054999998</v>
      </c>
      <c r="C283">
        <v>2454.4899902000002</v>
      </c>
      <c r="D283">
        <v>2607.6008301000002</v>
      </c>
      <c r="E283">
        <v>2668.4230957</v>
      </c>
      <c r="F283">
        <v>2600.7800293</v>
      </c>
      <c r="G283">
        <v>2504.6000976999999</v>
      </c>
      <c r="H283">
        <v>2613.1398926000002</v>
      </c>
      <c r="I283">
        <v>2527.1101073999998</v>
      </c>
      <c r="J283">
        <v>2561.4074707</v>
      </c>
      <c r="L283" t="str">
        <f t="shared" si="31"/>
        <v>12OCT2025:18:00:00</v>
      </c>
      <c r="M283">
        <v>19</v>
      </c>
      <c r="N283">
        <f t="shared" si="32"/>
        <v>132.30688470000041</v>
      </c>
      <c r="O283" t="str">
        <f t="shared" si="33"/>
        <v/>
      </c>
      <c r="P283">
        <f t="shared" si="34"/>
        <v>132.30688470000041</v>
      </c>
      <c r="Q283" t="str">
        <f t="shared" si="35"/>
        <v/>
      </c>
      <c r="R283">
        <f t="shared" si="36"/>
        <v>1</v>
      </c>
      <c r="S283">
        <f t="shared" si="37"/>
        <v>5.6975216289635702</v>
      </c>
    </row>
    <row r="284" spans="1:19" x14ac:dyDescent="0.25">
      <c r="A284" t="s">
        <v>308</v>
      </c>
      <c r="B284">
        <v>2169.9780273000001</v>
      </c>
      <c r="C284">
        <v>2330.6599120999999</v>
      </c>
      <c r="D284">
        <v>2462.5864258000001</v>
      </c>
      <c r="E284">
        <v>2459.7514648000001</v>
      </c>
      <c r="F284">
        <v>2505.6201172000001</v>
      </c>
      <c r="G284">
        <v>2430.3601073999998</v>
      </c>
      <c r="H284">
        <v>2526.2299804999998</v>
      </c>
      <c r="I284">
        <v>2395.2399902000002</v>
      </c>
      <c r="J284">
        <v>2464.3625487999998</v>
      </c>
      <c r="L284" t="str">
        <f t="shared" si="31"/>
        <v>12OCT2025:19:00:00</v>
      </c>
      <c r="M284">
        <v>20</v>
      </c>
      <c r="N284">
        <f t="shared" si="32"/>
        <v>160.68188479999981</v>
      </c>
      <c r="O284" t="str">
        <f t="shared" si="33"/>
        <v/>
      </c>
      <c r="P284">
        <f t="shared" si="34"/>
        <v>160.68188479999981</v>
      </c>
      <c r="Q284" t="str">
        <f t="shared" si="35"/>
        <v/>
      </c>
      <c r="R284">
        <f t="shared" si="36"/>
        <v>1</v>
      </c>
      <c r="S284">
        <f t="shared" si="37"/>
        <v>7.4047701303191813</v>
      </c>
    </row>
    <row r="285" spans="1:19" x14ac:dyDescent="0.25">
      <c r="A285" t="s">
        <v>309</v>
      </c>
      <c r="B285">
        <v>1439.7775879000001</v>
      </c>
      <c r="C285">
        <v>2266.0500487999998</v>
      </c>
      <c r="D285">
        <v>2271.8884277000002</v>
      </c>
      <c r="E285">
        <v>2127.9118652000002</v>
      </c>
      <c r="F285">
        <v>2326.1201172000001</v>
      </c>
      <c r="G285">
        <v>2211.8798827999999</v>
      </c>
      <c r="H285">
        <v>2297.2800293</v>
      </c>
      <c r="I285">
        <v>2184.1899414</v>
      </c>
      <c r="J285">
        <v>2254.8676758000001</v>
      </c>
      <c r="L285" t="str">
        <f t="shared" si="31"/>
        <v>12OCT2025:20:00:00</v>
      </c>
      <c r="M285">
        <v>21</v>
      </c>
      <c r="N285">
        <f t="shared" si="32"/>
        <v>826.27246089999971</v>
      </c>
      <c r="O285" t="str">
        <f t="shared" si="33"/>
        <v/>
      </c>
      <c r="P285">
        <f t="shared" si="34"/>
        <v>826.27246089999971</v>
      </c>
      <c r="Q285" t="str">
        <f t="shared" si="35"/>
        <v/>
      </c>
      <c r="R285">
        <f t="shared" si="36"/>
        <v>1</v>
      </c>
      <c r="S285">
        <f t="shared" si="37"/>
        <v>57.388895885312849</v>
      </c>
    </row>
    <row r="286" spans="1:19" x14ac:dyDescent="0.25">
      <c r="A286" t="s">
        <v>310</v>
      </c>
      <c r="B286">
        <v>1633.1756591999999</v>
      </c>
      <c r="C286">
        <v>2224.7600097999998</v>
      </c>
      <c r="D286">
        <v>2334.7834472999998</v>
      </c>
      <c r="E286">
        <v>2346.7749023000001</v>
      </c>
      <c r="F286">
        <v>2375.0600586</v>
      </c>
      <c r="G286">
        <v>2262.5900879000001</v>
      </c>
      <c r="H286">
        <v>2361.5400390999998</v>
      </c>
      <c r="I286">
        <v>2226.4599609000002</v>
      </c>
      <c r="J286">
        <v>2306.4125976999999</v>
      </c>
      <c r="L286" t="str">
        <f t="shared" si="31"/>
        <v>12OCT2025:21:00:00</v>
      </c>
      <c r="M286">
        <v>22</v>
      </c>
      <c r="N286">
        <f t="shared" si="32"/>
        <v>591.58435059999988</v>
      </c>
      <c r="O286" t="str">
        <f t="shared" si="33"/>
        <v/>
      </c>
      <c r="P286">
        <f t="shared" si="34"/>
        <v>591.58435059999988</v>
      </c>
      <c r="Q286" t="str">
        <f t="shared" si="35"/>
        <v/>
      </c>
      <c r="R286">
        <f t="shared" si="36"/>
        <v>1</v>
      </c>
      <c r="S286">
        <f t="shared" si="37"/>
        <v>36.222946825559688</v>
      </c>
    </row>
    <row r="287" spans="1:19" x14ac:dyDescent="0.25">
      <c r="A287" t="s">
        <v>311</v>
      </c>
      <c r="B287">
        <v>2105.9389648000001</v>
      </c>
      <c r="C287">
        <v>2177.3500976999999</v>
      </c>
      <c r="D287">
        <v>2335.0029297000001</v>
      </c>
      <c r="E287">
        <v>2330.9086914</v>
      </c>
      <c r="F287">
        <v>2382.0600586</v>
      </c>
      <c r="G287">
        <v>2302.0700683999999</v>
      </c>
      <c r="H287">
        <v>2391.0100097999998</v>
      </c>
      <c r="I287">
        <v>2210.6799316000001</v>
      </c>
      <c r="J287">
        <v>2321.4548340000001</v>
      </c>
      <c r="L287" t="str">
        <f t="shared" si="31"/>
        <v>12OCT2025:22:00:00</v>
      </c>
      <c r="M287">
        <v>23</v>
      </c>
      <c r="N287">
        <f t="shared" si="32"/>
        <v>71.411132899999757</v>
      </c>
      <c r="O287" t="str">
        <f t="shared" si="33"/>
        <v/>
      </c>
      <c r="P287">
        <f t="shared" si="34"/>
        <v>71.411132899999757</v>
      </c>
      <c r="Q287" t="str">
        <f t="shared" si="35"/>
        <v/>
      </c>
      <c r="R287">
        <f t="shared" si="36"/>
        <v>1</v>
      </c>
      <c r="S287">
        <f t="shared" si="37"/>
        <v>3.3909402928390016</v>
      </c>
    </row>
    <row r="288" spans="1:19" x14ac:dyDescent="0.25">
      <c r="A288" t="s">
        <v>312</v>
      </c>
      <c r="B288">
        <v>2124.9162597999998</v>
      </c>
      <c r="C288">
        <v>2094.3701172000001</v>
      </c>
      <c r="D288">
        <v>2189.8117676000002</v>
      </c>
      <c r="E288">
        <v>2212.8771972999998</v>
      </c>
      <c r="F288">
        <v>2236.1599120999999</v>
      </c>
      <c r="G288">
        <v>2223.0600586</v>
      </c>
      <c r="H288">
        <v>2239.0900879000001</v>
      </c>
      <c r="I288">
        <v>2075.7900390999998</v>
      </c>
      <c r="J288">
        <v>2193.5249023000001</v>
      </c>
      <c r="L288" t="str">
        <f t="shared" si="31"/>
        <v>12OCT2025:23:00:00</v>
      </c>
      <c r="M288">
        <v>24</v>
      </c>
      <c r="N288">
        <f t="shared" si="32"/>
        <v>-30.546142599999712</v>
      </c>
      <c r="O288">
        <f t="shared" si="33"/>
        <v>-30.546142599999712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1.4375221827741467</v>
      </c>
    </row>
    <row r="289" spans="1:19" x14ac:dyDescent="0.25">
      <c r="A289" t="s">
        <v>313</v>
      </c>
      <c r="B289">
        <v>1933.1859131000001</v>
      </c>
      <c r="C289">
        <v>2002.8399658000001</v>
      </c>
      <c r="D289">
        <v>2030.1667480000001</v>
      </c>
      <c r="E289">
        <v>2015.3099365</v>
      </c>
      <c r="F289">
        <v>2050.3798827999999</v>
      </c>
      <c r="G289">
        <v>2074.2700195000002</v>
      </c>
      <c r="H289">
        <v>2051.3500976999999</v>
      </c>
      <c r="I289">
        <v>1951.1500243999999</v>
      </c>
      <c r="J289">
        <v>2031.7874756000001</v>
      </c>
      <c r="L289" t="str">
        <f t="shared" si="31"/>
        <v>13OCT2025:00:00:00</v>
      </c>
      <c r="M289">
        <v>1</v>
      </c>
      <c r="N289">
        <f t="shared" si="32"/>
        <v>69.654052699999966</v>
      </c>
      <c r="O289" t="str">
        <f t="shared" si="33"/>
        <v/>
      </c>
      <c r="P289">
        <f t="shared" si="34"/>
        <v>69.654052699999966</v>
      </c>
      <c r="Q289" t="str">
        <f t="shared" si="35"/>
        <v/>
      </c>
      <c r="R289">
        <f t="shared" si="36"/>
        <v>1</v>
      </c>
      <c r="S289">
        <f t="shared" si="37"/>
        <v>3.6030705700883563</v>
      </c>
    </row>
    <row r="290" spans="1:19" x14ac:dyDescent="0.25">
      <c r="A290" t="s">
        <v>314</v>
      </c>
      <c r="B290">
        <v>1877.0686035000001</v>
      </c>
      <c r="C290">
        <v>1856.5899658000001</v>
      </c>
      <c r="D290">
        <v>1953.3095702999999</v>
      </c>
      <c r="E290">
        <v>1943.9642334</v>
      </c>
      <c r="F290">
        <v>1856.5899658000001</v>
      </c>
      <c r="G290">
        <v>1794.5300293</v>
      </c>
      <c r="H290">
        <v>1749.8599853999999</v>
      </c>
      <c r="I290">
        <v>1775.8100586</v>
      </c>
      <c r="J290">
        <v>1794.1975098</v>
      </c>
      <c r="L290" t="str">
        <f t="shared" si="31"/>
        <v>13OCT2025:01:00:00</v>
      </c>
      <c r="M290">
        <v>2</v>
      </c>
      <c r="N290">
        <f t="shared" si="32"/>
        <v>-20.478637700000036</v>
      </c>
      <c r="O290">
        <f t="shared" si="33"/>
        <v>-20.478637700000036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1.0909903698679617</v>
      </c>
    </row>
    <row r="291" spans="1:19" x14ac:dyDescent="0.25">
      <c r="A291" t="s">
        <v>315</v>
      </c>
      <c r="B291">
        <v>1860.7631836</v>
      </c>
      <c r="C291">
        <v>1817.8699951000001</v>
      </c>
      <c r="D291">
        <v>1917.3670654</v>
      </c>
      <c r="E291">
        <v>1922.8586425999999</v>
      </c>
      <c r="F291">
        <v>1817.8699951000001</v>
      </c>
      <c r="G291">
        <v>1751.0300293</v>
      </c>
      <c r="H291">
        <v>1703.4899902</v>
      </c>
      <c r="I291">
        <v>1733.5</v>
      </c>
      <c r="J291">
        <v>1751.4724120999999</v>
      </c>
      <c r="L291" t="str">
        <f t="shared" si="31"/>
        <v>13OCT2025:02:00:00</v>
      </c>
      <c r="M291">
        <v>3</v>
      </c>
      <c r="N291">
        <f t="shared" si="32"/>
        <v>-42.893188499999951</v>
      </c>
      <c r="O291">
        <f t="shared" si="33"/>
        <v>-42.893188499999951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2.3051395727324597</v>
      </c>
    </row>
    <row r="292" spans="1:19" x14ac:dyDescent="0.25">
      <c r="A292" t="s">
        <v>316</v>
      </c>
      <c r="B292">
        <v>1786.6713867000001</v>
      </c>
      <c r="C292">
        <v>1800.2299805</v>
      </c>
      <c r="D292">
        <v>1900.9504394999999</v>
      </c>
      <c r="E292">
        <v>1901.5262451000001</v>
      </c>
      <c r="F292">
        <v>1800.2299805</v>
      </c>
      <c r="G292">
        <v>1749.1199951000001</v>
      </c>
      <c r="H292">
        <v>1671.1899414</v>
      </c>
      <c r="I292">
        <v>1709.1700439000001</v>
      </c>
      <c r="J292">
        <v>1732.4274902</v>
      </c>
      <c r="L292" t="str">
        <f>A292</f>
        <v>13OCT2025:03:00:00</v>
      </c>
      <c r="M292">
        <v>4</v>
      </c>
      <c r="N292">
        <f>C292-B292</f>
        <v>13.558593799999926</v>
      </c>
      <c r="O292" t="str">
        <f t="shared" si="33"/>
        <v/>
      </c>
      <c r="P292">
        <f t="shared" si="34"/>
        <v>13.558593799999926</v>
      </c>
      <c r="Q292" t="str">
        <f t="shared" si="35"/>
        <v/>
      </c>
      <c r="R292">
        <f t="shared" si="36"/>
        <v>1</v>
      </c>
      <c r="S292">
        <f>ABS((B292-C292)/B292)*100</f>
        <v>0.75887451385465932</v>
      </c>
    </row>
    <row r="293" spans="1:19" x14ac:dyDescent="0.25">
      <c r="A293" t="s">
        <v>317</v>
      </c>
      <c r="B293">
        <v>1818.8831786999999</v>
      </c>
      <c r="C293">
        <v>1806.9699707</v>
      </c>
      <c r="D293">
        <v>1896.0461425999999</v>
      </c>
      <c r="E293">
        <v>1876.0673827999999</v>
      </c>
      <c r="F293">
        <v>1806.9699707</v>
      </c>
      <c r="G293">
        <v>1745.3499756000001</v>
      </c>
      <c r="H293">
        <v>1693.6400146000001</v>
      </c>
      <c r="I293">
        <v>1704.5200195</v>
      </c>
      <c r="J293">
        <v>1737.6199951000001</v>
      </c>
      <c r="L293" t="str">
        <f t="shared" si="31"/>
        <v>13OCT2025:04:00:00</v>
      </c>
      <c r="M293">
        <v>5</v>
      </c>
      <c r="N293">
        <f t="shared" si="32"/>
        <v>-11.913207999999941</v>
      </c>
      <c r="O293">
        <f t="shared" si="33"/>
        <v>-11.913207999999941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0.65497378498571857</v>
      </c>
    </row>
    <row r="294" spans="1:19" x14ac:dyDescent="0.25">
      <c r="A294" t="s">
        <v>318</v>
      </c>
      <c r="B294">
        <v>1846.1175536999999</v>
      </c>
      <c r="C294">
        <v>1802.5799560999999</v>
      </c>
      <c r="D294">
        <v>1912.5928954999999</v>
      </c>
      <c r="E294">
        <v>1882.1455077999999</v>
      </c>
      <c r="F294">
        <v>1802.5799560999999</v>
      </c>
      <c r="G294">
        <v>1686.9399414</v>
      </c>
      <c r="H294">
        <v>1662.1700439000001</v>
      </c>
      <c r="I294">
        <v>1686.5799560999999</v>
      </c>
      <c r="J294">
        <v>1709.5675048999999</v>
      </c>
      <c r="L294" t="str">
        <f t="shared" si="31"/>
        <v>13OCT2025:05:00:00</v>
      </c>
      <c r="M294">
        <v>6</v>
      </c>
      <c r="N294">
        <f t="shared" si="32"/>
        <v>-43.537597600000026</v>
      </c>
      <c r="O294">
        <f t="shared" si="33"/>
        <v>-43.537597600000026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2.3583328977475846</v>
      </c>
    </row>
    <row r="295" spans="1:19" x14ac:dyDescent="0.25">
      <c r="A295" t="s">
        <v>319</v>
      </c>
      <c r="B295">
        <v>1895.2919922000001</v>
      </c>
      <c r="C295">
        <v>1824.4100341999999</v>
      </c>
      <c r="D295">
        <v>1939.0860596</v>
      </c>
      <c r="E295">
        <v>1885.3454589999999</v>
      </c>
      <c r="F295">
        <v>1824.4100341999999</v>
      </c>
      <c r="G295">
        <v>1729.8599853999999</v>
      </c>
      <c r="H295">
        <v>1672.1099853999999</v>
      </c>
      <c r="I295">
        <v>1688.6300048999999</v>
      </c>
      <c r="J295">
        <v>1728.7524414</v>
      </c>
      <c r="L295" t="str">
        <f t="shared" si="31"/>
        <v>13OCT2025:06:00:00</v>
      </c>
      <c r="M295">
        <v>7</v>
      </c>
      <c r="N295">
        <f t="shared" si="32"/>
        <v>-70.881958000000168</v>
      </c>
      <c r="O295">
        <f t="shared" si="33"/>
        <v>-70.881958000000168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3.7398964535128143</v>
      </c>
    </row>
    <row r="296" spans="1:19" x14ac:dyDescent="0.25">
      <c r="A296" t="s">
        <v>320</v>
      </c>
      <c r="B296">
        <v>1909.793457</v>
      </c>
      <c r="C296">
        <v>1892.5200195</v>
      </c>
      <c r="D296">
        <v>2001.4924315999999</v>
      </c>
      <c r="E296">
        <v>1905.9501952999999</v>
      </c>
      <c r="F296">
        <v>1892.5200195</v>
      </c>
      <c r="G296">
        <v>1765.1199951000001</v>
      </c>
      <c r="H296">
        <v>1715.1400146000001</v>
      </c>
      <c r="I296">
        <v>1750.6800536999999</v>
      </c>
      <c r="J296">
        <v>1780.8651123</v>
      </c>
      <c r="L296" t="str">
        <f t="shared" si="31"/>
        <v>13OCT2025:07:00:00</v>
      </c>
      <c r="M296">
        <v>8</v>
      </c>
      <c r="N296">
        <f t="shared" si="32"/>
        <v>-17.2734375</v>
      </c>
      <c r="O296">
        <f t="shared" si="33"/>
        <v>-17.2734375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0.90446626239541039</v>
      </c>
    </row>
    <row r="297" spans="1:19" x14ac:dyDescent="0.25">
      <c r="A297" t="s">
        <v>321</v>
      </c>
      <c r="B297">
        <v>1886.4724120999999</v>
      </c>
      <c r="C297">
        <v>1913.3499756000001</v>
      </c>
      <c r="D297">
        <v>1997.0284423999999</v>
      </c>
      <c r="E297">
        <v>1939.4481201000001</v>
      </c>
      <c r="F297">
        <v>1913.3499756000001</v>
      </c>
      <c r="G297">
        <v>1799.9499512</v>
      </c>
      <c r="H297">
        <v>1738.6199951000001</v>
      </c>
      <c r="I297">
        <v>1775.0300293</v>
      </c>
      <c r="J297">
        <v>1806.7375488</v>
      </c>
      <c r="L297" t="str">
        <f t="shared" si="31"/>
        <v>13OCT2025:08:00:00</v>
      </c>
      <c r="M297">
        <v>9</v>
      </c>
      <c r="N297">
        <f t="shared" si="32"/>
        <v>26.877563500000178</v>
      </c>
      <c r="O297" t="str">
        <f t="shared" si="33"/>
        <v/>
      </c>
      <c r="P297">
        <f t="shared" si="34"/>
        <v>26.877563500000178</v>
      </c>
      <c r="Q297" t="str">
        <f t="shared" si="35"/>
        <v/>
      </c>
      <c r="R297">
        <f t="shared" si="36"/>
        <v>1</v>
      </c>
      <c r="S297">
        <f t="shared" si="37"/>
        <v>1.4247525342859575</v>
      </c>
    </row>
    <row r="298" spans="1:19" x14ac:dyDescent="0.25">
      <c r="A298" t="s">
        <v>322</v>
      </c>
      <c r="B298">
        <v>1977.6201172000001</v>
      </c>
      <c r="C298">
        <v>1981.7600098</v>
      </c>
      <c r="D298">
        <v>2061.8566894999999</v>
      </c>
      <c r="E298">
        <v>2012.3980713000001</v>
      </c>
      <c r="F298">
        <v>1981.7600098</v>
      </c>
      <c r="G298">
        <v>1857.5999756000001</v>
      </c>
      <c r="H298">
        <v>1821.9799805</v>
      </c>
      <c r="I298">
        <v>1841.6199951000001</v>
      </c>
      <c r="J298">
        <v>1875.7399902</v>
      </c>
      <c r="L298" t="str">
        <f t="shared" si="31"/>
        <v>13OCT2025:09:00:00</v>
      </c>
      <c r="M298">
        <v>10</v>
      </c>
      <c r="N298">
        <f t="shared" si="32"/>
        <v>4.1398925999999392</v>
      </c>
      <c r="O298" t="str">
        <f t="shared" si="33"/>
        <v/>
      </c>
      <c r="P298">
        <f t="shared" si="34"/>
        <v>4.1398925999999392</v>
      </c>
      <c r="Q298" t="str">
        <f t="shared" si="35"/>
        <v/>
      </c>
      <c r="R298">
        <f t="shared" si="36"/>
        <v>1</v>
      </c>
      <c r="S298">
        <f t="shared" si="37"/>
        <v>0.20933709988050575</v>
      </c>
    </row>
    <row r="299" spans="1:19" x14ac:dyDescent="0.25">
      <c r="A299" t="s">
        <v>323</v>
      </c>
      <c r="B299">
        <v>2074.4458008000001</v>
      </c>
      <c r="C299">
        <v>2089.6599120999999</v>
      </c>
      <c r="D299">
        <v>2163.9982909999999</v>
      </c>
      <c r="E299">
        <v>2141.8232422000001</v>
      </c>
      <c r="F299">
        <v>2089.6599120999999</v>
      </c>
      <c r="G299">
        <v>2026.0999756000001</v>
      </c>
      <c r="H299">
        <v>1963.3599853999999</v>
      </c>
      <c r="I299">
        <v>1973.2399902</v>
      </c>
      <c r="J299">
        <v>2013.0898437999999</v>
      </c>
      <c r="L299" t="str">
        <f t="shared" si="31"/>
        <v>13OCT2025:10:00:00</v>
      </c>
      <c r="M299">
        <v>11</v>
      </c>
      <c r="N299">
        <f t="shared" si="32"/>
        <v>15.214111299999786</v>
      </c>
      <c r="O299" t="str">
        <f t="shared" si="33"/>
        <v/>
      </c>
      <c r="P299">
        <f t="shared" si="34"/>
        <v>15.214111299999786</v>
      </c>
      <c r="Q299" t="str">
        <f t="shared" si="35"/>
        <v/>
      </c>
      <c r="R299">
        <f t="shared" si="36"/>
        <v>1</v>
      </c>
      <c r="S299">
        <f t="shared" si="37"/>
        <v>0.73340606412240494</v>
      </c>
    </row>
    <row r="300" spans="1:19" x14ac:dyDescent="0.25">
      <c r="A300" t="s">
        <v>324</v>
      </c>
      <c r="B300">
        <v>2150.0639648000001</v>
      </c>
      <c r="C300">
        <v>2160.1398926000002</v>
      </c>
      <c r="D300">
        <v>2211.6628418</v>
      </c>
      <c r="E300">
        <v>2191.8684082</v>
      </c>
      <c r="F300">
        <v>2160.1398926000002</v>
      </c>
      <c r="G300">
        <v>2069.7199707</v>
      </c>
      <c r="H300">
        <v>2015.9300536999999</v>
      </c>
      <c r="I300">
        <v>2022.9399414</v>
      </c>
      <c r="J300">
        <v>2067.1826172000001</v>
      </c>
      <c r="L300" t="str">
        <f t="shared" si="31"/>
        <v>13OCT2025:11:00:00</v>
      </c>
      <c r="M300">
        <v>12</v>
      </c>
      <c r="N300">
        <f t="shared" si="32"/>
        <v>10.075927800000045</v>
      </c>
      <c r="O300" t="str">
        <f t="shared" si="33"/>
        <v/>
      </c>
      <c r="P300">
        <f t="shared" si="34"/>
        <v>10.075927800000045</v>
      </c>
      <c r="Q300" t="str">
        <f t="shared" si="35"/>
        <v/>
      </c>
      <c r="R300">
        <f t="shared" si="36"/>
        <v>1</v>
      </c>
      <c r="S300">
        <f t="shared" si="37"/>
        <v>0.46863386229243242</v>
      </c>
    </row>
    <row r="301" spans="1:19" x14ac:dyDescent="0.25">
      <c r="A301" t="s">
        <v>325</v>
      </c>
      <c r="B301">
        <v>2281.2941894999999</v>
      </c>
      <c r="C301">
        <v>2170.1999512000002</v>
      </c>
      <c r="D301">
        <v>2204.4475097999998</v>
      </c>
      <c r="E301">
        <v>2157.8776855000001</v>
      </c>
      <c r="F301">
        <v>2170.1999512000002</v>
      </c>
      <c r="G301">
        <v>2069.8500976999999</v>
      </c>
      <c r="H301">
        <v>2013.2399902</v>
      </c>
      <c r="I301">
        <v>2032.0300293</v>
      </c>
      <c r="J301">
        <v>2071.3300780999998</v>
      </c>
      <c r="L301" t="str">
        <f t="shared" si="31"/>
        <v>13OCT2025:12:00:00</v>
      </c>
      <c r="M301">
        <v>13</v>
      </c>
      <c r="N301">
        <f t="shared" si="32"/>
        <v>-111.09423829999969</v>
      </c>
      <c r="O301">
        <f t="shared" si="33"/>
        <v>-111.09423829999969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4.8697900871938238</v>
      </c>
    </row>
    <row r="302" spans="1:19" x14ac:dyDescent="0.25">
      <c r="A302" t="s">
        <v>326</v>
      </c>
      <c r="B302">
        <v>2340.46875</v>
      </c>
      <c r="C302">
        <v>2261.7299804999998</v>
      </c>
      <c r="D302">
        <v>2281.2976073999998</v>
      </c>
      <c r="E302">
        <v>2242.5190429999998</v>
      </c>
      <c r="F302">
        <v>2261.7299804999998</v>
      </c>
      <c r="G302">
        <v>2131.8798827999999</v>
      </c>
      <c r="H302">
        <v>2098.3898926000002</v>
      </c>
      <c r="I302">
        <v>2100.8898926000002</v>
      </c>
      <c r="J302">
        <v>2148.2224120999999</v>
      </c>
      <c r="L302" t="str">
        <f t="shared" si="31"/>
        <v>13OCT2025:13:00:00</v>
      </c>
      <c r="M302">
        <v>14</v>
      </c>
      <c r="N302">
        <f t="shared" si="32"/>
        <v>-78.738769500000217</v>
      </c>
      <c r="O302">
        <f t="shared" si="33"/>
        <v>-78.738769500000217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3.3642307550570889</v>
      </c>
    </row>
    <row r="303" spans="1:19" x14ac:dyDescent="0.25">
      <c r="A303" t="s">
        <v>327</v>
      </c>
      <c r="B303">
        <v>2355.5993652000002</v>
      </c>
      <c r="C303">
        <v>2380.6699219000002</v>
      </c>
      <c r="D303">
        <v>2393.0988769999999</v>
      </c>
      <c r="E303">
        <v>2321.5559082</v>
      </c>
      <c r="F303">
        <v>2380.6699219000002</v>
      </c>
      <c r="G303">
        <v>2220.1699219000002</v>
      </c>
      <c r="H303">
        <v>2189.0400390999998</v>
      </c>
      <c r="I303">
        <v>2181.8701172000001</v>
      </c>
      <c r="J303">
        <v>2242.9375</v>
      </c>
      <c r="L303" t="str">
        <f t="shared" si="31"/>
        <v>13OCT2025:14:00:00</v>
      </c>
      <c r="M303">
        <v>15</v>
      </c>
      <c r="N303">
        <f t="shared" si="32"/>
        <v>25.070556699999997</v>
      </c>
      <c r="O303" t="str">
        <f t="shared" si="33"/>
        <v/>
      </c>
      <c r="P303">
        <f t="shared" si="34"/>
        <v>25.070556699999997</v>
      </c>
      <c r="Q303" t="str">
        <f t="shared" si="35"/>
        <v/>
      </c>
      <c r="R303">
        <f t="shared" si="36"/>
        <v>1</v>
      </c>
      <c r="S303">
        <f t="shared" si="37"/>
        <v>1.06429629207645</v>
      </c>
    </row>
    <row r="304" spans="1:19" x14ac:dyDescent="0.25">
      <c r="A304" t="s">
        <v>328</v>
      </c>
      <c r="B304">
        <v>2440.4470215000001</v>
      </c>
      <c r="C304">
        <v>2451.3400879000001</v>
      </c>
      <c r="D304">
        <v>2468.2165527000002</v>
      </c>
      <c r="E304">
        <v>2391.2170409999999</v>
      </c>
      <c r="F304">
        <v>2451.3400879000001</v>
      </c>
      <c r="G304">
        <v>2314.4799804999998</v>
      </c>
      <c r="H304">
        <v>2216.6298827999999</v>
      </c>
      <c r="I304">
        <v>2233</v>
      </c>
      <c r="J304">
        <v>2303.8625487999998</v>
      </c>
      <c r="L304" t="str">
        <f t="shared" si="31"/>
        <v>13OCT2025:15:00:00</v>
      </c>
      <c r="M304">
        <v>16</v>
      </c>
      <c r="N304">
        <f t="shared" si="32"/>
        <v>10.893066399999952</v>
      </c>
      <c r="O304" t="str">
        <f t="shared" si="33"/>
        <v/>
      </c>
      <c r="P304">
        <f t="shared" si="34"/>
        <v>10.893066399999952</v>
      </c>
      <c r="Q304" t="str">
        <f t="shared" si="35"/>
        <v/>
      </c>
      <c r="R304">
        <f t="shared" si="36"/>
        <v>1</v>
      </c>
      <c r="S304">
        <f t="shared" si="37"/>
        <v>0.44635537276710158</v>
      </c>
    </row>
    <row r="305" spans="1:19" x14ac:dyDescent="0.25">
      <c r="A305" t="s">
        <v>329</v>
      </c>
      <c r="B305">
        <v>2482.7563476999999</v>
      </c>
      <c r="C305">
        <v>2505.2399902000002</v>
      </c>
      <c r="D305">
        <v>2497.1643066000001</v>
      </c>
      <c r="E305">
        <v>2390.8815918</v>
      </c>
      <c r="F305">
        <v>2505.2399902000002</v>
      </c>
      <c r="G305">
        <v>2396.2299804999998</v>
      </c>
      <c r="H305">
        <v>2265.9099120999999</v>
      </c>
      <c r="I305">
        <v>2267.1499023000001</v>
      </c>
      <c r="J305">
        <v>2358.6323241999999</v>
      </c>
      <c r="L305" t="str">
        <f t="shared" si="31"/>
        <v>13OCT2025:16:00:00</v>
      </c>
      <c r="M305">
        <v>17</v>
      </c>
      <c r="N305">
        <f t="shared" si="32"/>
        <v>22.483642500000315</v>
      </c>
      <c r="O305" t="str">
        <f t="shared" si="33"/>
        <v/>
      </c>
      <c r="P305">
        <f t="shared" si="34"/>
        <v>22.483642500000315</v>
      </c>
      <c r="Q305" t="str">
        <f t="shared" si="35"/>
        <v/>
      </c>
      <c r="R305">
        <f t="shared" si="36"/>
        <v>1</v>
      </c>
      <c r="S305">
        <f t="shared" si="37"/>
        <v>0.90559198532827956</v>
      </c>
    </row>
    <row r="306" spans="1:19" x14ac:dyDescent="0.25">
      <c r="A306" t="s">
        <v>330</v>
      </c>
      <c r="B306">
        <v>2515.4404297000001</v>
      </c>
      <c r="C306">
        <v>2543.2399902000002</v>
      </c>
      <c r="D306">
        <v>2528.4509277000002</v>
      </c>
      <c r="E306">
        <v>2403.0859375</v>
      </c>
      <c r="F306">
        <v>2543.2399902000002</v>
      </c>
      <c r="G306">
        <v>2435.5700683999999</v>
      </c>
      <c r="H306">
        <v>2316.4799804999998</v>
      </c>
      <c r="I306">
        <v>2277.0600586</v>
      </c>
      <c r="J306">
        <v>2393.0874023000001</v>
      </c>
      <c r="L306" t="str">
        <f t="shared" si="31"/>
        <v>13OCT2025:17:00:00</v>
      </c>
      <c r="M306">
        <v>18</v>
      </c>
      <c r="N306">
        <f t="shared" si="32"/>
        <v>27.799560500000098</v>
      </c>
      <c r="O306" t="str">
        <f t="shared" si="33"/>
        <v/>
      </c>
      <c r="P306">
        <f t="shared" si="34"/>
        <v>27.799560500000098</v>
      </c>
      <c r="Q306" t="str">
        <f t="shared" si="35"/>
        <v/>
      </c>
      <c r="R306">
        <f t="shared" si="36"/>
        <v>1</v>
      </c>
      <c r="S306">
        <f t="shared" si="37"/>
        <v>1.1051567817614971</v>
      </c>
    </row>
    <row r="307" spans="1:19" x14ac:dyDescent="0.25">
      <c r="A307" t="s">
        <v>331</v>
      </c>
      <c r="B307">
        <v>2426.3134765999998</v>
      </c>
      <c r="C307">
        <v>2540.5600586</v>
      </c>
      <c r="D307">
        <v>2491.9501952999999</v>
      </c>
      <c r="E307">
        <v>2365.2678222999998</v>
      </c>
      <c r="F307">
        <v>2540.5600586</v>
      </c>
      <c r="G307">
        <v>2394.7399902000002</v>
      </c>
      <c r="H307">
        <v>2301.0700683999999</v>
      </c>
      <c r="I307">
        <v>2241.1000976999999</v>
      </c>
      <c r="J307">
        <v>2369.3676758000001</v>
      </c>
      <c r="L307" t="str">
        <f t="shared" si="31"/>
        <v>13OCT2025:18:00:00</v>
      </c>
      <c r="M307">
        <v>19</v>
      </c>
      <c r="N307">
        <f t="shared" si="32"/>
        <v>114.24658200000022</v>
      </c>
      <c r="O307" t="str">
        <f t="shared" si="33"/>
        <v/>
      </c>
      <c r="P307">
        <f t="shared" si="34"/>
        <v>114.24658200000022</v>
      </c>
      <c r="Q307" t="str">
        <f t="shared" si="35"/>
        <v/>
      </c>
      <c r="R307">
        <f t="shared" si="36"/>
        <v>1</v>
      </c>
      <c r="S307">
        <f t="shared" si="37"/>
        <v>4.7086488659369063</v>
      </c>
    </row>
    <row r="308" spans="1:19" x14ac:dyDescent="0.25">
      <c r="A308" t="s">
        <v>332</v>
      </c>
      <c r="B308">
        <v>2348.6262207</v>
      </c>
      <c r="C308">
        <v>2372.6298827999999</v>
      </c>
      <c r="D308">
        <v>2395.9020995999999</v>
      </c>
      <c r="E308">
        <v>2266.1689452999999</v>
      </c>
      <c r="F308">
        <v>2372.6298827999999</v>
      </c>
      <c r="G308">
        <v>2212.3999023000001</v>
      </c>
      <c r="H308">
        <v>2156.6298827999999</v>
      </c>
      <c r="I308">
        <v>2134.5300293</v>
      </c>
      <c r="J308">
        <v>2219.0473633000001</v>
      </c>
      <c r="L308" t="str">
        <f t="shared" si="31"/>
        <v>13OCT2025:19:00:00</v>
      </c>
      <c r="M308">
        <v>20</v>
      </c>
      <c r="N308">
        <f t="shared" si="32"/>
        <v>24.003662099999929</v>
      </c>
      <c r="O308" t="str">
        <f t="shared" si="33"/>
        <v/>
      </c>
      <c r="P308">
        <f t="shared" si="34"/>
        <v>24.003662099999929</v>
      </c>
      <c r="Q308" t="str">
        <f t="shared" si="35"/>
        <v/>
      </c>
      <c r="R308">
        <f t="shared" si="36"/>
        <v>1</v>
      </c>
      <c r="S308">
        <f t="shared" si="37"/>
        <v>1.022029895112289</v>
      </c>
    </row>
    <row r="309" spans="1:19" x14ac:dyDescent="0.25">
      <c r="A309" t="s">
        <v>333</v>
      </c>
      <c r="B309">
        <v>2297.3012695000002</v>
      </c>
      <c r="C309">
        <v>2233.1000976999999</v>
      </c>
      <c r="D309">
        <v>2212.6621094000002</v>
      </c>
      <c r="E309">
        <v>2100.4147948999998</v>
      </c>
      <c r="F309">
        <v>2233.1000976999999</v>
      </c>
      <c r="G309">
        <v>2071.1201172000001</v>
      </c>
      <c r="H309">
        <v>1994.3900146000001</v>
      </c>
      <c r="I309">
        <v>2023.5500488</v>
      </c>
      <c r="J309">
        <v>2080.5400390999998</v>
      </c>
      <c r="L309" t="str">
        <f t="shared" si="31"/>
        <v>13OCT2025:20:00:00</v>
      </c>
      <c r="M309">
        <v>21</v>
      </c>
      <c r="N309">
        <f t="shared" si="32"/>
        <v>-64.201171800000338</v>
      </c>
      <c r="O309">
        <f t="shared" si="33"/>
        <v>-64.201171800000338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2.7946344109222343</v>
      </c>
    </row>
    <row r="310" spans="1:19" x14ac:dyDescent="0.25">
      <c r="A310" t="s">
        <v>334</v>
      </c>
      <c r="B310">
        <v>2298.921875</v>
      </c>
      <c r="C310">
        <v>2298.1699219000002</v>
      </c>
      <c r="D310">
        <v>2287.7519530999998</v>
      </c>
      <c r="E310">
        <v>2223.8991698999998</v>
      </c>
      <c r="F310">
        <v>2298.1699219000002</v>
      </c>
      <c r="G310">
        <v>2178.8500976999999</v>
      </c>
      <c r="H310">
        <v>2078.1499023000001</v>
      </c>
      <c r="I310">
        <v>2066.4899902000002</v>
      </c>
      <c r="J310">
        <v>2155.4150390999998</v>
      </c>
      <c r="L310" t="str">
        <f t="shared" si="31"/>
        <v>13OCT2025:21:00:00</v>
      </c>
      <c r="M310">
        <v>22</v>
      </c>
      <c r="N310">
        <f t="shared" si="32"/>
        <v>-0.75195309999980964</v>
      </c>
      <c r="O310">
        <f t="shared" si="33"/>
        <v>-0.75195309999980964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3.270894536160824E-2</v>
      </c>
    </row>
    <row r="311" spans="1:19" x14ac:dyDescent="0.25">
      <c r="A311" t="s">
        <v>335</v>
      </c>
      <c r="B311">
        <v>2186.2958984000002</v>
      </c>
      <c r="C311">
        <v>2245.7199707</v>
      </c>
      <c r="D311">
        <v>2310.9152832</v>
      </c>
      <c r="E311">
        <v>2212.2810058999999</v>
      </c>
      <c r="F311">
        <v>2245.7199707</v>
      </c>
      <c r="G311">
        <v>2175.6999512000002</v>
      </c>
      <c r="H311">
        <v>2047.6300048999999</v>
      </c>
      <c r="I311">
        <v>2047.3699951000001</v>
      </c>
      <c r="J311">
        <v>2129.1049804999998</v>
      </c>
      <c r="L311" t="str">
        <f t="shared" si="31"/>
        <v>13OCT2025:22:00:00</v>
      </c>
      <c r="M311">
        <v>23</v>
      </c>
      <c r="N311">
        <f t="shared" si="32"/>
        <v>59.424072299999807</v>
      </c>
      <c r="O311" t="str">
        <f t="shared" si="33"/>
        <v/>
      </c>
      <c r="P311">
        <f t="shared" si="34"/>
        <v>59.424072299999807</v>
      </c>
      <c r="Q311" t="str">
        <f t="shared" si="35"/>
        <v/>
      </c>
      <c r="R311">
        <f t="shared" si="36"/>
        <v>1</v>
      </c>
      <c r="S311">
        <f t="shared" si="37"/>
        <v>2.7180251467099308</v>
      </c>
    </row>
    <row r="312" spans="1:19" x14ac:dyDescent="0.25">
      <c r="A312" t="s">
        <v>336</v>
      </c>
      <c r="B312">
        <v>2098.7780762000002</v>
      </c>
      <c r="C312">
        <v>2114.9599609000002</v>
      </c>
      <c r="D312">
        <v>2207.7834472999998</v>
      </c>
      <c r="E312">
        <v>2145.1601562999999</v>
      </c>
      <c r="F312">
        <v>2114.9599609000002</v>
      </c>
      <c r="G312">
        <v>2049.6499023000001</v>
      </c>
      <c r="H312">
        <v>1968.5400391000001</v>
      </c>
      <c r="I312">
        <v>1952.4100341999999</v>
      </c>
      <c r="J312">
        <v>2021.3900146000001</v>
      </c>
      <c r="L312" t="str">
        <f t="shared" si="31"/>
        <v>13OCT2025:23:00:00</v>
      </c>
      <c r="M312">
        <v>24</v>
      </c>
      <c r="N312">
        <f t="shared" si="32"/>
        <v>16.181884699999955</v>
      </c>
      <c r="O312" t="str">
        <f t="shared" si="33"/>
        <v/>
      </c>
      <c r="P312">
        <f t="shared" si="34"/>
        <v>16.181884699999955</v>
      </c>
      <c r="Q312" t="str">
        <f t="shared" si="35"/>
        <v/>
      </c>
      <c r="R312">
        <f t="shared" si="36"/>
        <v>1</v>
      </c>
      <c r="S312">
        <f t="shared" si="37"/>
        <v>0.7710145671665537</v>
      </c>
    </row>
    <row r="313" spans="1:19" x14ac:dyDescent="0.25">
      <c r="A313" t="s">
        <v>337</v>
      </c>
      <c r="B313">
        <v>1927.4975586</v>
      </c>
      <c r="C313">
        <v>1963.7299805</v>
      </c>
      <c r="D313">
        <v>2030.6397704999999</v>
      </c>
      <c r="E313">
        <v>1943.7244873</v>
      </c>
      <c r="F313">
        <v>1963.7299805</v>
      </c>
      <c r="G313">
        <v>1885.0100098</v>
      </c>
      <c r="H313">
        <v>1846.9000243999999</v>
      </c>
      <c r="I313">
        <v>1812.1199951000001</v>
      </c>
      <c r="J313">
        <v>1876.9400635</v>
      </c>
      <c r="L313" t="str">
        <f t="shared" si="31"/>
        <v>14OCT2025:00:00:00</v>
      </c>
      <c r="M313">
        <v>1</v>
      </c>
      <c r="N313">
        <f t="shared" si="32"/>
        <v>36.232421899999963</v>
      </c>
      <c r="O313" t="str">
        <f t="shared" si="33"/>
        <v/>
      </c>
      <c r="P313">
        <f t="shared" si="34"/>
        <v>36.232421899999963</v>
      </c>
      <c r="Q313" t="str">
        <f t="shared" si="35"/>
        <v/>
      </c>
      <c r="R313">
        <f t="shared" si="36"/>
        <v>1</v>
      </c>
      <c r="S313">
        <f t="shared" si="37"/>
        <v>1.8797648660222777</v>
      </c>
    </row>
    <row r="314" spans="1:19" x14ac:dyDescent="0.25">
      <c r="A314" t="s">
        <v>338</v>
      </c>
      <c r="B314">
        <v>1870.9675293</v>
      </c>
      <c r="C314">
        <v>1831.9799805</v>
      </c>
      <c r="D314">
        <v>1941.8923339999999</v>
      </c>
      <c r="E314">
        <v>1853.4564209</v>
      </c>
      <c r="F314">
        <v>1831.9799805</v>
      </c>
      <c r="G314">
        <v>1780.7299805</v>
      </c>
      <c r="H314">
        <v>1797.3900146000001</v>
      </c>
      <c r="I314">
        <v>1737.9899902</v>
      </c>
      <c r="J314">
        <v>1787.0224608999999</v>
      </c>
      <c r="L314" t="str">
        <f t="shared" si="31"/>
        <v>14OCT2025:01:00:00</v>
      </c>
      <c r="M314">
        <v>2</v>
      </c>
      <c r="N314">
        <f t="shared" si="32"/>
        <v>-38.987548800000013</v>
      </c>
      <c r="O314">
        <f t="shared" si="33"/>
        <v>-38.987548800000013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2.0838175002741357</v>
      </c>
    </row>
    <row r="315" spans="1:19" x14ac:dyDescent="0.25">
      <c r="A315" t="s">
        <v>339</v>
      </c>
      <c r="B315">
        <v>1772.5489502</v>
      </c>
      <c r="C315">
        <v>1756.8299560999999</v>
      </c>
      <c r="D315">
        <v>1908.2969971</v>
      </c>
      <c r="E315">
        <v>1811.0914307</v>
      </c>
      <c r="F315">
        <v>1756.8299560999999</v>
      </c>
      <c r="G315">
        <v>1696.3000488</v>
      </c>
      <c r="H315">
        <v>1749.7299805</v>
      </c>
      <c r="I315">
        <v>1683.5500488</v>
      </c>
      <c r="J315">
        <v>1721.6025391000001</v>
      </c>
      <c r="L315" t="str">
        <f t="shared" si="31"/>
        <v>14OCT2025:02:00:00</v>
      </c>
      <c r="M315">
        <v>3</v>
      </c>
      <c r="N315">
        <f t="shared" si="32"/>
        <v>-15.718994100000145</v>
      </c>
      <c r="O315">
        <f t="shared" si="33"/>
        <v>-15.718994100000145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0.88680169302103284</v>
      </c>
    </row>
    <row r="316" spans="1:19" x14ac:dyDescent="0.25">
      <c r="A316" t="s">
        <v>340</v>
      </c>
      <c r="B316">
        <v>1833.5800781</v>
      </c>
      <c r="C316">
        <v>1729.75</v>
      </c>
      <c r="D316">
        <v>1881.6971435999999</v>
      </c>
      <c r="E316">
        <v>1824.3741454999999</v>
      </c>
      <c r="F316">
        <v>1729.75</v>
      </c>
      <c r="G316">
        <v>1690.9000243999999</v>
      </c>
      <c r="H316">
        <v>1763.1300048999999</v>
      </c>
      <c r="I316">
        <v>1698.3499756000001</v>
      </c>
      <c r="J316">
        <v>1720.5324707</v>
      </c>
      <c r="L316" t="str">
        <f t="shared" si="31"/>
        <v>14OCT2025:03:00:00</v>
      </c>
      <c r="M316">
        <v>4</v>
      </c>
      <c r="N316">
        <f t="shared" si="32"/>
        <v>-103.83007810000004</v>
      </c>
      <c r="O316">
        <f t="shared" si="33"/>
        <v>-103.83007810000004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5.6626966741256961</v>
      </c>
    </row>
    <row r="317" spans="1:19" x14ac:dyDescent="0.25">
      <c r="A317" t="s">
        <v>341</v>
      </c>
      <c r="B317">
        <v>1785.5368652</v>
      </c>
      <c r="C317">
        <v>1685.4100341999999</v>
      </c>
      <c r="D317">
        <v>1864.2354736</v>
      </c>
      <c r="E317">
        <v>1768.9279785000001</v>
      </c>
      <c r="F317">
        <v>1685.4100341999999</v>
      </c>
      <c r="G317">
        <v>1676.4000243999999</v>
      </c>
      <c r="H317">
        <v>1705.4200439000001</v>
      </c>
      <c r="I317">
        <v>1653.8499756000001</v>
      </c>
      <c r="J317">
        <v>1680.2700195</v>
      </c>
      <c r="L317" t="str">
        <f t="shared" si="31"/>
        <v>14OCT2025:04:00:00</v>
      </c>
      <c r="M317">
        <v>5</v>
      </c>
      <c r="N317">
        <f t="shared" si="32"/>
        <v>-100.12683100000004</v>
      </c>
      <c r="O317">
        <f t="shared" si="33"/>
        <v>-100.12683100000004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5.6076596877648184</v>
      </c>
    </row>
    <row r="318" spans="1:19" x14ac:dyDescent="0.25">
      <c r="A318" t="s">
        <v>342</v>
      </c>
      <c r="B318">
        <v>1835.4996338000001</v>
      </c>
      <c r="C318">
        <v>1695.5799560999999</v>
      </c>
      <c r="D318">
        <v>1821.4444579999999</v>
      </c>
      <c r="E318">
        <v>1725.2481689000001</v>
      </c>
      <c r="F318">
        <v>1695.5799560999999</v>
      </c>
      <c r="G318">
        <v>1609.8599853999999</v>
      </c>
      <c r="H318">
        <v>1678.1899414</v>
      </c>
      <c r="I318">
        <v>1637.2199707</v>
      </c>
      <c r="J318">
        <v>1655.2124022999999</v>
      </c>
      <c r="L318" t="str">
        <f t="shared" si="31"/>
        <v>14OCT2025:05:00:00</v>
      </c>
      <c r="M318">
        <v>6</v>
      </c>
      <c r="N318">
        <f t="shared" si="32"/>
        <v>-139.91967770000019</v>
      </c>
      <c r="O318">
        <f t="shared" si="33"/>
        <v>-139.91967770000019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7.622974972232881</v>
      </c>
    </row>
    <row r="319" spans="1:19" x14ac:dyDescent="0.25">
      <c r="A319" t="s">
        <v>343</v>
      </c>
      <c r="B319">
        <v>1985.8459473</v>
      </c>
      <c r="C319">
        <v>1700.6999512</v>
      </c>
      <c r="D319">
        <v>1821.0897216999999</v>
      </c>
      <c r="E319">
        <v>1726.6785889</v>
      </c>
      <c r="F319">
        <v>1700.6999512</v>
      </c>
      <c r="G319">
        <v>1651.7900391000001</v>
      </c>
      <c r="H319">
        <v>1669.4699707</v>
      </c>
      <c r="I319">
        <v>1636.2299805</v>
      </c>
      <c r="J319">
        <v>1664.5474853999999</v>
      </c>
      <c r="L319" t="str">
        <f t="shared" si="31"/>
        <v>14OCT2025:06:00:00</v>
      </c>
      <c r="M319">
        <v>7</v>
      </c>
      <c r="N319">
        <f t="shared" si="32"/>
        <v>-285.14599610000005</v>
      </c>
      <c r="O319">
        <f t="shared" si="33"/>
        <v>-285.14599610000005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14.35891824779716</v>
      </c>
    </row>
    <row r="320" spans="1:19" x14ac:dyDescent="0.25">
      <c r="A320" t="s">
        <v>344</v>
      </c>
      <c r="B320">
        <v>1940.5764160000001</v>
      </c>
      <c r="C320">
        <v>1806.8800048999999</v>
      </c>
      <c r="D320">
        <v>1883.5690918</v>
      </c>
      <c r="E320">
        <v>1789.9422606999999</v>
      </c>
      <c r="F320">
        <v>1806.8800048999999</v>
      </c>
      <c r="G320">
        <v>1723.7900391000001</v>
      </c>
      <c r="H320">
        <v>1745.6600341999999</v>
      </c>
      <c r="I320">
        <v>1713.6099853999999</v>
      </c>
      <c r="J320">
        <v>1747.4849853999999</v>
      </c>
      <c r="L320" t="str">
        <f t="shared" si="31"/>
        <v>14OCT2025:07:00:00</v>
      </c>
      <c r="M320">
        <v>8</v>
      </c>
      <c r="N320">
        <f t="shared" si="32"/>
        <v>-133.6964111000002</v>
      </c>
      <c r="O320">
        <f t="shared" si="33"/>
        <v>-133.6964111000002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6.8895205567622551</v>
      </c>
    </row>
    <row r="321" spans="1:19" x14ac:dyDescent="0.25">
      <c r="A321" t="s">
        <v>345</v>
      </c>
      <c r="B321">
        <v>1946.2618408000001</v>
      </c>
      <c r="C321">
        <v>1821.3499756000001</v>
      </c>
      <c r="D321">
        <v>1917.2186279</v>
      </c>
      <c r="E321">
        <v>1832.6210937999999</v>
      </c>
      <c r="F321">
        <v>1821.3499756000001</v>
      </c>
      <c r="G321">
        <v>1748.1199951000001</v>
      </c>
      <c r="H321">
        <v>1769.7600098</v>
      </c>
      <c r="I321">
        <v>1766.3599853999999</v>
      </c>
      <c r="J321">
        <v>1776.3974608999999</v>
      </c>
      <c r="L321" t="str">
        <f t="shared" si="31"/>
        <v>14OCT2025:08:00:00</v>
      </c>
      <c r="M321">
        <v>9</v>
      </c>
      <c r="N321">
        <f t="shared" si="32"/>
        <v>-124.91186519999997</v>
      </c>
      <c r="O321">
        <f t="shared" si="33"/>
        <v>-124.91186519999997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6.4180400900556958</v>
      </c>
    </row>
    <row r="322" spans="1:19" x14ac:dyDescent="0.25">
      <c r="A322" t="s">
        <v>346</v>
      </c>
      <c r="B322">
        <v>2147.0512695000002</v>
      </c>
      <c r="C322">
        <v>1897.1600341999999</v>
      </c>
      <c r="D322">
        <v>1971.8985596</v>
      </c>
      <c r="E322">
        <v>1902.5316161999999</v>
      </c>
      <c r="F322">
        <v>1897.1600341999999</v>
      </c>
      <c r="G322">
        <v>1816.0200195</v>
      </c>
      <c r="H322">
        <v>1841.7199707</v>
      </c>
      <c r="I322">
        <v>1853.3100586</v>
      </c>
      <c r="J322">
        <v>1852.0526123</v>
      </c>
      <c r="L322" t="str">
        <f t="shared" si="31"/>
        <v>14OCT2025:09:00:00</v>
      </c>
      <c r="M322">
        <v>10</v>
      </c>
      <c r="N322">
        <f t="shared" si="32"/>
        <v>-249.89123530000029</v>
      </c>
      <c r="O322">
        <f t="shared" si="33"/>
        <v>-249.89123530000029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11.638810812291144</v>
      </c>
    </row>
    <row r="323" spans="1:19" x14ac:dyDescent="0.25">
      <c r="A323" t="s">
        <v>347</v>
      </c>
      <c r="B323">
        <v>2102.2131347999998</v>
      </c>
      <c r="C323">
        <v>2029.0799560999999</v>
      </c>
      <c r="D323">
        <v>2086.0280762000002</v>
      </c>
      <c r="E323">
        <v>2023.0389404</v>
      </c>
      <c r="F323">
        <v>2029.0799560999999</v>
      </c>
      <c r="G323">
        <v>1964.5100098</v>
      </c>
      <c r="H323">
        <v>2017.1199951000001</v>
      </c>
      <c r="I323">
        <v>2002.4699707</v>
      </c>
      <c r="J323">
        <v>2003.2949219</v>
      </c>
      <c r="L323" t="str">
        <f t="shared" si="31"/>
        <v>14OCT2025:10:00:00</v>
      </c>
      <c r="M323">
        <v>11</v>
      </c>
      <c r="N323">
        <f t="shared" si="32"/>
        <v>-73.133178699999917</v>
      </c>
      <c r="O323">
        <f t="shared" ref="O323:O386" si="38">IF(N323&lt;0,N323,"")</f>
        <v>-73.133178699999917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3.4788660335793047</v>
      </c>
    </row>
    <row r="324" spans="1:19" x14ac:dyDescent="0.25">
      <c r="A324" t="s">
        <v>348</v>
      </c>
      <c r="B324">
        <v>2098.9443359000002</v>
      </c>
      <c r="C324">
        <v>2057.1999512000002</v>
      </c>
      <c r="D324">
        <v>2140.6191405999998</v>
      </c>
      <c r="E324">
        <v>2040.1641846</v>
      </c>
      <c r="F324">
        <v>2057.1999512000002</v>
      </c>
      <c r="G324">
        <v>1973.0100098</v>
      </c>
      <c r="H324">
        <v>2009.9300536999999</v>
      </c>
      <c r="I324">
        <v>2012.3299560999999</v>
      </c>
      <c r="J324">
        <v>2013.1175536999999</v>
      </c>
      <c r="L324" t="str">
        <f t="shared" ref="L324:L387" si="42">A324</f>
        <v>14OCT2025:11:00:00</v>
      </c>
      <c r="M324">
        <v>12</v>
      </c>
      <c r="N324">
        <f t="shared" ref="N324:N387" si="43">C324-B324</f>
        <v>-41.744384699999955</v>
      </c>
      <c r="O324">
        <f t="shared" si="38"/>
        <v>-41.744384699999955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1.9888276209145155</v>
      </c>
    </row>
    <row r="325" spans="1:19" x14ac:dyDescent="0.25">
      <c r="A325" t="s">
        <v>349</v>
      </c>
      <c r="B325">
        <v>2193.0339355000001</v>
      </c>
      <c r="C325">
        <v>2097.0700683999999</v>
      </c>
      <c r="D325">
        <v>2157.5234375</v>
      </c>
      <c r="E325">
        <v>2090.8278808999999</v>
      </c>
      <c r="F325">
        <v>2097.0700683999999</v>
      </c>
      <c r="G325">
        <v>2010.1999512</v>
      </c>
      <c r="H325">
        <v>2042.9200439000001</v>
      </c>
      <c r="I325">
        <v>2065.0500487999998</v>
      </c>
      <c r="J325">
        <v>2053.8100586</v>
      </c>
      <c r="L325" t="str">
        <f t="shared" si="42"/>
        <v>14OCT2025:12:00:00</v>
      </c>
      <c r="M325">
        <v>13</v>
      </c>
      <c r="N325">
        <f t="shared" si="43"/>
        <v>-95.963867100000243</v>
      </c>
      <c r="O325">
        <f t="shared" si="38"/>
        <v>-95.963867100000243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4.3758496184930671</v>
      </c>
    </row>
    <row r="326" spans="1:19" x14ac:dyDescent="0.25">
      <c r="A326" t="s">
        <v>350</v>
      </c>
      <c r="B326">
        <v>2207.4938965000001</v>
      </c>
      <c r="C326">
        <v>2212.2800293</v>
      </c>
      <c r="D326">
        <v>2243.5346679999998</v>
      </c>
      <c r="E326">
        <v>2200.7663573999998</v>
      </c>
      <c r="F326">
        <v>2212.2800293</v>
      </c>
      <c r="G326">
        <v>2086.6899414</v>
      </c>
      <c r="H326">
        <v>2149.1899414</v>
      </c>
      <c r="I326">
        <v>2173.0700683999999</v>
      </c>
      <c r="J326">
        <v>2155.3073730000001</v>
      </c>
      <c r="L326" t="str">
        <f t="shared" si="42"/>
        <v>14OCT2025:13:00:00</v>
      </c>
      <c r="M326">
        <v>14</v>
      </c>
      <c r="N326">
        <f t="shared" si="43"/>
        <v>4.7861327999999048</v>
      </c>
      <c r="O326" t="str">
        <f t="shared" si="38"/>
        <v/>
      </c>
      <c r="P326">
        <f t="shared" si="39"/>
        <v>4.7861327999999048</v>
      </c>
      <c r="Q326" t="str">
        <f t="shared" si="40"/>
        <v/>
      </c>
      <c r="R326">
        <f t="shared" si="41"/>
        <v>1</v>
      </c>
      <c r="S326">
        <f t="shared" si="44"/>
        <v>0.21681295733539094</v>
      </c>
    </row>
    <row r="327" spans="1:19" x14ac:dyDescent="0.25">
      <c r="A327" t="s">
        <v>351</v>
      </c>
      <c r="B327">
        <v>2281.5527344000002</v>
      </c>
      <c r="C327">
        <v>2334.6799316000001</v>
      </c>
      <c r="D327">
        <v>2351.0261230000001</v>
      </c>
      <c r="E327">
        <v>2264.8286133000001</v>
      </c>
      <c r="F327">
        <v>2334.6799316000001</v>
      </c>
      <c r="G327">
        <v>2177.0300293</v>
      </c>
      <c r="H327">
        <v>2240.5</v>
      </c>
      <c r="I327">
        <v>2262.7199707</v>
      </c>
      <c r="J327">
        <v>2253.7324219000002</v>
      </c>
      <c r="L327" t="str">
        <f t="shared" si="42"/>
        <v>14OCT2025:14:00:00</v>
      </c>
      <c r="M327">
        <v>15</v>
      </c>
      <c r="N327">
        <f t="shared" si="43"/>
        <v>53.127197199999955</v>
      </c>
      <c r="O327" t="str">
        <f t="shared" si="38"/>
        <v/>
      </c>
      <c r="P327">
        <f t="shared" si="39"/>
        <v>53.127197199999955</v>
      </c>
      <c r="Q327" t="str">
        <f t="shared" si="40"/>
        <v/>
      </c>
      <c r="R327">
        <f t="shared" si="41"/>
        <v>1</v>
      </c>
      <c r="S327">
        <f t="shared" si="44"/>
        <v>2.3285544269469312</v>
      </c>
    </row>
    <row r="328" spans="1:19" x14ac:dyDescent="0.25">
      <c r="A328" t="s">
        <v>352</v>
      </c>
      <c r="B328">
        <v>2397.8754883000001</v>
      </c>
      <c r="C328">
        <v>2454.3400879000001</v>
      </c>
      <c r="D328">
        <v>2422.4375</v>
      </c>
      <c r="E328">
        <v>2307.9533691000001</v>
      </c>
      <c r="F328">
        <v>2454.3400879000001</v>
      </c>
      <c r="G328">
        <v>2336.0500487999998</v>
      </c>
      <c r="H328">
        <v>2368.5200195000002</v>
      </c>
      <c r="I328">
        <v>2322.5200195000002</v>
      </c>
      <c r="J328">
        <v>2370.3574219000002</v>
      </c>
      <c r="L328" t="str">
        <f t="shared" si="42"/>
        <v>14OCT2025:15:00:00</v>
      </c>
      <c r="M328">
        <v>16</v>
      </c>
      <c r="N328">
        <f t="shared" si="43"/>
        <v>56.464599599999929</v>
      </c>
      <c r="O328" t="str">
        <f t="shared" si="38"/>
        <v/>
      </c>
      <c r="P328">
        <f t="shared" si="39"/>
        <v>56.464599599999929</v>
      </c>
      <c r="Q328" t="str">
        <f t="shared" si="40"/>
        <v/>
      </c>
      <c r="R328">
        <f t="shared" si="41"/>
        <v>1</v>
      </c>
      <c r="S328">
        <f t="shared" si="44"/>
        <v>2.3547761289319955</v>
      </c>
    </row>
    <row r="329" spans="1:19" x14ac:dyDescent="0.25">
      <c r="A329" t="s">
        <v>353</v>
      </c>
      <c r="B329">
        <v>2476.8112793</v>
      </c>
      <c r="C329">
        <v>2521.8601073999998</v>
      </c>
      <c r="D329">
        <v>2447.3537597999998</v>
      </c>
      <c r="E329">
        <v>2307.5515137000002</v>
      </c>
      <c r="F329">
        <v>2521.8601073999998</v>
      </c>
      <c r="G329">
        <v>2436.5200195000002</v>
      </c>
      <c r="H329">
        <v>2442.0100097999998</v>
      </c>
      <c r="I329">
        <v>2351.9199219000002</v>
      </c>
      <c r="J329">
        <v>2438.0773926000002</v>
      </c>
      <c r="L329" t="str">
        <f t="shared" si="42"/>
        <v>14OCT2025:16:00:00</v>
      </c>
      <c r="M329">
        <v>17</v>
      </c>
      <c r="N329">
        <f t="shared" si="43"/>
        <v>45.04882809999981</v>
      </c>
      <c r="O329" t="str">
        <f t="shared" si="38"/>
        <v/>
      </c>
      <c r="P329">
        <f t="shared" si="39"/>
        <v>45.04882809999981</v>
      </c>
      <c r="Q329" t="str">
        <f t="shared" si="40"/>
        <v/>
      </c>
      <c r="R329">
        <f t="shared" si="41"/>
        <v>1</v>
      </c>
      <c r="S329">
        <f t="shared" si="44"/>
        <v>1.8188236009944034</v>
      </c>
    </row>
    <row r="330" spans="1:19" x14ac:dyDescent="0.25">
      <c r="A330" t="s">
        <v>354</v>
      </c>
      <c r="B330">
        <v>2460.2749023000001</v>
      </c>
      <c r="C330">
        <v>2543.1000976999999</v>
      </c>
      <c r="D330">
        <v>2471.7404784999999</v>
      </c>
      <c r="E330">
        <v>2323.7036133000001</v>
      </c>
      <c r="F330">
        <v>2543.1000976999999</v>
      </c>
      <c r="G330">
        <v>2470.5200195000002</v>
      </c>
      <c r="H330">
        <v>2482.3999023000001</v>
      </c>
      <c r="I330">
        <v>2367.7600097999998</v>
      </c>
      <c r="J330">
        <v>2465.9450683999999</v>
      </c>
      <c r="L330" t="str">
        <f t="shared" si="42"/>
        <v>14OCT2025:17:00:00</v>
      </c>
      <c r="M330">
        <v>18</v>
      </c>
      <c r="N330">
        <f t="shared" si="43"/>
        <v>82.825195399999757</v>
      </c>
      <c r="O330" t="str">
        <f t="shared" si="38"/>
        <v/>
      </c>
      <c r="P330">
        <f t="shared" si="39"/>
        <v>82.825195399999757</v>
      </c>
      <c r="Q330" t="str">
        <f t="shared" si="40"/>
        <v/>
      </c>
      <c r="R330">
        <f t="shared" si="41"/>
        <v>1</v>
      </c>
      <c r="S330">
        <f t="shared" si="44"/>
        <v>3.366501658923164</v>
      </c>
    </row>
    <row r="331" spans="1:19" x14ac:dyDescent="0.25">
      <c r="A331" t="s">
        <v>355</v>
      </c>
      <c r="B331">
        <v>2459.8662109000002</v>
      </c>
      <c r="C331">
        <v>2529.8999023000001</v>
      </c>
      <c r="D331">
        <v>2424.9072265999998</v>
      </c>
      <c r="E331">
        <v>2261.2653808999999</v>
      </c>
      <c r="F331">
        <v>2529.8999023000001</v>
      </c>
      <c r="G331">
        <v>2439.1899414</v>
      </c>
      <c r="H331">
        <v>2450.6599120999999</v>
      </c>
      <c r="I331">
        <v>2317.7099609000002</v>
      </c>
      <c r="J331">
        <v>2434.3649902000002</v>
      </c>
      <c r="L331" t="str">
        <f t="shared" si="42"/>
        <v>14OCT2025:18:00:00</v>
      </c>
      <c r="M331">
        <v>19</v>
      </c>
      <c r="N331">
        <f t="shared" si="43"/>
        <v>70.033691399999952</v>
      </c>
      <c r="O331" t="str">
        <f t="shared" si="38"/>
        <v/>
      </c>
      <c r="P331">
        <f t="shared" si="39"/>
        <v>70.033691399999952</v>
      </c>
      <c r="Q331" t="str">
        <f t="shared" si="40"/>
        <v/>
      </c>
      <c r="R331">
        <f t="shared" si="41"/>
        <v>1</v>
      </c>
      <c r="S331">
        <f t="shared" si="44"/>
        <v>2.84705286367491</v>
      </c>
    </row>
    <row r="332" spans="1:19" x14ac:dyDescent="0.25">
      <c r="A332" t="s">
        <v>356</v>
      </c>
      <c r="B332">
        <v>2370.5964355000001</v>
      </c>
      <c r="C332">
        <v>2310</v>
      </c>
      <c r="D332">
        <v>2333.4587402000002</v>
      </c>
      <c r="E332">
        <v>2177.5615234000002</v>
      </c>
      <c r="F332">
        <v>2310</v>
      </c>
      <c r="G332">
        <v>2220.7900390999998</v>
      </c>
      <c r="H332">
        <v>2242.1799316000001</v>
      </c>
      <c r="I332">
        <v>2177.6699219000002</v>
      </c>
      <c r="J332">
        <v>2237.6599120999999</v>
      </c>
      <c r="L332" t="str">
        <f t="shared" si="42"/>
        <v>14OCT2025:19:00:00</v>
      </c>
      <c r="M332">
        <v>20</v>
      </c>
      <c r="N332">
        <f t="shared" si="43"/>
        <v>-60.596435500000098</v>
      </c>
      <c r="O332">
        <f t="shared" si="38"/>
        <v>-60.596435500000098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2.5561683377465827</v>
      </c>
    </row>
    <row r="333" spans="1:19" x14ac:dyDescent="0.25">
      <c r="A333" t="s">
        <v>357</v>
      </c>
      <c r="B333">
        <v>2252.6367187999999</v>
      </c>
      <c r="C333">
        <v>2012.0400391000001</v>
      </c>
      <c r="D333">
        <v>2073.7890625</v>
      </c>
      <c r="E333">
        <v>1728.0083007999999</v>
      </c>
      <c r="F333">
        <v>2012.0400391000001</v>
      </c>
      <c r="G333">
        <v>1930.5</v>
      </c>
      <c r="H333">
        <v>1744.8900146000001</v>
      </c>
      <c r="I333">
        <v>1825.5300293</v>
      </c>
      <c r="J333">
        <v>1878.2399902</v>
      </c>
      <c r="L333" t="str">
        <f t="shared" si="42"/>
        <v>14OCT2025:20:00:00</v>
      </c>
      <c r="M333">
        <v>21</v>
      </c>
      <c r="N333">
        <f t="shared" si="43"/>
        <v>-240.59667969999987</v>
      </c>
      <c r="O333">
        <f t="shared" si="38"/>
        <v>-240.59667969999987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10.680669354806927</v>
      </c>
    </row>
    <row r="334" spans="1:19" x14ac:dyDescent="0.25">
      <c r="A334" t="s">
        <v>358</v>
      </c>
      <c r="B334">
        <v>2004.8793945</v>
      </c>
      <c r="C334">
        <v>2055.4899902000002</v>
      </c>
      <c r="D334">
        <v>2163.0300293</v>
      </c>
      <c r="E334">
        <v>1863.7080077999999</v>
      </c>
      <c r="F334">
        <v>2055.4899902000002</v>
      </c>
      <c r="G334">
        <v>1981.75</v>
      </c>
      <c r="H334">
        <v>1858.0899658000001</v>
      </c>
      <c r="I334">
        <v>1918.0899658000001</v>
      </c>
      <c r="J334">
        <v>1953.3549805</v>
      </c>
      <c r="L334" t="str">
        <f t="shared" si="42"/>
        <v>14OCT2025:21:00:00</v>
      </c>
      <c r="M334">
        <v>22</v>
      </c>
      <c r="N334">
        <f t="shared" si="43"/>
        <v>50.610595700000204</v>
      </c>
      <c r="O334" t="str">
        <f t="shared" si="38"/>
        <v/>
      </c>
      <c r="P334">
        <f t="shared" si="39"/>
        <v>50.610595700000204</v>
      </c>
      <c r="Q334" t="str">
        <f t="shared" si="40"/>
        <v/>
      </c>
      <c r="R334">
        <f t="shared" si="41"/>
        <v>1</v>
      </c>
      <c r="S334">
        <f t="shared" si="44"/>
        <v>2.524371083808862</v>
      </c>
    </row>
    <row r="335" spans="1:19" x14ac:dyDescent="0.25">
      <c r="A335" t="s">
        <v>359</v>
      </c>
      <c r="B335">
        <v>2124.7202148000001</v>
      </c>
      <c r="C335">
        <v>2124.9799804999998</v>
      </c>
      <c r="D335">
        <v>2255.3691405999998</v>
      </c>
      <c r="E335">
        <v>2121.2272948999998</v>
      </c>
      <c r="F335">
        <v>2124.9799804999998</v>
      </c>
      <c r="G335">
        <v>2030.0200195</v>
      </c>
      <c r="H335">
        <v>2086.1899414</v>
      </c>
      <c r="I335">
        <v>2075.8300780999998</v>
      </c>
      <c r="J335">
        <v>2079.2548827999999</v>
      </c>
      <c r="L335" t="str">
        <f t="shared" si="42"/>
        <v>14OCT2025:22:00:00</v>
      </c>
      <c r="M335">
        <v>23</v>
      </c>
      <c r="N335">
        <f t="shared" si="43"/>
        <v>0.25976569999966159</v>
      </c>
      <c r="O335" t="str">
        <f t="shared" si="38"/>
        <v/>
      </c>
      <c r="P335">
        <f t="shared" si="39"/>
        <v>0.25976569999966159</v>
      </c>
      <c r="Q335" t="str">
        <f t="shared" si="40"/>
        <v/>
      </c>
      <c r="R335">
        <f t="shared" si="41"/>
        <v>1</v>
      </c>
      <c r="S335">
        <f t="shared" si="44"/>
        <v>1.2225877938668424E-2</v>
      </c>
    </row>
    <row r="336" spans="1:19" x14ac:dyDescent="0.25">
      <c r="A336" t="s">
        <v>360</v>
      </c>
      <c r="B336">
        <v>1964.5567627</v>
      </c>
      <c r="C336">
        <v>2031.9300536999999</v>
      </c>
      <c r="D336">
        <v>2182.8735351999999</v>
      </c>
      <c r="E336">
        <v>2117.4545898000001</v>
      </c>
      <c r="F336">
        <v>2031.9300536999999</v>
      </c>
      <c r="G336">
        <v>1954.1099853999999</v>
      </c>
      <c r="H336">
        <v>2031.7800293</v>
      </c>
      <c r="I336">
        <v>2017.9100341999999</v>
      </c>
      <c r="J336">
        <v>2008.9326172000001</v>
      </c>
      <c r="L336" t="str">
        <f t="shared" si="42"/>
        <v>14OCT2025:23:00:00</v>
      </c>
      <c r="M336">
        <v>24</v>
      </c>
      <c r="N336">
        <f t="shared" si="43"/>
        <v>67.373290999999881</v>
      </c>
      <c r="O336" t="str">
        <f t="shared" si="38"/>
        <v/>
      </c>
      <c r="P336">
        <f t="shared" si="39"/>
        <v>67.373290999999881</v>
      </c>
      <c r="Q336" t="str">
        <f t="shared" si="40"/>
        <v/>
      </c>
      <c r="R336">
        <f t="shared" si="41"/>
        <v>1</v>
      </c>
      <c r="S336">
        <f t="shared" si="44"/>
        <v>3.4294397738554014</v>
      </c>
    </row>
    <row r="337" spans="1:19" x14ac:dyDescent="0.25">
      <c r="A337" t="s">
        <v>361</v>
      </c>
      <c r="B337">
        <v>1882.4786377</v>
      </c>
      <c r="C337">
        <v>1897.7299805</v>
      </c>
      <c r="D337">
        <v>2002.4970702999999</v>
      </c>
      <c r="E337">
        <v>1917.4030762</v>
      </c>
      <c r="F337">
        <v>1897.7299805</v>
      </c>
      <c r="G337">
        <v>1844.6099853999999</v>
      </c>
      <c r="H337">
        <v>1858.9699707</v>
      </c>
      <c r="I337">
        <v>1871.8800048999999</v>
      </c>
      <c r="J337">
        <v>1868.2973632999999</v>
      </c>
      <c r="L337" t="str">
        <f t="shared" si="42"/>
        <v>15OCT2025:00:00:00</v>
      </c>
      <c r="M337">
        <v>1</v>
      </c>
      <c r="N337">
        <f t="shared" si="43"/>
        <v>15.251342799999975</v>
      </c>
      <c r="O337" t="str">
        <f t="shared" si="38"/>
        <v/>
      </c>
      <c r="P337">
        <f t="shared" si="39"/>
        <v>15.251342799999975</v>
      </c>
      <c r="Q337" t="str">
        <f t="shared" si="40"/>
        <v/>
      </c>
      <c r="R337">
        <f t="shared" si="41"/>
        <v>1</v>
      </c>
      <c r="S337">
        <f t="shared" si="44"/>
        <v>0.81017348587997595</v>
      </c>
    </row>
    <row r="338" spans="1:19" x14ac:dyDescent="0.25">
      <c r="A338" t="s">
        <v>362</v>
      </c>
      <c r="B338">
        <v>1819.2471923999999</v>
      </c>
      <c r="C338">
        <v>1919.1899414</v>
      </c>
      <c r="D338">
        <v>1917.7867432</v>
      </c>
      <c r="E338">
        <v>1838.4656981999999</v>
      </c>
      <c r="F338">
        <v>1812.4000243999999</v>
      </c>
      <c r="G338">
        <v>1828.1899414</v>
      </c>
      <c r="H338">
        <v>1764.7399902</v>
      </c>
      <c r="I338">
        <v>1919.1899414</v>
      </c>
      <c r="J338">
        <v>1831.1300048999999</v>
      </c>
      <c r="L338" t="str">
        <f t="shared" si="42"/>
        <v>15OCT2025:01:00:00</v>
      </c>
      <c r="M338">
        <v>2</v>
      </c>
      <c r="N338">
        <f t="shared" si="43"/>
        <v>99.942749000000049</v>
      </c>
      <c r="O338" t="str">
        <f t="shared" si="38"/>
        <v/>
      </c>
      <c r="P338">
        <f t="shared" si="39"/>
        <v>99.942749000000049</v>
      </c>
      <c r="Q338" t="str">
        <f t="shared" si="40"/>
        <v/>
      </c>
      <c r="R338">
        <f t="shared" si="41"/>
        <v>1</v>
      </c>
      <c r="S338">
        <f t="shared" si="44"/>
        <v>5.4936321692574879</v>
      </c>
    </row>
    <row r="339" spans="1:19" x14ac:dyDescent="0.25">
      <c r="A339" t="s">
        <v>363</v>
      </c>
      <c r="B339">
        <v>1781.2294922000001</v>
      </c>
      <c r="C339">
        <v>1876.9000243999999</v>
      </c>
      <c r="D339">
        <v>1885.7766113</v>
      </c>
      <c r="E339">
        <v>1809.3342285000001</v>
      </c>
      <c r="F339">
        <v>1740.6199951000001</v>
      </c>
      <c r="G339">
        <v>1775.9399414</v>
      </c>
      <c r="H339">
        <v>1729.6300048999999</v>
      </c>
      <c r="I339">
        <v>1876.9000243999999</v>
      </c>
      <c r="J339">
        <v>1780.7724608999999</v>
      </c>
      <c r="L339" t="str">
        <f t="shared" si="42"/>
        <v>15OCT2025:02:00:00</v>
      </c>
      <c r="M339">
        <v>3</v>
      </c>
      <c r="N339">
        <f t="shared" si="43"/>
        <v>95.670532199999798</v>
      </c>
      <c r="O339" t="str">
        <f t="shared" si="38"/>
        <v/>
      </c>
      <c r="P339">
        <f t="shared" si="39"/>
        <v>95.670532199999798</v>
      </c>
      <c r="Q339" t="str">
        <f t="shared" si="40"/>
        <v/>
      </c>
      <c r="R339">
        <f t="shared" si="41"/>
        <v>1</v>
      </c>
      <c r="S339">
        <f t="shared" si="44"/>
        <v>5.3710390838991175</v>
      </c>
    </row>
    <row r="340" spans="1:19" x14ac:dyDescent="0.25">
      <c r="A340" t="s">
        <v>364</v>
      </c>
      <c r="B340">
        <v>1827.5837402</v>
      </c>
      <c r="C340">
        <v>1856.6099853999999</v>
      </c>
      <c r="D340">
        <v>1838.9401855000001</v>
      </c>
      <c r="E340">
        <v>1740.7375488</v>
      </c>
      <c r="F340">
        <v>1711.5899658000001</v>
      </c>
      <c r="G340">
        <v>1770.0600586</v>
      </c>
      <c r="H340">
        <v>1707.1099853999999</v>
      </c>
      <c r="I340">
        <v>1856.6099853999999</v>
      </c>
      <c r="J340">
        <v>1761.3424072</v>
      </c>
      <c r="L340" t="str">
        <f t="shared" si="42"/>
        <v>15OCT2025:03:00:00</v>
      </c>
      <c r="M340">
        <v>4</v>
      </c>
      <c r="N340">
        <f t="shared" si="43"/>
        <v>29.026245199999948</v>
      </c>
      <c r="O340" t="str">
        <f t="shared" si="38"/>
        <v/>
      </c>
      <c r="P340">
        <f t="shared" si="39"/>
        <v>29.026245199999948</v>
      </c>
      <c r="Q340" t="str">
        <f t="shared" si="40"/>
        <v/>
      </c>
      <c r="R340">
        <f t="shared" si="41"/>
        <v>1</v>
      </c>
      <c r="S340">
        <f t="shared" si="44"/>
        <v>1.5882306545813045</v>
      </c>
    </row>
    <row r="341" spans="1:19" x14ac:dyDescent="0.25">
      <c r="A341" t="s">
        <v>365</v>
      </c>
      <c r="B341">
        <v>1758.2441406</v>
      </c>
      <c r="C341">
        <v>1840.2600098</v>
      </c>
      <c r="D341">
        <v>1827.1357422000001</v>
      </c>
      <c r="E341">
        <v>1742.8084716999999</v>
      </c>
      <c r="F341">
        <v>1684.0400391000001</v>
      </c>
      <c r="G341">
        <v>1742.1199951000001</v>
      </c>
      <c r="H341">
        <v>1685.5600586</v>
      </c>
      <c r="I341">
        <v>1840.2600098</v>
      </c>
      <c r="J341">
        <v>1737.9951172000001</v>
      </c>
      <c r="L341" t="str">
        <f t="shared" si="42"/>
        <v>15OCT2025:04:00:00</v>
      </c>
      <c r="M341">
        <v>5</v>
      </c>
      <c r="N341">
        <f t="shared" si="43"/>
        <v>82.015869199999997</v>
      </c>
      <c r="O341" t="str">
        <f t="shared" si="38"/>
        <v/>
      </c>
      <c r="P341">
        <f t="shared" si="39"/>
        <v>82.015869199999997</v>
      </c>
      <c r="Q341" t="str">
        <f t="shared" si="40"/>
        <v/>
      </c>
      <c r="R341">
        <f t="shared" si="41"/>
        <v>1</v>
      </c>
      <c r="S341">
        <f t="shared" si="44"/>
        <v>4.6646462403117761</v>
      </c>
    </row>
    <row r="342" spans="1:19" x14ac:dyDescent="0.25">
      <c r="A342" t="s">
        <v>366</v>
      </c>
      <c r="B342">
        <v>1746.6999512</v>
      </c>
      <c r="C342">
        <v>1822.1099853999999</v>
      </c>
      <c r="D342">
        <v>1786.0321045000001</v>
      </c>
      <c r="E342">
        <v>1718.1403809000001</v>
      </c>
      <c r="F342">
        <v>1670.1500243999999</v>
      </c>
      <c r="G342">
        <v>1708.6400146000001</v>
      </c>
      <c r="H342">
        <v>1637.5999756000001</v>
      </c>
      <c r="I342">
        <v>1822.1099853999999</v>
      </c>
      <c r="J342">
        <v>1709.625</v>
      </c>
      <c r="L342" t="str">
        <f t="shared" si="42"/>
        <v>15OCT2025:05:00:00</v>
      </c>
      <c r="M342">
        <v>6</v>
      </c>
      <c r="N342">
        <f t="shared" si="43"/>
        <v>75.410034199999927</v>
      </c>
      <c r="O342" t="str">
        <f t="shared" si="38"/>
        <v/>
      </c>
      <c r="P342">
        <f t="shared" si="39"/>
        <v>75.410034199999927</v>
      </c>
      <c r="Q342" t="str">
        <f t="shared" si="40"/>
        <v/>
      </c>
      <c r="R342">
        <f t="shared" si="41"/>
        <v>1</v>
      </c>
      <c r="S342">
        <f t="shared" si="44"/>
        <v>4.3172860998932583</v>
      </c>
    </row>
    <row r="343" spans="1:19" x14ac:dyDescent="0.25">
      <c r="A343" t="s">
        <v>367</v>
      </c>
      <c r="B343">
        <v>1773.2713623</v>
      </c>
      <c r="C343">
        <v>1832.6899414</v>
      </c>
      <c r="D343">
        <v>1786.5871582</v>
      </c>
      <c r="E343">
        <v>1738.2197266000001</v>
      </c>
      <c r="F343">
        <v>1678.5100098</v>
      </c>
      <c r="G343">
        <v>1720.2099608999999</v>
      </c>
      <c r="H343">
        <v>1641.6400146000001</v>
      </c>
      <c r="I343">
        <v>1832.6899414</v>
      </c>
      <c r="J343">
        <v>1718.2624512</v>
      </c>
      <c r="L343" t="str">
        <f t="shared" si="42"/>
        <v>15OCT2025:06:00:00</v>
      </c>
      <c r="M343">
        <v>7</v>
      </c>
      <c r="N343">
        <f t="shared" si="43"/>
        <v>59.418579099999988</v>
      </c>
      <c r="O343" t="str">
        <f t="shared" si="38"/>
        <v/>
      </c>
      <c r="P343">
        <f t="shared" si="39"/>
        <v>59.418579099999988</v>
      </c>
      <c r="Q343" t="str">
        <f t="shared" si="40"/>
        <v/>
      </c>
      <c r="R343">
        <f t="shared" si="41"/>
        <v>1</v>
      </c>
      <c r="S343">
        <f t="shared" si="44"/>
        <v>3.3507888506659151</v>
      </c>
    </row>
    <row r="344" spans="1:19" x14ac:dyDescent="0.25">
      <c r="A344" t="s">
        <v>368</v>
      </c>
      <c r="B344">
        <v>1839.6417236</v>
      </c>
      <c r="C344">
        <v>1888.8000488</v>
      </c>
      <c r="D344">
        <v>1837.3847656</v>
      </c>
      <c r="E344">
        <v>1776.3726807</v>
      </c>
      <c r="F344">
        <v>1768.0699463000001</v>
      </c>
      <c r="G344">
        <v>1795.6600341999999</v>
      </c>
      <c r="H344">
        <v>1696.5799560999999</v>
      </c>
      <c r="I344">
        <v>1888.8000488</v>
      </c>
      <c r="J344">
        <v>1787.2775879000001</v>
      </c>
      <c r="L344" t="str">
        <f t="shared" si="42"/>
        <v>15OCT2025:07:00:00</v>
      </c>
      <c r="M344">
        <v>8</v>
      </c>
      <c r="N344">
        <f t="shared" si="43"/>
        <v>49.158325200000036</v>
      </c>
      <c r="O344" t="str">
        <f t="shared" si="38"/>
        <v/>
      </c>
      <c r="P344">
        <f t="shared" si="39"/>
        <v>49.158325200000036</v>
      </c>
      <c r="Q344" t="str">
        <f t="shared" si="40"/>
        <v/>
      </c>
      <c r="R344">
        <f t="shared" si="41"/>
        <v>1</v>
      </c>
      <c r="S344">
        <f t="shared" si="44"/>
        <v>2.672168421131587</v>
      </c>
    </row>
    <row r="345" spans="1:19" x14ac:dyDescent="0.25">
      <c r="A345" t="s">
        <v>369</v>
      </c>
      <c r="B345">
        <v>1904.8787841999999</v>
      </c>
      <c r="C345">
        <v>1911.4100341999999</v>
      </c>
      <c r="D345">
        <v>1861.9863281</v>
      </c>
      <c r="E345">
        <v>1771.9083252</v>
      </c>
      <c r="F345">
        <v>1772.25</v>
      </c>
      <c r="G345">
        <v>1814.7199707</v>
      </c>
      <c r="H345">
        <v>1717.0200195</v>
      </c>
      <c r="I345">
        <v>1911.4100341999999</v>
      </c>
      <c r="J345">
        <v>1803.8500977000001</v>
      </c>
      <c r="L345" t="str">
        <f t="shared" si="42"/>
        <v>15OCT2025:08:00:00</v>
      </c>
      <c r="M345">
        <v>9</v>
      </c>
      <c r="N345">
        <f t="shared" si="43"/>
        <v>6.53125</v>
      </c>
      <c r="O345" t="str">
        <f t="shared" si="38"/>
        <v/>
      </c>
      <c r="P345">
        <f t="shared" si="39"/>
        <v>6.53125</v>
      </c>
      <c r="Q345" t="str">
        <f t="shared" si="40"/>
        <v/>
      </c>
      <c r="R345">
        <f t="shared" si="41"/>
        <v>1</v>
      </c>
      <c r="S345">
        <f t="shared" si="44"/>
        <v>0.34286958593761424</v>
      </c>
    </row>
    <row r="346" spans="1:19" x14ac:dyDescent="0.25">
      <c r="A346" t="s">
        <v>370</v>
      </c>
      <c r="B346">
        <v>1997.8942870999999</v>
      </c>
      <c r="C346">
        <v>1985.0899658000001</v>
      </c>
      <c r="D346">
        <v>1914.8695068</v>
      </c>
      <c r="E346">
        <v>1856.2327881000001</v>
      </c>
      <c r="F346">
        <v>1856.6300048999999</v>
      </c>
      <c r="G346">
        <v>1915.6500243999999</v>
      </c>
      <c r="H346">
        <v>1814.3199463000001</v>
      </c>
      <c r="I346">
        <v>1985.0899658000001</v>
      </c>
      <c r="J346">
        <v>1892.9224853999999</v>
      </c>
      <c r="L346" t="str">
        <f t="shared" si="42"/>
        <v>15OCT2025:09:00:00</v>
      </c>
      <c r="M346">
        <v>10</v>
      </c>
      <c r="N346">
        <f t="shared" si="43"/>
        <v>-12.804321299999856</v>
      </c>
      <c r="O346">
        <f t="shared" si="38"/>
        <v>-12.804321299999856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0.64089083104520461</v>
      </c>
    </row>
    <row r="347" spans="1:19" x14ac:dyDescent="0.25">
      <c r="A347" t="s">
        <v>371</v>
      </c>
      <c r="B347">
        <v>2139.9208984000002</v>
      </c>
      <c r="C347">
        <v>2137.6499023000001</v>
      </c>
      <c r="D347">
        <v>2023.3343506000001</v>
      </c>
      <c r="E347">
        <v>1962.4215088000001</v>
      </c>
      <c r="F347">
        <v>2001.3199463000001</v>
      </c>
      <c r="G347">
        <v>2053.5300293</v>
      </c>
      <c r="H347">
        <v>1996.4100341999999</v>
      </c>
      <c r="I347">
        <v>2137.6499023000001</v>
      </c>
      <c r="J347">
        <v>2047.2275391000001</v>
      </c>
      <c r="L347" t="str">
        <f t="shared" si="42"/>
        <v>15OCT2025:10:00:00</v>
      </c>
      <c r="M347">
        <v>11</v>
      </c>
      <c r="N347">
        <f t="shared" si="43"/>
        <v>-2.2709961000000476</v>
      </c>
      <c r="O347">
        <f t="shared" si="38"/>
        <v>-2.2709961000000476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0.1061252358298875</v>
      </c>
    </row>
    <row r="348" spans="1:19" x14ac:dyDescent="0.25">
      <c r="A348" t="s">
        <v>372</v>
      </c>
      <c r="B348">
        <v>2105.1687012000002</v>
      </c>
      <c r="C348">
        <v>2171.4899902000002</v>
      </c>
      <c r="D348">
        <v>2085.7558594000002</v>
      </c>
      <c r="E348">
        <v>2023.5286865</v>
      </c>
      <c r="F348">
        <v>2039.5799560999999</v>
      </c>
      <c r="G348">
        <v>2063.3500976999999</v>
      </c>
      <c r="H348">
        <v>1999.0999756000001</v>
      </c>
      <c r="I348">
        <v>2171.4899902000002</v>
      </c>
      <c r="J348">
        <v>2068.3801269999999</v>
      </c>
      <c r="L348" t="str">
        <f t="shared" si="42"/>
        <v>15OCT2025:11:00:00</v>
      </c>
      <c r="M348">
        <v>12</v>
      </c>
      <c r="N348">
        <f t="shared" si="43"/>
        <v>66.321288999999979</v>
      </c>
      <c r="O348" t="str">
        <f t="shared" si="38"/>
        <v/>
      </c>
      <c r="P348">
        <f t="shared" si="39"/>
        <v>66.321288999999979</v>
      </c>
      <c r="Q348" t="str">
        <f t="shared" si="40"/>
        <v/>
      </c>
      <c r="R348">
        <f t="shared" si="41"/>
        <v>1</v>
      </c>
      <c r="S348">
        <f t="shared" si="44"/>
        <v>3.1504025763918655</v>
      </c>
    </row>
    <row r="349" spans="1:19" x14ac:dyDescent="0.25">
      <c r="A349" t="s">
        <v>373</v>
      </c>
      <c r="B349">
        <v>2157.7170409999999</v>
      </c>
      <c r="C349">
        <v>2233.7199707</v>
      </c>
      <c r="D349">
        <v>2139.0847168</v>
      </c>
      <c r="E349">
        <v>2138.4982909999999</v>
      </c>
      <c r="F349">
        <v>2093.9399414</v>
      </c>
      <c r="G349">
        <v>2106.2600097999998</v>
      </c>
      <c r="H349">
        <v>2045.0500488</v>
      </c>
      <c r="I349">
        <v>2233.7199707</v>
      </c>
      <c r="J349">
        <v>2119.7424316000001</v>
      </c>
      <c r="L349" t="str">
        <f t="shared" si="42"/>
        <v>15OCT2025:12:00:00</v>
      </c>
      <c r="M349">
        <v>13</v>
      </c>
      <c r="N349">
        <f t="shared" si="43"/>
        <v>76.002929700000095</v>
      </c>
      <c r="O349" t="str">
        <f t="shared" si="38"/>
        <v/>
      </c>
      <c r="P349">
        <f t="shared" si="39"/>
        <v>76.002929700000095</v>
      </c>
      <c r="Q349" t="str">
        <f t="shared" si="40"/>
        <v/>
      </c>
      <c r="R349">
        <f t="shared" si="41"/>
        <v>1</v>
      </c>
      <c r="S349">
        <f t="shared" si="44"/>
        <v>3.5223770427644365</v>
      </c>
    </row>
    <row r="350" spans="1:19" x14ac:dyDescent="0.25">
      <c r="A350" t="s">
        <v>374</v>
      </c>
      <c r="B350">
        <v>2227.6755370999999</v>
      </c>
      <c r="C350">
        <v>2319.2199707</v>
      </c>
      <c r="D350">
        <v>2222.6506347999998</v>
      </c>
      <c r="E350">
        <v>2223.0563965000001</v>
      </c>
      <c r="F350">
        <v>2188.8500976999999</v>
      </c>
      <c r="G350">
        <v>2181.4499512000002</v>
      </c>
      <c r="H350">
        <v>2135</v>
      </c>
      <c r="I350">
        <v>2319.2199707</v>
      </c>
      <c r="J350">
        <v>2206.1298827999999</v>
      </c>
      <c r="L350" t="str">
        <f t="shared" si="42"/>
        <v>15OCT2025:13:00:00</v>
      </c>
      <c r="M350">
        <v>14</v>
      </c>
      <c r="N350">
        <f t="shared" si="43"/>
        <v>91.544433600000048</v>
      </c>
      <c r="O350" t="str">
        <f t="shared" si="38"/>
        <v/>
      </c>
      <c r="P350">
        <f t="shared" si="39"/>
        <v>91.544433600000048</v>
      </c>
      <c r="Q350" t="str">
        <f t="shared" si="40"/>
        <v/>
      </c>
      <c r="R350">
        <f t="shared" si="41"/>
        <v>1</v>
      </c>
      <c r="S350">
        <f t="shared" si="44"/>
        <v>4.1094150416165673</v>
      </c>
    </row>
    <row r="351" spans="1:19" x14ac:dyDescent="0.25">
      <c r="A351" t="s">
        <v>375</v>
      </c>
      <c r="B351">
        <v>2237.6186523000001</v>
      </c>
      <c r="C351">
        <v>2390.6499023000001</v>
      </c>
      <c r="D351">
        <v>2309.1657715000001</v>
      </c>
      <c r="E351">
        <v>2261.9111327999999</v>
      </c>
      <c r="F351">
        <v>2332.7800293</v>
      </c>
      <c r="G351">
        <v>2296.0700683999999</v>
      </c>
      <c r="H351">
        <v>2217.6799316000001</v>
      </c>
      <c r="I351">
        <v>2390.6499023000001</v>
      </c>
      <c r="J351">
        <v>2309.2949219000002</v>
      </c>
      <c r="L351" t="str">
        <f t="shared" si="42"/>
        <v>15OCT2025:14:00:00</v>
      </c>
      <c r="M351">
        <v>15</v>
      </c>
      <c r="N351">
        <f t="shared" si="43"/>
        <v>153.03125</v>
      </c>
      <c r="O351" t="str">
        <f t="shared" si="38"/>
        <v/>
      </c>
      <c r="P351">
        <f t="shared" si="39"/>
        <v>153.03125</v>
      </c>
      <c r="Q351" t="str">
        <f t="shared" si="40"/>
        <v/>
      </c>
      <c r="R351">
        <f t="shared" si="41"/>
        <v>1</v>
      </c>
      <c r="S351">
        <f t="shared" si="44"/>
        <v>6.8390228085872664</v>
      </c>
    </row>
    <row r="352" spans="1:19" x14ac:dyDescent="0.25">
      <c r="A352" t="s">
        <v>376</v>
      </c>
      <c r="B352">
        <v>2330.1235351999999</v>
      </c>
      <c r="C352">
        <v>2465.8300780999998</v>
      </c>
      <c r="D352">
        <v>2387.0046387000002</v>
      </c>
      <c r="E352">
        <v>2319.1496582</v>
      </c>
      <c r="F352">
        <v>2478.8300780999998</v>
      </c>
      <c r="G352">
        <v>2484</v>
      </c>
      <c r="H352">
        <v>2376.7099609000002</v>
      </c>
      <c r="I352">
        <v>2465.8300780999998</v>
      </c>
      <c r="J352">
        <v>2451.3425293</v>
      </c>
      <c r="L352" t="str">
        <f t="shared" si="42"/>
        <v>15OCT2025:15:00:00</v>
      </c>
      <c r="M352">
        <v>16</v>
      </c>
      <c r="N352">
        <f t="shared" si="43"/>
        <v>135.70654289999993</v>
      </c>
      <c r="O352" t="str">
        <f t="shared" si="38"/>
        <v/>
      </c>
      <c r="P352">
        <f t="shared" si="39"/>
        <v>135.70654289999993</v>
      </c>
      <c r="Q352" t="str">
        <f t="shared" si="40"/>
        <v/>
      </c>
      <c r="R352">
        <f t="shared" si="41"/>
        <v>1</v>
      </c>
      <c r="S352">
        <f t="shared" si="44"/>
        <v>5.8240063606049084</v>
      </c>
    </row>
    <row r="353" spans="1:19" x14ac:dyDescent="0.25">
      <c r="A353" t="s">
        <v>377</v>
      </c>
      <c r="B353">
        <v>2401.1108398000001</v>
      </c>
      <c r="C353">
        <v>2500.5900879000001</v>
      </c>
      <c r="D353">
        <v>2420.5441894999999</v>
      </c>
      <c r="E353">
        <v>2343.8723144999999</v>
      </c>
      <c r="F353">
        <v>2543.8400879000001</v>
      </c>
      <c r="G353">
        <v>2571.7700195000002</v>
      </c>
      <c r="H353">
        <v>2458.5</v>
      </c>
      <c r="I353">
        <v>2500.5900879000001</v>
      </c>
      <c r="J353">
        <v>2518.6750487999998</v>
      </c>
      <c r="L353" t="str">
        <f t="shared" si="42"/>
        <v>15OCT2025:16:00:00</v>
      </c>
      <c r="M353">
        <v>17</v>
      </c>
      <c r="N353">
        <f t="shared" si="43"/>
        <v>99.47924809999995</v>
      </c>
      <c r="O353" t="str">
        <f t="shared" si="38"/>
        <v/>
      </c>
      <c r="P353">
        <f t="shared" si="39"/>
        <v>99.47924809999995</v>
      </c>
      <c r="Q353" t="str">
        <f t="shared" si="40"/>
        <v/>
      </c>
      <c r="R353">
        <f t="shared" si="41"/>
        <v>1</v>
      </c>
      <c r="S353">
        <f t="shared" si="44"/>
        <v>4.1430510599954662</v>
      </c>
    </row>
    <row r="354" spans="1:19" x14ac:dyDescent="0.25">
      <c r="A354" t="s">
        <v>378</v>
      </c>
      <c r="B354">
        <v>2392.2575683999999</v>
      </c>
      <c r="C354">
        <v>2522.5</v>
      </c>
      <c r="D354">
        <v>2456.9365234000002</v>
      </c>
      <c r="E354">
        <v>2393.1223144999999</v>
      </c>
      <c r="F354">
        <v>2571.7700195000002</v>
      </c>
      <c r="G354">
        <v>2603.9699707</v>
      </c>
      <c r="H354">
        <v>2507.5900879000001</v>
      </c>
      <c r="I354">
        <v>2522.5</v>
      </c>
      <c r="J354">
        <v>2551.4575195000002</v>
      </c>
      <c r="L354" t="str">
        <f t="shared" si="42"/>
        <v>15OCT2025:17:00:00</v>
      </c>
      <c r="M354">
        <v>18</v>
      </c>
      <c r="N354">
        <f t="shared" si="43"/>
        <v>130.24243160000015</v>
      </c>
      <c r="O354" t="str">
        <f t="shared" si="38"/>
        <v/>
      </c>
      <c r="P354">
        <f t="shared" si="39"/>
        <v>130.24243160000015</v>
      </c>
      <c r="Q354" t="str">
        <f t="shared" si="40"/>
        <v/>
      </c>
      <c r="R354">
        <f t="shared" si="41"/>
        <v>1</v>
      </c>
      <c r="S354">
        <f t="shared" si="44"/>
        <v>5.4443314683338819</v>
      </c>
    </row>
    <row r="355" spans="1:19" x14ac:dyDescent="0.25">
      <c r="A355" t="s">
        <v>379</v>
      </c>
      <c r="B355">
        <v>2361.1511230000001</v>
      </c>
      <c r="C355">
        <v>2466.4899902000002</v>
      </c>
      <c r="D355">
        <v>2398.0090332</v>
      </c>
      <c r="E355">
        <v>2319.4389648000001</v>
      </c>
      <c r="F355">
        <v>2553.5300293</v>
      </c>
      <c r="G355">
        <v>2564.6201172000001</v>
      </c>
      <c r="H355">
        <v>2446.2199707</v>
      </c>
      <c r="I355">
        <v>2466.4899902000002</v>
      </c>
      <c r="J355">
        <v>2507.7150879000001</v>
      </c>
      <c r="L355" t="str">
        <f t="shared" si="42"/>
        <v>15OCT2025:18:00:00</v>
      </c>
      <c r="M355">
        <v>19</v>
      </c>
      <c r="N355">
        <f t="shared" si="43"/>
        <v>105.3388672000001</v>
      </c>
      <c r="O355" t="str">
        <f t="shared" si="38"/>
        <v/>
      </c>
      <c r="P355">
        <f t="shared" si="39"/>
        <v>105.3388672000001</v>
      </c>
      <c r="Q355" t="str">
        <f t="shared" si="40"/>
        <v/>
      </c>
      <c r="R355">
        <f t="shared" si="41"/>
        <v>1</v>
      </c>
      <c r="S355">
        <f t="shared" si="44"/>
        <v>4.4613352433858635</v>
      </c>
    </row>
    <row r="356" spans="1:19" x14ac:dyDescent="0.25">
      <c r="A356" t="s">
        <v>380</v>
      </c>
      <c r="B356">
        <v>2278.1054687999999</v>
      </c>
      <c r="C356">
        <v>2306.6298827999999</v>
      </c>
      <c r="D356">
        <v>2304.1936034999999</v>
      </c>
      <c r="E356">
        <v>2229.8798827999999</v>
      </c>
      <c r="F356">
        <v>2294.3200683999999</v>
      </c>
      <c r="G356">
        <v>2342.1201172000001</v>
      </c>
      <c r="H356">
        <v>2220.8898926000002</v>
      </c>
      <c r="I356">
        <v>2306.6298827999999</v>
      </c>
      <c r="J356">
        <v>2290.9899902000002</v>
      </c>
      <c r="L356" t="str">
        <f t="shared" si="42"/>
        <v>15OCT2025:19:00:00</v>
      </c>
      <c r="M356">
        <v>20</v>
      </c>
      <c r="N356">
        <f t="shared" si="43"/>
        <v>28.524413999999979</v>
      </c>
      <c r="O356" t="str">
        <f t="shared" si="38"/>
        <v/>
      </c>
      <c r="P356">
        <f t="shared" si="39"/>
        <v>28.524413999999979</v>
      </c>
      <c r="Q356" t="str">
        <f t="shared" si="40"/>
        <v/>
      </c>
      <c r="R356">
        <f t="shared" si="41"/>
        <v>1</v>
      </c>
      <c r="S356">
        <f t="shared" si="44"/>
        <v>1.2521112121742684</v>
      </c>
    </row>
    <row r="357" spans="1:19" x14ac:dyDescent="0.25">
      <c r="A357" t="s">
        <v>381</v>
      </c>
      <c r="B357">
        <v>2221.5136719000002</v>
      </c>
      <c r="C357">
        <v>1990.1300048999999</v>
      </c>
      <c r="D357">
        <v>2093.0710448999998</v>
      </c>
      <c r="E357">
        <v>2038.0991211</v>
      </c>
      <c r="F357">
        <v>2083.1101073999998</v>
      </c>
      <c r="G357">
        <v>2147.7099609000002</v>
      </c>
      <c r="H357">
        <v>1888.2099608999999</v>
      </c>
      <c r="I357">
        <v>1990.1300048999999</v>
      </c>
      <c r="J357">
        <v>2027.2900391000001</v>
      </c>
      <c r="L357" t="str">
        <f t="shared" si="42"/>
        <v>15OCT2025:20:00:00</v>
      </c>
      <c r="M357">
        <v>21</v>
      </c>
      <c r="N357">
        <f t="shared" si="43"/>
        <v>-231.38366700000029</v>
      </c>
      <c r="O357">
        <f t="shared" si="38"/>
        <v>-231.38366700000029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10.415586000067428</v>
      </c>
    </row>
    <row r="358" spans="1:19" x14ac:dyDescent="0.25">
      <c r="A358" t="s">
        <v>382</v>
      </c>
      <c r="B358">
        <v>2179.8793945000002</v>
      </c>
      <c r="C358">
        <v>2084.6201172000001</v>
      </c>
      <c r="D358">
        <v>2160.9228515999998</v>
      </c>
      <c r="E358">
        <v>2097.7060547000001</v>
      </c>
      <c r="F358">
        <v>2116.2600097999998</v>
      </c>
      <c r="G358">
        <v>2195.9499512000002</v>
      </c>
      <c r="H358">
        <v>1966.7600098</v>
      </c>
      <c r="I358">
        <v>2084.6201172000001</v>
      </c>
      <c r="J358">
        <v>2090.8974609000002</v>
      </c>
      <c r="L358" t="str">
        <f t="shared" si="42"/>
        <v>15OCT2025:21:00:00</v>
      </c>
      <c r="M358">
        <v>22</v>
      </c>
      <c r="N358">
        <f t="shared" si="43"/>
        <v>-95.259277300000122</v>
      </c>
      <c r="O358">
        <f t="shared" si="38"/>
        <v>-95.259277300000122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4.3699333798166293</v>
      </c>
    </row>
    <row r="359" spans="1:19" x14ac:dyDescent="0.25">
      <c r="A359" t="s">
        <v>383</v>
      </c>
      <c r="B359">
        <v>2015.1361084</v>
      </c>
      <c r="C359">
        <v>2191.75</v>
      </c>
      <c r="D359">
        <v>2200.0371094000002</v>
      </c>
      <c r="E359">
        <v>2118.2814941000001</v>
      </c>
      <c r="F359">
        <v>2098.0400390999998</v>
      </c>
      <c r="G359">
        <v>2133.0700683999999</v>
      </c>
      <c r="H359">
        <v>2010.1300048999999</v>
      </c>
      <c r="I359">
        <v>2191.75</v>
      </c>
      <c r="J359">
        <v>2108.2475586</v>
      </c>
      <c r="L359" t="str">
        <f t="shared" si="42"/>
        <v>15OCT2025:22:00:00</v>
      </c>
      <c r="M359">
        <v>23</v>
      </c>
      <c r="N359">
        <f t="shared" si="43"/>
        <v>176.61389159999999</v>
      </c>
      <c r="O359" t="str">
        <f t="shared" si="38"/>
        <v/>
      </c>
      <c r="P359">
        <f t="shared" si="39"/>
        <v>176.61389159999999</v>
      </c>
      <c r="Q359" t="str">
        <f t="shared" si="40"/>
        <v/>
      </c>
      <c r="R359">
        <f t="shared" si="41"/>
        <v>1</v>
      </c>
      <c r="S359">
        <f t="shared" si="44"/>
        <v>8.7643653877171523</v>
      </c>
    </row>
    <row r="360" spans="1:19" x14ac:dyDescent="0.25">
      <c r="A360" t="s">
        <v>384</v>
      </c>
      <c r="B360">
        <v>1891.0223389</v>
      </c>
      <c r="C360">
        <v>2147.4599609000002</v>
      </c>
      <c r="D360">
        <v>2117.9187012000002</v>
      </c>
      <c r="E360">
        <v>2049.9482422000001</v>
      </c>
      <c r="F360">
        <v>2010.25</v>
      </c>
      <c r="G360">
        <v>2041.5300293</v>
      </c>
      <c r="H360">
        <v>1952.1199951000001</v>
      </c>
      <c r="I360">
        <v>2147.4599609000002</v>
      </c>
      <c r="J360">
        <v>2037.8399658000001</v>
      </c>
      <c r="L360" t="str">
        <f t="shared" si="42"/>
        <v>15OCT2025:23:00:00</v>
      </c>
      <c r="M360">
        <v>24</v>
      </c>
      <c r="N360">
        <f t="shared" si="43"/>
        <v>256.43762200000015</v>
      </c>
      <c r="O360" t="str">
        <f t="shared" si="38"/>
        <v/>
      </c>
      <c r="P360">
        <f t="shared" si="39"/>
        <v>256.43762200000015</v>
      </c>
      <c r="Q360" t="str">
        <f t="shared" si="40"/>
        <v/>
      </c>
      <c r="R360">
        <f t="shared" si="41"/>
        <v>1</v>
      </c>
      <c r="S360">
        <f t="shared" si="44"/>
        <v>13.560792843365821</v>
      </c>
    </row>
    <row r="361" spans="1:19" x14ac:dyDescent="0.25">
      <c r="A361" t="s">
        <v>385</v>
      </c>
      <c r="B361">
        <v>1780.8483887</v>
      </c>
      <c r="C361">
        <v>1961.9100341999999</v>
      </c>
      <c r="D361">
        <v>1935.9501952999999</v>
      </c>
      <c r="E361">
        <v>1865.9113769999999</v>
      </c>
      <c r="F361">
        <v>1866.8800048999999</v>
      </c>
      <c r="G361">
        <v>1902.3599853999999</v>
      </c>
      <c r="H361">
        <v>1804.8199463000001</v>
      </c>
      <c r="I361">
        <v>1961.9100341999999</v>
      </c>
      <c r="J361">
        <v>1883.9925536999999</v>
      </c>
      <c r="L361" t="str">
        <f t="shared" si="42"/>
        <v>16OCT2025:00:00:00</v>
      </c>
      <c r="M361">
        <v>1</v>
      </c>
      <c r="N361">
        <f t="shared" si="43"/>
        <v>181.06164549999994</v>
      </c>
      <c r="O361" t="str">
        <f t="shared" si="38"/>
        <v/>
      </c>
      <c r="P361">
        <f t="shared" si="39"/>
        <v>181.06164549999994</v>
      </c>
      <c r="Q361" t="str">
        <f t="shared" si="40"/>
        <v/>
      </c>
      <c r="R361">
        <f t="shared" si="41"/>
        <v>1</v>
      </c>
      <c r="S361">
        <f t="shared" si="44"/>
        <v>10.167156656843369</v>
      </c>
    </row>
    <row r="362" spans="1:19" x14ac:dyDescent="0.25">
      <c r="A362" t="s">
        <v>386</v>
      </c>
      <c r="B362">
        <v>1715.4992675999999</v>
      </c>
      <c r="C362">
        <v>1867.5400391000001</v>
      </c>
      <c r="D362">
        <v>1869.3226318</v>
      </c>
      <c r="E362">
        <v>1813.8900146000001</v>
      </c>
      <c r="F362">
        <v>1823.9899902</v>
      </c>
      <c r="G362">
        <v>1805.0500488</v>
      </c>
      <c r="H362">
        <v>1774.9200439000001</v>
      </c>
      <c r="I362">
        <v>1867.5400391000001</v>
      </c>
      <c r="J362">
        <v>1817.875</v>
      </c>
      <c r="L362" t="str">
        <f t="shared" si="42"/>
        <v>16OCT2025:01:00:00</v>
      </c>
      <c r="M362">
        <v>2</v>
      </c>
      <c r="N362">
        <f t="shared" si="43"/>
        <v>152.04077150000012</v>
      </c>
      <c r="O362" t="str">
        <f t="shared" si="38"/>
        <v/>
      </c>
      <c r="P362">
        <f t="shared" si="39"/>
        <v>152.04077150000012</v>
      </c>
      <c r="Q362" t="str">
        <f t="shared" si="40"/>
        <v/>
      </c>
      <c r="R362">
        <f t="shared" si="41"/>
        <v>1</v>
      </c>
      <c r="S362">
        <f t="shared" si="44"/>
        <v>8.8627709945167528</v>
      </c>
    </row>
    <row r="363" spans="1:19" x14ac:dyDescent="0.25">
      <c r="A363" t="s">
        <v>387</v>
      </c>
      <c r="B363">
        <v>1625.7442627</v>
      </c>
      <c r="C363">
        <v>1816.5699463000001</v>
      </c>
      <c r="D363">
        <v>1818.5354004000001</v>
      </c>
      <c r="E363">
        <v>1739.5708007999999</v>
      </c>
      <c r="F363">
        <v>1769.9000243999999</v>
      </c>
      <c r="G363">
        <v>1749.4499512</v>
      </c>
      <c r="H363">
        <v>1737.4399414</v>
      </c>
      <c r="I363">
        <v>1816.5699463000001</v>
      </c>
      <c r="J363">
        <v>1768.3399658000001</v>
      </c>
      <c r="L363" t="str">
        <f t="shared" si="42"/>
        <v>16OCT2025:02:00:00</v>
      </c>
      <c r="M363">
        <v>3</v>
      </c>
      <c r="N363">
        <f t="shared" si="43"/>
        <v>190.82568360000005</v>
      </c>
      <c r="O363" t="str">
        <f t="shared" si="38"/>
        <v/>
      </c>
      <c r="P363">
        <f t="shared" si="39"/>
        <v>190.82568360000005</v>
      </c>
      <c r="Q363" t="str">
        <f t="shared" si="40"/>
        <v/>
      </c>
      <c r="R363">
        <f t="shared" si="41"/>
        <v>1</v>
      </c>
      <c r="S363">
        <f t="shared" si="44"/>
        <v>11.737743012734425</v>
      </c>
    </row>
    <row r="364" spans="1:19" x14ac:dyDescent="0.25">
      <c r="A364" t="s">
        <v>388</v>
      </c>
      <c r="B364">
        <v>1708.5350341999999</v>
      </c>
      <c r="C364">
        <v>1816.9799805</v>
      </c>
      <c r="D364">
        <v>1805.8166504000001</v>
      </c>
      <c r="E364">
        <v>1757.9146728999999</v>
      </c>
      <c r="F364">
        <v>1762.8900146000001</v>
      </c>
      <c r="G364">
        <v>1764.2700195</v>
      </c>
      <c r="H364">
        <v>1730.4599608999999</v>
      </c>
      <c r="I364">
        <v>1816.9799805</v>
      </c>
      <c r="J364">
        <v>1768.6500243999999</v>
      </c>
      <c r="L364" t="str">
        <f t="shared" si="42"/>
        <v>16OCT2025:03:00:00</v>
      </c>
      <c r="M364">
        <v>4</v>
      </c>
      <c r="N364">
        <f t="shared" si="43"/>
        <v>108.44494630000008</v>
      </c>
      <c r="O364" t="str">
        <f t="shared" si="38"/>
        <v/>
      </c>
      <c r="P364">
        <f t="shared" si="39"/>
        <v>108.44494630000008</v>
      </c>
      <c r="Q364" t="str">
        <f t="shared" si="40"/>
        <v/>
      </c>
      <c r="R364">
        <f t="shared" si="41"/>
        <v>1</v>
      </c>
      <c r="S364">
        <f t="shared" si="44"/>
        <v>6.347247444696273</v>
      </c>
    </row>
    <row r="365" spans="1:19" x14ac:dyDescent="0.25">
      <c r="A365" t="s">
        <v>389</v>
      </c>
      <c r="B365">
        <v>1624.5567627</v>
      </c>
      <c r="C365">
        <v>1789.5100098</v>
      </c>
      <c r="D365">
        <v>1788.614624</v>
      </c>
      <c r="E365">
        <v>1730.4099120999999</v>
      </c>
      <c r="F365">
        <v>1742.1400146000001</v>
      </c>
      <c r="G365">
        <v>1729.9100341999999</v>
      </c>
      <c r="H365">
        <v>1716.3299560999999</v>
      </c>
      <c r="I365">
        <v>1789.5100098</v>
      </c>
      <c r="J365">
        <v>1744.4724120999999</v>
      </c>
      <c r="L365" t="str">
        <f t="shared" si="42"/>
        <v>16OCT2025:04:00:00</v>
      </c>
      <c r="M365">
        <v>5</v>
      </c>
      <c r="N365">
        <f t="shared" si="43"/>
        <v>164.9532471</v>
      </c>
      <c r="O365" t="str">
        <f t="shared" si="38"/>
        <v/>
      </c>
      <c r="P365">
        <f t="shared" si="39"/>
        <v>164.9532471</v>
      </c>
      <c r="Q365" t="str">
        <f t="shared" si="40"/>
        <v/>
      </c>
      <c r="R365">
        <f t="shared" si="41"/>
        <v>1</v>
      </c>
      <c r="S365">
        <f t="shared" si="44"/>
        <v>10.153738600419789</v>
      </c>
    </row>
    <row r="366" spans="1:19" x14ac:dyDescent="0.25">
      <c r="A366" t="s">
        <v>390</v>
      </c>
      <c r="B366">
        <v>1609.3135986</v>
      </c>
      <c r="C366">
        <v>1792.5100098</v>
      </c>
      <c r="D366">
        <v>1773.6131591999999</v>
      </c>
      <c r="E366">
        <v>1755.2940673999999</v>
      </c>
      <c r="F366">
        <v>1762.3100586</v>
      </c>
      <c r="G366">
        <v>1726.7600098</v>
      </c>
      <c r="H366">
        <v>1710.2900391000001</v>
      </c>
      <c r="I366">
        <v>1792.5100098</v>
      </c>
      <c r="J366">
        <v>1747.9675293</v>
      </c>
      <c r="L366" t="str">
        <f t="shared" si="42"/>
        <v>16OCT2025:05:00:00</v>
      </c>
      <c r="M366">
        <v>6</v>
      </c>
      <c r="N366">
        <f t="shared" si="43"/>
        <v>183.19641120000006</v>
      </c>
      <c r="O366" t="str">
        <f t="shared" si="38"/>
        <v/>
      </c>
      <c r="P366">
        <f t="shared" si="39"/>
        <v>183.19641120000006</v>
      </c>
      <c r="Q366" t="str">
        <f t="shared" si="40"/>
        <v/>
      </c>
      <c r="R366">
        <f t="shared" si="41"/>
        <v>1</v>
      </c>
      <c r="S366">
        <f t="shared" si="44"/>
        <v>11.383512284949884</v>
      </c>
    </row>
    <row r="367" spans="1:19" x14ac:dyDescent="0.25">
      <c r="A367" t="s">
        <v>391</v>
      </c>
      <c r="B367">
        <v>1640.1668701000001</v>
      </c>
      <c r="C367">
        <v>1860.6999512</v>
      </c>
      <c r="D367">
        <v>1816.7198486</v>
      </c>
      <c r="E367">
        <v>1858.5927733999999</v>
      </c>
      <c r="F367">
        <v>1808.1400146000001</v>
      </c>
      <c r="G367">
        <v>1779.0100098</v>
      </c>
      <c r="H367">
        <v>1777.4100341999999</v>
      </c>
      <c r="I367">
        <v>1860.6999512</v>
      </c>
      <c r="J367">
        <v>1806.3149414</v>
      </c>
      <c r="L367" t="str">
        <f t="shared" si="42"/>
        <v>16OCT2025:06:00:00</v>
      </c>
      <c r="M367">
        <v>7</v>
      </c>
      <c r="N367">
        <f t="shared" si="43"/>
        <v>220.53308109999989</v>
      </c>
      <c r="O367" t="str">
        <f t="shared" si="38"/>
        <v/>
      </c>
      <c r="P367">
        <f t="shared" si="39"/>
        <v>220.53308109999989</v>
      </c>
      <c r="Q367" t="str">
        <f t="shared" si="40"/>
        <v/>
      </c>
      <c r="R367">
        <f t="shared" si="41"/>
        <v>1</v>
      </c>
      <c r="S367">
        <f t="shared" si="44"/>
        <v>13.445770983445978</v>
      </c>
    </row>
    <row r="368" spans="1:19" x14ac:dyDescent="0.25">
      <c r="A368" t="s">
        <v>392</v>
      </c>
      <c r="B368">
        <v>1746.2902832</v>
      </c>
      <c r="C368">
        <v>1874.4200439000001</v>
      </c>
      <c r="D368">
        <v>1841.9035644999999</v>
      </c>
      <c r="E368">
        <v>1840.8973389</v>
      </c>
      <c r="F368">
        <v>1856.6800536999999</v>
      </c>
      <c r="G368">
        <v>1814.7399902</v>
      </c>
      <c r="H368">
        <v>1766.3499756000001</v>
      </c>
      <c r="I368">
        <v>1874.4200439000001</v>
      </c>
      <c r="J368">
        <v>1828.0474853999999</v>
      </c>
      <c r="L368" t="str">
        <f t="shared" si="42"/>
        <v>16OCT2025:07:00:00</v>
      </c>
      <c r="M368">
        <v>8</v>
      </c>
      <c r="N368">
        <f t="shared" si="43"/>
        <v>128.12976070000013</v>
      </c>
      <c r="O368" t="str">
        <f t="shared" si="38"/>
        <v/>
      </c>
      <c r="P368">
        <f t="shared" si="39"/>
        <v>128.12976070000013</v>
      </c>
      <c r="Q368" t="str">
        <f t="shared" si="40"/>
        <v/>
      </c>
      <c r="R368">
        <f t="shared" si="41"/>
        <v>1</v>
      </c>
      <c r="S368">
        <f t="shared" si="44"/>
        <v>7.3372544033863605</v>
      </c>
    </row>
    <row r="369" spans="1:19" x14ac:dyDescent="0.25">
      <c r="A369" t="s">
        <v>393</v>
      </c>
      <c r="B369">
        <v>1821.8461914</v>
      </c>
      <c r="C369">
        <v>1901.1199951000001</v>
      </c>
      <c r="D369">
        <v>1865.5947266000001</v>
      </c>
      <c r="E369">
        <v>1844.9468993999999</v>
      </c>
      <c r="F369">
        <v>1872.8699951000001</v>
      </c>
      <c r="G369">
        <v>1832.6899414</v>
      </c>
      <c r="H369">
        <v>1795.9200439000001</v>
      </c>
      <c r="I369">
        <v>1901.1199951000001</v>
      </c>
      <c r="J369">
        <v>1850.6500243999999</v>
      </c>
      <c r="L369" t="str">
        <f t="shared" si="42"/>
        <v>16OCT2025:08:00:00</v>
      </c>
      <c r="M369">
        <v>9</v>
      </c>
      <c r="N369">
        <f t="shared" si="43"/>
        <v>79.273803700000144</v>
      </c>
      <c r="O369" t="str">
        <f t="shared" si="38"/>
        <v/>
      </c>
      <c r="P369">
        <f t="shared" si="39"/>
        <v>79.273803700000144</v>
      </c>
      <c r="Q369" t="str">
        <f t="shared" si="40"/>
        <v/>
      </c>
      <c r="R369">
        <f t="shared" si="41"/>
        <v>1</v>
      </c>
      <c r="S369">
        <f t="shared" si="44"/>
        <v>4.3512895915259504</v>
      </c>
    </row>
    <row r="370" spans="1:19" x14ac:dyDescent="0.25">
      <c r="A370" t="s">
        <v>394</v>
      </c>
      <c r="B370">
        <v>1782.4864502</v>
      </c>
      <c r="C370">
        <v>2010.8299560999999</v>
      </c>
      <c r="D370">
        <v>1957.3133545000001</v>
      </c>
      <c r="E370">
        <v>2008.0053711</v>
      </c>
      <c r="F370">
        <v>1971.4499512</v>
      </c>
      <c r="G370">
        <v>1944.8699951000001</v>
      </c>
      <c r="H370">
        <v>1872.5699463000001</v>
      </c>
      <c r="I370">
        <v>2010.8299560999999</v>
      </c>
      <c r="J370">
        <v>1949.9299315999999</v>
      </c>
      <c r="L370" t="str">
        <f t="shared" si="42"/>
        <v>16OCT2025:09:00:00</v>
      </c>
      <c r="M370">
        <v>10</v>
      </c>
      <c r="N370">
        <f t="shared" si="43"/>
        <v>228.34350589999985</v>
      </c>
      <c r="O370" t="str">
        <f t="shared" si="38"/>
        <v/>
      </c>
      <c r="P370">
        <f t="shared" si="39"/>
        <v>228.34350589999985</v>
      </c>
      <c r="Q370" t="str">
        <f t="shared" si="40"/>
        <v/>
      </c>
      <c r="R370">
        <f t="shared" si="41"/>
        <v>1</v>
      </c>
      <c r="S370">
        <f t="shared" si="44"/>
        <v>12.810392240254004</v>
      </c>
    </row>
    <row r="371" spans="1:19" x14ac:dyDescent="0.25">
      <c r="A371" t="s">
        <v>395</v>
      </c>
      <c r="B371">
        <v>1874.3487548999999</v>
      </c>
      <c r="C371">
        <v>2085.5500487999998</v>
      </c>
      <c r="D371">
        <v>2019.7264404</v>
      </c>
      <c r="E371">
        <v>2010.8521728999999</v>
      </c>
      <c r="F371">
        <v>2042.5200195</v>
      </c>
      <c r="G371">
        <v>2033.7099608999999</v>
      </c>
      <c r="H371">
        <v>1929.6999512</v>
      </c>
      <c r="I371">
        <v>2085.5500487999998</v>
      </c>
      <c r="J371">
        <v>2022.8698730000001</v>
      </c>
      <c r="L371" t="str">
        <f t="shared" si="42"/>
        <v>16OCT2025:10:00:00</v>
      </c>
      <c r="M371">
        <v>11</v>
      </c>
      <c r="N371">
        <f t="shared" si="43"/>
        <v>211.20129389999988</v>
      </c>
      <c r="O371" t="str">
        <f t="shared" si="38"/>
        <v/>
      </c>
      <c r="P371">
        <f t="shared" si="39"/>
        <v>211.20129389999988</v>
      </c>
      <c r="Q371" t="str">
        <f t="shared" si="40"/>
        <v/>
      </c>
      <c r="R371">
        <f t="shared" si="41"/>
        <v>1</v>
      </c>
      <c r="S371">
        <f t="shared" si="44"/>
        <v>11.267982724552661</v>
      </c>
    </row>
    <row r="372" spans="1:19" x14ac:dyDescent="0.25">
      <c r="A372" t="s">
        <v>396</v>
      </c>
      <c r="B372">
        <v>1931.9145507999999</v>
      </c>
      <c r="C372">
        <v>2118.3300780999998</v>
      </c>
      <c r="D372">
        <v>2054.6853027000002</v>
      </c>
      <c r="E372">
        <v>2016.9997559000001</v>
      </c>
      <c r="F372">
        <v>2098.2299804999998</v>
      </c>
      <c r="G372">
        <v>2057.0100097999998</v>
      </c>
      <c r="H372">
        <v>2010.1999512</v>
      </c>
      <c r="I372">
        <v>2118.3300780999998</v>
      </c>
      <c r="J372">
        <v>2070.9426269999999</v>
      </c>
      <c r="L372" t="str">
        <f t="shared" si="42"/>
        <v>16OCT2025:11:00:00</v>
      </c>
      <c r="M372">
        <v>12</v>
      </c>
      <c r="N372">
        <f t="shared" si="43"/>
        <v>186.41552729999989</v>
      </c>
      <c r="O372" t="str">
        <f t="shared" si="38"/>
        <v/>
      </c>
      <c r="P372">
        <f t="shared" si="39"/>
        <v>186.41552729999989</v>
      </c>
      <c r="Q372" t="str">
        <f t="shared" si="40"/>
        <v/>
      </c>
      <c r="R372">
        <f t="shared" si="41"/>
        <v>1</v>
      </c>
      <c r="S372">
        <f t="shared" si="44"/>
        <v>9.6492635879162343</v>
      </c>
    </row>
    <row r="373" spans="1:19" x14ac:dyDescent="0.25">
      <c r="A373" t="s">
        <v>397</v>
      </c>
      <c r="B373">
        <v>1984.9799805</v>
      </c>
      <c r="C373">
        <v>2174.1201172000001</v>
      </c>
      <c r="D373">
        <v>2118.2739258000001</v>
      </c>
      <c r="E373">
        <v>2112.9995116999999</v>
      </c>
      <c r="F373">
        <v>2141.4099120999999</v>
      </c>
      <c r="G373">
        <v>2100.2600097999998</v>
      </c>
      <c r="H373">
        <v>2045.9599608999999</v>
      </c>
      <c r="I373">
        <v>2174.1201172000001</v>
      </c>
      <c r="J373">
        <v>2115.4375</v>
      </c>
      <c r="L373" t="str">
        <f t="shared" si="42"/>
        <v>16OCT2025:12:00:00</v>
      </c>
      <c r="M373">
        <v>13</v>
      </c>
      <c r="N373">
        <f t="shared" si="43"/>
        <v>189.14013670000008</v>
      </c>
      <c r="O373" t="str">
        <f t="shared" si="38"/>
        <v/>
      </c>
      <c r="P373">
        <f t="shared" si="39"/>
        <v>189.14013670000008</v>
      </c>
      <c r="Q373" t="str">
        <f t="shared" si="40"/>
        <v/>
      </c>
      <c r="R373">
        <f t="shared" si="41"/>
        <v>1</v>
      </c>
      <c r="S373">
        <f t="shared" si="44"/>
        <v>9.5285664620333979</v>
      </c>
    </row>
    <row r="374" spans="1:19" x14ac:dyDescent="0.25">
      <c r="A374" t="s">
        <v>398</v>
      </c>
      <c r="B374">
        <v>2013.3031006000001</v>
      </c>
      <c r="C374">
        <v>2251.9199219000002</v>
      </c>
      <c r="D374">
        <v>2185.3476562999999</v>
      </c>
      <c r="E374">
        <v>2150.0388183999999</v>
      </c>
      <c r="F374">
        <v>2236.5700683999999</v>
      </c>
      <c r="G374">
        <v>2163.9899902000002</v>
      </c>
      <c r="H374">
        <v>2086.1298827999999</v>
      </c>
      <c r="I374">
        <v>2251.9199219000002</v>
      </c>
      <c r="J374">
        <v>2184.6523437999999</v>
      </c>
      <c r="L374" t="str">
        <f t="shared" si="42"/>
        <v>16OCT2025:13:00:00</v>
      </c>
      <c r="M374">
        <v>14</v>
      </c>
      <c r="N374">
        <f t="shared" si="43"/>
        <v>238.61682130000008</v>
      </c>
      <c r="O374" t="str">
        <f t="shared" si="38"/>
        <v/>
      </c>
      <c r="P374">
        <f t="shared" si="39"/>
        <v>238.61682130000008</v>
      </c>
      <c r="Q374" t="str">
        <f t="shared" si="40"/>
        <v/>
      </c>
      <c r="R374">
        <f t="shared" si="41"/>
        <v>1</v>
      </c>
      <c r="S374">
        <f t="shared" si="44"/>
        <v>11.852006845312463</v>
      </c>
    </row>
    <row r="375" spans="1:19" x14ac:dyDescent="0.25">
      <c r="A375" t="s">
        <v>399</v>
      </c>
      <c r="B375">
        <v>2124.4689941000001</v>
      </c>
      <c r="C375">
        <v>2342.8400879000001</v>
      </c>
      <c r="D375">
        <v>2276.2504883000001</v>
      </c>
      <c r="E375">
        <v>2220.5288086</v>
      </c>
      <c r="F375">
        <v>2357.7199707</v>
      </c>
      <c r="G375">
        <v>2264.0400390999998</v>
      </c>
      <c r="H375">
        <v>2141.8100586</v>
      </c>
      <c r="I375">
        <v>2342.8400879000001</v>
      </c>
      <c r="J375">
        <v>2276.6025390999998</v>
      </c>
      <c r="L375" t="str">
        <f t="shared" si="42"/>
        <v>16OCT2025:14:00:00</v>
      </c>
      <c r="M375">
        <v>15</v>
      </c>
      <c r="N375">
        <f t="shared" si="43"/>
        <v>218.37109379999993</v>
      </c>
      <c r="O375" t="str">
        <f t="shared" si="38"/>
        <v/>
      </c>
      <c r="P375">
        <f t="shared" si="39"/>
        <v>218.37109379999993</v>
      </c>
      <c r="Q375" t="str">
        <f t="shared" si="40"/>
        <v/>
      </c>
      <c r="R375">
        <f t="shared" si="41"/>
        <v>1</v>
      </c>
      <c r="S375">
        <f t="shared" si="44"/>
        <v>10.2788553001457</v>
      </c>
    </row>
    <row r="376" spans="1:19" x14ac:dyDescent="0.25">
      <c r="A376" t="s">
        <v>400</v>
      </c>
      <c r="B376">
        <v>2161.3417969000002</v>
      </c>
      <c r="C376">
        <v>2437.0500487999998</v>
      </c>
      <c r="D376">
        <v>2368.3698730000001</v>
      </c>
      <c r="E376">
        <v>2315.4819336</v>
      </c>
      <c r="F376">
        <v>2464.9799804999998</v>
      </c>
      <c r="G376">
        <v>2421.2299804999998</v>
      </c>
      <c r="H376">
        <v>2205.25</v>
      </c>
      <c r="I376">
        <v>2437.0500487999998</v>
      </c>
      <c r="J376">
        <v>2382.1274414</v>
      </c>
      <c r="L376" t="str">
        <f t="shared" si="42"/>
        <v>16OCT2025:15:00:00</v>
      </c>
      <c r="M376">
        <v>16</v>
      </c>
      <c r="N376">
        <f t="shared" si="43"/>
        <v>275.7082518999996</v>
      </c>
      <c r="O376" t="str">
        <f t="shared" si="38"/>
        <v/>
      </c>
      <c r="P376">
        <f t="shared" si="39"/>
        <v>275.7082518999996</v>
      </c>
      <c r="Q376" t="str">
        <f t="shared" si="40"/>
        <v/>
      </c>
      <c r="R376">
        <f t="shared" si="41"/>
        <v>1</v>
      </c>
      <c r="S376">
        <f t="shared" si="44"/>
        <v>12.756346649819401</v>
      </c>
    </row>
    <row r="377" spans="1:19" x14ac:dyDescent="0.25">
      <c r="A377" t="s">
        <v>401</v>
      </c>
      <c r="B377">
        <v>2218.8195801000002</v>
      </c>
      <c r="C377">
        <v>2477.2900390999998</v>
      </c>
      <c r="D377">
        <v>2413.4213866999999</v>
      </c>
      <c r="E377">
        <v>2365.7023926000002</v>
      </c>
      <c r="F377">
        <v>2522.4699707</v>
      </c>
      <c r="G377">
        <v>2509.6101073999998</v>
      </c>
      <c r="H377">
        <v>2247.1999512000002</v>
      </c>
      <c r="I377">
        <v>2477.2900390999998</v>
      </c>
      <c r="J377">
        <v>2439.1425780999998</v>
      </c>
      <c r="L377" t="str">
        <f t="shared" si="42"/>
        <v>16OCT2025:16:00:00</v>
      </c>
      <c r="M377">
        <v>17</v>
      </c>
      <c r="N377">
        <f t="shared" si="43"/>
        <v>258.47045899999966</v>
      </c>
      <c r="O377" t="str">
        <f t="shared" si="38"/>
        <v/>
      </c>
      <c r="P377">
        <f t="shared" si="39"/>
        <v>258.47045899999966</v>
      </c>
      <c r="Q377" t="str">
        <f t="shared" si="40"/>
        <v/>
      </c>
      <c r="R377">
        <f t="shared" si="41"/>
        <v>1</v>
      </c>
      <c r="S377">
        <f t="shared" si="44"/>
        <v>11.649007486600178</v>
      </c>
    </row>
    <row r="378" spans="1:19" x14ac:dyDescent="0.25">
      <c r="A378" t="s">
        <v>402</v>
      </c>
      <c r="B378">
        <v>2302.9753418</v>
      </c>
      <c r="C378">
        <v>2492.9799804999998</v>
      </c>
      <c r="D378">
        <v>2434.8144530999998</v>
      </c>
      <c r="E378">
        <v>2371.2963866999999</v>
      </c>
      <c r="F378">
        <v>2548.4899902000002</v>
      </c>
      <c r="G378">
        <v>2526.9699707</v>
      </c>
      <c r="H378">
        <v>2277.3500976999999</v>
      </c>
      <c r="I378">
        <v>2492.9799804999998</v>
      </c>
      <c r="J378">
        <v>2461.4475097999998</v>
      </c>
      <c r="L378" t="str">
        <f t="shared" si="42"/>
        <v>16OCT2025:17:00:00</v>
      </c>
      <c r="M378">
        <v>18</v>
      </c>
      <c r="N378">
        <f t="shared" si="43"/>
        <v>190.00463869999976</v>
      </c>
      <c r="O378" t="str">
        <f t="shared" si="38"/>
        <v/>
      </c>
      <c r="P378">
        <f t="shared" si="39"/>
        <v>190.00463869999976</v>
      </c>
      <c r="Q378" t="str">
        <f t="shared" si="40"/>
        <v/>
      </c>
      <c r="R378">
        <f t="shared" si="41"/>
        <v>1</v>
      </c>
      <c r="S378">
        <f t="shared" si="44"/>
        <v>8.2503983108864976</v>
      </c>
    </row>
    <row r="379" spans="1:19" x14ac:dyDescent="0.25">
      <c r="A379" t="s">
        <v>403</v>
      </c>
      <c r="B379">
        <v>2233.9948730000001</v>
      </c>
      <c r="C379">
        <v>2457.8500976999999</v>
      </c>
      <c r="D379">
        <v>2390.9543457</v>
      </c>
      <c r="E379">
        <v>2343.5732422000001</v>
      </c>
      <c r="F379">
        <v>2503.3300780999998</v>
      </c>
      <c r="G379">
        <v>2478.4199219000002</v>
      </c>
      <c r="H379">
        <v>2209.3999023000001</v>
      </c>
      <c r="I379">
        <v>2457.8500976999999</v>
      </c>
      <c r="J379">
        <v>2412.25</v>
      </c>
      <c r="L379" t="str">
        <f t="shared" si="42"/>
        <v>16OCT2025:18:00:00</v>
      </c>
      <c r="M379">
        <v>19</v>
      </c>
      <c r="N379">
        <f t="shared" si="43"/>
        <v>223.85522469999978</v>
      </c>
      <c r="O379" t="str">
        <f t="shared" si="38"/>
        <v/>
      </c>
      <c r="P379">
        <f t="shared" si="39"/>
        <v>223.85522469999978</v>
      </c>
      <c r="Q379" t="str">
        <f t="shared" si="40"/>
        <v/>
      </c>
      <c r="R379">
        <f t="shared" si="41"/>
        <v>1</v>
      </c>
      <c r="S379">
        <f t="shared" si="44"/>
        <v>10.020400109485827</v>
      </c>
    </row>
    <row r="380" spans="1:19" x14ac:dyDescent="0.25">
      <c r="A380" t="s">
        <v>404</v>
      </c>
      <c r="B380">
        <v>2153.8725586</v>
      </c>
      <c r="C380">
        <v>2356.5800780999998</v>
      </c>
      <c r="D380">
        <v>2298.3500976999999</v>
      </c>
      <c r="E380">
        <v>2251.5698241999999</v>
      </c>
      <c r="F380">
        <v>2355.9199219000002</v>
      </c>
      <c r="G380">
        <v>2333.0800780999998</v>
      </c>
      <c r="H380">
        <v>2111.1699219000002</v>
      </c>
      <c r="I380">
        <v>2356.5800780999998</v>
      </c>
      <c r="J380">
        <v>2289.1875</v>
      </c>
      <c r="L380" t="str">
        <f t="shared" si="42"/>
        <v>16OCT2025:19:00:00</v>
      </c>
      <c r="M380">
        <v>20</v>
      </c>
      <c r="N380">
        <f t="shared" si="43"/>
        <v>202.70751949999976</v>
      </c>
      <c r="O380" t="str">
        <f t="shared" si="38"/>
        <v/>
      </c>
      <c r="P380">
        <f t="shared" si="39"/>
        <v>202.70751949999976</v>
      </c>
      <c r="Q380" t="str">
        <f t="shared" si="40"/>
        <v/>
      </c>
      <c r="R380">
        <f t="shared" si="41"/>
        <v>1</v>
      </c>
      <c r="S380">
        <f t="shared" si="44"/>
        <v>9.4113051717302181</v>
      </c>
    </row>
    <row r="381" spans="1:19" x14ac:dyDescent="0.25">
      <c r="A381" t="s">
        <v>405</v>
      </c>
      <c r="B381">
        <v>2106.6420898000001</v>
      </c>
      <c r="C381">
        <v>2124.9199219000002</v>
      </c>
      <c r="D381">
        <v>2114.8020019999999</v>
      </c>
      <c r="E381">
        <v>2126.0058594000002</v>
      </c>
      <c r="F381">
        <v>2219.1201172000001</v>
      </c>
      <c r="G381">
        <v>2186.9299316000001</v>
      </c>
      <c r="H381">
        <v>1942.8199463000001</v>
      </c>
      <c r="I381">
        <v>2124.9199219000002</v>
      </c>
      <c r="J381">
        <v>2118.4472655999998</v>
      </c>
      <c r="L381" t="str">
        <f t="shared" si="42"/>
        <v>16OCT2025:20:00:00</v>
      </c>
      <c r="M381">
        <v>21</v>
      </c>
      <c r="N381">
        <f t="shared" si="43"/>
        <v>18.277832100000069</v>
      </c>
      <c r="O381" t="str">
        <f t="shared" si="38"/>
        <v/>
      </c>
      <c r="P381">
        <f t="shared" si="39"/>
        <v>18.277832100000069</v>
      </c>
      <c r="Q381" t="str">
        <f t="shared" si="40"/>
        <v/>
      </c>
      <c r="R381">
        <f t="shared" si="41"/>
        <v>1</v>
      </c>
      <c r="S381">
        <f t="shared" si="44"/>
        <v>0.86762873430176868</v>
      </c>
    </row>
    <row r="382" spans="1:19" x14ac:dyDescent="0.25">
      <c r="A382" t="s">
        <v>406</v>
      </c>
      <c r="B382">
        <v>2084.9521484000002</v>
      </c>
      <c r="C382">
        <v>2124.9099120999999</v>
      </c>
      <c r="D382">
        <v>2108.8708495999999</v>
      </c>
      <c r="E382">
        <v>2013.5618896000001</v>
      </c>
      <c r="F382">
        <v>2246.2900390999998</v>
      </c>
      <c r="G382">
        <v>2199</v>
      </c>
      <c r="H382">
        <v>2010.9899902</v>
      </c>
      <c r="I382">
        <v>2124.9099120999999</v>
      </c>
      <c r="J382">
        <v>2145.2976073999998</v>
      </c>
      <c r="L382" t="str">
        <f t="shared" si="42"/>
        <v>16OCT2025:21:00:00</v>
      </c>
      <c r="M382">
        <v>22</v>
      </c>
      <c r="N382">
        <f t="shared" si="43"/>
        <v>39.957763699999759</v>
      </c>
      <c r="O382" t="str">
        <f t="shared" si="38"/>
        <v/>
      </c>
      <c r="P382">
        <f t="shared" si="39"/>
        <v>39.957763699999759</v>
      </c>
      <c r="Q382" t="str">
        <f t="shared" si="40"/>
        <v/>
      </c>
      <c r="R382">
        <f t="shared" si="41"/>
        <v>1</v>
      </c>
      <c r="S382">
        <f t="shared" si="44"/>
        <v>1.9164834900725896</v>
      </c>
    </row>
    <row r="383" spans="1:19" x14ac:dyDescent="0.25">
      <c r="A383" t="s">
        <v>407</v>
      </c>
      <c r="B383">
        <v>2004.7314452999999</v>
      </c>
      <c r="C383">
        <v>2189.6000976999999</v>
      </c>
      <c r="D383">
        <v>2181.6418457</v>
      </c>
      <c r="E383">
        <v>2104.5766601999999</v>
      </c>
      <c r="F383">
        <v>2221.4399414</v>
      </c>
      <c r="G383">
        <v>2141.6298827999999</v>
      </c>
      <c r="H383">
        <v>2097</v>
      </c>
      <c r="I383">
        <v>2189.6000976999999</v>
      </c>
      <c r="J383">
        <v>2162.4174804999998</v>
      </c>
      <c r="L383" t="str">
        <f t="shared" si="42"/>
        <v>16OCT2025:22:00:00</v>
      </c>
      <c r="M383">
        <v>23</v>
      </c>
      <c r="N383">
        <f t="shared" si="43"/>
        <v>184.86865239999997</v>
      </c>
      <c r="O383" t="str">
        <f t="shared" si="38"/>
        <v/>
      </c>
      <c r="P383">
        <f t="shared" si="39"/>
        <v>184.86865239999997</v>
      </c>
      <c r="Q383" t="str">
        <f t="shared" si="40"/>
        <v/>
      </c>
      <c r="R383">
        <f t="shared" si="41"/>
        <v>1</v>
      </c>
      <c r="S383">
        <f t="shared" si="44"/>
        <v>9.221616832190465</v>
      </c>
    </row>
    <row r="384" spans="1:19" x14ac:dyDescent="0.25">
      <c r="A384" t="s">
        <v>408</v>
      </c>
      <c r="B384">
        <v>2003.5385742000001</v>
      </c>
      <c r="C384">
        <v>2080.1201172000001</v>
      </c>
      <c r="D384">
        <v>2084.0932616999999</v>
      </c>
      <c r="E384">
        <v>1984.8376464999999</v>
      </c>
      <c r="F384">
        <v>2122.7700195000002</v>
      </c>
      <c r="G384">
        <v>2040.1300048999999</v>
      </c>
      <c r="H384">
        <v>2002.2900391000001</v>
      </c>
      <c r="I384">
        <v>2080.1201172000001</v>
      </c>
      <c r="J384">
        <v>2061.3276366999999</v>
      </c>
      <c r="L384" t="str">
        <f t="shared" si="42"/>
        <v>16OCT2025:23:00:00</v>
      </c>
      <c r="M384">
        <v>24</v>
      </c>
      <c r="N384">
        <f t="shared" si="43"/>
        <v>76.581543000000011</v>
      </c>
      <c r="O384" t="str">
        <f t="shared" si="38"/>
        <v/>
      </c>
      <c r="P384">
        <f t="shared" si="39"/>
        <v>76.581543000000011</v>
      </c>
      <c r="Q384" t="str">
        <f t="shared" si="40"/>
        <v/>
      </c>
      <c r="R384">
        <f t="shared" si="41"/>
        <v>1</v>
      </c>
      <c r="S384">
        <f t="shared" si="44"/>
        <v>3.8223143784780147</v>
      </c>
    </row>
    <row r="385" spans="1:19" x14ac:dyDescent="0.25">
      <c r="A385" t="s">
        <v>409</v>
      </c>
      <c r="B385">
        <v>1833.6196289</v>
      </c>
      <c r="C385">
        <v>1897.9499512</v>
      </c>
      <c r="D385">
        <v>1932.7171631000001</v>
      </c>
      <c r="E385">
        <v>1872.2631836</v>
      </c>
      <c r="F385">
        <v>1975.4899902</v>
      </c>
      <c r="G385">
        <v>1901.9399414</v>
      </c>
      <c r="H385">
        <v>1842.1999512</v>
      </c>
      <c r="I385">
        <v>1897.9499512</v>
      </c>
      <c r="J385">
        <v>1904.3950195</v>
      </c>
      <c r="L385" t="str">
        <f t="shared" si="42"/>
        <v>17OCT2025:00:00:00</v>
      </c>
      <c r="M385">
        <v>1</v>
      </c>
      <c r="N385">
        <f t="shared" si="43"/>
        <v>64.330322300000034</v>
      </c>
      <c r="O385" t="str">
        <f t="shared" si="38"/>
        <v/>
      </c>
      <c r="P385">
        <f t="shared" si="39"/>
        <v>64.330322300000034</v>
      </c>
      <c r="Q385" t="str">
        <f t="shared" si="40"/>
        <v/>
      </c>
      <c r="R385">
        <f t="shared" si="41"/>
        <v>1</v>
      </c>
      <c r="S385">
        <f t="shared" si="44"/>
        <v>3.5083787982021226</v>
      </c>
    </row>
    <row r="386" spans="1:19" x14ac:dyDescent="0.25">
      <c r="A386" t="s">
        <v>410</v>
      </c>
      <c r="B386">
        <v>1734.6203613</v>
      </c>
      <c r="C386">
        <v>1783.6199951000001</v>
      </c>
      <c r="D386">
        <v>1873.878418</v>
      </c>
      <c r="E386">
        <v>1820.2160644999999</v>
      </c>
      <c r="F386">
        <v>1873.3499756000001</v>
      </c>
      <c r="G386">
        <v>1869.6899414</v>
      </c>
      <c r="H386">
        <v>1808</v>
      </c>
      <c r="I386">
        <v>1810.1500243999999</v>
      </c>
      <c r="J386">
        <v>1840.2974853999999</v>
      </c>
      <c r="L386" t="str">
        <f t="shared" si="42"/>
        <v>17OCT2025:01:00:00</v>
      </c>
      <c r="M386">
        <v>2</v>
      </c>
      <c r="N386">
        <f t="shared" si="43"/>
        <v>48.999633800000083</v>
      </c>
      <c r="O386" t="str">
        <f t="shared" si="38"/>
        <v/>
      </c>
      <c r="P386">
        <f t="shared" si="39"/>
        <v>48.999633800000083</v>
      </c>
      <c r="Q386" t="str">
        <f t="shared" si="40"/>
        <v/>
      </c>
      <c r="R386">
        <f t="shared" si="41"/>
        <v>1</v>
      </c>
      <c r="S386">
        <f t="shared" si="44"/>
        <v>2.8248044870912059</v>
      </c>
    </row>
    <row r="387" spans="1:19" x14ac:dyDescent="0.25">
      <c r="A387" t="s">
        <v>411</v>
      </c>
      <c r="B387">
        <v>1674.3778076000001</v>
      </c>
      <c r="C387">
        <v>1740.75</v>
      </c>
      <c r="D387">
        <v>1828.0566406</v>
      </c>
      <c r="E387">
        <v>1767.3387451000001</v>
      </c>
      <c r="F387">
        <v>1844.3299560999999</v>
      </c>
      <c r="G387">
        <v>1829.0200195</v>
      </c>
      <c r="H387">
        <v>1778.0799560999999</v>
      </c>
      <c r="I387">
        <v>1719.7399902</v>
      </c>
      <c r="J387">
        <v>1792.7924805</v>
      </c>
      <c r="L387" t="str">
        <f t="shared" si="42"/>
        <v>17OCT2025:02:00:00</v>
      </c>
      <c r="M387">
        <v>3</v>
      </c>
      <c r="N387">
        <f t="shared" si="43"/>
        <v>66.372192399999904</v>
      </c>
      <c r="O387" t="str">
        <f t="shared" ref="O387:O450" si="45">IF(N387&lt;0,N387,"")</f>
        <v/>
      </c>
      <c r="P387">
        <f t="shared" ref="P387:P450" si="46">IF(N387&gt;0,N387,"")</f>
        <v>66.372192399999904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3.9639914061651167</v>
      </c>
    </row>
    <row r="388" spans="1:19" x14ac:dyDescent="0.25">
      <c r="A388" t="s">
        <v>412</v>
      </c>
      <c r="B388">
        <v>1650.5045166</v>
      </c>
      <c r="C388">
        <v>1726.6300048999999</v>
      </c>
      <c r="D388">
        <v>1837.1054687999999</v>
      </c>
      <c r="E388">
        <v>1810.6512451000001</v>
      </c>
      <c r="F388">
        <v>1866.9000243999999</v>
      </c>
      <c r="G388">
        <v>1829.8499756000001</v>
      </c>
      <c r="H388">
        <v>1800.0999756000001</v>
      </c>
      <c r="I388">
        <v>1669.5200195</v>
      </c>
      <c r="J388">
        <v>1791.5925293</v>
      </c>
      <c r="L388" t="str">
        <f t="shared" ref="L388:L451" si="49">A388</f>
        <v>17OCT2025:03:00:00</v>
      </c>
      <c r="M388">
        <v>4</v>
      </c>
      <c r="N388">
        <f t="shared" ref="N388:N451" si="50">C388-B388</f>
        <v>76.125488299999915</v>
      </c>
      <c r="O388" t="str">
        <f t="shared" si="45"/>
        <v/>
      </c>
      <c r="P388">
        <f t="shared" si="46"/>
        <v>76.125488299999915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4.6122556790584621</v>
      </c>
    </row>
    <row r="389" spans="1:19" x14ac:dyDescent="0.25">
      <c r="A389" t="s">
        <v>413</v>
      </c>
      <c r="B389">
        <v>1696.4095459</v>
      </c>
      <c r="C389">
        <v>1713.7600098</v>
      </c>
      <c r="D389">
        <v>1808.4239502</v>
      </c>
      <c r="E389">
        <v>1761.192749</v>
      </c>
      <c r="F389">
        <v>1869.3299560999999</v>
      </c>
      <c r="G389">
        <v>1826.5799560999999</v>
      </c>
      <c r="H389">
        <v>1806.8000488</v>
      </c>
      <c r="I389">
        <v>1642.4499512</v>
      </c>
      <c r="J389">
        <v>1786.2900391000001</v>
      </c>
      <c r="L389" t="str">
        <f t="shared" si="49"/>
        <v>17OCT2025:04:00:00</v>
      </c>
      <c r="M389">
        <v>5</v>
      </c>
      <c r="N389">
        <f t="shared" si="50"/>
        <v>17.350463900000022</v>
      </c>
      <c r="O389" t="str">
        <f t="shared" si="45"/>
        <v/>
      </c>
      <c r="P389">
        <f t="shared" si="46"/>
        <v>17.350463900000022</v>
      </c>
      <c r="Q389" t="str">
        <f t="shared" si="47"/>
        <v/>
      </c>
      <c r="R389">
        <f t="shared" si="48"/>
        <v>1</v>
      </c>
      <c r="S389">
        <f t="shared" si="51"/>
        <v>1.0227756582680063</v>
      </c>
    </row>
    <row r="390" spans="1:19" x14ac:dyDescent="0.25">
      <c r="A390" t="s">
        <v>414</v>
      </c>
      <c r="B390">
        <v>1713.9268798999999</v>
      </c>
      <c r="C390">
        <v>1692.4499512</v>
      </c>
      <c r="D390">
        <v>1796.6712646000001</v>
      </c>
      <c r="E390">
        <v>1764.0688477000001</v>
      </c>
      <c r="F390">
        <v>1834.3699951000001</v>
      </c>
      <c r="G390">
        <v>1761.1500243999999</v>
      </c>
      <c r="H390">
        <v>1749.4000243999999</v>
      </c>
      <c r="I390">
        <v>1627.4399414</v>
      </c>
      <c r="J390">
        <v>1743.0899658000001</v>
      </c>
      <c r="L390" t="str">
        <f t="shared" si="49"/>
        <v>17OCT2025:05:00:00</v>
      </c>
      <c r="M390">
        <v>6</v>
      </c>
      <c r="N390">
        <f t="shared" si="50"/>
        <v>-21.476928699999917</v>
      </c>
      <c r="O390">
        <f t="shared" si="45"/>
        <v>-21.476928699999917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1.2530831362685089</v>
      </c>
    </row>
    <row r="391" spans="1:19" x14ac:dyDescent="0.25">
      <c r="A391" t="s">
        <v>415</v>
      </c>
      <c r="B391">
        <v>1724.8951416</v>
      </c>
      <c r="C391">
        <v>1724.4399414</v>
      </c>
      <c r="D391">
        <v>1843.9177245999999</v>
      </c>
      <c r="E391">
        <v>1796.6020507999999</v>
      </c>
      <c r="F391">
        <v>1907.3299560999999</v>
      </c>
      <c r="G391">
        <v>1854.3000488</v>
      </c>
      <c r="H391">
        <v>1828.7099608999999</v>
      </c>
      <c r="I391">
        <v>1659.9300536999999</v>
      </c>
      <c r="J391">
        <v>1812.5675048999999</v>
      </c>
      <c r="L391" t="str">
        <f t="shared" si="49"/>
        <v>17OCT2025:06:00:00</v>
      </c>
      <c r="M391">
        <v>7</v>
      </c>
      <c r="N391">
        <f t="shared" si="50"/>
        <v>-0.45520020000003569</v>
      </c>
      <c r="O391">
        <f t="shared" si="45"/>
        <v>-0.45520020000003569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2.6390021574169163E-2</v>
      </c>
    </row>
    <row r="392" spans="1:19" x14ac:dyDescent="0.25">
      <c r="A392" t="s">
        <v>416</v>
      </c>
      <c r="B392">
        <v>1830.5374756000001</v>
      </c>
      <c r="C392">
        <v>1802.9300536999999</v>
      </c>
      <c r="D392">
        <v>1885.690918</v>
      </c>
      <c r="E392">
        <v>1836.4094238</v>
      </c>
      <c r="F392">
        <v>1960.4399414</v>
      </c>
      <c r="G392">
        <v>1883.7099608999999</v>
      </c>
      <c r="H392">
        <v>1829.0699463000001</v>
      </c>
      <c r="I392">
        <v>1733.4599608999999</v>
      </c>
      <c r="J392">
        <v>1851.6699219</v>
      </c>
      <c r="L392" t="str">
        <f t="shared" si="49"/>
        <v>17OCT2025:07:00:00</v>
      </c>
      <c r="M392">
        <v>8</v>
      </c>
      <c r="N392">
        <f t="shared" si="50"/>
        <v>-27.60742190000019</v>
      </c>
      <c r="O392">
        <f t="shared" si="45"/>
        <v>-27.60742190000019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1.5081593394285049</v>
      </c>
    </row>
    <row r="393" spans="1:19" x14ac:dyDescent="0.25">
      <c r="A393" t="s">
        <v>417</v>
      </c>
      <c r="B393">
        <v>1876.8227539</v>
      </c>
      <c r="C393">
        <v>1822.1999512</v>
      </c>
      <c r="D393">
        <v>1926.5524902</v>
      </c>
      <c r="E393">
        <v>1891.2840576000001</v>
      </c>
      <c r="F393">
        <v>1993.3499756000001</v>
      </c>
      <c r="G393">
        <v>1924.4300536999999</v>
      </c>
      <c r="H393">
        <v>1876.7399902</v>
      </c>
      <c r="I393">
        <v>1775.4000243999999</v>
      </c>
      <c r="J393">
        <v>1892.4799805</v>
      </c>
      <c r="L393" t="str">
        <f t="shared" si="49"/>
        <v>17OCT2025:08:00:00</v>
      </c>
      <c r="M393">
        <v>9</v>
      </c>
      <c r="N393">
        <f t="shared" si="50"/>
        <v>-54.622802699999966</v>
      </c>
      <c r="O393">
        <f t="shared" si="45"/>
        <v>-54.622802699999966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2.9103868538728488</v>
      </c>
    </row>
    <row r="394" spans="1:19" x14ac:dyDescent="0.25">
      <c r="A394" t="s">
        <v>418</v>
      </c>
      <c r="B394">
        <v>1851.4260254000001</v>
      </c>
      <c r="C394">
        <v>1880.4699707</v>
      </c>
      <c r="D394">
        <v>2028.2773437999999</v>
      </c>
      <c r="E394">
        <v>2020.3671875</v>
      </c>
      <c r="F394">
        <v>2084.3999023000001</v>
      </c>
      <c r="G394">
        <v>1954.4899902</v>
      </c>
      <c r="H394">
        <v>1996.8399658000001</v>
      </c>
      <c r="I394">
        <v>1901.4200439000001</v>
      </c>
      <c r="J394">
        <v>1984.2874756000001</v>
      </c>
      <c r="L394" t="str">
        <f t="shared" si="49"/>
        <v>17OCT2025:09:00:00</v>
      </c>
      <c r="M394">
        <v>10</v>
      </c>
      <c r="N394">
        <f t="shared" si="50"/>
        <v>29.043945299999905</v>
      </c>
      <c r="O394" t="str">
        <f t="shared" si="45"/>
        <v/>
      </c>
      <c r="P394">
        <f t="shared" si="46"/>
        <v>29.043945299999905</v>
      </c>
      <c r="Q394" t="str">
        <f t="shared" si="47"/>
        <v/>
      </c>
      <c r="R394">
        <f t="shared" si="48"/>
        <v>1</v>
      </c>
      <c r="S394">
        <f t="shared" si="51"/>
        <v>1.5687337707011528</v>
      </c>
    </row>
    <row r="395" spans="1:19" x14ac:dyDescent="0.25">
      <c r="A395" t="s">
        <v>419</v>
      </c>
      <c r="B395">
        <v>1941.7569579999999</v>
      </c>
      <c r="C395">
        <v>1992.4300536999999</v>
      </c>
      <c r="D395">
        <v>2109.3657226999999</v>
      </c>
      <c r="E395">
        <v>2127.0297851999999</v>
      </c>
      <c r="F395">
        <v>2142</v>
      </c>
      <c r="G395">
        <v>2004.9200439000001</v>
      </c>
      <c r="H395">
        <v>2063.7700195000002</v>
      </c>
      <c r="I395">
        <v>2036.8199463000001</v>
      </c>
      <c r="J395">
        <v>2061.8774414</v>
      </c>
      <c r="L395" t="str">
        <f t="shared" si="49"/>
        <v>17OCT2025:10:00:00</v>
      </c>
      <c r="M395">
        <v>11</v>
      </c>
      <c r="N395">
        <f t="shared" si="50"/>
        <v>50.673095699999976</v>
      </c>
      <c r="O395" t="str">
        <f t="shared" si="45"/>
        <v/>
      </c>
      <c r="P395">
        <f t="shared" si="46"/>
        <v>50.673095699999976</v>
      </c>
      <c r="Q395" t="str">
        <f t="shared" si="47"/>
        <v/>
      </c>
      <c r="R395">
        <f t="shared" si="48"/>
        <v>1</v>
      </c>
      <c r="S395">
        <f t="shared" si="51"/>
        <v>2.6096518151372052</v>
      </c>
    </row>
    <row r="396" spans="1:19" x14ac:dyDescent="0.25">
      <c r="A396" t="s">
        <v>420</v>
      </c>
      <c r="B396">
        <v>2012.6557617000001</v>
      </c>
      <c r="C396">
        <v>2047.7600098</v>
      </c>
      <c r="D396">
        <v>2115.6054687999999</v>
      </c>
      <c r="E396">
        <v>2104.1796875</v>
      </c>
      <c r="F396">
        <v>2189.3400879000001</v>
      </c>
      <c r="G396">
        <v>2061.6799316000001</v>
      </c>
      <c r="H396">
        <v>2066.8999023000001</v>
      </c>
      <c r="I396">
        <v>2064.8500976999999</v>
      </c>
      <c r="J396">
        <v>2095.6923827999999</v>
      </c>
      <c r="L396" t="str">
        <f t="shared" si="49"/>
        <v>17OCT2025:11:00:00</v>
      </c>
      <c r="M396">
        <v>12</v>
      </c>
      <c r="N396">
        <f t="shared" si="50"/>
        <v>35.10424809999995</v>
      </c>
      <c r="O396" t="str">
        <f t="shared" si="45"/>
        <v/>
      </c>
      <c r="P396">
        <f t="shared" si="46"/>
        <v>35.10424809999995</v>
      </c>
      <c r="Q396" t="str">
        <f t="shared" si="47"/>
        <v/>
      </c>
      <c r="R396">
        <f t="shared" si="48"/>
        <v>1</v>
      </c>
      <c r="S396">
        <f t="shared" si="51"/>
        <v>1.7441754704415506</v>
      </c>
    </row>
    <row r="397" spans="1:19" x14ac:dyDescent="0.25">
      <c r="A397" t="s">
        <v>421</v>
      </c>
      <c r="B397">
        <v>2136.7136230000001</v>
      </c>
      <c r="C397">
        <v>2047.6300048999999</v>
      </c>
      <c r="D397">
        <v>2161.9204101999999</v>
      </c>
      <c r="E397">
        <v>2139.4553222999998</v>
      </c>
      <c r="F397">
        <v>2217.75</v>
      </c>
      <c r="G397">
        <v>2086.2399902000002</v>
      </c>
      <c r="H397">
        <v>2087.3898926000002</v>
      </c>
      <c r="I397">
        <v>2109.4799804999998</v>
      </c>
      <c r="J397">
        <v>2125.2148437999999</v>
      </c>
      <c r="L397" t="str">
        <f t="shared" si="49"/>
        <v>17OCT2025:12:00:00</v>
      </c>
      <c r="M397">
        <v>13</v>
      </c>
      <c r="N397">
        <f t="shared" si="50"/>
        <v>-89.083618100000194</v>
      </c>
      <c r="O397">
        <f t="shared" si="45"/>
        <v>-89.083618100000194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4.1691884743508361</v>
      </c>
    </row>
    <row r="398" spans="1:19" x14ac:dyDescent="0.25">
      <c r="A398" t="s">
        <v>422</v>
      </c>
      <c r="B398">
        <v>2265.5737304999998</v>
      </c>
      <c r="C398">
        <v>2135.3798827999999</v>
      </c>
      <c r="D398">
        <v>2221.3300780999998</v>
      </c>
      <c r="E398">
        <v>2188.0654297000001</v>
      </c>
      <c r="F398">
        <v>2300.4799804999998</v>
      </c>
      <c r="G398">
        <v>2115.9499512000002</v>
      </c>
      <c r="H398">
        <v>2138.2900390999998</v>
      </c>
      <c r="I398">
        <v>2197.3200683999999</v>
      </c>
      <c r="J398">
        <v>2188.0100097999998</v>
      </c>
      <c r="L398" t="str">
        <f t="shared" si="49"/>
        <v>17OCT2025:13:00:00</v>
      </c>
      <c r="M398">
        <v>14</v>
      </c>
      <c r="N398">
        <f t="shared" si="50"/>
        <v>-130.19384769999988</v>
      </c>
      <c r="O398">
        <f t="shared" si="45"/>
        <v>-130.19384769999988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5.7466171127993615</v>
      </c>
    </row>
    <row r="399" spans="1:19" x14ac:dyDescent="0.25">
      <c r="A399" t="s">
        <v>423</v>
      </c>
      <c r="B399">
        <v>2427.1450195000002</v>
      </c>
      <c r="C399">
        <v>2220.7900390999998</v>
      </c>
      <c r="D399">
        <v>2286.9902344000002</v>
      </c>
      <c r="E399">
        <v>2253.0417480000001</v>
      </c>
      <c r="F399">
        <v>2387.0900879000001</v>
      </c>
      <c r="G399">
        <v>2161.7900390999998</v>
      </c>
      <c r="H399">
        <v>2156.9699707</v>
      </c>
      <c r="I399">
        <v>2292.2800293</v>
      </c>
      <c r="J399">
        <v>2249.5324707</v>
      </c>
      <c r="L399" t="str">
        <f t="shared" si="49"/>
        <v>17OCT2025:14:00:00</v>
      </c>
      <c r="M399">
        <v>15</v>
      </c>
      <c r="N399">
        <f t="shared" si="50"/>
        <v>-206.35498040000039</v>
      </c>
      <c r="O399">
        <f t="shared" si="45"/>
        <v>-206.35498040000039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8.5019633660995737</v>
      </c>
    </row>
    <row r="400" spans="1:19" x14ac:dyDescent="0.25">
      <c r="A400" t="s">
        <v>424</v>
      </c>
      <c r="B400">
        <v>2472.4001465000001</v>
      </c>
      <c r="C400">
        <v>2286.7900390999998</v>
      </c>
      <c r="D400">
        <v>2380.0942383000001</v>
      </c>
      <c r="E400">
        <v>2372.9467773000001</v>
      </c>
      <c r="F400">
        <v>2516.4499512000002</v>
      </c>
      <c r="G400">
        <v>2243.1699219000002</v>
      </c>
      <c r="H400">
        <v>2238.7099609000002</v>
      </c>
      <c r="I400">
        <v>2348.4599609000002</v>
      </c>
      <c r="J400">
        <v>2336.6975097999998</v>
      </c>
      <c r="L400" t="str">
        <f t="shared" si="49"/>
        <v>17OCT2025:15:00:00</v>
      </c>
      <c r="M400">
        <v>16</v>
      </c>
      <c r="N400">
        <f t="shared" si="50"/>
        <v>-185.61010740000029</v>
      </c>
      <c r="O400">
        <f t="shared" si="45"/>
        <v>-185.61010740000029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7.5072842744632275</v>
      </c>
    </row>
    <row r="401" spans="1:19" x14ac:dyDescent="0.25">
      <c r="A401" t="s">
        <v>425</v>
      </c>
      <c r="B401">
        <v>2512.5148926000002</v>
      </c>
      <c r="C401">
        <v>2360.6799316000001</v>
      </c>
      <c r="D401">
        <v>2447.5695801000002</v>
      </c>
      <c r="E401">
        <v>2476.0744629000001</v>
      </c>
      <c r="F401">
        <v>2585.8500976999999</v>
      </c>
      <c r="G401">
        <v>2302.2900390999998</v>
      </c>
      <c r="H401">
        <v>2277.8701172000001</v>
      </c>
      <c r="I401">
        <v>2365.8701172000001</v>
      </c>
      <c r="J401">
        <v>2382.9702148000001</v>
      </c>
      <c r="L401" t="str">
        <f t="shared" si="49"/>
        <v>17OCT2025:16:00:00</v>
      </c>
      <c r="M401">
        <v>17</v>
      </c>
      <c r="N401">
        <f t="shared" si="50"/>
        <v>-151.83496100000002</v>
      </c>
      <c r="O401">
        <f t="shared" si="45"/>
        <v>-151.83496100000002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6.0431467071973524</v>
      </c>
    </row>
    <row r="402" spans="1:19" x14ac:dyDescent="0.25">
      <c r="A402" t="s">
        <v>426</v>
      </c>
      <c r="B402">
        <v>2518.7534179999998</v>
      </c>
      <c r="C402">
        <v>2420.4099120999999</v>
      </c>
      <c r="D402">
        <v>2463.4865722999998</v>
      </c>
      <c r="E402">
        <v>2478.6608887000002</v>
      </c>
      <c r="F402">
        <v>2619.1398926000002</v>
      </c>
      <c r="G402">
        <v>2340.5900879000001</v>
      </c>
      <c r="H402">
        <v>2311.0400390999998</v>
      </c>
      <c r="I402">
        <v>2367.7199707</v>
      </c>
      <c r="J402">
        <v>2409.6225586</v>
      </c>
      <c r="L402" t="str">
        <f t="shared" si="49"/>
        <v>17OCT2025:17:00:00</v>
      </c>
      <c r="M402">
        <v>18</v>
      </c>
      <c r="N402">
        <f t="shared" si="50"/>
        <v>-98.343505899999855</v>
      </c>
      <c r="O402">
        <f t="shared" si="45"/>
        <v>-98.343505899999855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3.9044515114976557</v>
      </c>
    </row>
    <row r="403" spans="1:19" x14ac:dyDescent="0.25">
      <c r="A403" t="s">
        <v>427</v>
      </c>
      <c r="B403">
        <v>2488.3120116999999</v>
      </c>
      <c r="C403">
        <v>2391.3701172000001</v>
      </c>
      <c r="D403">
        <v>2415.4667969000002</v>
      </c>
      <c r="E403">
        <v>2434.1987304999998</v>
      </c>
      <c r="F403">
        <v>2599.3798827999999</v>
      </c>
      <c r="G403">
        <v>2316.4499512000002</v>
      </c>
      <c r="H403">
        <v>2267.4699707</v>
      </c>
      <c r="I403">
        <v>2309.4099120999999</v>
      </c>
      <c r="J403">
        <v>2373.1774902000002</v>
      </c>
      <c r="L403" t="str">
        <f t="shared" si="49"/>
        <v>17OCT2025:18:00:00</v>
      </c>
      <c r="M403">
        <v>19</v>
      </c>
      <c r="N403">
        <f t="shared" si="50"/>
        <v>-96.941894499999762</v>
      </c>
      <c r="O403">
        <f t="shared" si="45"/>
        <v>-96.941894499999762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3.895889825881186</v>
      </c>
    </row>
    <row r="404" spans="1:19" x14ac:dyDescent="0.25">
      <c r="A404" t="s">
        <v>428</v>
      </c>
      <c r="B404">
        <v>2407.1228027000002</v>
      </c>
      <c r="C404">
        <v>2257.3500976999999</v>
      </c>
      <c r="D404">
        <v>2240.2502441000001</v>
      </c>
      <c r="E404">
        <v>2292.3718262000002</v>
      </c>
      <c r="F404">
        <v>2445.5200195000002</v>
      </c>
      <c r="G404">
        <v>2203.2299804999998</v>
      </c>
      <c r="H404">
        <v>2203.7700195000002</v>
      </c>
      <c r="I404">
        <v>2185.9799804999998</v>
      </c>
      <c r="J404">
        <v>2259.625</v>
      </c>
      <c r="L404" t="str">
        <f t="shared" si="49"/>
        <v>17OCT2025:19:00:00</v>
      </c>
      <c r="M404">
        <v>20</v>
      </c>
      <c r="N404">
        <f t="shared" si="50"/>
        <v>-149.77270500000031</v>
      </c>
      <c r="O404">
        <f t="shared" si="45"/>
        <v>-149.77270500000031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6.2220633210737981</v>
      </c>
    </row>
    <row r="405" spans="1:19" x14ac:dyDescent="0.25">
      <c r="A405" t="s">
        <v>429</v>
      </c>
      <c r="B405">
        <v>2334.0698241999999</v>
      </c>
      <c r="C405">
        <v>2193.7700195000002</v>
      </c>
      <c r="D405">
        <v>1906.2497559000001</v>
      </c>
      <c r="E405">
        <v>2104.1809082</v>
      </c>
      <c r="F405">
        <v>2268.1899414</v>
      </c>
      <c r="G405">
        <v>2063.2399902000002</v>
      </c>
      <c r="H405">
        <v>1997.8000488</v>
      </c>
      <c r="I405">
        <v>2088.6499023000001</v>
      </c>
      <c r="J405">
        <v>2104.4697265999998</v>
      </c>
      <c r="L405" t="str">
        <f t="shared" si="49"/>
        <v>17OCT2025:20:00:00</v>
      </c>
      <c r="M405">
        <v>21</v>
      </c>
      <c r="N405">
        <f t="shared" si="50"/>
        <v>-140.29980469999964</v>
      </c>
      <c r="O405">
        <f t="shared" si="45"/>
        <v>-140.29980469999964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6.0109514824856305</v>
      </c>
    </row>
    <row r="406" spans="1:19" x14ac:dyDescent="0.25">
      <c r="A406" t="s">
        <v>430</v>
      </c>
      <c r="B406">
        <v>2154.3830566000001</v>
      </c>
      <c r="C406">
        <v>2152.9399414</v>
      </c>
      <c r="D406">
        <v>2045.9548339999999</v>
      </c>
      <c r="E406">
        <v>2105.2084961</v>
      </c>
      <c r="F406">
        <v>2294.6298827999999</v>
      </c>
      <c r="G406">
        <v>2129.9599609000002</v>
      </c>
      <c r="H406">
        <v>2051.7299804999998</v>
      </c>
      <c r="I406">
        <v>2094.3701172000001</v>
      </c>
      <c r="J406">
        <v>2142.6723633000001</v>
      </c>
      <c r="L406" t="str">
        <f t="shared" si="49"/>
        <v>17OCT2025:21:00:00</v>
      </c>
      <c r="M406">
        <v>22</v>
      </c>
      <c r="N406">
        <f t="shared" si="50"/>
        <v>-1.443115200000193</v>
      </c>
      <c r="O406">
        <f t="shared" si="45"/>
        <v>-1.443115200000193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6.698507935156553E-2</v>
      </c>
    </row>
    <row r="407" spans="1:19" x14ac:dyDescent="0.25">
      <c r="A407" t="s">
        <v>431</v>
      </c>
      <c r="B407">
        <v>2065.5310058999999</v>
      </c>
      <c r="C407">
        <v>2125.7199707</v>
      </c>
      <c r="D407">
        <v>2075.1745605000001</v>
      </c>
      <c r="E407">
        <v>2044.8588867000001</v>
      </c>
      <c r="F407">
        <v>2197.2800293</v>
      </c>
      <c r="G407">
        <v>2066.0100097999998</v>
      </c>
      <c r="H407">
        <v>1997.7099608999999</v>
      </c>
      <c r="I407">
        <v>2011.0300293</v>
      </c>
      <c r="J407">
        <v>2068.0075683999999</v>
      </c>
      <c r="L407" t="str">
        <f t="shared" si="49"/>
        <v>17OCT2025:22:00:00</v>
      </c>
      <c r="M407">
        <v>23</v>
      </c>
      <c r="N407">
        <f t="shared" si="50"/>
        <v>60.188964800000122</v>
      </c>
      <c r="O407" t="str">
        <f t="shared" si="45"/>
        <v/>
      </c>
      <c r="P407">
        <f t="shared" si="46"/>
        <v>60.188964800000122</v>
      </c>
      <c r="Q407" t="str">
        <f t="shared" si="47"/>
        <v/>
      </c>
      <c r="R407">
        <f t="shared" si="48"/>
        <v>1</v>
      </c>
      <c r="S407">
        <f t="shared" si="51"/>
        <v>2.9139705300029806</v>
      </c>
    </row>
    <row r="408" spans="1:19" x14ac:dyDescent="0.25">
      <c r="A408" t="s">
        <v>432</v>
      </c>
      <c r="B408">
        <v>2022.2330322</v>
      </c>
      <c r="C408">
        <v>2055.5500487999998</v>
      </c>
      <c r="D408">
        <v>1988.1181641000001</v>
      </c>
      <c r="E408">
        <v>1940.942749</v>
      </c>
      <c r="F408">
        <v>2132.5900879000001</v>
      </c>
      <c r="G408">
        <v>2000</v>
      </c>
      <c r="H408">
        <v>1972.5999756000001</v>
      </c>
      <c r="I408">
        <v>1926.5999756000001</v>
      </c>
      <c r="J408">
        <v>2007.9475098</v>
      </c>
      <c r="L408" t="str">
        <f t="shared" si="49"/>
        <v>17OCT2025:23:00:00</v>
      </c>
      <c r="M408">
        <v>24</v>
      </c>
      <c r="N408">
        <f t="shared" si="50"/>
        <v>33.317016599999761</v>
      </c>
      <c r="O408" t="str">
        <f t="shared" si="45"/>
        <v/>
      </c>
      <c r="P408">
        <f t="shared" si="46"/>
        <v>33.317016599999761</v>
      </c>
      <c r="Q408" t="str">
        <f t="shared" si="47"/>
        <v/>
      </c>
      <c r="R408">
        <f t="shared" si="48"/>
        <v>1</v>
      </c>
      <c r="S408">
        <f t="shared" si="51"/>
        <v>1.6475359698656475</v>
      </c>
    </row>
    <row r="409" spans="1:19" x14ac:dyDescent="0.25">
      <c r="A409" t="s">
        <v>433</v>
      </c>
      <c r="B409">
        <v>1934.5469971</v>
      </c>
      <c r="C409">
        <v>1977.4100341999999</v>
      </c>
      <c r="D409">
        <v>1869.9309082</v>
      </c>
      <c r="E409">
        <v>1847.590332</v>
      </c>
      <c r="F409">
        <v>2023.2099608999999</v>
      </c>
      <c r="G409">
        <v>1882.3299560999999</v>
      </c>
      <c r="H409">
        <v>1879.4300536999999</v>
      </c>
      <c r="I409">
        <v>1831.6199951000001</v>
      </c>
      <c r="J409">
        <v>1904.1475829999999</v>
      </c>
      <c r="L409" t="str">
        <f t="shared" si="49"/>
        <v>18OCT2025:00:00:00</v>
      </c>
      <c r="M409">
        <v>1</v>
      </c>
      <c r="N409">
        <f t="shared" si="50"/>
        <v>42.863037099999929</v>
      </c>
      <c r="O409" t="str">
        <f t="shared" si="45"/>
        <v/>
      </c>
      <c r="P409">
        <f t="shared" si="46"/>
        <v>42.863037099999929</v>
      </c>
      <c r="Q409" t="str">
        <f t="shared" si="47"/>
        <v/>
      </c>
      <c r="R409">
        <f t="shared" si="48"/>
        <v>1</v>
      </c>
      <c r="S409">
        <f t="shared" si="51"/>
        <v>2.2156627450382</v>
      </c>
    </row>
    <row r="410" spans="1:19" x14ac:dyDescent="0.25">
      <c r="A410" t="s">
        <v>434</v>
      </c>
      <c r="B410">
        <v>1911.2607422000001</v>
      </c>
      <c r="C410">
        <v>1691.5200195</v>
      </c>
      <c r="D410">
        <v>1844.6130370999999</v>
      </c>
      <c r="E410">
        <v>1813.7520752</v>
      </c>
      <c r="F410">
        <v>1839.0899658000001</v>
      </c>
      <c r="G410">
        <v>1798.1500243999999</v>
      </c>
      <c r="H410">
        <v>1760.3100586</v>
      </c>
      <c r="I410">
        <v>1691.5200195</v>
      </c>
      <c r="J410">
        <v>1772.2674560999999</v>
      </c>
      <c r="L410" t="str">
        <f t="shared" si="49"/>
        <v>18OCT2025:01:00:00</v>
      </c>
      <c r="M410">
        <v>2</v>
      </c>
      <c r="N410">
        <f t="shared" si="50"/>
        <v>-219.74072270000011</v>
      </c>
      <c r="O410">
        <f t="shared" si="45"/>
        <v>-219.74072270000011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11.497160897422219</v>
      </c>
    </row>
    <row r="411" spans="1:19" x14ac:dyDescent="0.25">
      <c r="A411" t="s">
        <v>435</v>
      </c>
      <c r="B411">
        <v>1856.6940918</v>
      </c>
      <c r="C411">
        <v>1651.0999756000001</v>
      </c>
      <c r="D411">
        <v>1799.8137207</v>
      </c>
      <c r="E411">
        <v>1754.4200439000001</v>
      </c>
      <c r="F411">
        <v>1812.1400146000001</v>
      </c>
      <c r="G411">
        <v>1736.0200195</v>
      </c>
      <c r="H411">
        <v>1727.0600586</v>
      </c>
      <c r="I411">
        <v>1651.0999756000001</v>
      </c>
      <c r="J411">
        <v>1731.5800781</v>
      </c>
      <c r="L411" t="str">
        <f t="shared" si="49"/>
        <v>18OCT2025:02:00:00</v>
      </c>
      <c r="M411">
        <v>3</v>
      </c>
      <c r="N411">
        <f t="shared" si="50"/>
        <v>-205.59411619999992</v>
      </c>
      <c r="O411">
        <f t="shared" si="45"/>
        <v>-205.59411619999992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11.07312815331273</v>
      </c>
    </row>
    <row r="412" spans="1:19" x14ac:dyDescent="0.25">
      <c r="A412" t="s">
        <v>436</v>
      </c>
      <c r="B412">
        <v>1812.3547363</v>
      </c>
      <c r="C412">
        <v>1669.5500488</v>
      </c>
      <c r="D412">
        <v>1828.6185303</v>
      </c>
      <c r="E412">
        <v>1827.7149658000001</v>
      </c>
      <c r="F412">
        <v>1824.4899902</v>
      </c>
      <c r="G412">
        <v>1745.8900146000001</v>
      </c>
      <c r="H412">
        <v>1759.5200195</v>
      </c>
      <c r="I412">
        <v>1669.5500488</v>
      </c>
      <c r="J412">
        <v>1749.8625488</v>
      </c>
      <c r="L412" t="str">
        <f t="shared" si="49"/>
        <v>18OCT2025:03:00:00</v>
      </c>
      <c r="M412">
        <v>4</v>
      </c>
      <c r="N412">
        <f t="shared" si="50"/>
        <v>-142.8046875</v>
      </c>
      <c r="O412">
        <f t="shared" si="45"/>
        <v>-142.8046875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7.8795108175975477</v>
      </c>
    </row>
    <row r="413" spans="1:19" x14ac:dyDescent="0.25">
      <c r="A413" t="s">
        <v>437</v>
      </c>
      <c r="B413">
        <v>1831.0467529</v>
      </c>
      <c r="C413">
        <v>1633.7600098</v>
      </c>
      <c r="D413">
        <v>1786.1613769999999</v>
      </c>
      <c r="E413">
        <v>1754.4915771000001</v>
      </c>
      <c r="F413">
        <v>1788.0799560999999</v>
      </c>
      <c r="G413">
        <v>1751.9000243999999</v>
      </c>
      <c r="H413">
        <v>1693.8900146000001</v>
      </c>
      <c r="I413">
        <v>1633.7600098</v>
      </c>
      <c r="J413">
        <v>1716.9074707</v>
      </c>
      <c r="L413" t="str">
        <f t="shared" si="49"/>
        <v>18OCT2025:04:00:00</v>
      </c>
      <c r="M413">
        <v>5</v>
      </c>
      <c r="N413">
        <f t="shared" si="50"/>
        <v>-197.28674309999997</v>
      </c>
      <c r="O413">
        <f t="shared" si="45"/>
        <v>-197.28674309999997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10.774533352987218</v>
      </c>
    </row>
    <row r="414" spans="1:19" x14ac:dyDescent="0.25">
      <c r="A414" t="s">
        <v>438</v>
      </c>
      <c r="B414">
        <v>1875.5871582</v>
      </c>
      <c r="C414">
        <v>1608.6600341999999</v>
      </c>
      <c r="D414">
        <v>1752.4501952999999</v>
      </c>
      <c r="E414">
        <v>1735.4393310999999</v>
      </c>
      <c r="F414">
        <v>1734.8100586</v>
      </c>
      <c r="G414">
        <v>1713.4699707</v>
      </c>
      <c r="H414">
        <v>1662.3199463000001</v>
      </c>
      <c r="I414">
        <v>1608.6600341999999</v>
      </c>
      <c r="J414">
        <v>1679.8150635</v>
      </c>
      <c r="L414" t="str">
        <f t="shared" si="49"/>
        <v>18OCT2025:05:00:00</v>
      </c>
      <c r="M414">
        <v>6</v>
      </c>
      <c r="N414">
        <f t="shared" si="50"/>
        <v>-266.92712400000005</v>
      </c>
      <c r="O414">
        <f t="shared" si="45"/>
        <v>-266.92712400000005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14.231656621927923</v>
      </c>
    </row>
    <row r="415" spans="1:19" x14ac:dyDescent="0.25">
      <c r="A415" t="s">
        <v>439</v>
      </c>
      <c r="B415">
        <v>1898.0021973</v>
      </c>
      <c r="C415">
        <v>1596.3000488</v>
      </c>
      <c r="D415">
        <v>1738.1959228999999</v>
      </c>
      <c r="E415">
        <v>1733.0612793</v>
      </c>
      <c r="F415">
        <v>1725.2900391000001</v>
      </c>
      <c r="G415">
        <v>1680.1600341999999</v>
      </c>
      <c r="H415">
        <v>1658.9399414</v>
      </c>
      <c r="I415">
        <v>1596.3000488</v>
      </c>
      <c r="J415">
        <v>1665.1726074000001</v>
      </c>
      <c r="L415" t="str">
        <f t="shared" si="49"/>
        <v>18OCT2025:06:00:00</v>
      </c>
      <c r="M415">
        <v>7</v>
      </c>
      <c r="N415">
        <f t="shared" si="50"/>
        <v>-301.70214850000002</v>
      </c>
      <c r="O415">
        <f t="shared" si="45"/>
        <v>-301.70214850000002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15.895774458490402</v>
      </c>
    </row>
    <row r="416" spans="1:19" x14ac:dyDescent="0.25">
      <c r="A416" t="s">
        <v>440</v>
      </c>
      <c r="B416">
        <v>1803.2574463000001</v>
      </c>
      <c r="C416">
        <v>1582.5100098</v>
      </c>
      <c r="D416">
        <v>1751.0904541</v>
      </c>
      <c r="E416">
        <v>1774.0561522999999</v>
      </c>
      <c r="F416">
        <v>1734.2299805</v>
      </c>
      <c r="G416">
        <v>1695.0400391000001</v>
      </c>
      <c r="H416">
        <v>1635.5100098</v>
      </c>
      <c r="I416">
        <v>1582.5100098</v>
      </c>
      <c r="J416">
        <v>1661.8225098</v>
      </c>
      <c r="L416" t="str">
        <f t="shared" si="49"/>
        <v>18OCT2025:07:00:00</v>
      </c>
      <c r="M416">
        <v>8</v>
      </c>
      <c r="N416">
        <f t="shared" si="50"/>
        <v>-220.74743650000005</v>
      </c>
      <c r="O416">
        <f t="shared" si="45"/>
        <v>-220.74743650000005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12.241592954624366</v>
      </c>
    </row>
    <row r="417" spans="1:19" x14ac:dyDescent="0.25">
      <c r="A417" t="s">
        <v>441</v>
      </c>
      <c r="B417">
        <v>1762.1459961</v>
      </c>
      <c r="C417">
        <v>1592.9699707</v>
      </c>
      <c r="D417">
        <v>1790.1571045000001</v>
      </c>
      <c r="E417">
        <v>1839.5368652</v>
      </c>
      <c r="F417">
        <v>1770.9599608999999</v>
      </c>
      <c r="G417">
        <v>1732.5600586</v>
      </c>
      <c r="H417">
        <v>1657.9499512</v>
      </c>
      <c r="I417">
        <v>1592.9699707</v>
      </c>
      <c r="J417">
        <v>1688.6098632999999</v>
      </c>
      <c r="L417" t="str">
        <f t="shared" si="49"/>
        <v>18OCT2025:08:00:00</v>
      </c>
      <c r="M417">
        <v>9</v>
      </c>
      <c r="N417">
        <f t="shared" si="50"/>
        <v>-169.17602540000007</v>
      </c>
      <c r="O417">
        <f t="shared" si="45"/>
        <v>-169.17602540000007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9.6005680445560255</v>
      </c>
    </row>
    <row r="418" spans="1:19" x14ac:dyDescent="0.25">
      <c r="A418" t="s">
        <v>442</v>
      </c>
      <c r="B418">
        <v>1811.4987793</v>
      </c>
      <c r="C418">
        <v>1648.1800536999999</v>
      </c>
      <c r="D418">
        <v>1876.8621826000001</v>
      </c>
      <c r="E418">
        <v>1879.8863524999999</v>
      </c>
      <c r="F418">
        <v>1847.7700195</v>
      </c>
      <c r="G418">
        <v>1798.1700439000001</v>
      </c>
      <c r="H418">
        <v>1734.6800536999999</v>
      </c>
      <c r="I418">
        <v>1648.1800536999999</v>
      </c>
      <c r="J418">
        <v>1757.2000731999999</v>
      </c>
      <c r="L418" t="str">
        <f t="shared" si="49"/>
        <v>18OCT2025:09:00:00</v>
      </c>
      <c r="M418">
        <v>10</v>
      </c>
      <c r="N418">
        <f t="shared" si="50"/>
        <v>-163.31872560000011</v>
      </c>
      <c r="O418">
        <f t="shared" si="45"/>
        <v>-163.31872560000011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9.0156685428797143</v>
      </c>
    </row>
    <row r="419" spans="1:19" x14ac:dyDescent="0.25">
      <c r="A419" t="s">
        <v>443</v>
      </c>
      <c r="B419">
        <v>1853.5695800999999</v>
      </c>
      <c r="C419">
        <v>1770.5699463000001</v>
      </c>
      <c r="D419">
        <v>2036.2224120999999</v>
      </c>
      <c r="E419">
        <v>2038.2889404</v>
      </c>
      <c r="F419">
        <v>1999.7600098</v>
      </c>
      <c r="G419">
        <v>1959.9699707</v>
      </c>
      <c r="H419">
        <v>1899.5600586</v>
      </c>
      <c r="I419">
        <v>1770.5699463000001</v>
      </c>
      <c r="J419">
        <v>1907.4649658000001</v>
      </c>
      <c r="L419" t="str">
        <f t="shared" si="49"/>
        <v>18OCT2025:10:00:00</v>
      </c>
      <c r="M419">
        <v>11</v>
      </c>
      <c r="N419">
        <f t="shared" si="50"/>
        <v>-82.999633799999856</v>
      </c>
      <c r="O419">
        <f t="shared" si="45"/>
        <v>-82.999633799999856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4.4778267129050553</v>
      </c>
    </row>
    <row r="420" spans="1:19" x14ac:dyDescent="0.25">
      <c r="A420" t="s">
        <v>444</v>
      </c>
      <c r="B420">
        <v>1939.4881591999999</v>
      </c>
      <c r="C420">
        <v>1792.4200439000001</v>
      </c>
      <c r="D420">
        <v>2011.0852050999999</v>
      </c>
      <c r="E420">
        <v>2024.8372803</v>
      </c>
      <c r="F420">
        <v>2017.1099853999999</v>
      </c>
      <c r="G420">
        <v>1991.5300293</v>
      </c>
      <c r="H420">
        <v>1914.6899414</v>
      </c>
      <c r="I420">
        <v>1792.4200439000001</v>
      </c>
      <c r="J420">
        <v>1928.9375</v>
      </c>
      <c r="L420" t="str">
        <f t="shared" si="49"/>
        <v>18OCT2025:11:00:00</v>
      </c>
      <c r="M420">
        <v>12</v>
      </c>
      <c r="N420">
        <f t="shared" si="50"/>
        <v>-147.06811529999982</v>
      </c>
      <c r="O420">
        <f t="shared" si="45"/>
        <v>-147.06811529999982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7.5828313053822649</v>
      </c>
    </row>
    <row r="421" spans="1:19" x14ac:dyDescent="0.25">
      <c r="A421" t="s">
        <v>445</v>
      </c>
      <c r="B421">
        <v>1973.5292969</v>
      </c>
      <c r="C421">
        <v>1826.4000243999999</v>
      </c>
      <c r="D421">
        <v>2017.4418945</v>
      </c>
      <c r="E421">
        <v>2051.2460937999999</v>
      </c>
      <c r="F421">
        <v>2016.1500243999999</v>
      </c>
      <c r="G421">
        <v>1977.3399658000001</v>
      </c>
      <c r="H421">
        <v>1900.5200195</v>
      </c>
      <c r="I421">
        <v>1826.4000243999999</v>
      </c>
      <c r="J421">
        <v>1930.1024170000001</v>
      </c>
      <c r="L421" t="str">
        <f t="shared" si="49"/>
        <v>18OCT2025:12:00:00</v>
      </c>
      <c r="M421">
        <v>13</v>
      </c>
      <c r="N421">
        <f t="shared" si="50"/>
        <v>-147.12927250000007</v>
      </c>
      <c r="O421">
        <f t="shared" si="45"/>
        <v>-147.12927250000007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7.455134957008708</v>
      </c>
    </row>
    <row r="422" spans="1:19" x14ac:dyDescent="0.25">
      <c r="A422" t="s">
        <v>446</v>
      </c>
      <c r="B422">
        <v>1990.2216797000001</v>
      </c>
      <c r="C422">
        <v>1858.9699707</v>
      </c>
      <c r="D422">
        <v>2021.1451416</v>
      </c>
      <c r="E422">
        <v>2052.2802734000002</v>
      </c>
      <c r="F422">
        <v>2045.5699463000001</v>
      </c>
      <c r="G422">
        <v>2015.1899414</v>
      </c>
      <c r="H422">
        <v>1915.3199463000001</v>
      </c>
      <c r="I422">
        <v>1858.9699707</v>
      </c>
      <c r="J422">
        <v>1958.7624512</v>
      </c>
      <c r="L422" t="str">
        <f t="shared" si="49"/>
        <v>18OCT2025:13:00:00</v>
      </c>
      <c r="M422">
        <v>14</v>
      </c>
      <c r="N422">
        <f t="shared" si="50"/>
        <v>-131.25170900000012</v>
      </c>
      <c r="O422">
        <f t="shared" si="45"/>
        <v>-131.25170900000012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6.5948286233011286</v>
      </c>
    </row>
    <row r="423" spans="1:19" x14ac:dyDescent="0.25">
      <c r="A423" t="s">
        <v>447</v>
      </c>
      <c r="B423">
        <v>1860.6275635</v>
      </c>
      <c r="C423">
        <v>1871.8100586</v>
      </c>
      <c r="D423">
        <v>2041.3614502</v>
      </c>
      <c r="E423">
        <v>2101.0065918</v>
      </c>
      <c r="F423">
        <v>2090.3100586</v>
      </c>
      <c r="G423">
        <v>2071.2700195000002</v>
      </c>
      <c r="H423">
        <v>1907.2199707</v>
      </c>
      <c r="I423">
        <v>1871.8100586</v>
      </c>
      <c r="J423">
        <v>1985.1524658000001</v>
      </c>
      <c r="L423" t="str">
        <f t="shared" si="49"/>
        <v>18OCT2025:14:00:00</v>
      </c>
      <c r="M423">
        <v>15</v>
      </c>
      <c r="N423">
        <f t="shared" si="50"/>
        <v>11.182495100000096</v>
      </c>
      <c r="O423" t="str">
        <f t="shared" si="45"/>
        <v/>
      </c>
      <c r="P423">
        <f t="shared" si="46"/>
        <v>11.182495100000096</v>
      </c>
      <c r="Q423" t="str">
        <f t="shared" si="47"/>
        <v/>
      </c>
      <c r="R423">
        <f t="shared" si="48"/>
        <v>1</v>
      </c>
      <c r="S423">
        <f t="shared" si="51"/>
        <v>0.60100663450157998</v>
      </c>
    </row>
    <row r="424" spans="1:19" x14ac:dyDescent="0.25">
      <c r="A424" t="s">
        <v>448</v>
      </c>
      <c r="B424">
        <v>1916.8553466999999</v>
      </c>
      <c r="C424">
        <v>1945.5600586</v>
      </c>
      <c r="D424">
        <v>2094.3098144999999</v>
      </c>
      <c r="E424">
        <v>2161.0073241999999</v>
      </c>
      <c r="F424">
        <v>2227.7700195000002</v>
      </c>
      <c r="G424">
        <v>2192.7199707</v>
      </c>
      <c r="H424">
        <v>2000.4899902</v>
      </c>
      <c r="I424">
        <v>1945.5600586</v>
      </c>
      <c r="J424">
        <v>2091.6352539</v>
      </c>
      <c r="L424" t="str">
        <f t="shared" si="49"/>
        <v>18OCT2025:15:00:00</v>
      </c>
      <c r="M424">
        <v>16</v>
      </c>
      <c r="N424">
        <f t="shared" si="50"/>
        <v>28.70471190000012</v>
      </c>
      <c r="O424" t="str">
        <f t="shared" si="45"/>
        <v/>
      </c>
      <c r="P424">
        <f t="shared" si="46"/>
        <v>28.70471190000012</v>
      </c>
      <c r="Q424" t="str">
        <f t="shared" si="47"/>
        <v/>
      </c>
      <c r="R424">
        <f t="shared" si="48"/>
        <v>1</v>
      </c>
      <c r="S424">
        <f t="shared" si="51"/>
        <v>1.4974897270895939</v>
      </c>
    </row>
    <row r="425" spans="1:19" x14ac:dyDescent="0.25">
      <c r="A425" t="s">
        <v>449</v>
      </c>
      <c r="B425">
        <v>1926.3511963000001</v>
      </c>
      <c r="C425">
        <v>1995.6099853999999</v>
      </c>
      <c r="D425">
        <v>2168.5893554999998</v>
      </c>
      <c r="E425">
        <v>2266.0976562999999</v>
      </c>
      <c r="F425">
        <v>2330.7600097999998</v>
      </c>
      <c r="G425">
        <v>2277.9699707</v>
      </c>
      <c r="H425">
        <v>2069.0600586</v>
      </c>
      <c r="I425">
        <v>1995.6099853999999</v>
      </c>
      <c r="J425">
        <v>2168.3500976999999</v>
      </c>
      <c r="L425" t="str">
        <f t="shared" si="49"/>
        <v>18OCT2025:16:00:00</v>
      </c>
      <c r="M425">
        <v>17</v>
      </c>
      <c r="N425">
        <f t="shared" si="50"/>
        <v>69.258789099999831</v>
      </c>
      <c r="O425" t="str">
        <f t="shared" si="45"/>
        <v/>
      </c>
      <c r="P425">
        <f t="shared" si="46"/>
        <v>69.258789099999831</v>
      </c>
      <c r="Q425" t="str">
        <f t="shared" si="47"/>
        <v/>
      </c>
      <c r="R425">
        <f t="shared" si="48"/>
        <v>1</v>
      </c>
      <c r="S425">
        <f t="shared" si="51"/>
        <v>3.5953355355465422</v>
      </c>
    </row>
    <row r="426" spans="1:19" x14ac:dyDescent="0.25">
      <c r="A426" t="s">
        <v>450</v>
      </c>
      <c r="B426">
        <v>1980.0732422000001</v>
      </c>
      <c r="C426">
        <v>2043.6099853999999</v>
      </c>
      <c r="D426">
        <v>2233.0939941000001</v>
      </c>
      <c r="E426">
        <v>2347.3332519999999</v>
      </c>
      <c r="F426">
        <v>2401.8200683999999</v>
      </c>
      <c r="G426">
        <v>2338.1899414</v>
      </c>
      <c r="H426">
        <v>2149.1999512000002</v>
      </c>
      <c r="I426">
        <v>2043.6099853999999</v>
      </c>
      <c r="J426">
        <v>2233.2050780999998</v>
      </c>
      <c r="L426" t="str">
        <f t="shared" si="49"/>
        <v>18OCT2025:17:00:00</v>
      </c>
      <c r="M426">
        <v>18</v>
      </c>
      <c r="N426">
        <f t="shared" si="50"/>
        <v>63.536743199999819</v>
      </c>
      <c r="O426" t="str">
        <f t="shared" si="45"/>
        <v/>
      </c>
      <c r="P426">
        <f t="shared" si="46"/>
        <v>63.536743199999819</v>
      </c>
      <c r="Q426" t="str">
        <f t="shared" si="47"/>
        <v/>
      </c>
      <c r="R426">
        <f t="shared" si="48"/>
        <v>1</v>
      </c>
      <c r="S426">
        <f t="shared" si="51"/>
        <v>3.2088077272033657</v>
      </c>
    </row>
    <row r="427" spans="1:19" x14ac:dyDescent="0.25">
      <c r="A427" t="s">
        <v>451</v>
      </c>
      <c r="B427">
        <v>2000.1796875</v>
      </c>
      <c r="C427">
        <v>1998.1199951000001</v>
      </c>
      <c r="D427">
        <v>2174.0971679999998</v>
      </c>
      <c r="E427">
        <v>2279.6909179999998</v>
      </c>
      <c r="F427">
        <v>2379.4099120999999</v>
      </c>
      <c r="G427">
        <v>2324.9799804999998</v>
      </c>
      <c r="H427">
        <v>2119.4499512000002</v>
      </c>
      <c r="I427">
        <v>1998.1199951000001</v>
      </c>
      <c r="J427">
        <v>2205.4899902000002</v>
      </c>
      <c r="L427" t="str">
        <f t="shared" si="49"/>
        <v>18OCT2025:18:00:00</v>
      </c>
      <c r="M427">
        <v>19</v>
      </c>
      <c r="N427">
        <f t="shared" si="50"/>
        <v>-2.0596923999999035</v>
      </c>
      <c r="O427">
        <f t="shared" si="45"/>
        <v>-2.0596923999999035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0.10297536830674886</v>
      </c>
    </row>
    <row r="428" spans="1:19" x14ac:dyDescent="0.25">
      <c r="A428" t="s">
        <v>452</v>
      </c>
      <c r="B428">
        <v>1994.3446045000001</v>
      </c>
      <c r="C428">
        <v>1891.8499756000001</v>
      </c>
      <c r="D428">
        <v>2026.7861327999999</v>
      </c>
      <c r="E428">
        <v>2131.4431152000002</v>
      </c>
      <c r="F428">
        <v>2226.75</v>
      </c>
      <c r="G428">
        <v>2166.0600586</v>
      </c>
      <c r="H428">
        <v>2011.2800293</v>
      </c>
      <c r="I428">
        <v>1891.8499756000001</v>
      </c>
      <c r="J428">
        <v>2073.9848633000001</v>
      </c>
      <c r="L428" t="str">
        <f t="shared" si="49"/>
        <v>18OCT2025:19:00:00</v>
      </c>
      <c r="M428">
        <v>20</v>
      </c>
      <c r="N428">
        <f t="shared" si="50"/>
        <v>-102.49462889999995</v>
      </c>
      <c r="O428">
        <f t="shared" si="45"/>
        <v>-102.49462889999995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5.1392637294845178</v>
      </c>
    </row>
    <row r="429" spans="1:19" x14ac:dyDescent="0.25">
      <c r="A429" t="s">
        <v>453</v>
      </c>
      <c r="B429">
        <v>2014.0197754000001</v>
      </c>
      <c r="C429">
        <v>1776.6999512</v>
      </c>
      <c r="D429">
        <v>1911.5889893000001</v>
      </c>
      <c r="E429">
        <v>2055.3039551000002</v>
      </c>
      <c r="F429">
        <v>2090.5800780999998</v>
      </c>
      <c r="G429">
        <v>2045.9100341999999</v>
      </c>
      <c r="H429">
        <v>1834.3900146000001</v>
      </c>
      <c r="I429">
        <v>1776.6999512</v>
      </c>
      <c r="J429">
        <v>1936.8950195</v>
      </c>
      <c r="L429" t="str">
        <f t="shared" si="49"/>
        <v>18OCT2025:20:00:00</v>
      </c>
      <c r="M429">
        <v>21</v>
      </c>
      <c r="N429">
        <f t="shared" si="50"/>
        <v>-237.31982420000008</v>
      </c>
      <c r="O429">
        <f t="shared" si="45"/>
        <v>-237.31982420000008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11.783390962626795</v>
      </c>
    </row>
    <row r="430" spans="1:19" x14ac:dyDescent="0.25">
      <c r="A430" t="s">
        <v>454</v>
      </c>
      <c r="B430">
        <v>1969.7131348</v>
      </c>
      <c r="C430">
        <v>1764.5699463000001</v>
      </c>
      <c r="D430">
        <v>1908.2467041</v>
      </c>
      <c r="E430">
        <v>2007.3325195</v>
      </c>
      <c r="F430">
        <v>2112.7900390999998</v>
      </c>
      <c r="G430">
        <v>2056.25</v>
      </c>
      <c r="H430">
        <v>1867.9300536999999</v>
      </c>
      <c r="I430">
        <v>1764.5699463000001</v>
      </c>
      <c r="J430">
        <v>1950.3850098</v>
      </c>
      <c r="L430" t="str">
        <f t="shared" si="49"/>
        <v>18OCT2025:21:00:00</v>
      </c>
      <c r="M430">
        <v>22</v>
      </c>
      <c r="N430">
        <f t="shared" si="50"/>
        <v>-205.14318849999995</v>
      </c>
      <c r="O430">
        <f t="shared" si="45"/>
        <v>-205.14318849999995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10.41487640385917</v>
      </c>
    </row>
    <row r="431" spans="1:19" x14ac:dyDescent="0.25">
      <c r="A431" t="s">
        <v>455</v>
      </c>
      <c r="B431">
        <v>1908.5283202999999</v>
      </c>
      <c r="C431">
        <v>1793.0400391000001</v>
      </c>
      <c r="D431">
        <v>1926.3049315999999</v>
      </c>
      <c r="E431">
        <v>1951.394043</v>
      </c>
      <c r="F431">
        <v>2089.1599120999999</v>
      </c>
      <c r="G431">
        <v>2040.5699463000001</v>
      </c>
      <c r="H431">
        <v>1871</v>
      </c>
      <c r="I431">
        <v>1793.0400391000001</v>
      </c>
      <c r="J431">
        <v>1948.4425048999999</v>
      </c>
      <c r="L431" t="str">
        <f t="shared" si="49"/>
        <v>18OCT2025:22:00:00</v>
      </c>
      <c r="M431">
        <v>23</v>
      </c>
      <c r="N431">
        <f t="shared" si="50"/>
        <v>-115.48828119999985</v>
      </c>
      <c r="O431">
        <f t="shared" si="45"/>
        <v>-115.48828119999985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6.0511693733654601</v>
      </c>
    </row>
    <row r="432" spans="1:19" x14ac:dyDescent="0.25">
      <c r="A432" t="s">
        <v>456</v>
      </c>
      <c r="B432">
        <v>1769.9597168</v>
      </c>
      <c r="C432">
        <v>1764.2700195</v>
      </c>
      <c r="D432">
        <v>1865.4194336</v>
      </c>
      <c r="E432">
        <v>1890.9211425999999</v>
      </c>
      <c r="F432">
        <v>1970.9200439000001</v>
      </c>
      <c r="G432">
        <v>1930.3100586</v>
      </c>
      <c r="H432">
        <v>1811.5500488</v>
      </c>
      <c r="I432">
        <v>1764.2700195</v>
      </c>
      <c r="J432">
        <v>1869.2625731999999</v>
      </c>
      <c r="L432" t="str">
        <f t="shared" si="49"/>
        <v>18OCT2025:23:00:00</v>
      </c>
      <c r="M432">
        <v>24</v>
      </c>
      <c r="N432">
        <f t="shared" si="50"/>
        <v>-5.6896973000000344</v>
      </c>
      <c r="O432">
        <f t="shared" si="45"/>
        <v>-5.6896973000000344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0.32145914090557531</v>
      </c>
    </row>
    <row r="433" spans="1:19" x14ac:dyDescent="0.25">
      <c r="A433" t="s">
        <v>457</v>
      </c>
      <c r="B433">
        <v>1699.5550536999999</v>
      </c>
      <c r="C433">
        <v>1657.6800536999999</v>
      </c>
      <c r="D433">
        <v>1737.5384521000001</v>
      </c>
      <c r="E433">
        <v>1751.4921875</v>
      </c>
      <c r="F433">
        <v>1832.1400146000001</v>
      </c>
      <c r="G433">
        <v>1805.3299560999999</v>
      </c>
      <c r="H433">
        <v>1715.8100586</v>
      </c>
      <c r="I433">
        <v>1657.6800536999999</v>
      </c>
      <c r="J433">
        <v>1752.7401123</v>
      </c>
      <c r="L433" t="str">
        <f t="shared" si="49"/>
        <v>19OCT2025:00:00:00</v>
      </c>
      <c r="M433">
        <v>1</v>
      </c>
      <c r="N433">
        <f t="shared" si="50"/>
        <v>-41.875</v>
      </c>
      <c r="O433">
        <f t="shared" si="45"/>
        <v>-41.875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2.463880173156876</v>
      </c>
    </row>
    <row r="434" spans="1:19" x14ac:dyDescent="0.25">
      <c r="A434" t="s">
        <v>458</v>
      </c>
      <c r="B434">
        <v>1643.5001221</v>
      </c>
      <c r="C434">
        <v>1748.6899414</v>
      </c>
      <c r="D434">
        <v>1669.8306885</v>
      </c>
      <c r="E434">
        <v>1671.2703856999999</v>
      </c>
      <c r="F434">
        <v>1791.8900146000001</v>
      </c>
      <c r="G434">
        <v>1782.3000488</v>
      </c>
      <c r="H434">
        <v>1752.7399902</v>
      </c>
      <c r="I434">
        <v>1748.6899414</v>
      </c>
      <c r="J434">
        <v>1768.9049072</v>
      </c>
      <c r="L434" t="str">
        <f t="shared" si="49"/>
        <v>19OCT2025:01:00:00</v>
      </c>
      <c r="M434">
        <v>2</v>
      </c>
      <c r="N434">
        <f t="shared" si="50"/>
        <v>105.18981929999995</v>
      </c>
      <c r="O434" t="str">
        <f t="shared" si="45"/>
        <v/>
      </c>
      <c r="P434">
        <f t="shared" si="46"/>
        <v>105.18981929999995</v>
      </c>
      <c r="Q434" t="str">
        <f t="shared" si="47"/>
        <v/>
      </c>
      <c r="R434">
        <f t="shared" si="48"/>
        <v>1</v>
      </c>
      <c r="S434">
        <f t="shared" si="51"/>
        <v>6.4003536042085916</v>
      </c>
    </row>
    <row r="435" spans="1:19" x14ac:dyDescent="0.25">
      <c r="A435" t="s">
        <v>459</v>
      </c>
      <c r="B435">
        <v>1679.4986572</v>
      </c>
      <c r="C435">
        <v>1702.1700439000001</v>
      </c>
      <c r="D435">
        <v>1611.0384521000001</v>
      </c>
      <c r="E435">
        <v>1603.5778809000001</v>
      </c>
      <c r="F435">
        <v>1713.1800536999999</v>
      </c>
      <c r="G435">
        <v>1710.8699951000001</v>
      </c>
      <c r="H435">
        <v>1700.4000243999999</v>
      </c>
      <c r="I435">
        <v>1702.1700439000001</v>
      </c>
      <c r="J435">
        <v>1706.6550293</v>
      </c>
      <c r="L435" t="str">
        <f t="shared" si="49"/>
        <v>19OCT2025:02:00:00</v>
      </c>
      <c r="M435">
        <v>3</v>
      </c>
      <c r="N435">
        <f t="shared" si="50"/>
        <v>22.671386700000085</v>
      </c>
      <c r="O435" t="str">
        <f t="shared" si="45"/>
        <v/>
      </c>
      <c r="P435">
        <f t="shared" si="46"/>
        <v>22.671386700000085</v>
      </c>
      <c r="Q435" t="str">
        <f t="shared" si="47"/>
        <v/>
      </c>
      <c r="R435">
        <f t="shared" si="48"/>
        <v>1</v>
      </c>
      <c r="S435">
        <f t="shared" si="51"/>
        <v>1.3498901355358635</v>
      </c>
    </row>
    <row r="436" spans="1:19" x14ac:dyDescent="0.25">
      <c r="A436" t="s">
        <v>460</v>
      </c>
      <c r="B436">
        <v>1600.4436035000001</v>
      </c>
      <c r="C436">
        <v>1717.6800536999999</v>
      </c>
      <c r="D436">
        <v>1648.6802978999999</v>
      </c>
      <c r="E436">
        <v>1617.4436035000001</v>
      </c>
      <c r="F436">
        <v>1694.1999512</v>
      </c>
      <c r="G436">
        <v>1663.8299560999999</v>
      </c>
      <c r="H436">
        <v>1703.9300536999999</v>
      </c>
      <c r="I436">
        <v>1717.6800536999999</v>
      </c>
      <c r="J436">
        <v>1694.9100341999999</v>
      </c>
      <c r="L436" t="str">
        <f t="shared" si="49"/>
        <v>19OCT2025:03:00:00</v>
      </c>
      <c r="M436">
        <v>4</v>
      </c>
      <c r="N436">
        <f t="shared" si="50"/>
        <v>117.23645019999981</v>
      </c>
      <c r="O436" t="str">
        <f t="shared" si="45"/>
        <v/>
      </c>
      <c r="P436">
        <f t="shared" si="46"/>
        <v>117.23645019999981</v>
      </c>
      <c r="Q436" t="str">
        <f t="shared" si="47"/>
        <v/>
      </c>
      <c r="R436">
        <f t="shared" si="48"/>
        <v>1</v>
      </c>
      <c r="S436">
        <f t="shared" si="51"/>
        <v>7.325247196690726</v>
      </c>
    </row>
    <row r="437" spans="1:19" x14ac:dyDescent="0.25">
      <c r="A437" t="s">
        <v>461</v>
      </c>
      <c r="B437">
        <v>1634.0671387</v>
      </c>
      <c r="C437">
        <v>1696.9599608999999</v>
      </c>
      <c r="D437">
        <v>1607.7885742000001</v>
      </c>
      <c r="E437">
        <v>1600.1951904</v>
      </c>
      <c r="F437">
        <v>1666.75</v>
      </c>
      <c r="G437">
        <v>1636.7800293</v>
      </c>
      <c r="H437">
        <v>1655.1700439000001</v>
      </c>
      <c r="I437">
        <v>1696.9599608999999</v>
      </c>
      <c r="J437">
        <v>1663.9150391000001</v>
      </c>
      <c r="L437" t="str">
        <f t="shared" si="49"/>
        <v>19OCT2025:04:00:00</v>
      </c>
      <c r="M437">
        <v>5</v>
      </c>
      <c r="N437">
        <f t="shared" si="50"/>
        <v>62.892822199999955</v>
      </c>
      <c r="O437" t="str">
        <f t="shared" si="45"/>
        <v/>
      </c>
      <c r="P437">
        <f t="shared" si="46"/>
        <v>62.892822199999955</v>
      </c>
      <c r="Q437" t="str">
        <f t="shared" si="47"/>
        <v/>
      </c>
      <c r="R437">
        <f t="shared" si="48"/>
        <v>1</v>
      </c>
      <c r="S437">
        <f t="shared" si="51"/>
        <v>3.8488517827997586</v>
      </c>
    </row>
    <row r="438" spans="1:19" x14ac:dyDescent="0.25">
      <c r="A438" t="s">
        <v>462</v>
      </c>
      <c r="B438">
        <v>1714.4810791</v>
      </c>
      <c r="C438">
        <v>1665.1199951000001</v>
      </c>
      <c r="D438">
        <v>1576.1345214999999</v>
      </c>
      <c r="E438">
        <v>1587.222168</v>
      </c>
      <c r="F438">
        <v>1651.2199707</v>
      </c>
      <c r="G438">
        <v>1634.1800536999999</v>
      </c>
      <c r="H438">
        <v>1644.4799805</v>
      </c>
      <c r="I438">
        <v>1665.1199951000001</v>
      </c>
      <c r="J438">
        <v>1648.75</v>
      </c>
      <c r="L438" t="str">
        <f t="shared" si="49"/>
        <v>19OCT2025:05:00:00</v>
      </c>
      <c r="M438">
        <v>6</v>
      </c>
      <c r="N438">
        <f t="shared" si="50"/>
        <v>-49.361083999999892</v>
      </c>
      <c r="O438">
        <f t="shared" si="45"/>
        <v>-49.361083999999892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2.8790684599395817</v>
      </c>
    </row>
    <row r="439" spans="1:19" x14ac:dyDescent="0.25">
      <c r="A439" t="s">
        <v>463</v>
      </c>
      <c r="B439">
        <v>1811.6143798999999</v>
      </c>
      <c r="C439">
        <v>1689.0400391000001</v>
      </c>
      <c r="D439">
        <v>1578.8931885</v>
      </c>
      <c r="E439">
        <v>1583.1828613</v>
      </c>
      <c r="F439">
        <v>1670.0400391000001</v>
      </c>
      <c r="G439">
        <v>1646.8599853999999</v>
      </c>
      <c r="H439">
        <v>1659.7600098</v>
      </c>
      <c r="I439">
        <v>1689.0400391000001</v>
      </c>
      <c r="J439">
        <v>1666.4250488</v>
      </c>
      <c r="L439" t="str">
        <f t="shared" si="49"/>
        <v>19OCT2025:06:00:00</v>
      </c>
      <c r="M439">
        <v>7</v>
      </c>
      <c r="N439">
        <f t="shared" si="50"/>
        <v>-122.57434079999985</v>
      </c>
      <c r="O439">
        <f t="shared" si="45"/>
        <v>-122.57434079999985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6.7660282541346293</v>
      </c>
    </row>
    <row r="440" spans="1:19" x14ac:dyDescent="0.25">
      <c r="A440" t="s">
        <v>464</v>
      </c>
      <c r="B440">
        <v>1825.5681152</v>
      </c>
      <c r="C440">
        <v>1688.9499512</v>
      </c>
      <c r="D440">
        <v>1571.1745605000001</v>
      </c>
      <c r="E440">
        <v>1603.8806152</v>
      </c>
      <c r="F440">
        <v>1671.0400391000001</v>
      </c>
      <c r="G440">
        <v>1650</v>
      </c>
      <c r="H440">
        <v>1637.5400391000001</v>
      </c>
      <c r="I440">
        <v>1688.9499512</v>
      </c>
      <c r="J440">
        <v>1661.8825684000001</v>
      </c>
      <c r="L440" t="str">
        <f t="shared" si="49"/>
        <v>19OCT2025:07:00:00</v>
      </c>
      <c r="M440">
        <v>8</v>
      </c>
      <c r="N440">
        <f t="shared" si="50"/>
        <v>-136.61816399999998</v>
      </c>
      <c r="O440">
        <f t="shared" si="45"/>
        <v>-136.61816399999998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7.4835971806525983</v>
      </c>
    </row>
    <row r="441" spans="1:19" x14ac:dyDescent="0.25">
      <c r="A441" t="s">
        <v>465</v>
      </c>
      <c r="B441">
        <v>1806.1065673999999</v>
      </c>
      <c r="C441">
        <v>1743.9499512</v>
      </c>
      <c r="D441">
        <v>1585.2752685999999</v>
      </c>
      <c r="E441">
        <v>1625.7310791</v>
      </c>
      <c r="F441">
        <v>1743.3699951000001</v>
      </c>
      <c r="G441">
        <v>1694.6099853999999</v>
      </c>
      <c r="H441">
        <v>1703.2900391000001</v>
      </c>
      <c r="I441">
        <v>1743.9499512</v>
      </c>
      <c r="J441">
        <v>1721.3049315999999</v>
      </c>
      <c r="L441" t="str">
        <f t="shared" si="49"/>
        <v>19OCT2025:08:00:00</v>
      </c>
      <c r="M441">
        <v>9</v>
      </c>
      <c r="N441">
        <f t="shared" si="50"/>
        <v>-62.156616199999917</v>
      </c>
      <c r="O441">
        <f t="shared" si="45"/>
        <v>-62.156616199999917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3.4414700285087902</v>
      </c>
    </row>
    <row r="442" spans="1:19" x14ac:dyDescent="0.25">
      <c r="A442" t="s">
        <v>466</v>
      </c>
      <c r="B442">
        <v>1845.5562743999999</v>
      </c>
      <c r="C442">
        <v>1852.0799560999999</v>
      </c>
      <c r="D442">
        <v>1624.7850341999999</v>
      </c>
      <c r="E442">
        <v>1610.1467285000001</v>
      </c>
      <c r="F442">
        <v>1841.1800536999999</v>
      </c>
      <c r="G442">
        <v>1787.4300536999999</v>
      </c>
      <c r="H442">
        <v>1809.1400146000001</v>
      </c>
      <c r="I442">
        <v>1852.0799560999999</v>
      </c>
      <c r="J442">
        <v>1822.4575195</v>
      </c>
      <c r="L442" t="str">
        <f t="shared" si="49"/>
        <v>19OCT2025:09:00:00</v>
      </c>
      <c r="M442">
        <v>10</v>
      </c>
      <c r="N442">
        <f t="shared" si="50"/>
        <v>6.5236816999999974</v>
      </c>
      <c r="O442" t="str">
        <f t="shared" si="45"/>
        <v/>
      </c>
      <c r="P442">
        <f t="shared" si="46"/>
        <v>6.5236816999999974</v>
      </c>
      <c r="Q442" t="str">
        <f t="shared" si="47"/>
        <v/>
      </c>
      <c r="R442">
        <f t="shared" si="48"/>
        <v>1</v>
      </c>
      <c r="S442">
        <f t="shared" si="51"/>
        <v>0.35348050831562322</v>
      </c>
    </row>
    <row r="443" spans="1:19" x14ac:dyDescent="0.25">
      <c r="A443" t="s">
        <v>467</v>
      </c>
      <c r="B443">
        <v>1969.7108154</v>
      </c>
      <c r="C443">
        <v>1962.5600586</v>
      </c>
      <c r="D443">
        <v>1738.2185059000001</v>
      </c>
      <c r="E443">
        <v>1718.5635986</v>
      </c>
      <c r="F443">
        <v>1932.1300048999999</v>
      </c>
      <c r="G443">
        <v>1875.6500243999999</v>
      </c>
      <c r="H443">
        <v>1929.9399414</v>
      </c>
      <c r="I443">
        <v>1962.5600586</v>
      </c>
      <c r="J443">
        <v>1925.0699463000001</v>
      </c>
      <c r="L443" t="str">
        <f t="shared" si="49"/>
        <v>19OCT2025:10:00:00</v>
      </c>
      <c r="M443">
        <v>11</v>
      </c>
      <c r="N443">
        <f t="shared" si="50"/>
        <v>-7.1507567999999537</v>
      </c>
      <c r="O443">
        <f t="shared" si="45"/>
        <v>-7.1507567999999537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0.36303587024513601</v>
      </c>
    </row>
    <row r="444" spans="1:19" x14ac:dyDescent="0.25">
      <c r="A444" t="s">
        <v>468</v>
      </c>
      <c r="B444">
        <v>1889.0533447</v>
      </c>
      <c r="C444">
        <v>1925.0799560999999</v>
      </c>
      <c r="D444">
        <v>1702.5927733999999</v>
      </c>
      <c r="E444">
        <v>1716.9924315999999</v>
      </c>
      <c r="F444">
        <v>1885.7199707</v>
      </c>
      <c r="G444">
        <v>1825.4799805</v>
      </c>
      <c r="H444">
        <v>1871.8599853999999</v>
      </c>
      <c r="I444">
        <v>1925.0799560999999</v>
      </c>
      <c r="J444">
        <v>1877.0350341999999</v>
      </c>
      <c r="L444" t="str">
        <f t="shared" si="49"/>
        <v>19OCT2025:11:00:00</v>
      </c>
      <c r="M444">
        <v>12</v>
      </c>
      <c r="N444">
        <f t="shared" si="50"/>
        <v>36.026611399999865</v>
      </c>
      <c r="O444" t="str">
        <f t="shared" si="45"/>
        <v/>
      </c>
      <c r="P444">
        <f t="shared" si="46"/>
        <v>36.026611399999865</v>
      </c>
      <c r="Q444" t="str">
        <f t="shared" si="47"/>
        <v/>
      </c>
      <c r="R444">
        <f t="shared" si="48"/>
        <v>1</v>
      </c>
      <c r="S444">
        <f t="shared" si="51"/>
        <v>1.9071251482165656</v>
      </c>
    </row>
    <row r="445" spans="1:19" x14ac:dyDescent="0.25">
      <c r="A445" t="s">
        <v>469</v>
      </c>
      <c r="B445">
        <v>1853.9219971</v>
      </c>
      <c r="C445">
        <v>1937.3599853999999</v>
      </c>
      <c r="D445">
        <v>1746.4549560999999</v>
      </c>
      <c r="E445">
        <v>1768.4461670000001</v>
      </c>
      <c r="F445">
        <v>1891.9799805</v>
      </c>
      <c r="G445">
        <v>1822.3399658000001</v>
      </c>
      <c r="H445">
        <v>1892.6800536999999</v>
      </c>
      <c r="I445">
        <v>1937.3599853999999</v>
      </c>
      <c r="J445">
        <v>1886.0899658000001</v>
      </c>
      <c r="L445" t="str">
        <f t="shared" si="49"/>
        <v>19OCT2025:12:00:00</v>
      </c>
      <c r="M445">
        <v>13</v>
      </c>
      <c r="N445">
        <f t="shared" si="50"/>
        <v>83.437988299999915</v>
      </c>
      <c r="O445" t="str">
        <f t="shared" si="45"/>
        <v/>
      </c>
      <c r="P445">
        <f t="shared" si="46"/>
        <v>83.437988299999915</v>
      </c>
      <c r="Q445" t="str">
        <f t="shared" si="47"/>
        <v/>
      </c>
      <c r="R445">
        <f t="shared" si="48"/>
        <v>1</v>
      </c>
      <c r="S445">
        <f t="shared" si="51"/>
        <v>4.5006202219142928</v>
      </c>
    </row>
    <row r="446" spans="1:19" x14ac:dyDescent="0.25">
      <c r="A446" t="s">
        <v>470</v>
      </c>
      <c r="B446">
        <v>1760.9935303</v>
      </c>
      <c r="C446">
        <v>1952.0899658000001</v>
      </c>
      <c r="D446">
        <v>1818.8859863</v>
      </c>
      <c r="E446">
        <v>1847.3797606999999</v>
      </c>
      <c r="F446">
        <v>1939.1500243999999</v>
      </c>
      <c r="G446">
        <v>1860.5200195</v>
      </c>
      <c r="H446">
        <v>1933.3100586</v>
      </c>
      <c r="I446">
        <v>1952.0899658000001</v>
      </c>
      <c r="J446">
        <v>1921.2674560999999</v>
      </c>
      <c r="L446" t="str">
        <f t="shared" si="49"/>
        <v>19OCT2025:13:00:00</v>
      </c>
      <c r="M446">
        <v>14</v>
      </c>
      <c r="N446">
        <f t="shared" si="50"/>
        <v>191.0964355000001</v>
      </c>
      <c r="O446" t="str">
        <f t="shared" si="45"/>
        <v/>
      </c>
      <c r="P446">
        <f t="shared" si="46"/>
        <v>191.0964355000001</v>
      </c>
      <c r="Q446" t="str">
        <f t="shared" si="47"/>
        <v/>
      </c>
      <c r="R446">
        <f t="shared" si="48"/>
        <v>1</v>
      </c>
      <c r="S446">
        <f t="shared" si="51"/>
        <v>10.851626210542932</v>
      </c>
    </row>
    <row r="447" spans="1:19" x14ac:dyDescent="0.25">
      <c r="A447" t="s">
        <v>471</v>
      </c>
      <c r="B447">
        <v>1753.4265137</v>
      </c>
      <c r="C447">
        <v>1970.5100098</v>
      </c>
      <c r="D447">
        <v>1868.5595702999999</v>
      </c>
      <c r="E447">
        <v>1925.2097168</v>
      </c>
      <c r="F447">
        <v>2000.4799805</v>
      </c>
      <c r="G447">
        <v>1909.0400391000001</v>
      </c>
      <c r="H447">
        <v>1963.3800048999999</v>
      </c>
      <c r="I447">
        <v>1970.5100098</v>
      </c>
      <c r="J447">
        <v>1960.8525391000001</v>
      </c>
      <c r="L447" t="str">
        <f t="shared" si="49"/>
        <v>19OCT2025:14:00:00</v>
      </c>
      <c r="M447">
        <v>15</v>
      </c>
      <c r="N447">
        <f t="shared" si="50"/>
        <v>217.08349610000005</v>
      </c>
      <c r="O447" t="str">
        <f t="shared" si="45"/>
        <v/>
      </c>
      <c r="P447">
        <f t="shared" si="46"/>
        <v>217.08349610000005</v>
      </c>
      <c r="Q447" t="str">
        <f t="shared" si="47"/>
        <v/>
      </c>
      <c r="R447">
        <f t="shared" si="48"/>
        <v>1</v>
      </c>
      <c r="S447">
        <f t="shared" si="51"/>
        <v>12.380530030991743</v>
      </c>
    </row>
    <row r="448" spans="1:19" x14ac:dyDescent="0.25">
      <c r="A448" t="s">
        <v>472</v>
      </c>
      <c r="B448">
        <v>1802.105957</v>
      </c>
      <c r="C448">
        <v>2025.5300293</v>
      </c>
      <c r="D448">
        <v>1956.4428711</v>
      </c>
      <c r="E448">
        <v>1990.7785644999999</v>
      </c>
      <c r="F448">
        <v>2149.7199707</v>
      </c>
      <c r="G448">
        <v>2057.0300293</v>
      </c>
      <c r="H448">
        <v>2096.3300780999998</v>
      </c>
      <c r="I448">
        <v>2025.5300293</v>
      </c>
      <c r="J448">
        <v>2082.1525879000001</v>
      </c>
      <c r="L448" t="str">
        <f t="shared" si="49"/>
        <v>19OCT2025:15:00:00</v>
      </c>
      <c r="M448">
        <v>16</v>
      </c>
      <c r="N448">
        <f t="shared" si="50"/>
        <v>223.42407230000003</v>
      </c>
      <c r="O448" t="str">
        <f t="shared" si="45"/>
        <v/>
      </c>
      <c r="P448">
        <f t="shared" si="46"/>
        <v>223.42407230000003</v>
      </c>
      <c r="Q448" t="str">
        <f t="shared" si="47"/>
        <v/>
      </c>
      <c r="R448">
        <f t="shared" si="48"/>
        <v>1</v>
      </c>
      <c r="S448">
        <f t="shared" si="51"/>
        <v>12.397943163782573</v>
      </c>
    </row>
    <row r="449" spans="1:19" x14ac:dyDescent="0.25">
      <c r="A449" t="s">
        <v>473</v>
      </c>
      <c r="B449">
        <v>1857.6522216999999</v>
      </c>
      <c r="C449">
        <v>2050.6699219000002</v>
      </c>
      <c r="D449">
        <v>2018.6655272999999</v>
      </c>
      <c r="E449">
        <v>2039.3557129000001</v>
      </c>
      <c r="F449">
        <v>2231.9199219000002</v>
      </c>
      <c r="G449">
        <v>2124.6398926000002</v>
      </c>
      <c r="H449">
        <v>2178.5200195000002</v>
      </c>
      <c r="I449">
        <v>2050.6699219000002</v>
      </c>
      <c r="J449">
        <v>2146.4375</v>
      </c>
      <c r="L449" t="str">
        <f t="shared" si="49"/>
        <v>19OCT2025:16:00:00</v>
      </c>
      <c r="M449">
        <v>17</v>
      </c>
      <c r="N449">
        <f t="shared" si="50"/>
        <v>193.01770020000026</v>
      </c>
      <c r="O449" t="str">
        <f t="shared" si="45"/>
        <v/>
      </c>
      <c r="P449">
        <f t="shared" si="46"/>
        <v>193.01770020000026</v>
      </c>
      <c r="Q449" t="str">
        <f t="shared" si="47"/>
        <v/>
      </c>
      <c r="R449">
        <f t="shared" si="48"/>
        <v>1</v>
      </c>
      <c r="S449">
        <f t="shared" si="51"/>
        <v>10.390410968494592</v>
      </c>
    </row>
    <row r="450" spans="1:19" x14ac:dyDescent="0.25">
      <c r="A450" t="s">
        <v>474</v>
      </c>
      <c r="B450">
        <v>1955.8062743999999</v>
      </c>
      <c r="C450">
        <v>2078.4499512000002</v>
      </c>
      <c r="D450">
        <v>2077.9609375</v>
      </c>
      <c r="E450">
        <v>2080.3190918</v>
      </c>
      <c r="F450">
        <v>2264.8798827999999</v>
      </c>
      <c r="G450">
        <v>2157.5800780999998</v>
      </c>
      <c r="H450">
        <v>2218.0200195000002</v>
      </c>
      <c r="I450">
        <v>2078.4499512000002</v>
      </c>
      <c r="J450">
        <v>2179.7324219000002</v>
      </c>
      <c r="L450" t="str">
        <f t="shared" si="49"/>
        <v>19OCT2025:17:00:00</v>
      </c>
      <c r="M450">
        <v>18</v>
      </c>
      <c r="N450">
        <f t="shared" si="50"/>
        <v>122.64367680000032</v>
      </c>
      <c r="O450" t="str">
        <f t="shared" si="45"/>
        <v/>
      </c>
      <c r="P450">
        <f t="shared" si="46"/>
        <v>122.64367680000032</v>
      </c>
      <c r="Q450" t="str">
        <f t="shared" si="47"/>
        <v/>
      </c>
      <c r="R450">
        <f t="shared" si="48"/>
        <v>1</v>
      </c>
      <c r="S450">
        <f t="shared" si="51"/>
        <v>6.2707476913900804</v>
      </c>
    </row>
    <row r="451" spans="1:19" x14ac:dyDescent="0.25">
      <c r="A451" t="s">
        <v>475</v>
      </c>
      <c r="B451">
        <v>1924.1048584</v>
      </c>
      <c r="C451">
        <v>2031.6899414</v>
      </c>
      <c r="D451">
        <v>2062.1611327999999</v>
      </c>
      <c r="E451">
        <v>2062.2023926000002</v>
      </c>
      <c r="F451">
        <v>2249.0200195000002</v>
      </c>
      <c r="G451">
        <v>2128.7099609000002</v>
      </c>
      <c r="H451">
        <v>2181.5</v>
      </c>
      <c r="I451">
        <v>2031.6899414</v>
      </c>
      <c r="J451">
        <v>2147.7299804999998</v>
      </c>
      <c r="L451" t="str">
        <f t="shared" si="49"/>
        <v>19OCT2025:18:00:00</v>
      </c>
      <c r="M451">
        <v>19</v>
      </c>
      <c r="N451">
        <f t="shared" si="50"/>
        <v>107.58508299999994</v>
      </c>
      <c r="O451" t="str">
        <f t="shared" ref="O451:O514" si="52">IF(N451&lt;0,N451,"")</f>
        <v/>
      </c>
      <c r="P451">
        <f t="shared" ref="P451:P514" si="53">IF(N451&gt;0,N451,"")</f>
        <v>107.58508299999994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5.5914355462655454</v>
      </c>
    </row>
    <row r="452" spans="1:19" x14ac:dyDescent="0.25">
      <c r="A452" t="s">
        <v>476</v>
      </c>
      <c r="B452">
        <v>1918.3360596</v>
      </c>
      <c r="C452">
        <v>1986.9499512</v>
      </c>
      <c r="D452">
        <v>1943.8704834</v>
      </c>
      <c r="E452">
        <v>1957.0529785000001</v>
      </c>
      <c r="F452">
        <v>2191.6899414</v>
      </c>
      <c r="G452">
        <v>2055.6201172000001</v>
      </c>
      <c r="H452">
        <v>2129.9599609000002</v>
      </c>
      <c r="I452">
        <v>1986.9499512</v>
      </c>
      <c r="J452">
        <v>2091.0549316000001</v>
      </c>
      <c r="L452" t="str">
        <f t="shared" ref="L452:L515" si="56">A452</f>
        <v>19OCT2025:19:00:00</v>
      </c>
      <c r="M452">
        <v>20</v>
      </c>
      <c r="N452">
        <f t="shared" ref="N452:N515" si="57">C452-B452</f>
        <v>68.613891599999988</v>
      </c>
      <c r="O452" t="str">
        <f t="shared" si="52"/>
        <v/>
      </c>
      <c r="P452">
        <f t="shared" si="53"/>
        <v>68.613891599999988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3.5767399177340673</v>
      </c>
    </row>
    <row r="453" spans="1:19" x14ac:dyDescent="0.25">
      <c r="A453" t="s">
        <v>477</v>
      </c>
      <c r="B453">
        <v>1923.394043</v>
      </c>
      <c r="C453">
        <v>1862.2299805</v>
      </c>
      <c r="D453">
        <v>1713.3044434000001</v>
      </c>
      <c r="E453">
        <v>1869.5762939000001</v>
      </c>
      <c r="F453">
        <v>2095.4599609000002</v>
      </c>
      <c r="G453">
        <v>1939.0799560999999</v>
      </c>
      <c r="H453">
        <v>1950.7700195</v>
      </c>
      <c r="I453">
        <v>1862.2299805</v>
      </c>
      <c r="J453">
        <v>1961.8850098</v>
      </c>
      <c r="L453" t="str">
        <f t="shared" si="56"/>
        <v>19OCT2025:20:00:00</v>
      </c>
      <c r="M453">
        <v>21</v>
      </c>
      <c r="N453">
        <f t="shared" si="57"/>
        <v>-61.1640625</v>
      </c>
      <c r="O453">
        <f t="shared" si="52"/>
        <v>-61.1640625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3.1800068593640747</v>
      </c>
    </row>
    <row r="454" spans="1:19" x14ac:dyDescent="0.25">
      <c r="A454" t="s">
        <v>478</v>
      </c>
      <c r="B454">
        <v>1797.9863281</v>
      </c>
      <c r="C454">
        <v>1874.2900391000001</v>
      </c>
      <c r="D454">
        <v>1718.7543945</v>
      </c>
      <c r="E454">
        <v>1774.2229004000001</v>
      </c>
      <c r="F454">
        <v>2095.0300293</v>
      </c>
      <c r="G454">
        <v>1934.7199707</v>
      </c>
      <c r="H454">
        <v>1924.2900391000001</v>
      </c>
      <c r="I454">
        <v>1874.2900391000001</v>
      </c>
      <c r="J454">
        <v>1957.0825195</v>
      </c>
      <c r="L454" t="str">
        <f t="shared" si="56"/>
        <v>19OCT2025:21:00:00</v>
      </c>
      <c r="M454">
        <v>22</v>
      </c>
      <c r="N454">
        <f t="shared" si="57"/>
        <v>76.303711000000021</v>
      </c>
      <c r="O454" t="str">
        <f t="shared" si="52"/>
        <v/>
      </c>
      <c r="P454">
        <f t="shared" si="53"/>
        <v>76.303711000000021</v>
      </c>
      <c r="Q454" t="str">
        <f t="shared" si="54"/>
        <v/>
      </c>
      <c r="R454">
        <f t="shared" si="55"/>
        <v>1</v>
      </c>
      <c r="S454">
        <f t="shared" si="58"/>
        <v>4.2438426704074574</v>
      </c>
    </row>
    <row r="455" spans="1:19" x14ac:dyDescent="0.25">
      <c r="A455" t="s">
        <v>479</v>
      </c>
      <c r="B455">
        <v>1712.0317382999999</v>
      </c>
      <c r="C455">
        <v>1965.9899902</v>
      </c>
      <c r="D455">
        <v>1814.8706055</v>
      </c>
      <c r="E455">
        <v>1765.2416992000001</v>
      </c>
      <c r="F455">
        <v>2088.8300780999998</v>
      </c>
      <c r="G455">
        <v>1912.4699707</v>
      </c>
      <c r="H455">
        <v>1980.9200439000001</v>
      </c>
      <c r="I455">
        <v>1965.9899902</v>
      </c>
      <c r="J455">
        <v>1987.0524902</v>
      </c>
      <c r="L455" t="str">
        <f t="shared" si="56"/>
        <v>19OCT2025:22:00:00</v>
      </c>
      <c r="M455">
        <v>23</v>
      </c>
      <c r="N455">
        <f t="shared" si="57"/>
        <v>253.95825190000005</v>
      </c>
      <c r="O455" t="str">
        <f t="shared" si="52"/>
        <v/>
      </c>
      <c r="P455">
        <f t="shared" si="53"/>
        <v>253.95825190000005</v>
      </c>
      <c r="Q455" t="str">
        <f t="shared" si="54"/>
        <v/>
      </c>
      <c r="R455">
        <f t="shared" si="55"/>
        <v>1</v>
      </c>
      <c r="S455">
        <f t="shared" si="58"/>
        <v>14.833735042328922</v>
      </c>
    </row>
    <row r="456" spans="1:19" x14ac:dyDescent="0.25">
      <c r="A456" t="s">
        <v>480</v>
      </c>
      <c r="B456">
        <v>1638.7939452999999</v>
      </c>
      <c r="C456">
        <v>1925.5500488</v>
      </c>
      <c r="D456">
        <v>1764.1513672000001</v>
      </c>
      <c r="E456">
        <v>1724.8028564000001</v>
      </c>
      <c r="F456">
        <v>1989.9200439000001</v>
      </c>
      <c r="G456">
        <v>1868.8399658000001</v>
      </c>
      <c r="H456">
        <v>1913.5600586</v>
      </c>
      <c r="I456">
        <v>1925.5500488</v>
      </c>
      <c r="J456">
        <v>1924.4675293</v>
      </c>
      <c r="L456" t="str">
        <f t="shared" si="56"/>
        <v>19OCT2025:23:00:00</v>
      </c>
      <c r="M456">
        <v>24</v>
      </c>
      <c r="N456">
        <f t="shared" si="57"/>
        <v>286.75610350000011</v>
      </c>
      <c r="O456" t="str">
        <f t="shared" si="52"/>
        <v/>
      </c>
      <c r="P456">
        <f t="shared" si="53"/>
        <v>286.75610350000011</v>
      </c>
      <c r="Q456" t="str">
        <f t="shared" si="54"/>
        <v/>
      </c>
      <c r="R456">
        <f t="shared" si="55"/>
        <v>1</v>
      </c>
      <c r="S456">
        <f t="shared" si="58"/>
        <v>17.497996274785244</v>
      </c>
    </row>
    <row r="457" spans="1:19" x14ac:dyDescent="0.25">
      <c r="A457" t="s">
        <v>481</v>
      </c>
      <c r="B457">
        <v>1573.4819336</v>
      </c>
      <c r="C457">
        <v>1807.1899414</v>
      </c>
      <c r="D457">
        <v>1632.0715332</v>
      </c>
      <c r="E457">
        <v>1610.6761475000001</v>
      </c>
      <c r="F457">
        <v>1880.0600586</v>
      </c>
      <c r="G457">
        <v>1811.2299805</v>
      </c>
      <c r="H457">
        <v>1820.1800536999999</v>
      </c>
      <c r="I457">
        <v>1807.1899414</v>
      </c>
      <c r="J457">
        <v>1829.6650391000001</v>
      </c>
      <c r="L457" t="str">
        <f t="shared" si="56"/>
        <v>20OCT2025:00:00:00</v>
      </c>
      <c r="M457">
        <v>1</v>
      </c>
      <c r="N457">
        <f t="shared" si="57"/>
        <v>233.7080077999999</v>
      </c>
      <c r="O457" t="str">
        <f t="shared" si="52"/>
        <v/>
      </c>
      <c r="P457">
        <f t="shared" si="53"/>
        <v>233.7080077999999</v>
      </c>
      <c r="Q457" t="str">
        <f t="shared" si="54"/>
        <v/>
      </c>
      <c r="R457">
        <f t="shared" si="55"/>
        <v>1</v>
      </c>
      <c r="S457">
        <f t="shared" si="58"/>
        <v>14.852919681466872</v>
      </c>
    </row>
    <row r="458" spans="1:19" x14ac:dyDescent="0.25">
      <c r="A458" t="s">
        <v>482</v>
      </c>
      <c r="B458">
        <v>1496.4562988</v>
      </c>
      <c r="C458">
        <v>1685.9200439000001</v>
      </c>
      <c r="D458">
        <v>1596.125</v>
      </c>
      <c r="E458">
        <v>1634.4189452999999</v>
      </c>
      <c r="F458">
        <v>1867.9899902</v>
      </c>
      <c r="G458">
        <v>1877.5899658000001</v>
      </c>
      <c r="H458">
        <v>1854.1099853999999</v>
      </c>
      <c r="I458">
        <v>1743.9300536999999</v>
      </c>
      <c r="J458">
        <v>1835.9050293</v>
      </c>
      <c r="L458" t="str">
        <f t="shared" si="56"/>
        <v>20OCT2025:01:00:00</v>
      </c>
      <c r="M458">
        <v>2</v>
      </c>
      <c r="N458">
        <f t="shared" si="57"/>
        <v>189.4637451000001</v>
      </c>
      <c r="O458" t="str">
        <f t="shared" si="52"/>
        <v/>
      </c>
      <c r="P458">
        <f t="shared" si="53"/>
        <v>189.4637451000001</v>
      </c>
      <c r="Q458" t="str">
        <f t="shared" si="54"/>
        <v/>
      </c>
      <c r="R458">
        <f t="shared" si="55"/>
        <v>1</v>
      </c>
      <c r="S458">
        <f t="shared" si="58"/>
        <v>12.660827132200922</v>
      </c>
    </row>
    <row r="459" spans="1:19" x14ac:dyDescent="0.25">
      <c r="A459" t="s">
        <v>483</v>
      </c>
      <c r="B459">
        <v>1532.2055664</v>
      </c>
      <c r="C459">
        <v>1658.3000488</v>
      </c>
      <c r="D459">
        <v>1559.1932373</v>
      </c>
      <c r="E459">
        <v>1592.2651367000001</v>
      </c>
      <c r="F459">
        <v>1852.9200439000001</v>
      </c>
      <c r="G459">
        <v>1863.2600098</v>
      </c>
      <c r="H459">
        <v>1821.6400146000001</v>
      </c>
      <c r="I459">
        <v>1693.9599608999999</v>
      </c>
      <c r="J459">
        <v>1807.9450684000001</v>
      </c>
      <c r="L459" t="str">
        <f t="shared" si="56"/>
        <v>20OCT2025:02:00:00</v>
      </c>
      <c r="M459">
        <v>3</v>
      </c>
      <c r="N459">
        <f t="shared" si="57"/>
        <v>126.09448240000006</v>
      </c>
      <c r="O459" t="str">
        <f t="shared" si="52"/>
        <v/>
      </c>
      <c r="P459">
        <f t="shared" si="53"/>
        <v>126.09448240000006</v>
      </c>
      <c r="Q459" t="str">
        <f t="shared" si="54"/>
        <v/>
      </c>
      <c r="R459">
        <f t="shared" si="55"/>
        <v>1</v>
      </c>
      <c r="S459">
        <f t="shared" si="58"/>
        <v>8.2296060767006534</v>
      </c>
    </row>
    <row r="460" spans="1:19" x14ac:dyDescent="0.25">
      <c r="A460" t="s">
        <v>484</v>
      </c>
      <c r="B460">
        <v>1484.6295166</v>
      </c>
      <c r="C460">
        <v>1654.6999512</v>
      </c>
      <c r="D460">
        <v>1562.6148682</v>
      </c>
      <c r="E460">
        <v>1588.7935791</v>
      </c>
      <c r="F460">
        <v>1877.3000488</v>
      </c>
      <c r="G460">
        <v>1876.1500243999999</v>
      </c>
      <c r="H460">
        <v>1838.4499512</v>
      </c>
      <c r="I460">
        <v>1682.9100341999999</v>
      </c>
      <c r="J460">
        <v>1818.7026367000001</v>
      </c>
      <c r="L460" t="str">
        <f t="shared" si="56"/>
        <v>20OCT2025:03:00:00</v>
      </c>
      <c r="M460">
        <v>4</v>
      </c>
      <c r="N460">
        <f t="shared" si="57"/>
        <v>170.0704346</v>
      </c>
      <c r="O460" t="str">
        <f t="shared" si="52"/>
        <v/>
      </c>
      <c r="P460">
        <f t="shared" si="53"/>
        <v>170.0704346</v>
      </c>
      <c r="Q460" t="str">
        <f t="shared" si="54"/>
        <v/>
      </c>
      <c r="R460">
        <f t="shared" si="55"/>
        <v>1</v>
      </c>
      <c r="S460">
        <f t="shared" si="58"/>
        <v>11.455412458017406</v>
      </c>
    </row>
    <row r="461" spans="1:19" x14ac:dyDescent="0.25">
      <c r="A461" t="s">
        <v>485</v>
      </c>
      <c r="B461">
        <v>1482.203125</v>
      </c>
      <c r="C461">
        <v>1663.0100098</v>
      </c>
      <c r="D461">
        <v>1563.5096435999999</v>
      </c>
      <c r="E461">
        <v>1602.8187256000001</v>
      </c>
      <c r="F461">
        <v>1856.8399658000001</v>
      </c>
      <c r="G461">
        <v>1868.2199707</v>
      </c>
      <c r="H461">
        <v>1821.5200195</v>
      </c>
      <c r="I461">
        <v>1687.4399414</v>
      </c>
      <c r="J461">
        <v>1808.5050048999999</v>
      </c>
      <c r="L461" t="str">
        <f t="shared" si="56"/>
        <v>20OCT2025:04:00:00</v>
      </c>
      <c r="M461">
        <v>5</v>
      </c>
      <c r="N461">
        <f t="shared" si="57"/>
        <v>180.80688480000003</v>
      </c>
      <c r="O461" t="str">
        <f t="shared" si="52"/>
        <v/>
      </c>
      <c r="P461">
        <f t="shared" si="53"/>
        <v>180.80688480000003</v>
      </c>
      <c r="Q461" t="str">
        <f t="shared" si="54"/>
        <v/>
      </c>
      <c r="R461">
        <f t="shared" si="55"/>
        <v>1</v>
      </c>
      <c r="S461">
        <f t="shared" si="58"/>
        <v>12.198522709227188</v>
      </c>
    </row>
    <row r="462" spans="1:19" x14ac:dyDescent="0.25">
      <c r="A462" t="s">
        <v>486</v>
      </c>
      <c r="B462">
        <v>1472.6990966999999</v>
      </c>
      <c r="C462">
        <v>1642.1800536999999</v>
      </c>
      <c r="D462">
        <v>1617.9639893000001</v>
      </c>
      <c r="E462">
        <v>1680.6285399999999</v>
      </c>
      <c r="F462">
        <v>1882.8000488</v>
      </c>
      <c r="G462">
        <v>1900.3699951000001</v>
      </c>
      <c r="H462">
        <v>1839.9200439000001</v>
      </c>
      <c r="I462">
        <v>1729.7299805</v>
      </c>
      <c r="J462">
        <v>1838.2049560999999</v>
      </c>
      <c r="L462" t="str">
        <f t="shared" si="56"/>
        <v>20OCT2025:05:00:00</v>
      </c>
      <c r="M462">
        <v>6</v>
      </c>
      <c r="N462">
        <f t="shared" si="57"/>
        <v>169.48095699999999</v>
      </c>
      <c r="O462" t="str">
        <f t="shared" si="52"/>
        <v/>
      </c>
      <c r="P462">
        <f t="shared" si="53"/>
        <v>169.48095699999999</v>
      </c>
      <c r="Q462" t="str">
        <f t="shared" si="54"/>
        <v/>
      </c>
      <c r="R462">
        <f t="shared" si="55"/>
        <v>1</v>
      </c>
      <c r="S462">
        <f t="shared" si="58"/>
        <v>11.508186389179578</v>
      </c>
    </row>
    <row r="463" spans="1:19" x14ac:dyDescent="0.25">
      <c r="A463" t="s">
        <v>487</v>
      </c>
      <c r="B463">
        <v>1529.1279297000001</v>
      </c>
      <c r="C463">
        <v>1698.4699707</v>
      </c>
      <c r="D463">
        <v>1676.1251221</v>
      </c>
      <c r="E463">
        <v>1753.0357666</v>
      </c>
      <c r="F463">
        <v>1957.3100586</v>
      </c>
      <c r="G463">
        <v>1983.3199463000001</v>
      </c>
      <c r="H463">
        <v>1926.5400391000001</v>
      </c>
      <c r="I463">
        <v>1797.0799560999999</v>
      </c>
      <c r="J463">
        <v>1916.0625</v>
      </c>
      <c r="L463" t="str">
        <f t="shared" si="56"/>
        <v>20OCT2025:06:00:00</v>
      </c>
      <c r="M463">
        <v>7</v>
      </c>
      <c r="N463">
        <f t="shared" si="57"/>
        <v>169.34204099999988</v>
      </c>
      <c r="O463" t="str">
        <f t="shared" si="52"/>
        <v/>
      </c>
      <c r="P463">
        <f t="shared" si="53"/>
        <v>169.34204099999988</v>
      </c>
      <c r="Q463" t="str">
        <f t="shared" si="54"/>
        <v/>
      </c>
      <c r="R463">
        <f t="shared" si="55"/>
        <v>1</v>
      </c>
      <c r="S463">
        <f t="shared" si="58"/>
        <v>11.07441945901957</v>
      </c>
    </row>
    <row r="464" spans="1:19" x14ac:dyDescent="0.25">
      <c r="A464" t="s">
        <v>488</v>
      </c>
      <c r="B464">
        <v>1584.1699219</v>
      </c>
      <c r="C464">
        <v>1780.25</v>
      </c>
      <c r="D464">
        <v>1714.5599365</v>
      </c>
      <c r="E464">
        <v>1761.4509277</v>
      </c>
      <c r="F464">
        <v>2017.3100586</v>
      </c>
      <c r="G464">
        <v>2038.3499756000001</v>
      </c>
      <c r="H464">
        <v>1933.8299560999999</v>
      </c>
      <c r="I464">
        <v>1811.3599853999999</v>
      </c>
      <c r="J464">
        <v>1950.2125243999999</v>
      </c>
      <c r="L464" t="str">
        <f t="shared" si="56"/>
        <v>20OCT2025:07:00:00</v>
      </c>
      <c r="M464">
        <v>8</v>
      </c>
      <c r="N464">
        <f t="shared" si="57"/>
        <v>196.08007810000004</v>
      </c>
      <c r="O464" t="str">
        <f t="shared" si="52"/>
        <v/>
      </c>
      <c r="P464">
        <f t="shared" si="53"/>
        <v>196.08007810000004</v>
      </c>
      <c r="Q464" t="str">
        <f t="shared" si="54"/>
        <v/>
      </c>
      <c r="R464">
        <f t="shared" si="55"/>
        <v>1</v>
      </c>
      <c r="S464">
        <f t="shared" si="58"/>
        <v>12.377465030066233</v>
      </c>
    </row>
    <row r="465" spans="1:19" x14ac:dyDescent="0.25">
      <c r="A465" t="s">
        <v>489</v>
      </c>
      <c r="B465">
        <v>1602.8339844</v>
      </c>
      <c r="C465">
        <v>1797.1800536999999</v>
      </c>
      <c r="D465">
        <v>1712.9093018000001</v>
      </c>
      <c r="E465">
        <v>1765.1993408000001</v>
      </c>
      <c r="F465">
        <v>2019.5899658000001</v>
      </c>
      <c r="G465">
        <v>2037.5799560999999</v>
      </c>
      <c r="H465">
        <v>1925.9000243999999</v>
      </c>
      <c r="I465">
        <v>1820.5200195</v>
      </c>
      <c r="J465">
        <v>1950.8974608999999</v>
      </c>
      <c r="L465" t="str">
        <f t="shared" si="56"/>
        <v>20OCT2025:08:00:00</v>
      </c>
      <c r="M465">
        <v>9</v>
      </c>
      <c r="N465">
        <f t="shared" si="57"/>
        <v>194.34606929999995</v>
      </c>
      <c r="O465" t="str">
        <f t="shared" si="52"/>
        <v/>
      </c>
      <c r="P465">
        <f t="shared" si="53"/>
        <v>194.34606929999995</v>
      </c>
      <c r="Q465" t="str">
        <f t="shared" si="54"/>
        <v/>
      </c>
      <c r="R465">
        <f t="shared" si="55"/>
        <v>1</v>
      </c>
      <c r="S465">
        <f t="shared" si="58"/>
        <v>12.12515277262173</v>
      </c>
    </row>
    <row r="466" spans="1:19" x14ac:dyDescent="0.25">
      <c r="A466" t="s">
        <v>490</v>
      </c>
      <c r="B466">
        <v>1663.1833495999999</v>
      </c>
      <c r="C466">
        <v>1841.2299805</v>
      </c>
      <c r="D466">
        <v>1781.2061768000001</v>
      </c>
      <c r="E466">
        <v>1797.2773437999999</v>
      </c>
      <c r="F466">
        <v>2072.6599120999999</v>
      </c>
      <c r="G466">
        <v>2073.7099609000002</v>
      </c>
      <c r="H466">
        <v>2004.8399658000001</v>
      </c>
      <c r="I466">
        <v>1836.4599608999999</v>
      </c>
      <c r="J466">
        <v>1996.9174805</v>
      </c>
      <c r="L466" t="str">
        <f t="shared" si="56"/>
        <v>20OCT2025:09:00:00</v>
      </c>
      <c r="M466">
        <v>10</v>
      </c>
      <c r="N466">
        <f t="shared" si="57"/>
        <v>178.04663090000008</v>
      </c>
      <c r="O466" t="str">
        <f t="shared" si="52"/>
        <v/>
      </c>
      <c r="P466">
        <f t="shared" si="53"/>
        <v>178.04663090000008</v>
      </c>
      <c r="Q466" t="str">
        <f t="shared" si="54"/>
        <v/>
      </c>
      <c r="R466">
        <f t="shared" si="55"/>
        <v>1</v>
      </c>
      <c r="S466">
        <f t="shared" si="58"/>
        <v>10.705171558073905</v>
      </c>
    </row>
    <row r="467" spans="1:19" x14ac:dyDescent="0.25">
      <c r="A467" t="s">
        <v>491</v>
      </c>
      <c r="B467">
        <v>1739.0484618999999</v>
      </c>
      <c r="C467">
        <v>1894.6400146000001</v>
      </c>
      <c r="D467">
        <v>1846.5092772999999</v>
      </c>
      <c r="E467">
        <v>1806.9038086</v>
      </c>
      <c r="F467">
        <v>2081.7199707</v>
      </c>
      <c r="G467">
        <v>2073.5100097999998</v>
      </c>
      <c r="H467">
        <v>2023.2399902</v>
      </c>
      <c r="I467">
        <v>1832.3499756000001</v>
      </c>
      <c r="J467">
        <v>2002.7049560999999</v>
      </c>
      <c r="L467" t="str">
        <f t="shared" si="56"/>
        <v>20OCT2025:10:00:00</v>
      </c>
      <c r="M467">
        <v>11</v>
      </c>
      <c r="N467">
        <f t="shared" si="57"/>
        <v>155.59155270000019</v>
      </c>
      <c r="O467" t="str">
        <f t="shared" si="52"/>
        <v/>
      </c>
      <c r="P467">
        <f t="shared" si="53"/>
        <v>155.59155270000019</v>
      </c>
      <c r="Q467" t="str">
        <f t="shared" si="54"/>
        <v/>
      </c>
      <c r="R467">
        <f t="shared" si="55"/>
        <v>1</v>
      </c>
      <c r="S467">
        <f t="shared" si="58"/>
        <v>8.946935988776783</v>
      </c>
    </row>
    <row r="468" spans="1:19" x14ac:dyDescent="0.25">
      <c r="A468" t="s">
        <v>492</v>
      </c>
      <c r="B468">
        <v>1737.9030762</v>
      </c>
      <c r="C468">
        <v>1884.7600098</v>
      </c>
      <c r="D468">
        <v>1900.1287841999999</v>
      </c>
      <c r="E468">
        <v>1860.1810303</v>
      </c>
      <c r="F468">
        <v>2122.7099609000002</v>
      </c>
      <c r="G468">
        <v>2122.2399902000002</v>
      </c>
      <c r="H468">
        <v>2058.2399902000002</v>
      </c>
      <c r="I468">
        <v>1871.6099853999999</v>
      </c>
      <c r="J468">
        <v>2043.7000731999999</v>
      </c>
      <c r="L468" t="str">
        <f t="shared" si="56"/>
        <v>20OCT2025:11:00:00</v>
      </c>
      <c r="M468">
        <v>12</v>
      </c>
      <c r="N468">
        <f t="shared" si="57"/>
        <v>146.85693360000005</v>
      </c>
      <c r="O468" t="str">
        <f t="shared" si="52"/>
        <v/>
      </c>
      <c r="P468">
        <f t="shared" si="53"/>
        <v>146.85693360000005</v>
      </c>
      <c r="Q468" t="str">
        <f t="shared" si="54"/>
        <v/>
      </c>
      <c r="R468">
        <f t="shared" si="55"/>
        <v>1</v>
      </c>
      <c r="S468">
        <f t="shared" si="58"/>
        <v>8.4502372779677142</v>
      </c>
    </row>
    <row r="469" spans="1:19" x14ac:dyDescent="0.25">
      <c r="A469" t="s">
        <v>493</v>
      </c>
      <c r="B469">
        <v>1794.9116211</v>
      </c>
      <c r="C469">
        <v>1875.3399658000001</v>
      </c>
      <c r="D469">
        <v>1984.6916504000001</v>
      </c>
      <c r="E469">
        <v>1921.1558838000001</v>
      </c>
      <c r="F469">
        <v>2193.1101073999998</v>
      </c>
      <c r="G469">
        <v>2192.7700195000002</v>
      </c>
      <c r="H469">
        <v>2149.6201172000001</v>
      </c>
      <c r="I469">
        <v>1937.4000243999999</v>
      </c>
      <c r="J469">
        <v>2118.2250976999999</v>
      </c>
      <c r="L469" t="str">
        <f t="shared" si="56"/>
        <v>20OCT2025:12:00:00</v>
      </c>
      <c r="M469">
        <v>13</v>
      </c>
      <c r="N469">
        <f t="shared" si="57"/>
        <v>80.428344700000025</v>
      </c>
      <c r="O469" t="str">
        <f t="shared" si="52"/>
        <v/>
      </c>
      <c r="P469">
        <f t="shared" si="53"/>
        <v>80.428344700000025</v>
      </c>
      <c r="Q469" t="str">
        <f t="shared" si="54"/>
        <v/>
      </c>
      <c r="R469">
        <f t="shared" si="55"/>
        <v>1</v>
      </c>
      <c r="S469">
        <f t="shared" si="58"/>
        <v>4.4809083497219788</v>
      </c>
    </row>
    <row r="470" spans="1:19" x14ac:dyDescent="0.25">
      <c r="A470" t="s">
        <v>494</v>
      </c>
      <c r="B470">
        <v>1931.7697754000001</v>
      </c>
      <c r="C470">
        <v>1935.7199707</v>
      </c>
      <c r="D470">
        <v>2074.7756347999998</v>
      </c>
      <c r="E470">
        <v>1983.1597899999999</v>
      </c>
      <c r="F470">
        <v>2249.6899414</v>
      </c>
      <c r="G470">
        <v>2238.25</v>
      </c>
      <c r="H470">
        <v>2184.2099609000002</v>
      </c>
      <c r="I470">
        <v>1978.4300536999999</v>
      </c>
      <c r="J470">
        <v>2162.6450195000002</v>
      </c>
      <c r="L470" t="str">
        <f t="shared" si="56"/>
        <v>20OCT2025:13:00:00</v>
      </c>
      <c r="M470">
        <v>14</v>
      </c>
      <c r="N470">
        <f t="shared" si="57"/>
        <v>3.9501952999999048</v>
      </c>
      <c r="O470" t="str">
        <f t="shared" si="52"/>
        <v/>
      </c>
      <c r="P470">
        <f t="shared" si="53"/>
        <v>3.9501952999999048</v>
      </c>
      <c r="Q470" t="str">
        <f t="shared" si="54"/>
        <v/>
      </c>
      <c r="R470">
        <f t="shared" si="55"/>
        <v>1</v>
      </c>
      <c r="S470">
        <f t="shared" si="58"/>
        <v>0.20448582177355795</v>
      </c>
    </row>
    <row r="471" spans="1:19" x14ac:dyDescent="0.25">
      <c r="A471" t="s">
        <v>495</v>
      </c>
      <c r="B471">
        <v>2074.5927734000002</v>
      </c>
      <c r="C471">
        <v>1988.2399902</v>
      </c>
      <c r="D471">
        <v>2168.0893554999998</v>
      </c>
      <c r="E471">
        <v>1991.2260742000001</v>
      </c>
      <c r="F471">
        <v>2321.0600586</v>
      </c>
      <c r="G471">
        <v>2301.7299804999998</v>
      </c>
      <c r="H471">
        <v>2163.6699219000002</v>
      </c>
      <c r="I471">
        <v>1959.0699463000001</v>
      </c>
      <c r="J471">
        <v>2186.3825683999999</v>
      </c>
      <c r="L471" t="str">
        <f t="shared" si="56"/>
        <v>20OCT2025:14:00:00</v>
      </c>
      <c r="M471">
        <v>15</v>
      </c>
      <c r="N471">
        <f t="shared" si="57"/>
        <v>-86.352783200000204</v>
      </c>
      <c r="O471">
        <f t="shared" si="52"/>
        <v>-86.352783200000204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4.1623967993717965</v>
      </c>
    </row>
    <row r="472" spans="1:19" x14ac:dyDescent="0.25">
      <c r="A472" t="s">
        <v>496</v>
      </c>
      <c r="B472">
        <v>2140.1723633000001</v>
      </c>
      <c r="C472">
        <v>2086.7900390999998</v>
      </c>
      <c r="D472">
        <v>2262.7006836</v>
      </c>
      <c r="E472">
        <v>2051.3645019999999</v>
      </c>
      <c r="F472">
        <v>2434.4499512000002</v>
      </c>
      <c r="G472">
        <v>2385.0200195000002</v>
      </c>
      <c r="H472">
        <v>2272.8898926000002</v>
      </c>
      <c r="I472">
        <v>2036.2900391000001</v>
      </c>
      <c r="J472">
        <v>2282.1623534999999</v>
      </c>
      <c r="L472" t="str">
        <f t="shared" si="56"/>
        <v>20OCT2025:15:00:00</v>
      </c>
      <c r="M472">
        <v>16</v>
      </c>
      <c r="N472">
        <f t="shared" si="57"/>
        <v>-53.382324200000312</v>
      </c>
      <c r="O472">
        <f t="shared" si="52"/>
        <v>-53.382324200000312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2.4943002309257185</v>
      </c>
    </row>
    <row r="473" spans="1:19" x14ac:dyDescent="0.25">
      <c r="A473" t="s">
        <v>497</v>
      </c>
      <c r="B473">
        <v>2202.6037597999998</v>
      </c>
      <c r="C473">
        <v>2162.6599120999999</v>
      </c>
      <c r="D473">
        <v>2324.3369140999998</v>
      </c>
      <c r="E473">
        <v>2075.4301758000001</v>
      </c>
      <c r="F473">
        <v>2472.75</v>
      </c>
      <c r="G473">
        <v>2403.6699219000002</v>
      </c>
      <c r="H473">
        <v>2315.1999512000002</v>
      </c>
      <c r="I473">
        <v>2080.1899414</v>
      </c>
      <c r="J473">
        <v>2317.9526366999999</v>
      </c>
      <c r="L473" t="str">
        <f t="shared" si="56"/>
        <v>20OCT2025:16:00:00</v>
      </c>
      <c r="M473">
        <v>17</v>
      </c>
      <c r="N473">
        <f t="shared" si="57"/>
        <v>-39.943847699999878</v>
      </c>
      <c r="O473">
        <f t="shared" si="52"/>
        <v>-39.943847699999878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1.8134831343258422</v>
      </c>
    </row>
    <row r="474" spans="1:19" x14ac:dyDescent="0.25">
      <c r="A474" t="s">
        <v>498</v>
      </c>
      <c r="B474">
        <v>2270.7729491999999</v>
      </c>
      <c r="C474">
        <v>2224.6799316000001</v>
      </c>
      <c r="D474">
        <v>2365.3266601999999</v>
      </c>
      <c r="E474">
        <v>2105.4848633000001</v>
      </c>
      <c r="F474">
        <v>2508.9599609000002</v>
      </c>
      <c r="G474">
        <v>2433.3898926000002</v>
      </c>
      <c r="H474">
        <v>2353.4599609000002</v>
      </c>
      <c r="I474">
        <v>2127.9299316000001</v>
      </c>
      <c r="J474">
        <v>2355.9348144999999</v>
      </c>
      <c r="L474" t="str">
        <f t="shared" si="56"/>
        <v>20OCT2025:17:00:00</v>
      </c>
      <c r="M474">
        <v>18</v>
      </c>
      <c r="N474">
        <f t="shared" si="57"/>
        <v>-46.093017599999712</v>
      </c>
      <c r="O474">
        <f t="shared" si="52"/>
        <v>-46.093017599999712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2.0298382370742272</v>
      </c>
    </row>
    <row r="475" spans="1:19" x14ac:dyDescent="0.25">
      <c r="A475" t="s">
        <v>499</v>
      </c>
      <c r="B475">
        <v>2258.4138183999999</v>
      </c>
      <c r="C475">
        <v>2225.3300780999998</v>
      </c>
      <c r="D475">
        <v>2341.0495605000001</v>
      </c>
      <c r="E475">
        <v>2108.3740234000002</v>
      </c>
      <c r="F475">
        <v>2509.4699707</v>
      </c>
      <c r="G475">
        <v>2434.4499512000002</v>
      </c>
      <c r="H475">
        <v>2333.8100586</v>
      </c>
      <c r="I475">
        <v>2123.5500487999998</v>
      </c>
      <c r="J475">
        <v>2350.3200683999999</v>
      </c>
      <c r="L475" t="str">
        <f t="shared" si="56"/>
        <v>20OCT2025:18:00:00</v>
      </c>
      <c r="M475">
        <v>19</v>
      </c>
      <c r="N475">
        <f t="shared" si="57"/>
        <v>-33.083740300000045</v>
      </c>
      <c r="O475">
        <f t="shared" si="52"/>
        <v>-33.083740300000045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1.4649104619559321</v>
      </c>
    </row>
    <row r="476" spans="1:19" x14ac:dyDescent="0.25">
      <c r="A476" t="s">
        <v>500</v>
      </c>
      <c r="B476">
        <v>2172.984375</v>
      </c>
      <c r="C476">
        <v>2131.0700683999999</v>
      </c>
      <c r="D476">
        <v>2278.3547362999998</v>
      </c>
      <c r="E476">
        <v>2103.4357909999999</v>
      </c>
      <c r="F476">
        <v>2445.3000487999998</v>
      </c>
      <c r="G476">
        <v>2398.5200195000002</v>
      </c>
      <c r="H476">
        <v>2308.9799804999998</v>
      </c>
      <c r="I476">
        <v>2105.8999023000001</v>
      </c>
      <c r="J476">
        <v>2314.6750487999998</v>
      </c>
      <c r="L476" t="str">
        <f t="shared" si="56"/>
        <v>20OCT2025:19:00:00</v>
      </c>
      <c r="M476">
        <v>20</v>
      </c>
      <c r="N476">
        <f t="shared" si="57"/>
        <v>-41.914306600000145</v>
      </c>
      <c r="O476">
        <f t="shared" si="52"/>
        <v>-41.914306600000145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1.9288820979212122</v>
      </c>
    </row>
    <row r="477" spans="1:19" x14ac:dyDescent="0.25">
      <c r="A477" t="s">
        <v>501</v>
      </c>
      <c r="B477">
        <v>2017.4279785000001</v>
      </c>
      <c r="C477">
        <v>2044.5</v>
      </c>
      <c r="D477">
        <v>2198.4863280999998</v>
      </c>
      <c r="E477">
        <v>2125.1906737999998</v>
      </c>
      <c r="F477">
        <v>2411.3601073999998</v>
      </c>
      <c r="G477">
        <v>2382.9299316000001</v>
      </c>
      <c r="H477">
        <v>2275.1298827999999</v>
      </c>
      <c r="I477">
        <v>2033.6600341999999</v>
      </c>
      <c r="J477">
        <v>2275.7700195000002</v>
      </c>
      <c r="L477" t="str">
        <f t="shared" si="56"/>
        <v>20OCT2025:20:00:00</v>
      </c>
      <c r="M477">
        <v>21</v>
      </c>
      <c r="N477">
        <f t="shared" si="57"/>
        <v>27.072021499999892</v>
      </c>
      <c r="O477" t="str">
        <f t="shared" si="52"/>
        <v/>
      </c>
      <c r="P477">
        <f t="shared" si="53"/>
        <v>27.072021499999892</v>
      </c>
      <c r="Q477" t="str">
        <f t="shared" si="54"/>
        <v/>
      </c>
      <c r="R477">
        <f t="shared" si="55"/>
        <v>1</v>
      </c>
      <c r="S477">
        <f t="shared" si="58"/>
        <v>1.3419077056782223</v>
      </c>
    </row>
    <row r="478" spans="1:19" x14ac:dyDescent="0.25">
      <c r="A478" t="s">
        <v>502</v>
      </c>
      <c r="B478">
        <v>1978.1496582</v>
      </c>
      <c r="C478">
        <v>2017.6099853999999</v>
      </c>
      <c r="D478">
        <v>2121.3081054999998</v>
      </c>
      <c r="E478">
        <v>2047.7387695</v>
      </c>
      <c r="F478">
        <v>2406.3200683999999</v>
      </c>
      <c r="G478">
        <v>2386.75</v>
      </c>
      <c r="H478">
        <v>2237.8798827999999</v>
      </c>
      <c r="I478">
        <v>1986.3199463000001</v>
      </c>
      <c r="J478">
        <v>2254.3176269999999</v>
      </c>
      <c r="L478" t="str">
        <f t="shared" si="56"/>
        <v>20OCT2025:21:00:00</v>
      </c>
      <c r="M478">
        <v>22</v>
      </c>
      <c r="N478">
        <f t="shared" si="57"/>
        <v>39.460327199999938</v>
      </c>
      <c r="O478" t="str">
        <f t="shared" si="52"/>
        <v/>
      </c>
      <c r="P478">
        <f t="shared" si="53"/>
        <v>39.460327199999938</v>
      </c>
      <c r="Q478" t="str">
        <f t="shared" si="54"/>
        <v/>
      </c>
      <c r="R478">
        <f t="shared" si="55"/>
        <v>1</v>
      </c>
      <c r="S478">
        <f t="shared" si="58"/>
        <v>1.9948100001648268</v>
      </c>
    </row>
    <row r="479" spans="1:19" x14ac:dyDescent="0.25">
      <c r="A479" t="s">
        <v>503</v>
      </c>
      <c r="B479">
        <v>1903.2084961</v>
      </c>
      <c r="C479">
        <v>1972.4000243999999</v>
      </c>
      <c r="D479">
        <v>2075.1511230000001</v>
      </c>
      <c r="E479">
        <v>1970.6270752</v>
      </c>
      <c r="F479">
        <v>2305.5</v>
      </c>
      <c r="G479">
        <v>2310.0300293</v>
      </c>
      <c r="H479">
        <v>2141.9199219000002</v>
      </c>
      <c r="I479">
        <v>1955.7600098</v>
      </c>
      <c r="J479">
        <v>2178.3024902000002</v>
      </c>
      <c r="L479" t="str">
        <f t="shared" si="56"/>
        <v>20OCT2025:22:00:00</v>
      </c>
      <c r="M479">
        <v>23</v>
      </c>
      <c r="N479">
        <f t="shared" si="57"/>
        <v>69.191528299999845</v>
      </c>
      <c r="O479" t="str">
        <f t="shared" si="52"/>
        <v/>
      </c>
      <c r="P479">
        <f t="shared" si="53"/>
        <v>69.191528299999845</v>
      </c>
      <c r="Q479" t="str">
        <f t="shared" si="54"/>
        <v/>
      </c>
      <c r="R479">
        <f t="shared" si="55"/>
        <v>1</v>
      </c>
      <c r="S479">
        <f t="shared" si="58"/>
        <v>3.6355201462049549</v>
      </c>
    </row>
    <row r="480" spans="1:19" x14ac:dyDescent="0.25">
      <c r="A480" t="s">
        <v>504</v>
      </c>
      <c r="B480">
        <v>1815.0501709</v>
      </c>
      <c r="C480">
        <v>1877</v>
      </c>
      <c r="D480">
        <v>1984.4213867000001</v>
      </c>
      <c r="E480">
        <v>1879.5410156</v>
      </c>
      <c r="F480">
        <v>2138.3999023000001</v>
      </c>
      <c r="G480">
        <v>2155.2700195000002</v>
      </c>
      <c r="H480">
        <v>1969.3699951000001</v>
      </c>
      <c r="I480">
        <v>1843.4100341999999</v>
      </c>
      <c r="J480">
        <v>2026.6125488</v>
      </c>
      <c r="L480" t="str">
        <f t="shared" si="56"/>
        <v>20OCT2025:23:00:00</v>
      </c>
      <c r="M480">
        <v>24</v>
      </c>
      <c r="N480">
        <f t="shared" si="57"/>
        <v>61.949829099999988</v>
      </c>
      <c r="O480" t="str">
        <f t="shared" si="52"/>
        <v/>
      </c>
      <c r="P480">
        <f t="shared" si="53"/>
        <v>61.949829099999988</v>
      </c>
      <c r="Q480" t="str">
        <f t="shared" si="54"/>
        <v/>
      </c>
      <c r="R480">
        <f t="shared" si="55"/>
        <v>1</v>
      </c>
      <c r="S480">
        <f t="shared" si="58"/>
        <v>3.4131193778121247</v>
      </c>
    </row>
    <row r="481" spans="1:19" x14ac:dyDescent="0.25">
      <c r="A481" t="s">
        <v>505</v>
      </c>
      <c r="B481">
        <v>1764.3068848</v>
      </c>
      <c r="C481">
        <v>1796.4499512</v>
      </c>
      <c r="D481">
        <v>1846.4197998</v>
      </c>
      <c r="E481">
        <v>1784.0773925999999</v>
      </c>
      <c r="F481">
        <v>1937.6400146000001</v>
      </c>
      <c r="G481">
        <v>1958.7299805</v>
      </c>
      <c r="H481">
        <v>1788.3900146000001</v>
      </c>
      <c r="I481">
        <v>1698.5899658000001</v>
      </c>
      <c r="J481">
        <v>1845.8375243999999</v>
      </c>
      <c r="L481" t="str">
        <f t="shared" si="56"/>
        <v>21OCT2025:00:00:00</v>
      </c>
      <c r="M481">
        <v>1</v>
      </c>
      <c r="N481">
        <f t="shared" si="57"/>
        <v>32.143066399999952</v>
      </c>
      <c r="O481" t="str">
        <f t="shared" si="52"/>
        <v/>
      </c>
      <c r="P481">
        <f t="shared" si="53"/>
        <v>32.143066399999952</v>
      </c>
      <c r="Q481" t="str">
        <f t="shared" si="54"/>
        <v/>
      </c>
      <c r="R481">
        <f t="shared" si="55"/>
        <v>1</v>
      </c>
      <c r="S481">
        <f t="shared" si="58"/>
        <v>1.8218523476228261</v>
      </c>
    </row>
    <row r="482" spans="1:19" x14ac:dyDescent="0.25">
      <c r="A482" t="s">
        <v>506</v>
      </c>
      <c r="B482">
        <v>1788.8298339999999</v>
      </c>
      <c r="C482">
        <v>1663.8900146000001</v>
      </c>
      <c r="D482">
        <v>1775.0804443</v>
      </c>
      <c r="E482">
        <v>1716.8897704999999</v>
      </c>
      <c r="F482">
        <v>1765.3900146000001</v>
      </c>
      <c r="G482">
        <v>1779.75</v>
      </c>
      <c r="H482">
        <v>1637.9200439000001</v>
      </c>
      <c r="I482">
        <v>1641.7199707</v>
      </c>
      <c r="J482">
        <v>1706.1950684000001</v>
      </c>
      <c r="L482" t="str">
        <f t="shared" si="56"/>
        <v>21OCT2025:01:00:00</v>
      </c>
      <c r="M482">
        <v>2</v>
      </c>
      <c r="N482">
        <f t="shared" si="57"/>
        <v>-124.93981939999981</v>
      </c>
      <c r="O482">
        <f t="shared" si="52"/>
        <v>-124.93981939999981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6.9844440776472325</v>
      </c>
    </row>
    <row r="483" spans="1:19" x14ac:dyDescent="0.25">
      <c r="A483" t="s">
        <v>507</v>
      </c>
      <c r="B483">
        <v>1722.1418457</v>
      </c>
      <c r="C483">
        <v>1661.8100586</v>
      </c>
      <c r="D483">
        <v>1729.9660644999999</v>
      </c>
      <c r="E483">
        <v>1700.9066161999999</v>
      </c>
      <c r="F483">
        <v>1699.9799805</v>
      </c>
      <c r="G483">
        <v>1708.2800293</v>
      </c>
      <c r="H483">
        <v>1580.3699951000001</v>
      </c>
      <c r="I483">
        <v>1619</v>
      </c>
      <c r="J483">
        <v>1651.9074707</v>
      </c>
      <c r="L483" t="str">
        <f t="shared" si="56"/>
        <v>21OCT2025:02:00:00</v>
      </c>
      <c r="M483">
        <v>3</v>
      </c>
      <c r="N483">
        <f t="shared" si="57"/>
        <v>-60.331787099999929</v>
      </c>
      <c r="O483">
        <f t="shared" si="52"/>
        <v>-60.331787099999929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3.5032995249863892</v>
      </c>
    </row>
    <row r="484" spans="1:19" x14ac:dyDescent="0.25">
      <c r="A484" t="s">
        <v>508</v>
      </c>
      <c r="B484">
        <v>1715.2521973</v>
      </c>
      <c r="C484">
        <v>1665.2600098</v>
      </c>
      <c r="D484">
        <v>1709.5767822</v>
      </c>
      <c r="E484">
        <v>1632.7420654</v>
      </c>
      <c r="F484">
        <v>1618.0600586</v>
      </c>
      <c r="G484">
        <v>1627.6899414</v>
      </c>
      <c r="H484">
        <v>1473.9100341999999</v>
      </c>
      <c r="I484">
        <v>1564.8800048999999</v>
      </c>
      <c r="J484">
        <v>1571.1350098</v>
      </c>
      <c r="L484" t="str">
        <f t="shared" si="56"/>
        <v>21OCT2025:03:00:00</v>
      </c>
      <c r="M484">
        <v>4</v>
      </c>
      <c r="N484">
        <f t="shared" si="57"/>
        <v>-49.9921875</v>
      </c>
      <c r="O484">
        <f t="shared" si="52"/>
        <v>-49.9921875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2.9145677573649711</v>
      </c>
    </row>
    <row r="485" spans="1:19" x14ac:dyDescent="0.25">
      <c r="A485" t="s">
        <v>509</v>
      </c>
      <c r="B485">
        <v>1730.2612305</v>
      </c>
      <c r="C485">
        <v>1683.9200439000001</v>
      </c>
      <c r="D485">
        <v>1701.6264647999999</v>
      </c>
      <c r="E485">
        <v>1657.9279785000001</v>
      </c>
      <c r="F485">
        <v>1612.4000243999999</v>
      </c>
      <c r="G485">
        <v>1639.8299560999999</v>
      </c>
      <c r="H485">
        <v>1469.6800536999999</v>
      </c>
      <c r="I485">
        <v>1597.7800293</v>
      </c>
      <c r="J485">
        <v>1579.9226074000001</v>
      </c>
      <c r="L485" t="str">
        <f t="shared" si="56"/>
        <v>21OCT2025:04:00:00</v>
      </c>
      <c r="M485">
        <v>5</v>
      </c>
      <c r="N485">
        <f t="shared" si="57"/>
        <v>-46.341186599999901</v>
      </c>
      <c r="O485">
        <f t="shared" si="52"/>
        <v>-46.341186599999901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2.6782768857745554</v>
      </c>
    </row>
    <row r="486" spans="1:19" x14ac:dyDescent="0.25">
      <c r="A486" t="s">
        <v>510</v>
      </c>
      <c r="B486">
        <v>1791.7161865</v>
      </c>
      <c r="C486">
        <v>1704.0400391000001</v>
      </c>
      <c r="D486">
        <v>1721.5782471</v>
      </c>
      <c r="E486">
        <v>1721.402832</v>
      </c>
      <c r="F486">
        <v>1607.4399414</v>
      </c>
      <c r="G486">
        <v>1620.6999512</v>
      </c>
      <c r="H486">
        <v>1499.5600586</v>
      </c>
      <c r="I486">
        <v>1636.3800048999999</v>
      </c>
      <c r="J486">
        <v>1591.0200195</v>
      </c>
      <c r="L486" t="str">
        <f t="shared" si="56"/>
        <v>21OCT2025:05:00:00</v>
      </c>
      <c r="M486">
        <v>6</v>
      </c>
      <c r="N486">
        <f t="shared" si="57"/>
        <v>-87.676147399999991</v>
      </c>
      <c r="O486">
        <f t="shared" si="52"/>
        <v>-87.676147399999991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4.8934171639800601</v>
      </c>
    </row>
    <row r="487" spans="1:19" x14ac:dyDescent="0.25">
      <c r="A487" t="s">
        <v>511</v>
      </c>
      <c r="B487">
        <v>1880.9956055</v>
      </c>
      <c r="C487">
        <v>1744.5</v>
      </c>
      <c r="D487">
        <v>1769.8564452999999</v>
      </c>
      <c r="E487">
        <v>1806.7480469</v>
      </c>
      <c r="F487">
        <v>1673.7800293</v>
      </c>
      <c r="G487">
        <v>1745.5799560999999</v>
      </c>
      <c r="H487">
        <v>1576.7299805</v>
      </c>
      <c r="I487">
        <v>1743.5799560999999</v>
      </c>
      <c r="J487">
        <v>1684.9174805</v>
      </c>
      <c r="L487" t="str">
        <f t="shared" si="56"/>
        <v>21OCT2025:06:00:00</v>
      </c>
      <c r="M487">
        <v>7</v>
      </c>
      <c r="N487">
        <f t="shared" si="57"/>
        <v>-136.49560550000001</v>
      </c>
      <c r="O487">
        <f t="shared" si="52"/>
        <v>-136.49560550000001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7.2565616368740633</v>
      </c>
    </row>
    <row r="488" spans="1:19" x14ac:dyDescent="0.25">
      <c r="A488" t="s">
        <v>512</v>
      </c>
      <c r="B488">
        <v>1940.2730713000001</v>
      </c>
      <c r="C488">
        <v>1795.4200439000001</v>
      </c>
      <c r="D488">
        <v>1820.4154053</v>
      </c>
      <c r="E488">
        <v>1844.9692382999999</v>
      </c>
      <c r="F488">
        <v>1751.0899658000001</v>
      </c>
      <c r="G488">
        <v>1810.1300048999999</v>
      </c>
      <c r="H488">
        <v>1640.2199707</v>
      </c>
      <c r="I488">
        <v>1792.1800536999999</v>
      </c>
      <c r="J488">
        <v>1748.4050293</v>
      </c>
      <c r="L488" t="str">
        <f t="shared" si="56"/>
        <v>21OCT2025:07:00:00</v>
      </c>
      <c r="M488">
        <v>8</v>
      </c>
      <c r="N488">
        <f t="shared" si="57"/>
        <v>-144.85302739999997</v>
      </c>
      <c r="O488">
        <f t="shared" si="52"/>
        <v>-144.85302739999997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7.4656000509736069</v>
      </c>
    </row>
    <row r="489" spans="1:19" x14ac:dyDescent="0.25">
      <c r="A489" t="s">
        <v>513</v>
      </c>
      <c r="B489">
        <v>1928.890625</v>
      </c>
      <c r="C489">
        <v>1804.8699951000001</v>
      </c>
      <c r="D489">
        <v>1845.9161377</v>
      </c>
      <c r="E489">
        <v>1829.3824463000001</v>
      </c>
      <c r="F489">
        <v>1796.9599608999999</v>
      </c>
      <c r="G489">
        <v>1840.1199951000001</v>
      </c>
      <c r="H489">
        <v>1669.4599608999999</v>
      </c>
      <c r="I489">
        <v>1818.7399902</v>
      </c>
      <c r="J489">
        <v>1781.3200684000001</v>
      </c>
      <c r="L489" t="str">
        <f t="shared" si="56"/>
        <v>21OCT2025:08:00:00</v>
      </c>
      <c r="M489">
        <v>9</v>
      </c>
      <c r="N489">
        <f t="shared" si="57"/>
        <v>-124.0206298999999</v>
      </c>
      <c r="O489">
        <f t="shared" si="52"/>
        <v>-124.0206298999999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6.4296351639948428</v>
      </c>
    </row>
    <row r="490" spans="1:19" x14ac:dyDescent="0.25">
      <c r="A490" t="s">
        <v>514</v>
      </c>
      <c r="B490">
        <v>1950.7397461</v>
      </c>
      <c r="C490">
        <v>1853.6500243999999</v>
      </c>
      <c r="D490">
        <v>1877.2905272999999</v>
      </c>
      <c r="E490">
        <v>1864.7052002</v>
      </c>
      <c r="F490">
        <v>1875.7099608999999</v>
      </c>
      <c r="G490">
        <v>1911.1500243999999</v>
      </c>
      <c r="H490">
        <v>1754.0400391000001</v>
      </c>
      <c r="I490">
        <v>1839.8000488</v>
      </c>
      <c r="J490">
        <v>1845.1750488</v>
      </c>
      <c r="L490" t="str">
        <f t="shared" si="56"/>
        <v>21OCT2025:09:00:00</v>
      </c>
      <c r="M490">
        <v>10</v>
      </c>
      <c r="N490">
        <f t="shared" si="57"/>
        <v>-97.089721700000155</v>
      </c>
      <c r="O490">
        <f t="shared" si="52"/>
        <v>-97.089721700000155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4.9770720002043305</v>
      </c>
    </row>
    <row r="491" spans="1:19" x14ac:dyDescent="0.25">
      <c r="A491" t="s">
        <v>515</v>
      </c>
      <c r="B491">
        <v>2004.4083252</v>
      </c>
      <c r="C491">
        <v>1938.4699707</v>
      </c>
      <c r="D491">
        <v>1931.0382079999999</v>
      </c>
      <c r="E491">
        <v>1916.9106445</v>
      </c>
      <c r="F491">
        <v>1993.8499756000001</v>
      </c>
      <c r="G491">
        <v>2009.1899414</v>
      </c>
      <c r="H491">
        <v>1900.0100098</v>
      </c>
      <c r="I491">
        <v>1905.3100586</v>
      </c>
      <c r="J491">
        <v>1952.0899658000001</v>
      </c>
      <c r="L491" t="str">
        <f t="shared" si="56"/>
        <v>21OCT2025:10:00:00</v>
      </c>
      <c r="M491">
        <v>11</v>
      </c>
      <c r="N491">
        <f t="shared" si="57"/>
        <v>-65.938354500000059</v>
      </c>
      <c r="O491">
        <f t="shared" si="52"/>
        <v>-65.938354500000059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3.2896667645511162</v>
      </c>
    </row>
    <row r="492" spans="1:19" x14ac:dyDescent="0.25">
      <c r="A492" t="s">
        <v>516</v>
      </c>
      <c r="B492">
        <v>2098.9089355000001</v>
      </c>
      <c r="C492">
        <v>1919.9899902</v>
      </c>
      <c r="D492">
        <v>1948.8012695</v>
      </c>
      <c r="E492">
        <v>1923.7608643000001</v>
      </c>
      <c r="F492">
        <v>1959.6600341999999</v>
      </c>
      <c r="G492">
        <v>1970.5100098</v>
      </c>
      <c r="H492">
        <v>1852.4000243999999</v>
      </c>
      <c r="I492">
        <v>1867.9699707</v>
      </c>
      <c r="J492">
        <v>1912.6350098</v>
      </c>
      <c r="L492" t="str">
        <f t="shared" si="56"/>
        <v>21OCT2025:11:00:00</v>
      </c>
      <c r="M492">
        <v>12</v>
      </c>
      <c r="N492">
        <f t="shared" si="57"/>
        <v>-178.91894530000013</v>
      </c>
      <c r="O492">
        <f t="shared" si="52"/>
        <v>-178.91894530000013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8.5243786556837087</v>
      </c>
    </row>
    <row r="493" spans="1:19" x14ac:dyDescent="0.25">
      <c r="A493" t="s">
        <v>517</v>
      </c>
      <c r="B493">
        <v>2102.9824219000002</v>
      </c>
      <c r="C493">
        <v>1882.7700195</v>
      </c>
      <c r="D493">
        <v>1985.9619141000001</v>
      </c>
      <c r="E493">
        <v>1946.4948730000001</v>
      </c>
      <c r="F493">
        <v>1961.3599853999999</v>
      </c>
      <c r="G493">
        <v>1967.0400391000001</v>
      </c>
      <c r="H493">
        <v>1850.6400146000001</v>
      </c>
      <c r="I493">
        <v>1880.8299560999999</v>
      </c>
      <c r="J493">
        <v>1914.9675293</v>
      </c>
      <c r="L493" t="str">
        <f t="shared" si="56"/>
        <v>21OCT2025:12:00:00</v>
      </c>
      <c r="M493">
        <v>13</v>
      </c>
      <c r="N493">
        <f t="shared" si="57"/>
        <v>-220.2124024000002</v>
      </c>
      <c r="O493">
        <f t="shared" si="52"/>
        <v>-220.2124024000002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10.471433337090994</v>
      </c>
    </row>
    <row r="494" spans="1:19" x14ac:dyDescent="0.25">
      <c r="A494" t="s">
        <v>518</v>
      </c>
      <c r="B494">
        <v>2026.4776611</v>
      </c>
      <c r="C494">
        <v>1920.0799560999999</v>
      </c>
      <c r="D494">
        <v>2013.6164550999999</v>
      </c>
      <c r="E494">
        <v>1922.8579102000001</v>
      </c>
      <c r="F494">
        <v>1988.2099608999999</v>
      </c>
      <c r="G494">
        <v>1985.3000488</v>
      </c>
      <c r="H494">
        <v>1836.4100341999999</v>
      </c>
      <c r="I494">
        <v>1840.5699463000001</v>
      </c>
      <c r="J494">
        <v>1912.6224365</v>
      </c>
      <c r="L494" t="str">
        <f t="shared" si="56"/>
        <v>21OCT2025:13:00:00</v>
      </c>
      <c r="M494">
        <v>14</v>
      </c>
      <c r="N494">
        <f t="shared" si="57"/>
        <v>-106.39770500000009</v>
      </c>
      <c r="O494">
        <f t="shared" si="52"/>
        <v>-106.39770500000009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5.2503764064315392</v>
      </c>
    </row>
    <row r="495" spans="1:19" x14ac:dyDescent="0.25">
      <c r="A495" t="s">
        <v>519</v>
      </c>
      <c r="B495">
        <v>2062.6982422000001</v>
      </c>
      <c r="C495">
        <v>1959.5</v>
      </c>
      <c r="D495">
        <v>2071.0371094000002</v>
      </c>
      <c r="E495">
        <v>1936.9576416</v>
      </c>
      <c r="F495">
        <v>2049.2900390999998</v>
      </c>
      <c r="G495">
        <v>2033.8399658000001</v>
      </c>
      <c r="H495">
        <v>1844.5300293</v>
      </c>
      <c r="I495">
        <v>1852.1300048999999</v>
      </c>
      <c r="J495">
        <v>1944.9475098</v>
      </c>
      <c r="L495" t="str">
        <f t="shared" si="56"/>
        <v>21OCT2025:14:00:00</v>
      </c>
      <c r="M495">
        <v>15</v>
      </c>
      <c r="N495">
        <f t="shared" si="57"/>
        <v>-103.1982422000001</v>
      </c>
      <c r="O495">
        <f t="shared" si="52"/>
        <v>-103.1982422000001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5.0030702547131929</v>
      </c>
    </row>
    <row r="496" spans="1:19" x14ac:dyDescent="0.25">
      <c r="A496" t="s">
        <v>520</v>
      </c>
      <c r="B496">
        <v>2124.2402344000002</v>
      </c>
      <c r="C496">
        <v>1988.8599853999999</v>
      </c>
      <c r="D496">
        <v>2130.5031737999998</v>
      </c>
      <c r="E496">
        <v>1961.3529053</v>
      </c>
      <c r="F496">
        <v>2187.8000487999998</v>
      </c>
      <c r="G496">
        <v>2147.2600097999998</v>
      </c>
      <c r="H496">
        <v>1936.0899658000001</v>
      </c>
      <c r="I496">
        <v>1896.6899414</v>
      </c>
      <c r="J496">
        <v>2041.9599608999999</v>
      </c>
      <c r="L496" t="str">
        <f t="shared" si="56"/>
        <v>21OCT2025:15:00:00</v>
      </c>
      <c r="M496">
        <v>16</v>
      </c>
      <c r="N496">
        <f t="shared" si="57"/>
        <v>-135.38024900000028</v>
      </c>
      <c r="O496">
        <f t="shared" si="52"/>
        <v>-135.38024900000028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6.3731138694978613</v>
      </c>
    </row>
    <row r="497" spans="1:19" x14ac:dyDescent="0.25">
      <c r="A497" t="s">
        <v>521</v>
      </c>
      <c r="B497">
        <v>2153.5512695000002</v>
      </c>
      <c r="C497">
        <v>2030.4000243999999</v>
      </c>
      <c r="D497">
        <v>2158.5725097999998</v>
      </c>
      <c r="E497">
        <v>1970.6867675999999</v>
      </c>
      <c r="F497">
        <v>2266.4799804999998</v>
      </c>
      <c r="G497">
        <v>2211.3200683999999</v>
      </c>
      <c r="H497">
        <v>2008.0500488</v>
      </c>
      <c r="I497">
        <v>1950.3000488</v>
      </c>
      <c r="J497">
        <v>2109.0373534999999</v>
      </c>
      <c r="L497" t="str">
        <f t="shared" si="56"/>
        <v>21OCT2025:16:00:00</v>
      </c>
      <c r="M497">
        <v>17</v>
      </c>
      <c r="N497">
        <f t="shared" si="57"/>
        <v>-123.15124510000032</v>
      </c>
      <c r="O497">
        <f t="shared" si="52"/>
        <v>-123.15124510000032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5.7185193054908279</v>
      </c>
    </row>
    <row r="498" spans="1:19" x14ac:dyDescent="0.25">
      <c r="A498" t="s">
        <v>522</v>
      </c>
      <c r="B498">
        <v>2178.1762695000002</v>
      </c>
      <c r="C498">
        <v>2065.6699219000002</v>
      </c>
      <c r="D498">
        <v>2181.7883301000002</v>
      </c>
      <c r="E498">
        <v>2004.7834473</v>
      </c>
      <c r="F498">
        <v>2286.0300293</v>
      </c>
      <c r="G498">
        <v>2233.8701172000001</v>
      </c>
      <c r="H498">
        <v>2043.6800536999999</v>
      </c>
      <c r="I498">
        <v>2003.9100341999999</v>
      </c>
      <c r="J498">
        <v>2141.8725586</v>
      </c>
      <c r="L498" t="str">
        <f t="shared" si="56"/>
        <v>21OCT2025:17:00:00</v>
      </c>
      <c r="M498">
        <v>18</v>
      </c>
      <c r="N498">
        <f t="shared" si="57"/>
        <v>-112.50634760000003</v>
      </c>
      <c r="O498">
        <f t="shared" si="52"/>
        <v>-112.50634760000003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5.1651626718817312</v>
      </c>
    </row>
    <row r="499" spans="1:19" x14ac:dyDescent="0.25">
      <c r="A499" t="s">
        <v>523</v>
      </c>
      <c r="B499">
        <v>2197.8261719000002</v>
      </c>
      <c r="C499">
        <v>2047.3399658000001</v>
      </c>
      <c r="D499">
        <v>2128.9133301000002</v>
      </c>
      <c r="E499">
        <v>1951.8692627</v>
      </c>
      <c r="F499">
        <v>2250.5800780999998</v>
      </c>
      <c r="G499">
        <v>2205.5300293</v>
      </c>
      <c r="H499">
        <v>1989.2800293</v>
      </c>
      <c r="I499">
        <v>1962.0699463000001</v>
      </c>
      <c r="J499">
        <v>2101.8652344000002</v>
      </c>
      <c r="L499" t="str">
        <f t="shared" si="56"/>
        <v>21OCT2025:18:00:00</v>
      </c>
      <c r="M499">
        <v>19</v>
      </c>
      <c r="N499">
        <f t="shared" si="57"/>
        <v>-150.48620610000012</v>
      </c>
      <c r="O499">
        <f t="shared" si="52"/>
        <v>-150.48620610000012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6.8470476884851266</v>
      </c>
    </row>
    <row r="500" spans="1:19" x14ac:dyDescent="0.25">
      <c r="A500" t="s">
        <v>524</v>
      </c>
      <c r="B500">
        <v>1772.5452881000001</v>
      </c>
      <c r="C500">
        <v>1920.8800048999999</v>
      </c>
      <c r="D500">
        <v>2074.7951659999999</v>
      </c>
      <c r="E500">
        <v>1962.2364502</v>
      </c>
      <c r="F500">
        <v>2110.9799804999998</v>
      </c>
      <c r="G500">
        <v>2109.6899414</v>
      </c>
      <c r="H500">
        <v>1870.3000488</v>
      </c>
      <c r="I500">
        <v>1943.1199951000001</v>
      </c>
      <c r="J500">
        <v>2008.5224608999999</v>
      </c>
      <c r="L500" t="str">
        <f t="shared" si="56"/>
        <v>21OCT2025:19:00:00</v>
      </c>
      <c r="M500">
        <v>20</v>
      </c>
      <c r="N500">
        <f t="shared" si="57"/>
        <v>148.3347167999998</v>
      </c>
      <c r="O500" t="str">
        <f t="shared" si="52"/>
        <v/>
      </c>
      <c r="P500">
        <f t="shared" si="53"/>
        <v>148.3347167999998</v>
      </c>
      <c r="Q500" t="str">
        <f t="shared" si="54"/>
        <v/>
      </c>
      <c r="R500">
        <f t="shared" si="55"/>
        <v>1</v>
      </c>
      <c r="S500">
        <f t="shared" si="58"/>
        <v>8.3684584984003703</v>
      </c>
    </row>
    <row r="501" spans="1:19" x14ac:dyDescent="0.25">
      <c r="A501" t="s">
        <v>525</v>
      </c>
      <c r="B501">
        <v>1220.4576416</v>
      </c>
      <c r="C501">
        <v>1861.3399658000001</v>
      </c>
      <c r="D501">
        <v>2039.6782227000001</v>
      </c>
      <c r="E501">
        <v>2022.5926514</v>
      </c>
      <c r="F501">
        <v>2033.1500243999999</v>
      </c>
      <c r="G501">
        <v>2056.5500487999998</v>
      </c>
      <c r="H501">
        <v>1802.2800293</v>
      </c>
      <c r="I501">
        <v>1928.5899658000001</v>
      </c>
      <c r="J501">
        <v>1955.1425781</v>
      </c>
      <c r="L501" t="str">
        <f t="shared" si="56"/>
        <v>21OCT2025:20:00:00</v>
      </c>
      <c r="M501">
        <v>21</v>
      </c>
      <c r="N501">
        <f t="shared" si="57"/>
        <v>640.88232420000008</v>
      </c>
      <c r="O501" t="str">
        <f t="shared" si="52"/>
        <v/>
      </c>
      <c r="P501">
        <f t="shared" si="53"/>
        <v>640.88232420000008</v>
      </c>
      <c r="Q501" t="str">
        <f t="shared" si="54"/>
        <v/>
      </c>
      <c r="R501">
        <f t="shared" si="55"/>
        <v>1</v>
      </c>
      <c r="S501">
        <f t="shared" si="58"/>
        <v>52.511640089353193</v>
      </c>
    </row>
    <row r="502" spans="1:19" x14ac:dyDescent="0.25">
      <c r="A502" t="s">
        <v>526</v>
      </c>
      <c r="B502">
        <v>1421.0227050999999</v>
      </c>
      <c r="C502">
        <v>1849.9000243999999</v>
      </c>
      <c r="D502">
        <v>1960.1186522999999</v>
      </c>
      <c r="E502">
        <v>1904.8825684000001</v>
      </c>
      <c r="F502">
        <v>1950.4599608999999</v>
      </c>
      <c r="G502">
        <v>1988.5699463000001</v>
      </c>
      <c r="H502">
        <v>1662.6400146000001</v>
      </c>
      <c r="I502">
        <v>1808.6600341999999</v>
      </c>
      <c r="J502">
        <v>1852.5825195</v>
      </c>
      <c r="L502" t="str">
        <f t="shared" si="56"/>
        <v>21OCT2025:21:00:00</v>
      </c>
      <c r="M502">
        <v>22</v>
      </c>
      <c r="N502">
        <f t="shared" si="57"/>
        <v>428.87731929999995</v>
      </c>
      <c r="O502" t="str">
        <f t="shared" si="52"/>
        <v/>
      </c>
      <c r="P502">
        <f t="shared" si="53"/>
        <v>428.87731929999995</v>
      </c>
      <c r="Q502" t="str">
        <f t="shared" si="54"/>
        <v/>
      </c>
      <c r="R502">
        <f t="shared" si="55"/>
        <v>1</v>
      </c>
      <c r="S502">
        <f t="shared" si="58"/>
        <v>30.180891393274329</v>
      </c>
    </row>
    <row r="503" spans="1:19" x14ac:dyDescent="0.25">
      <c r="A503" t="s">
        <v>527</v>
      </c>
      <c r="B503">
        <v>1580.3059082</v>
      </c>
      <c r="C503">
        <v>1827.1600341999999</v>
      </c>
      <c r="D503">
        <v>1901.6259766000001</v>
      </c>
      <c r="E503">
        <v>1795.5600586</v>
      </c>
      <c r="F503">
        <v>1877.0699463000001</v>
      </c>
      <c r="G503">
        <v>1913.8900146000001</v>
      </c>
      <c r="H503">
        <v>1600.1800536999999</v>
      </c>
      <c r="I503">
        <v>1751.0100098</v>
      </c>
      <c r="J503">
        <v>1785.5375977000001</v>
      </c>
      <c r="L503" t="str">
        <f t="shared" si="56"/>
        <v>21OCT2025:22:00:00</v>
      </c>
      <c r="M503">
        <v>23</v>
      </c>
      <c r="N503">
        <f t="shared" si="57"/>
        <v>246.85412599999995</v>
      </c>
      <c r="O503" t="str">
        <f t="shared" si="52"/>
        <v/>
      </c>
      <c r="P503">
        <f t="shared" si="53"/>
        <v>246.85412599999995</v>
      </c>
      <c r="Q503" t="str">
        <f t="shared" si="54"/>
        <v/>
      </c>
      <c r="R503">
        <f t="shared" si="55"/>
        <v>1</v>
      </c>
      <c r="S503">
        <f t="shared" si="58"/>
        <v>15.620654502340736</v>
      </c>
    </row>
    <row r="504" spans="1:19" x14ac:dyDescent="0.25">
      <c r="A504" t="s">
        <v>528</v>
      </c>
      <c r="B504">
        <v>1731.1542969</v>
      </c>
      <c r="C504">
        <v>1789.7600098</v>
      </c>
      <c r="D504">
        <v>1824.8442382999999</v>
      </c>
      <c r="E504">
        <v>1720.5227050999999</v>
      </c>
      <c r="F504">
        <v>1777.6199951000001</v>
      </c>
      <c r="G504">
        <v>1816.7800293</v>
      </c>
      <c r="H504">
        <v>1523.1099853999999</v>
      </c>
      <c r="I504">
        <v>1671.1099853999999</v>
      </c>
      <c r="J504">
        <v>1697.1549072</v>
      </c>
      <c r="L504" t="str">
        <f t="shared" si="56"/>
        <v>21OCT2025:23:00:00</v>
      </c>
      <c r="M504">
        <v>24</v>
      </c>
      <c r="N504">
        <f t="shared" si="57"/>
        <v>58.605712900000071</v>
      </c>
      <c r="O504" t="str">
        <f t="shared" si="52"/>
        <v/>
      </c>
      <c r="P504">
        <f t="shared" si="53"/>
        <v>58.605712900000071</v>
      </c>
      <c r="Q504" t="str">
        <f t="shared" si="54"/>
        <v/>
      </c>
      <c r="R504">
        <f t="shared" si="55"/>
        <v>1</v>
      </c>
      <c r="S504">
        <f t="shared" si="58"/>
        <v>3.3853546737541573</v>
      </c>
    </row>
    <row r="505" spans="1:19" x14ac:dyDescent="0.25">
      <c r="A505" t="s">
        <v>529</v>
      </c>
      <c r="B505">
        <v>1687.8804932</v>
      </c>
      <c r="C505">
        <v>1747.6600341999999</v>
      </c>
      <c r="D505">
        <v>1717.0295410000001</v>
      </c>
      <c r="E505">
        <v>1653.9613036999999</v>
      </c>
      <c r="F505">
        <v>1693.5300293</v>
      </c>
      <c r="G505">
        <v>1735.4799805</v>
      </c>
      <c r="H505">
        <v>1483.3499756000001</v>
      </c>
      <c r="I505">
        <v>1610.6700439000001</v>
      </c>
      <c r="J505">
        <v>1630.7574463000001</v>
      </c>
      <c r="L505" t="str">
        <f t="shared" si="56"/>
        <v>22OCT2025:00:00:00</v>
      </c>
      <c r="M505">
        <v>1</v>
      </c>
      <c r="N505">
        <f t="shared" si="57"/>
        <v>59.779540999999881</v>
      </c>
      <c r="O505" t="str">
        <f t="shared" si="52"/>
        <v/>
      </c>
      <c r="P505">
        <f t="shared" si="53"/>
        <v>59.779540999999881</v>
      </c>
      <c r="Q505" t="str">
        <f t="shared" si="54"/>
        <v/>
      </c>
      <c r="R505">
        <f t="shared" si="55"/>
        <v>1</v>
      </c>
      <c r="S505">
        <f t="shared" si="58"/>
        <v>3.5416927466627515</v>
      </c>
    </row>
    <row r="506" spans="1:19" x14ac:dyDescent="0.25">
      <c r="A506" t="s">
        <v>530</v>
      </c>
      <c r="B506">
        <v>1608.9869385</v>
      </c>
      <c r="C506">
        <v>1424.1899414</v>
      </c>
      <c r="D506">
        <v>1613.0167236</v>
      </c>
      <c r="E506">
        <v>1527.7540283000001</v>
      </c>
      <c r="F506">
        <v>1567.6600341999999</v>
      </c>
      <c r="G506">
        <v>1529.2600098</v>
      </c>
      <c r="H506">
        <v>1424.1899414</v>
      </c>
      <c r="I506">
        <v>1540.4499512</v>
      </c>
      <c r="J506">
        <v>1515.3898925999999</v>
      </c>
      <c r="L506" t="str">
        <f t="shared" si="56"/>
        <v>22OCT2025:01:00:00</v>
      </c>
      <c r="M506">
        <v>2</v>
      </c>
      <c r="N506">
        <f t="shared" si="57"/>
        <v>-184.7969971</v>
      </c>
      <c r="O506">
        <f t="shared" si="52"/>
        <v>-184.7969971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11.485301258708757</v>
      </c>
    </row>
    <row r="507" spans="1:19" x14ac:dyDescent="0.25">
      <c r="A507" t="s">
        <v>531</v>
      </c>
      <c r="B507">
        <v>1646.6311035000001</v>
      </c>
      <c r="C507">
        <v>1436.3699951000001</v>
      </c>
      <c r="D507">
        <v>1575.8618164</v>
      </c>
      <c r="E507">
        <v>1530.6022949000001</v>
      </c>
      <c r="F507">
        <v>1573.6099853999999</v>
      </c>
      <c r="G507">
        <v>1547.3900146000001</v>
      </c>
      <c r="H507">
        <v>1436.3699951000001</v>
      </c>
      <c r="I507">
        <v>1547.7299805</v>
      </c>
      <c r="J507">
        <v>1526.2750243999999</v>
      </c>
      <c r="L507" t="str">
        <f t="shared" si="56"/>
        <v>22OCT2025:02:00:00</v>
      </c>
      <c r="M507">
        <v>3</v>
      </c>
      <c r="N507">
        <f t="shared" si="57"/>
        <v>-210.26110840000001</v>
      </c>
      <c r="O507">
        <f t="shared" si="52"/>
        <v>-210.26110840000001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12.769168999242094</v>
      </c>
    </row>
    <row r="508" spans="1:19" x14ac:dyDescent="0.25">
      <c r="A508" t="s">
        <v>532</v>
      </c>
      <c r="B508">
        <v>1542.4782714999999</v>
      </c>
      <c r="C508">
        <v>1408.7600098</v>
      </c>
      <c r="D508">
        <v>1551.5930175999999</v>
      </c>
      <c r="E508">
        <v>1471.0366211</v>
      </c>
      <c r="F508">
        <v>1549.2700195</v>
      </c>
      <c r="G508">
        <v>1540.0799560999999</v>
      </c>
      <c r="H508">
        <v>1408.7600098</v>
      </c>
      <c r="I508">
        <v>1527.0400391000001</v>
      </c>
      <c r="J508">
        <v>1506.2875977000001</v>
      </c>
      <c r="L508" t="str">
        <f t="shared" si="56"/>
        <v>22OCT2025:03:00:00</v>
      </c>
      <c r="M508">
        <v>4</v>
      </c>
      <c r="N508">
        <f t="shared" si="57"/>
        <v>-133.71826169999986</v>
      </c>
      <c r="O508">
        <f t="shared" si="52"/>
        <v>-133.71826169999986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8.6690531834827134</v>
      </c>
    </row>
    <row r="509" spans="1:19" x14ac:dyDescent="0.25">
      <c r="A509" t="s">
        <v>533</v>
      </c>
      <c r="B509">
        <v>1547.6060791</v>
      </c>
      <c r="C509">
        <v>1413.1400146000001</v>
      </c>
      <c r="D509">
        <v>1542.4631348</v>
      </c>
      <c r="E509">
        <v>1482.5076904</v>
      </c>
      <c r="F509">
        <v>1549.9100341999999</v>
      </c>
      <c r="G509">
        <v>1533.9000243999999</v>
      </c>
      <c r="H509">
        <v>1413.1400146000001</v>
      </c>
      <c r="I509">
        <v>1540.3499756000001</v>
      </c>
      <c r="J509">
        <v>1509.3250731999999</v>
      </c>
      <c r="L509" t="str">
        <f t="shared" si="56"/>
        <v>22OCT2025:04:00:00</v>
      </c>
      <c r="M509">
        <v>5</v>
      </c>
      <c r="N509">
        <f t="shared" si="57"/>
        <v>-134.4660644999999</v>
      </c>
      <c r="O509">
        <f t="shared" si="52"/>
        <v>-134.4660644999999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8.6886492832980959</v>
      </c>
    </row>
    <row r="510" spans="1:19" x14ac:dyDescent="0.25">
      <c r="A510" t="s">
        <v>534</v>
      </c>
      <c r="B510">
        <v>1584.5024414</v>
      </c>
      <c r="C510">
        <v>1391.3900146000001</v>
      </c>
      <c r="D510">
        <v>1547.6142577999999</v>
      </c>
      <c r="E510">
        <v>1483.0140381000001</v>
      </c>
      <c r="F510">
        <v>1517.1600341999999</v>
      </c>
      <c r="G510">
        <v>1522.6199951000001</v>
      </c>
      <c r="H510">
        <v>1391.3900146000001</v>
      </c>
      <c r="I510">
        <v>1542.7099608999999</v>
      </c>
      <c r="J510">
        <v>1493.4699707</v>
      </c>
      <c r="L510" t="str">
        <f t="shared" si="56"/>
        <v>22OCT2025:05:00:00</v>
      </c>
      <c r="M510">
        <v>6</v>
      </c>
      <c r="N510">
        <f t="shared" si="57"/>
        <v>-193.11242679999987</v>
      </c>
      <c r="O510">
        <f t="shared" si="52"/>
        <v>-193.11242679999987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12.187575213161162</v>
      </c>
    </row>
    <row r="511" spans="1:19" x14ac:dyDescent="0.25">
      <c r="A511" t="s">
        <v>535</v>
      </c>
      <c r="B511">
        <v>1589.8446045000001</v>
      </c>
      <c r="C511">
        <v>1453.9699707</v>
      </c>
      <c r="D511">
        <v>1589.9045410000001</v>
      </c>
      <c r="E511">
        <v>1542.4614257999999</v>
      </c>
      <c r="F511">
        <v>1571.9200439000001</v>
      </c>
      <c r="G511">
        <v>1568.9300536999999</v>
      </c>
      <c r="H511">
        <v>1453.9699707</v>
      </c>
      <c r="I511">
        <v>1609.7900391000001</v>
      </c>
      <c r="J511">
        <v>1551.1525879000001</v>
      </c>
      <c r="L511" t="str">
        <f t="shared" si="56"/>
        <v>22OCT2025:06:00:00</v>
      </c>
      <c r="M511">
        <v>7</v>
      </c>
      <c r="N511">
        <f t="shared" si="57"/>
        <v>-135.87463380000008</v>
      </c>
      <c r="O511">
        <f t="shared" si="52"/>
        <v>-135.87463380000008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8.546409719252539</v>
      </c>
    </row>
    <row r="512" spans="1:19" x14ac:dyDescent="0.25">
      <c r="A512" t="s">
        <v>536</v>
      </c>
      <c r="B512">
        <v>1661.1105957</v>
      </c>
      <c r="C512">
        <v>1525.0799560999999</v>
      </c>
      <c r="D512">
        <v>1634.6060791</v>
      </c>
      <c r="E512">
        <v>1585.9803466999999</v>
      </c>
      <c r="F512">
        <v>1654.9799805</v>
      </c>
      <c r="G512">
        <v>1651.1400146000001</v>
      </c>
      <c r="H512">
        <v>1525.0799560999999</v>
      </c>
      <c r="I512">
        <v>1674.9799805</v>
      </c>
      <c r="J512">
        <v>1626.5450439000001</v>
      </c>
      <c r="L512" t="str">
        <f t="shared" si="56"/>
        <v>22OCT2025:07:00:00</v>
      </c>
      <c r="M512">
        <v>8</v>
      </c>
      <c r="N512">
        <f t="shared" si="57"/>
        <v>-136.03063960000009</v>
      </c>
      <c r="O512">
        <f t="shared" si="52"/>
        <v>-136.03063960000009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8.1891380352478045</v>
      </c>
    </row>
    <row r="513" spans="1:19" x14ac:dyDescent="0.25">
      <c r="A513" t="s">
        <v>537</v>
      </c>
      <c r="B513">
        <v>1707.5081786999999</v>
      </c>
      <c r="C513">
        <v>1561.7199707</v>
      </c>
      <c r="D513">
        <v>1662.6102295000001</v>
      </c>
      <c r="E513">
        <v>1591.9420166</v>
      </c>
      <c r="F513">
        <v>1700.1800536999999</v>
      </c>
      <c r="G513">
        <v>1690.1300048999999</v>
      </c>
      <c r="H513">
        <v>1561.7199707</v>
      </c>
      <c r="I513">
        <v>1699.1700439000001</v>
      </c>
      <c r="J513">
        <v>1662.8000488</v>
      </c>
      <c r="L513" t="str">
        <f t="shared" si="56"/>
        <v>22OCT2025:08:00:00</v>
      </c>
      <c r="M513">
        <v>9</v>
      </c>
      <c r="N513">
        <f t="shared" si="57"/>
        <v>-145.78820799999994</v>
      </c>
      <c r="O513">
        <f t="shared" si="52"/>
        <v>-145.78820799999994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8.5380679178353827</v>
      </c>
    </row>
    <row r="514" spans="1:19" x14ac:dyDescent="0.25">
      <c r="A514" t="s">
        <v>538</v>
      </c>
      <c r="B514">
        <v>1814.7042236</v>
      </c>
      <c r="C514">
        <v>1634.3900146000001</v>
      </c>
      <c r="D514">
        <v>1688.8613281</v>
      </c>
      <c r="E514">
        <v>1654.5714111</v>
      </c>
      <c r="F514">
        <v>1764.7199707</v>
      </c>
      <c r="G514">
        <v>1767.9300536999999</v>
      </c>
      <c r="H514">
        <v>1634.3900146000001</v>
      </c>
      <c r="I514">
        <v>1699.1400146000001</v>
      </c>
      <c r="J514">
        <v>1716.5450439000001</v>
      </c>
      <c r="L514" t="str">
        <f t="shared" si="56"/>
        <v>22OCT2025:09:00:00</v>
      </c>
      <c r="M514">
        <v>10</v>
      </c>
      <c r="N514">
        <f t="shared" si="57"/>
        <v>-180.31420899999989</v>
      </c>
      <c r="O514">
        <f t="shared" si="52"/>
        <v>-180.31420899999989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9.9362864016645975</v>
      </c>
    </row>
    <row r="515" spans="1:19" x14ac:dyDescent="0.25">
      <c r="A515" t="s">
        <v>539</v>
      </c>
      <c r="B515">
        <v>1838.4301757999999</v>
      </c>
      <c r="C515">
        <v>1754.4200439000001</v>
      </c>
      <c r="D515">
        <v>1759.2397461</v>
      </c>
      <c r="E515">
        <v>1715.4356689000001</v>
      </c>
      <c r="F515">
        <v>1857.2099608999999</v>
      </c>
      <c r="G515">
        <v>1858.0699463000001</v>
      </c>
      <c r="H515">
        <v>1754.4200439000001</v>
      </c>
      <c r="I515">
        <v>1756.5699463000001</v>
      </c>
      <c r="J515">
        <v>1806.5673827999999</v>
      </c>
      <c r="L515" t="str">
        <f t="shared" si="56"/>
        <v>22OCT2025:10:00:00</v>
      </c>
      <c r="M515">
        <v>11</v>
      </c>
      <c r="N515">
        <f t="shared" si="57"/>
        <v>-84.010131899999806</v>
      </c>
      <c r="O515">
        <f t="shared" ref="O515:O578" si="59">IF(N515&lt;0,N515,"")</f>
        <v>-84.010131899999806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4.5696667192400975</v>
      </c>
    </row>
    <row r="516" spans="1:19" x14ac:dyDescent="0.25">
      <c r="A516" t="s">
        <v>540</v>
      </c>
      <c r="B516">
        <v>1868.0974120999999</v>
      </c>
      <c r="C516">
        <v>1715.6300048999999</v>
      </c>
      <c r="D516">
        <v>1795.9621582</v>
      </c>
      <c r="E516">
        <v>1716.3406981999999</v>
      </c>
      <c r="F516">
        <v>1827.0400391000001</v>
      </c>
      <c r="G516">
        <v>1822.0699463000001</v>
      </c>
      <c r="H516">
        <v>1715.6300048999999</v>
      </c>
      <c r="I516">
        <v>1727.9799805</v>
      </c>
      <c r="J516">
        <v>1773.1799315999999</v>
      </c>
      <c r="L516" t="str">
        <f t="shared" ref="L516:L579" si="63">A516</f>
        <v>22OCT2025:11:00:00</v>
      </c>
      <c r="M516">
        <v>12</v>
      </c>
      <c r="N516">
        <f t="shared" ref="N516:N579" si="64">C516-B516</f>
        <v>-152.46740720000003</v>
      </c>
      <c r="O516">
        <f t="shared" si="59"/>
        <v>-152.46740720000003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8.1616411549227266</v>
      </c>
    </row>
    <row r="517" spans="1:19" x14ac:dyDescent="0.25">
      <c r="A517" t="s">
        <v>541</v>
      </c>
      <c r="B517">
        <v>1826.177124</v>
      </c>
      <c r="C517">
        <v>1738.2099608999999</v>
      </c>
      <c r="D517">
        <v>1862.7154541</v>
      </c>
      <c r="E517">
        <v>1759.2869873</v>
      </c>
      <c r="F517">
        <v>1846.0400391000001</v>
      </c>
      <c r="G517">
        <v>1832.8900146000001</v>
      </c>
      <c r="H517">
        <v>1738.2099608999999</v>
      </c>
      <c r="I517">
        <v>1745.7900391000001</v>
      </c>
      <c r="J517">
        <v>1790.7325439000001</v>
      </c>
      <c r="L517" t="str">
        <f t="shared" si="63"/>
        <v>22OCT2025:12:00:00</v>
      </c>
      <c r="M517">
        <v>13</v>
      </c>
      <c r="N517">
        <f t="shared" si="64"/>
        <v>-87.967163100000107</v>
      </c>
      <c r="O517">
        <f t="shared" si="59"/>
        <v>-87.967163100000107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4.817011556213104</v>
      </c>
    </row>
    <row r="518" spans="1:19" x14ac:dyDescent="0.25">
      <c r="A518" t="s">
        <v>542</v>
      </c>
      <c r="B518">
        <v>1866.4281006000001</v>
      </c>
      <c r="C518">
        <v>1785.6700439000001</v>
      </c>
      <c r="D518">
        <v>1937.4405518000001</v>
      </c>
      <c r="E518">
        <v>1837.9320068</v>
      </c>
      <c r="F518">
        <v>1903.7399902</v>
      </c>
      <c r="G518">
        <v>1889.7199707</v>
      </c>
      <c r="H518">
        <v>1785.6700439000001</v>
      </c>
      <c r="I518">
        <v>1761.2399902</v>
      </c>
      <c r="J518">
        <v>1835.0925293</v>
      </c>
      <c r="L518" t="str">
        <f t="shared" si="63"/>
        <v>22OCT2025:13:00:00</v>
      </c>
      <c r="M518">
        <v>14</v>
      </c>
      <c r="N518">
        <f t="shared" si="64"/>
        <v>-80.758056699999997</v>
      </c>
      <c r="O518">
        <f t="shared" si="59"/>
        <v>-80.758056699999997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4.3268774550725384</v>
      </c>
    </row>
    <row r="519" spans="1:19" x14ac:dyDescent="0.25">
      <c r="A519" t="s">
        <v>543</v>
      </c>
      <c r="B519">
        <v>2013.8135986</v>
      </c>
      <c r="C519">
        <v>1842.5699463000001</v>
      </c>
      <c r="D519">
        <v>2024.6578368999999</v>
      </c>
      <c r="E519">
        <v>1923.7929687999999</v>
      </c>
      <c r="F519">
        <v>1989.8199463000001</v>
      </c>
      <c r="G519">
        <v>1974.5300293</v>
      </c>
      <c r="H519">
        <v>1842.5699463000001</v>
      </c>
      <c r="I519">
        <v>1809.6800536999999</v>
      </c>
      <c r="J519">
        <v>1904.1500243999999</v>
      </c>
      <c r="L519" t="str">
        <f t="shared" si="63"/>
        <v>22OCT2025:14:00:00</v>
      </c>
      <c r="M519">
        <v>15</v>
      </c>
      <c r="N519">
        <f t="shared" si="64"/>
        <v>-171.24365229999989</v>
      </c>
      <c r="O519">
        <f t="shared" si="59"/>
        <v>-171.24365229999989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8.503450985684486</v>
      </c>
    </row>
    <row r="520" spans="1:19" x14ac:dyDescent="0.25">
      <c r="A520" t="s">
        <v>544</v>
      </c>
      <c r="B520">
        <v>2042.7209473</v>
      </c>
      <c r="C520">
        <v>1913.7099608999999</v>
      </c>
      <c r="D520">
        <v>2092.359375</v>
      </c>
      <c r="E520">
        <v>1964.8059082</v>
      </c>
      <c r="F520">
        <v>2098.6999512000002</v>
      </c>
      <c r="G520">
        <v>2091.8798827999999</v>
      </c>
      <c r="H520">
        <v>1913.7099608999999</v>
      </c>
      <c r="I520">
        <v>1859.9399414</v>
      </c>
      <c r="J520">
        <v>1991.0574951000001</v>
      </c>
      <c r="L520" t="str">
        <f t="shared" si="63"/>
        <v>22OCT2025:15:00:00</v>
      </c>
      <c r="M520">
        <v>16</v>
      </c>
      <c r="N520">
        <f t="shared" si="64"/>
        <v>-129.01098640000009</v>
      </c>
      <c r="O520">
        <f t="shared" si="59"/>
        <v>-129.01098640000009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6.3156441691422653</v>
      </c>
    </row>
    <row r="521" spans="1:19" x14ac:dyDescent="0.25">
      <c r="A521" t="s">
        <v>545</v>
      </c>
      <c r="B521">
        <v>2084.2539062999999</v>
      </c>
      <c r="C521">
        <v>1967.9000243999999</v>
      </c>
      <c r="D521">
        <v>2133.1477051000002</v>
      </c>
      <c r="E521">
        <v>2003.5043945</v>
      </c>
      <c r="F521">
        <v>2150.9899902000002</v>
      </c>
      <c r="G521">
        <v>2155.6101073999998</v>
      </c>
      <c r="H521">
        <v>1967.9000243999999</v>
      </c>
      <c r="I521">
        <v>1916.1199951000001</v>
      </c>
      <c r="J521">
        <v>2047.6550293</v>
      </c>
      <c r="L521" t="str">
        <f t="shared" si="63"/>
        <v>22OCT2025:16:00:00</v>
      </c>
      <c r="M521">
        <v>17</v>
      </c>
      <c r="N521">
        <f t="shared" si="64"/>
        <v>-116.35388190000003</v>
      </c>
      <c r="O521">
        <f t="shared" si="59"/>
        <v>-116.35388190000003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5.5825195552375506</v>
      </c>
    </row>
    <row r="522" spans="1:19" x14ac:dyDescent="0.25">
      <c r="A522" t="s">
        <v>546</v>
      </c>
      <c r="B522">
        <v>2174.2973633000001</v>
      </c>
      <c r="C522">
        <v>2014.1500243999999</v>
      </c>
      <c r="D522">
        <v>2174.3015137000002</v>
      </c>
      <c r="E522">
        <v>2052.7475586</v>
      </c>
      <c r="F522">
        <v>2187.1599120999999</v>
      </c>
      <c r="G522">
        <v>2192.3798827999999</v>
      </c>
      <c r="H522">
        <v>2014.1500243999999</v>
      </c>
      <c r="I522">
        <v>1968.5699463000001</v>
      </c>
      <c r="J522">
        <v>2090.5649414</v>
      </c>
      <c r="L522" t="str">
        <f t="shared" si="63"/>
        <v>22OCT2025:17:00:00</v>
      </c>
      <c r="M522">
        <v>18</v>
      </c>
      <c r="N522">
        <f t="shared" si="64"/>
        <v>-160.14733890000025</v>
      </c>
      <c r="O522">
        <f t="shared" si="59"/>
        <v>-160.14733890000025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7.3654754682192847</v>
      </c>
    </row>
    <row r="523" spans="1:19" x14ac:dyDescent="0.25">
      <c r="A523" t="s">
        <v>547</v>
      </c>
      <c r="B523">
        <v>2162.0063476999999</v>
      </c>
      <c r="C523">
        <v>1963.0400391000001</v>
      </c>
      <c r="D523">
        <v>2132.9101562999999</v>
      </c>
      <c r="E523">
        <v>1998.1502685999999</v>
      </c>
      <c r="F523">
        <v>2152.7600097999998</v>
      </c>
      <c r="G523">
        <v>2154.5600586</v>
      </c>
      <c r="H523">
        <v>1963.0400391000001</v>
      </c>
      <c r="I523">
        <v>1945.1800536999999</v>
      </c>
      <c r="J523">
        <v>2053.8850097999998</v>
      </c>
      <c r="L523" t="str">
        <f t="shared" si="63"/>
        <v>22OCT2025:18:00:00</v>
      </c>
      <c r="M523">
        <v>19</v>
      </c>
      <c r="N523">
        <f t="shared" si="64"/>
        <v>-198.96630859999982</v>
      </c>
      <c r="O523">
        <f t="shared" si="59"/>
        <v>-198.96630859999982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9.2028549690275181</v>
      </c>
    </row>
    <row r="524" spans="1:19" x14ac:dyDescent="0.25">
      <c r="A524" t="s">
        <v>548</v>
      </c>
      <c r="B524">
        <v>2161.421875</v>
      </c>
      <c r="C524">
        <v>1848.8399658000001</v>
      </c>
      <c r="D524">
        <v>2070.9331054999998</v>
      </c>
      <c r="E524">
        <v>1932.7176514</v>
      </c>
      <c r="F524">
        <v>2028.6400146000001</v>
      </c>
      <c r="G524">
        <v>2038.0300293</v>
      </c>
      <c r="H524">
        <v>1848.8399658000001</v>
      </c>
      <c r="I524">
        <v>1908.9000243999999</v>
      </c>
      <c r="J524">
        <v>1956.1024170000001</v>
      </c>
      <c r="L524" t="str">
        <f t="shared" si="63"/>
        <v>22OCT2025:19:00:00</v>
      </c>
      <c r="M524">
        <v>20</v>
      </c>
      <c r="N524">
        <f t="shared" si="64"/>
        <v>-312.58190919999993</v>
      </c>
      <c r="O524">
        <f t="shared" si="59"/>
        <v>-312.58190919999993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14.461864794442311</v>
      </c>
    </row>
    <row r="525" spans="1:19" x14ac:dyDescent="0.25">
      <c r="A525" t="s">
        <v>549</v>
      </c>
      <c r="B525">
        <v>1861.3663329999999</v>
      </c>
      <c r="C525">
        <v>1779.5899658000001</v>
      </c>
      <c r="D525">
        <v>2012.5520019999999</v>
      </c>
      <c r="E525">
        <v>1889.6557617000001</v>
      </c>
      <c r="F525">
        <v>1962.8399658000001</v>
      </c>
      <c r="G525">
        <v>1973.5300293</v>
      </c>
      <c r="H525">
        <v>1779.5899658000001</v>
      </c>
      <c r="I525">
        <v>1856.25</v>
      </c>
      <c r="J525">
        <v>1893.0524902</v>
      </c>
      <c r="L525" t="str">
        <f t="shared" si="63"/>
        <v>22OCT2025:20:00:00</v>
      </c>
      <c r="M525">
        <v>21</v>
      </c>
      <c r="N525">
        <f t="shared" si="64"/>
        <v>-81.776367199999868</v>
      </c>
      <c r="O525">
        <f t="shared" si="59"/>
        <v>-81.776367199999868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4.3933515799761631</v>
      </c>
    </row>
    <row r="526" spans="1:19" x14ac:dyDescent="0.25">
      <c r="A526" t="s">
        <v>550</v>
      </c>
      <c r="B526">
        <v>2202.6672362999998</v>
      </c>
      <c r="C526">
        <v>1750.8100586</v>
      </c>
      <c r="D526">
        <v>1944.9237060999999</v>
      </c>
      <c r="E526">
        <v>1835.9960937999999</v>
      </c>
      <c r="F526">
        <v>1959.5300293</v>
      </c>
      <c r="G526">
        <v>1964.8699951000001</v>
      </c>
      <c r="H526">
        <v>1750.8100586</v>
      </c>
      <c r="I526">
        <v>1790.3299560999999</v>
      </c>
      <c r="J526">
        <v>1866.3850098</v>
      </c>
      <c r="L526" t="str">
        <f t="shared" si="63"/>
        <v>22OCT2025:21:00:00</v>
      </c>
      <c r="M526">
        <v>22</v>
      </c>
      <c r="N526">
        <f t="shared" si="64"/>
        <v>-451.85717769999974</v>
      </c>
      <c r="O526">
        <f t="shared" si="59"/>
        <v>-451.85717769999974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20.514091745379623</v>
      </c>
    </row>
    <row r="527" spans="1:19" x14ac:dyDescent="0.25">
      <c r="A527" t="s">
        <v>551</v>
      </c>
      <c r="B527">
        <v>2078.4907226999999</v>
      </c>
      <c r="C527">
        <v>1699.1500243999999</v>
      </c>
      <c r="D527">
        <v>1874.6514893000001</v>
      </c>
      <c r="E527">
        <v>1747.9914550999999</v>
      </c>
      <c r="F527">
        <v>1878.1999512</v>
      </c>
      <c r="G527">
        <v>1860.6500243999999</v>
      </c>
      <c r="H527">
        <v>1699.1500243999999</v>
      </c>
      <c r="I527">
        <v>1730.3399658000001</v>
      </c>
      <c r="J527">
        <v>1792.0849608999999</v>
      </c>
      <c r="L527" t="str">
        <f t="shared" si="63"/>
        <v>22OCT2025:22:00:00</v>
      </c>
      <c r="M527">
        <v>23</v>
      </c>
      <c r="N527">
        <f t="shared" si="64"/>
        <v>-379.34069829999999</v>
      </c>
      <c r="O527">
        <f t="shared" si="59"/>
        <v>-379.34069829999999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18.250776592701314</v>
      </c>
    </row>
    <row r="528" spans="1:19" x14ac:dyDescent="0.25">
      <c r="A528" t="s">
        <v>552</v>
      </c>
      <c r="B528">
        <v>1991.9621582</v>
      </c>
      <c r="C528">
        <v>1641.8299560999999</v>
      </c>
      <c r="D528">
        <v>1789.0261230000001</v>
      </c>
      <c r="E528">
        <v>1663.3122559000001</v>
      </c>
      <c r="F528">
        <v>1802.3399658000001</v>
      </c>
      <c r="G528">
        <v>1785.8299560999999</v>
      </c>
      <c r="H528">
        <v>1641.8299560999999</v>
      </c>
      <c r="I528">
        <v>1664.6400146000001</v>
      </c>
      <c r="J528">
        <v>1723.6600341999999</v>
      </c>
      <c r="L528" t="str">
        <f t="shared" si="63"/>
        <v>22OCT2025:23:00:00</v>
      </c>
      <c r="M528">
        <v>24</v>
      </c>
      <c r="N528">
        <f t="shared" si="64"/>
        <v>-350.13220210000009</v>
      </c>
      <c r="O528">
        <f t="shared" si="59"/>
        <v>-350.13220210000009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17.577251689178201</v>
      </c>
    </row>
    <row r="529" spans="1:19" x14ac:dyDescent="0.25">
      <c r="A529" t="s">
        <v>553</v>
      </c>
      <c r="B529">
        <v>1839.2573242000001</v>
      </c>
      <c r="C529">
        <v>1567.4100341999999</v>
      </c>
      <c r="D529">
        <v>1692.0638428</v>
      </c>
      <c r="E529">
        <v>1609.2609863</v>
      </c>
      <c r="F529">
        <v>1705.3199463000001</v>
      </c>
      <c r="G529">
        <v>1704.7700195</v>
      </c>
      <c r="H529">
        <v>1567.4100341999999</v>
      </c>
      <c r="I529">
        <v>1590.5899658000001</v>
      </c>
      <c r="J529">
        <v>1642.0224608999999</v>
      </c>
      <c r="L529" t="str">
        <f t="shared" si="63"/>
        <v>23OCT2025:00:00:00</v>
      </c>
      <c r="M529">
        <v>1</v>
      </c>
      <c r="N529">
        <f t="shared" si="64"/>
        <v>-271.84729000000016</v>
      </c>
      <c r="O529">
        <f t="shared" si="59"/>
        <v>-271.84729000000016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14.780274974206902</v>
      </c>
    </row>
    <row r="530" spans="1:19" x14ac:dyDescent="0.25">
      <c r="A530" t="s">
        <v>554</v>
      </c>
      <c r="B530">
        <v>1810.604126</v>
      </c>
      <c r="C530">
        <v>1722.6099853999999</v>
      </c>
      <c r="D530">
        <v>1657.5576172000001</v>
      </c>
      <c r="E530">
        <v>1596.4270019999999</v>
      </c>
      <c r="F530">
        <v>1722.6099853999999</v>
      </c>
      <c r="G530">
        <v>1696.5699463000001</v>
      </c>
      <c r="H530">
        <v>1669.6999512</v>
      </c>
      <c r="I530">
        <v>1644.9699707</v>
      </c>
      <c r="J530">
        <v>1683.4624022999999</v>
      </c>
      <c r="L530" t="str">
        <f t="shared" si="63"/>
        <v>23OCT2025:01:00:00</v>
      </c>
      <c r="M530">
        <v>2</v>
      </c>
      <c r="N530">
        <f t="shared" si="64"/>
        <v>-87.994140600000037</v>
      </c>
      <c r="O530">
        <f t="shared" si="59"/>
        <v>-87.994140600000037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4.8599326233944549</v>
      </c>
    </row>
    <row r="531" spans="1:19" x14ac:dyDescent="0.25">
      <c r="A531" t="s">
        <v>555</v>
      </c>
      <c r="B531">
        <v>1771.0786132999999</v>
      </c>
      <c r="C531">
        <v>1712.1400146000001</v>
      </c>
      <c r="D531">
        <v>1620.2174072</v>
      </c>
      <c r="E531">
        <v>1562.5637207</v>
      </c>
      <c r="F531">
        <v>1712.1400146000001</v>
      </c>
      <c r="G531">
        <v>1698.7700195</v>
      </c>
      <c r="H531">
        <v>1682.5899658000001</v>
      </c>
      <c r="I531">
        <v>1637.9200439000001</v>
      </c>
      <c r="J531">
        <v>1682.8549805</v>
      </c>
      <c r="L531" t="str">
        <f t="shared" si="63"/>
        <v>23OCT2025:02:00:00</v>
      </c>
      <c r="M531">
        <v>3</v>
      </c>
      <c r="N531">
        <f t="shared" si="64"/>
        <v>-58.938598699999829</v>
      </c>
      <c r="O531">
        <f t="shared" si="59"/>
        <v>-58.938598699999829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3.3278363962727342</v>
      </c>
    </row>
    <row r="532" spans="1:19" x14ac:dyDescent="0.25">
      <c r="A532" t="s">
        <v>556</v>
      </c>
      <c r="B532">
        <v>1770.5333252</v>
      </c>
      <c r="C532">
        <v>1705.8000488</v>
      </c>
      <c r="D532">
        <v>1605.8078613</v>
      </c>
      <c r="E532">
        <v>1548.8531493999999</v>
      </c>
      <c r="F532">
        <v>1705.8000488</v>
      </c>
      <c r="G532">
        <v>1694.8699951000001</v>
      </c>
      <c r="H532">
        <v>1711.1700439000001</v>
      </c>
      <c r="I532">
        <v>1638.0400391000001</v>
      </c>
      <c r="J532">
        <v>1687.4699707</v>
      </c>
      <c r="L532" t="str">
        <f t="shared" si="63"/>
        <v>23OCT2025:03:00:00</v>
      </c>
      <c r="M532">
        <v>4</v>
      </c>
      <c r="N532">
        <f t="shared" si="64"/>
        <v>-64.733276400000022</v>
      </c>
      <c r="O532">
        <f t="shared" si="59"/>
        <v>-64.733276400000022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3.6561456075777468</v>
      </c>
    </row>
    <row r="533" spans="1:19" x14ac:dyDescent="0.25">
      <c r="A533" t="s">
        <v>557</v>
      </c>
      <c r="B533">
        <v>1778.4560547000001</v>
      </c>
      <c r="C533">
        <v>1714.5600586</v>
      </c>
      <c r="D533">
        <v>1612.0133057</v>
      </c>
      <c r="E533">
        <v>1575.9862060999999</v>
      </c>
      <c r="F533">
        <v>1714.5600586</v>
      </c>
      <c r="G533">
        <v>1696.7600098</v>
      </c>
      <c r="H533">
        <v>1741.5999756000001</v>
      </c>
      <c r="I533">
        <v>1653.5799560999999</v>
      </c>
      <c r="J533">
        <v>1701.625</v>
      </c>
      <c r="L533" t="str">
        <f t="shared" si="63"/>
        <v>23OCT2025:04:00:00</v>
      </c>
      <c r="M533">
        <v>5</v>
      </c>
      <c r="N533">
        <f t="shared" si="64"/>
        <v>-63.895996100000048</v>
      </c>
      <c r="O533">
        <f t="shared" si="59"/>
        <v>-63.895996100000048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3.5927790248816907</v>
      </c>
    </row>
    <row r="534" spans="1:19" x14ac:dyDescent="0.25">
      <c r="A534" t="s">
        <v>558</v>
      </c>
      <c r="B534">
        <v>1740.2402344</v>
      </c>
      <c r="C534">
        <v>1728.0500488</v>
      </c>
      <c r="D534">
        <v>1640.2033690999999</v>
      </c>
      <c r="E534">
        <v>1627.7203368999999</v>
      </c>
      <c r="F534">
        <v>1728.0500488</v>
      </c>
      <c r="G534">
        <v>1734.1099853999999</v>
      </c>
      <c r="H534">
        <v>1777.3900146000001</v>
      </c>
      <c r="I534">
        <v>1692.25</v>
      </c>
      <c r="J534">
        <v>1732.9500731999999</v>
      </c>
      <c r="L534" t="str">
        <f t="shared" si="63"/>
        <v>23OCT2025:05:00:00</v>
      </c>
      <c r="M534">
        <v>6</v>
      </c>
      <c r="N534">
        <f t="shared" si="64"/>
        <v>-12.19018559999995</v>
      </c>
      <c r="O534">
        <f t="shared" si="59"/>
        <v>-12.19018559999995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0.70048866581934199</v>
      </c>
    </row>
    <row r="535" spans="1:19" x14ac:dyDescent="0.25">
      <c r="A535" t="s">
        <v>559</v>
      </c>
      <c r="B535">
        <v>1762.4399414</v>
      </c>
      <c r="C535">
        <v>1785.5</v>
      </c>
      <c r="D535">
        <v>1703.7274170000001</v>
      </c>
      <c r="E535">
        <v>1716.4641113</v>
      </c>
      <c r="F535">
        <v>1785.5</v>
      </c>
      <c r="G535">
        <v>1796.1300048999999</v>
      </c>
      <c r="H535">
        <v>1863.2700195</v>
      </c>
      <c r="I535">
        <v>1764.5</v>
      </c>
      <c r="J535">
        <v>1802.3499756000001</v>
      </c>
      <c r="L535" t="str">
        <f t="shared" si="63"/>
        <v>23OCT2025:06:00:00</v>
      </c>
      <c r="M535">
        <v>7</v>
      </c>
      <c r="N535">
        <f t="shared" si="64"/>
        <v>23.060058600000048</v>
      </c>
      <c r="O535" t="str">
        <f t="shared" si="59"/>
        <v/>
      </c>
      <c r="P535">
        <f t="shared" si="60"/>
        <v>23.060058600000048</v>
      </c>
      <c r="Q535" t="str">
        <f t="shared" si="61"/>
        <v/>
      </c>
      <c r="R535">
        <f t="shared" si="62"/>
        <v>1</v>
      </c>
      <c r="S535">
        <f t="shared" si="65"/>
        <v>1.3084167044967339</v>
      </c>
    </row>
    <row r="536" spans="1:19" x14ac:dyDescent="0.25">
      <c r="A536" t="s">
        <v>560</v>
      </c>
      <c r="B536">
        <v>1857.4147949000001</v>
      </c>
      <c r="C536">
        <v>1847.0799560999999</v>
      </c>
      <c r="D536">
        <v>1758.9464111</v>
      </c>
      <c r="E536">
        <v>1773.6420897999999</v>
      </c>
      <c r="F536">
        <v>1847.0799560999999</v>
      </c>
      <c r="G536">
        <v>1849.5400391000001</v>
      </c>
      <c r="H536">
        <v>1892.2600098</v>
      </c>
      <c r="I536">
        <v>1830.8900146000001</v>
      </c>
      <c r="J536">
        <v>1854.9425048999999</v>
      </c>
      <c r="L536" t="str">
        <f t="shared" si="63"/>
        <v>23OCT2025:07:00:00</v>
      </c>
      <c r="M536">
        <v>8</v>
      </c>
      <c r="N536">
        <f t="shared" si="64"/>
        <v>-10.334838800000171</v>
      </c>
      <c r="O536">
        <f t="shared" si="59"/>
        <v>-10.334838800000171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0.556409846006238</v>
      </c>
    </row>
    <row r="537" spans="1:19" x14ac:dyDescent="0.25">
      <c r="A537" t="s">
        <v>561</v>
      </c>
      <c r="B537">
        <v>1891.8071289</v>
      </c>
      <c r="C537">
        <v>1859.8900146000001</v>
      </c>
      <c r="D537">
        <v>1783.5855713000001</v>
      </c>
      <c r="E537">
        <v>1786.6297606999999</v>
      </c>
      <c r="F537">
        <v>1859.8900146000001</v>
      </c>
      <c r="G537">
        <v>1855.1600341999999</v>
      </c>
      <c r="H537">
        <v>1871.4599608999999</v>
      </c>
      <c r="I537">
        <v>1831.6199951000001</v>
      </c>
      <c r="J537">
        <v>1854.5324707</v>
      </c>
      <c r="L537" t="str">
        <f t="shared" si="63"/>
        <v>23OCT2025:08:00:00</v>
      </c>
      <c r="M537">
        <v>9</v>
      </c>
      <c r="N537">
        <f t="shared" si="64"/>
        <v>-31.917114299999866</v>
      </c>
      <c r="O537">
        <f t="shared" si="59"/>
        <v>-31.917114299999866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1.6871230588161608</v>
      </c>
    </row>
    <row r="538" spans="1:19" x14ac:dyDescent="0.25">
      <c r="A538" t="s">
        <v>562</v>
      </c>
      <c r="B538">
        <v>1911.0220947</v>
      </c>
      <c r="C538">
        <v>1866.1700439000001</v>
      </c>
      <c r="D538">
        <v>1817.3094481999999</v>
      </c>
      <c r="E538">
        <v>1839.6160889</v>
      </c>
      <c r="F538">
        <v>1866.1700439000001</v>
      </c>
      <c r="G538">
        <v>1891.8900146000001</v>
      </c>
      <c r="H538">
        <v>1840.4599608999999</v>
      </c>
      <c r="I538">
        <v>1821.4899902</v>
      </c>
      <c r="J538">
        <v>1855.0024414</v>
      </c>
      <c r="L538" t="str">
        <f t="shared" si="63"/>
        <v>23OCT2025:09:00:00</v>
      </c>
      <c r="M538">
        <v>10</v>
      </c>
      <c r="N538">
        <f t="shared" si="64"/>
        <v>-44.852050799999915</v>
      </c>
      <c r="O538">
        <f t="shared" si="59"/>
        <v>-44.852050799999915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2.3470189551649834</v>
      </c>
    </row>
    <row r="539" spans="1:19" x14ac:dyDescent="0.25">
      <c r="A539" t="s">
        <v>563</v>
      </c>
      <c r="B539">
        <v>1931.3670654</v>
      </c>
      <c r="C539">
        <v>1911.9499512</v>
      </c>
      <c r="D539">
        <v>1880.2259521000001</v>
      </c>
      <c r="E539">
        <v>1886.2637939000001</v>
      </c>
      <c r="F539">
        <v>1911.9499512</v>
      </c>
      <c r="G539">
        <v>1934.1500243999999</v>
      </c>
      <c r="H539">
        <v>1848.5600586</v>
      </c>
      <c r="I539">
        <v>1872.3000488</v>
      </c>
      <c r="J539">
        <v>1891.7399902</v>
      </c>
      <c r="L539" t="str">
        <f t="shared" si="63"/>
        <v>23OCT2025:10:00:00</v>
      </c>
      <c r="M539">
        <v>11</v>
      </c>
      <c r="N539">
        <f t="shared" si="64"/>
        <v>-19.417114200000015</v>
      </c>
      <c r="O539">
        <f t="shared" si="59"/>
        <v>-19.417114200000015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1.0053559754566173</v>
      </c>
    </row>
    <row r="540" spans="1:19" x14ac:dyDescent="0.25">
      <c r="A540" t="s">
        <v>564</v>
      </c>
      <c r="B540">
        <v>1943.4251709</v>
      </c>
      <c r="C540">
        <v>1949.6500243999999</v>
      </c>
      <c r="D540">
        <v>1918.1289062999999</v>
      </c>
      <c r="E540">
        <v>1938.8829346</v>
      </c>
      <c r="F540">
        <v>1949.6500243999999</v>
      </c>
      <c r="G540">
        <v>1963.9599608999999</v>
      </c>
      <c r="H540">
        <v>1945.7099608999999</v>
      </c>
      <c r="I540">
        <v>1926.9799805</v>
      </c>
      <c r="J540">
        <v>1946.5749512</v>
      </c>
      <c r="L540" t="str">
        <f t="shared" si="63"/>
        <v>23OCT2025:11:00:00</v>
      </c>
      <c r="M540">
        <v>12</v>
      </c>
      <c r="N540">
        <f t="shared" si="64"/>
        <v>6.224853499999881</v>
      </c>
      <c r="O540" t="str">
        <f t="shared" si="59"/>
        <v/>
      </c>
      <c r="P540">
        <f t="shared" si="60"/>
        <v>6.224853499999881</v>
      </c>
      <c r="Q540" t="str">
        <f t="shared" si="61"/>
        <v/>
      </c>
      <c r="R540">
        <f t="shared" si="62"/>
        <v>1</v>
      </c>
      <c r="S540">
        <f t="shared" si="65"/>
        <v>0.32030322511039372</v>
      </c>
    </row>
    <row r="541" spans="1:19" x14ac:dyDescent="0.25">
      <c r="A541" t="s">
        <v>565</v>
      </c>
      <c r="B541">
        <v>2082.7431640999998</v>
      </c>
      <c r="C541">
        <v>1980.4499512</v>
      </c>
      <c r="D541">
        <v>1956.9267577999999</v>
      </c>
      <c r="E541">
        <v>1953.6729736</v>
      </c>
      <c r="F541">
        <v>1980.4499512</v>
      </c>
      <c r="G541">
        <v>1983.7299805</v>
      </c>
      <c r="H541">
        <v>1977.2199707</v>
      </c>
      <c r="I541">
        <v>1955.1300048999999</v>
      </c>
      <c r="J541">
        <v>1974.1324463000001</v>
      </c>
      <c r="L541" t="str">
        <f t="shared" si="63"/>
        <v>23OCT2025:12:00:00</v>
      </c>
      <c r="M541">
        <v>13</v>
      </c>
      <c r="N541">
        <f t="shared" si="64"/>
        <v>-102.29321289999984</v>
      </c>
      <c r="O541">
        <f t="shared" si="59"/>
        <v>-102.29321289999984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4.9114655452105662</v>
      </c>
    </row>
    <row r="542" spans="1:19" x14ac:dyDescent="0.25">
      <c r="A542" t="s">
        <v>566</v>
      </c>
      <c r="B542">
        <v>2023.6331786999999</v>
      </c>
      <c r="C542">
        <v>1999.3499756000001</v>
      </c>
      <c r="D542">
        <v>1984.3498535000001</v>
      </c>
      <c r="E542">
        <v>1933.9525146000001</v>
      </c>
      <c r="F542">
        <v>1999.3499756000001</v>
      </c>
      <c r="G542">
        <v>2007.6099853999999</v>
      </c>
      <c r="H542">
        <v>1953.5400391000001</v>
      </c>
      <c r="I542">
        <v>1961.1099853999999</v>
      </c>
      <c r="J542">
        <v>1980.4024658000001</v>
      </c>
      <c r="L542" t="str">
        <f t="shared" si="63"/>
        <v>23OCT2025:13:00:00</v>
      </c>
      <c r="M542">
        <v>14</v>
      </c>
      <c r="N542">
        <f t="shared" si="64"/>
        <v>-24.28320309999981</v>
      </c>
      <c r="O542">
        <f t="shared" si="59"/>
        <v>-24.28320309999981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1.1999804784580355</v>
      </c>
    </row>
    <row r="543" spans="1:19" x14ac:dyDescent="0.25">
      <c r="A543" t="s">
        <v>567</v>
      </c>
      <c r="B543">
        <v>2087.2880859000002</v>
      </c>
      <c r="C543">
        <v>2063.8100586</v>
      </c>
      <c r="D543">
        <v>2057.6621094000002</v>
      </c>
      <c r="E543">
        <v>1997.9289550999999</v>
      </c>
      <c r="F543">
        <v>2063.8100586</v>
      </c>
      <c r="G543">
        <v>2071.1699219000002</v>
      </c>
      <c r="H543">
        <v>1970.0799560999999</v>
      </c>
      <c r="I543">
        <v>2005.4499512</v>
      </c>
      <c r="J543">
        <v>2027.6274414</v>
      </c>
      <c r="L543" t="str">
        <f t="shared" si="63"/>
        <v>23OCT2025:14:00:00</v>
      </c>
      <c r="M543">
        <v>15</v>
      </c>
      <c r="N543">
        <f t="shared" si="64"/>
        <v>-23.478027300000122</v>
      </c>
      <c r="O543">
        <f t="shared" si="59"/>
        <v>-23.478027300000122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1.1248101044890901</v>
      </c>
    </row>
    <row r="544" spans="1:19" x14ac:dyDescent="0.25">
      <c r="A544" t="s">
        <v>568</v>
      </c>
      <c r="B544">
        <v>2203.4191894999999</v>
      </c>
      <c r="C544">
        <v>2108.7299804999998</v>
      </c>
      <c r="D544">
        <v>2131.0847168</v>
      </c>
      <c r="E544">
        <v>2073.4797362999998</v>
      </c>
      <c r="F544">
        <v>2108.7299804999998</v>
      </c>
      <c r="G544">
        <v>2131.5500487999998</v>
      </c>
      <c r="H544">
        <v>1908.3699951000001</v>
      </c>
      <c r="I544">
        <v>2060.8601073999998</v>
      </c>
      <c r="J544">
        <v>2052.3776855000001</v>
      </c>
      <c r="L544" t="str">
        <f t="shared" si="63"/>
        <v>23OCT2025:15:00:00</v>
      </c>
      <c r="M544">
        <v>16</v>
      </c>
      <c r="N544">
        <f t="shared" si="64"/>
        <v>-94.689209000000119</v>
      </c>
      <c r="O544">
        <f t="shared" si="59"/>
        <v>-94.689209000000119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4.2973760712997606</v>
      </c>
    </row>
    <row r="545" spans="1:19" x14ac:dyDescent="0.25">
      <c r="A545" t="s">
        <v>569</v>
      </c>
      <c r="B545">
        <v>2349.7658691000001</v>
      </c>
      <c r="C545">
        <v>2148.3500976999999</v>
      </c>
      <c r="D545">
        <v>2174.4692383000001</v>
      </c>
      <c r="E545">
        <v>2122.4042969000002</v>
      </c>
      <c r="F545">
        <v>2148.3500976999999</v>
      </c>
      <c r="G545">
        <v>2179.0400390999998</v>
      </c>
      <c r="H545">
        <v>1907.9399414</v>
      </c>
      <c r="I545">
        <v>2115.0300293</v>
      </c>
      <c r="J545">
        <v>2087.5900879000001</v>
      </c>
      <c r="L545" t="str">
        <f t="shared" si="63"/>
        <v>23OCT2025:16:00:00</v>
      </c>
      <c r="M545">
        <v>17</v>
      </c>
      <c r="N545">
        <f t="shared" si="64"/>
        <v>-201.41577140000027</v>
      </c>
      <c r="O545">
        <f t="shared" si="59"/>
        <v>-201.41577140000027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8.5717378930670183</v>
      </c>
    </row>
    <row r="546" spans="1:19" x14ac:dyDescent="0.25">
      <c r="A546" t="s">
        <v>570</v>
      </c>
      <c r="B546">
        <v>2268.3332519999999</v>
      </c>
      <c r="C546">
        <v>2191.6298827999999</v>
      </c>
      <c r="D546">
        <v>2214.9418945000002</v>
      </c>
      <c r="E546">
        <v>2164.9045409999999</v>
      </c>
      <c r="F546">
        <v>2191.6298827999999</v>
      </c>
      <c r="G546">
        <v>2216.7900390999998</v>
      </c>
      <c r="H546">
        <v>1964.7800293</v>
      </c>
      <c r="I546">
        <v>2160.9899902000002</v>
      </c>
      <c r="J546">
        <v>2133.5476073999998</v>
      </c>
      <c r="L546" t="str">
        <f t="shared" si="63"/>
        <v>23OCT2025:17:00:00</v>
      </c>
      <c r="M546">
        <v>18</v>
      </c>
      <c r="N546">
        <f t="shared" si="64"/>
        <v>-76.703369199999997</v>
      </c>
      <c r="O546">
        <f t="shared" si="59"/>
        <v>-76.703369199999997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3.3814859052288848</v>
      </c>
    </row>
    <row r="547" spans="1:19" x14ac:dyDescent="0.25">
      <c r="A547" t="s">
        <v>571</v>
      </c>
      <c r="B547">
        <v>2063.1728515999998</v>
      </c>
      <c r="C547">
        <v>2165.9099120999999</v>
      </c>
      <c r="D547">
        <v>2193.2058105000001</v>
      </c>
      <c r="E547">
        <v>2169.0444336</v>
      </c>
      <c r="F547">
        <v>2165.9099120999999</v>
      </c>
      <c r="G547">
        <v>2182.4199219000002</v>
      </c>
      <c r="H547">
        <v>1947.4799805</v>
      </c>
      <c r="I547">
        <v>2161.0600586</v>
      </c>
      <c r="J547">
        <v>2114.2175293</v>
      </c>
      <c r="L547" t="str">
        <f t="shared" si="63"/>
        <v>23OCT2025:18:00:00</v>
      </c>
      <c r="M547">
        <v>19</v>
      </c>
      <c r="N547">
        <f t="shared" si="64"/>
        <v>102.7370605000001</v>
      </c>
      <c r="O547" t="str">
        <f t="shared" si="59"/>
        <v/>
      </c>
      <c r="P547">
        <f t="shared" si="60"/>
        <v>102.7370605000001</v>
      </c>
      <c r="Q547" t="str">
        <f t="shared" si="61"/>
        <v/>
      </c>
      <c r="R547">
        <f t="shared" si="62"/>
        <v>1</v>
      </c>
      <c r="S547">
        <f t="shared" si="65"/>
        <v>4.9795663228278251</v>
      </c>
    </row>
    <row r="548" spans="1:19" x14ac:dyDescent="0.25">
      <c r="A548" t="s">
        <v>572</v>
      </c>
      <c r="B548">
        <v>2035.7576904</v>
      </c>
      <c r="C548">
        <v>2067.9699707</v>
      </c>
      <c r="D548">
        <v>2028.2384033000001</v>
      </c>
      <c r="E548">
        <v>1877.7537841999999</v>
      </c>
      <c r="F548">
        <v>2067.9699707</v>
      </c>
      <c r="G548">
        <v>2085.8701172000001</v>
      </c>
      <c r="H548">
        <v>1861.8199463000001</v>
      </c>
      <c r="I548">
        <v>2004.7299805</v>
      </c>
      <c r="J548">
        <v>2005.0974120999999</v>
      </c>
      <c r="L548" t="str">
        <f t="shared" si="63"/>
        <v>23OCT2025:19:00:00</v>
      </c>
      <c r="M548">
        <v>20</v>
      </c>
      <c r="N548">
        <f t="shared" si="64"/>
        <v>32.212280299999975</v>
      </c>
      <c r="O548" t="str">
        <f t="shared" si="59"/>
        <v/>
      </c>
      <c r="P548">
        <f t="shared" si="60"/>
        <v>32.212280299999975</v>
      </c>
      <c r="Q548" t="str">
        <f t="shared" si="61"/>
        <v/>
      </c>
      <c r="R548">
        <f t="shared" si="62"/>
        <v>1</v>
      </c>
      <c r="S548">
        <f t="shared" si="65"/>
        <v>1.5823238910948521</v>
      </c>
    </row>
    <row r="549" spans="1:19" x14ac:dyDescent="0.25">
      <c r="A549" t="s">
        <v>573</v>
      </c>
      <c r="B549">
        <v>1983.2944336</v>
      </c>
      <c r="C549">
        <v>1964.2900391000001</v>
      </c>
      <c r="D549">
        <v>1843.6425781</v>
      </c>
      <c r="E549">
        <v>1525.5032959</v>
      </c>
      <c r="F549">
        <v>1964.2900391000001</v>
      </c>
      <c r="G549">
        <v>1993.5400391000001</v>
      </c>
      <c r="H549">
        <v>1707.7199707</v>
      </c>
      <c r="I549">
        <v>1772.2099608999999</v>
      </c>
      <c r="J549">
        <v>1859.4399414</v>
      </c>
      <c r="L549" t="str">
        <f t="shared" si="63"/>
        <v>23OCT2025:20:00:00</v>
      </c>
      <c r="M549">
        <v>21</v>
      </c>
      <c r="N549">
        <f t="shared" si="64"/>
        <v>-19.004394499999989</v>
      </c>
      <c r="O549">
        <f t="shared" si="59"/>
        <v>-19.004394499999989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0.95822355864247244</v>
      </c>
    </row>
    <row r="550" spans="1:19" x14ac:dyDescent="0.25">
      <c r="A550" t="s">
        <v>574</v>
      </c>
      <c r="B550">
        <v>1928.3790283000001</v>
      </c>
      <c r="C550">
        <v>2056.2099609000002</v>
      </c>
      <c r="D550">
        <v>1858.1853027</v>
      </c>
      <c r="E550">
        <v>1654.7495117000001</v>
      </c>
      <c r="F550">
        <v>2056.2099609000002</v>
      </c>
      <c r="G550">
        <v>2080.2299804999998</v>
      </c>
      <c r="H550">
        <v>1842.4100341999999</v>
      </c>
      <c r="I550">
        <v>1808.6199951000001</v>
      </c>
      <c r="J550">
        <v>1946.8675536999999</v>
      </c>
      <c r="L550" t="str">
        <f t="shared" si="63"/>
        <v>23OCT2025:21:00:00</v>
      </c>
      <c r="M550">
        <v>22</v>
      </c>
      <c r="N550">
        <f t="shared" si="64"/>
        <v>127.8309326000001</v>
      </c>
      <c r="O550" t="str">
        <f t="shared" si="59"/>
        <v/>
      </c>
      <c r="P550">
        <f t="shared" si="60"/>
        <v>127.8309326000001</v>
      </c>
      <c r="Q550" t="str">
        <f t="shared" si="61"/>
        <v/>
      </c>
      <c r="R550">
        <f t="shared" si="62"/>
        <v>1</v>
      </c>
      <c r="S550">
        <f t="shared" si="65"/>
        <v>6.6289319020800557</v>
      </c>
    </row>
    <row r="551" spans="1:19" x14ac:dyDescent="0.25">
      <c r="A551" t="s">
        <v>575</v>
      </c>
      <c r="B551">
        <v>1969.6994629000001</v>
      </c>
      <c r="C551">
        <v>2011.7399902</v>
      </c>
      <c r="D551">
        <v>1864.1538086</v>
      </c>
      <c r="E551">
        <v>1742.1848144999999</v>
      </c>
      <c r="F551">
        <v>2011.7399902</v>
      </c>
      <c r="G551">
        <v>2021.0200195</v>
      </c>
      <c r="H551">
        <v>1863.2099608999999</v>
      </c>
      <c r="I551">
        <v>1791.7399902</v>
      </c>
      <c r="J551">
        <v>1921.9274902</v>
      </c>
      <c r="L551" t="str">
        <f t="shared" si="63"/>
        <v>23OCT2025:22:00:00</v>
      </c>
      <c r="M551">
        <v>23</v>
      </c>
      <c r="N551">
        <f t="shared" si="64"/>
        <v>42.040527299999894</v>
      </c>
      <c r="O551" t="str">
        <f t="shared" si="59"/>
        <v/>
      </c>
      <c r="P551">
        <f t="shared" si="60"/>
        <v>42.040527299999894</v>
      </c>
      <c r="Q551" t="str">
        <f t="shared" si="61"/>
        <v/>
      </c>
      <c r="R551">
        <f t="shared" si="62"/>
        <v>1</v>
      </c>
      <c r="S551">
        <f t="shared" si="65"/>
        <v>2.1343625305204368</v>
      </c>
    </row>
    <row r="552" spans="1:19" x14ac:dyDescent="0.25">
      <c r="A552" t="s">
        <v>576</v>
      </c>
      <c r="B552">
        <v>2041.859375</v>
      </c>
      <c r="C552">
        <v>1982.0799560999999</v>
      </c>
      <c r="D552">
        <v>1850.2521973</v>
      </c>
      <c r="E552">
        <v>1812.6092529</v>
      </c>
      <c r="F552">
        <v>1982.0799560999999</v>
      </c>
      <c r="G552">
        <v>1961.1700439000001</v>
      </c>
      <c r="H552">
        <v>1921.4599608999999</v>
      </c>
      <c r="I552">
        <v>1809.9699707</v>
      </c>
      <c r="J552">
        <v>1918.6699219</v>
      </c>
      <c r="L552" t="str">
        <f t="shared" si="63"/>
        <v>23OCT2025:23:00:00</v>
      </c>
      <c r="M552">
        <v>24</v>
      </c>
      <c r="N552">
        <f t="shared" si="64"/>
        <v>-59.77941890000011</v>
      </c>
      <c r="O552">
        <f t="shared" si="59"/>
        <v>-59.77941890000011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2.9276951993816964</v>
      </c>
    </row>
    <row r="553" spans="1:19" x14ac:dyDescent="0.25">
      <c r="A553" t="s">
        <v>577</v>
      </c>
      <c r="B553">
        <v>1967.8905029</v>
      </c>
      <c r="C553">
        <v>1866.7299805</v>
      </c>
      <c r="D553">
        <v>1770.8645019999999</v>
      </c>
      <c r="E553">
        <v>1766.2292480000001</v>
      </c>
      <c r="F553">
        <v>1866.7299805</v>
      </c>
      <c r="G553">
        <v>1839.4100341999999</v>
      </c>
      <c r="H553">
        <v>1855.1099853999999</v>
      </c>
      <c r="I553">
        <v>1710.0400391000001</v>
      </c>
      <c r="J553">
        <v>1817.8225098</v>
      </c>
      <c r="L553" t="str">
        <f t="shared" si="63"/>
        <v>24OCT2025:00:00:00</v>
      </c>
      <c r="M553">
        <v>1</v>
      </c>
      <c r="N553">
        <f t="shared" si="64"/>
        <v>-101.16052239999999</v>
      </c>
      <c r="O553">
        <f t="shared" si="59"/>
        <v>-101.16052239999999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5.1405564613947705</v>
      </c>
    </row>
    <row r="554" spans="1:19" x14ac:dyDescent="0.25">
      <c r="A554" t="s">
        <v>578</v>
      </c>
      <c r="B554">
        <v>1916.526001</v>
      </c>
      <c r="C554">
        <v>1703.4899902</v>
      </c>
      <c r="D554">
        <v>1700.9953613</v>
      </c>
      <c r="E554">
        <v>1709.4360352000001</v>
      </c>
      <c r="F554">
        <v>1908.5899658000001</v>
      </c>
      <c r="G554">
        <v>1832.5999756000001</v>
      </c>
      <c r="H554">
        <v>1740.8199463000001</v>
      </c>
      <c r="I554">
        <v>1703.4899902</v>
      </c>
      <c r="J554">
        <v>1796.375</v>
      </c>
      <c r="L554" t="str">
        <f t="shared" si="63"/>
        <v>24OCT2025:01:00:00</v>
      </c>
      <c r="M554">
        <v>2</v>
      </c>
      <c r="N554">
        <f t="shared" si="64"/>
        <v>-213.03601079999999</v>
      </c>
      <c r="O554">
        <f t="shared" si="59"/>
        <v>-213.03601079999999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11.115738095326783</v>
      </c>
    </row>
    <row r="555" spans="1:19" x14ac:dyDescent="0.25">
      <c r="A555" t="s">
        <v>579</v>
      </c>
      <c r="B555">
        <v>1825.7856445</v>
      </c>
      <c r="C555">
        <v>1695.3499756000001</v>
      </c>
      <c r="D555">
        <v>1685.3044434000001</v>
      </c>
      <c r="E555">
        <v>1719.5721435999999</v>
      </c>
      <c r="F555">
        <v>1910.1800536999999</v>
      </c>
      <c r="G555">
        <v>1818.8599853999999</v>
      </c>
      <c r="H555">
        <v>1723.2800293</v>
      </c>
      <c r="I555">
        <v>1695.3499756000001</v>
      </c>
      <c r="J555">
        <v>1786.9176024999999</v>
      </c>
      <c r="L555" t="str">
        <f t="shared" si="63"/>
        <v>24OCT2025:02:00:00</v>
      </c>
      <c r="M555">
        <v>3</v>
      </c>
      <c r="N555">
        <f t="shared" si="64"/>
        <v>-130.43566889999988</v>
      </c>
      <c r="O555">
        <f t="shared" si="59"/>
        <v>-130.43566889999988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7.1440844818188003</v>
      </c>
    </row>
    <row r="556" spans="1:19" x14ac:dyDescent="0.25">
      <c r="A556" t="s">
        <v>580</v>
      </c>
      <c r="B556">
        <v>1749.7939452999999</v>
      </c>
      <c r="C556">
        <v>1636.3800048999999</v>
      </c>
      <c r="D556">
        <v>1651.9854736</v>
      </c>
      <c r="E556">
        <v>1651.8200684000001</v>
      </c>
      <c r="F556">
        <v>1909.5699463000001</v>
      </c>
      <c r="G556">
        <v>1814.2700195</v>
      </c>
      <c r="H556">
        <v>1708.6300048999999</v>
      </c>
      <c r="I556">
        <v>1636.3800048999999</v>
      </c>
      <c r="J556">
        <v>1767.2124022999999</v>
      </c>
      <c r="L556" t="str">
        <f t="shared" si="63"/>
        <v>24OCT2025:03:00:00</v>
      </c>
      <c r="M556">
        <v>4</v>
      </c>
      <c r="N556">
        <f t="shared" si="64"/>
        <v>-113.4139404</v>
      </c>
      <c r="O556">
        <f t="shared" si="59"/>
        <v>-113.4139404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6.4815597690592837</v>
      </c>
    </row>
    <row r="557" spans="1:19" x14ac:dyDescent="0.25">
      <c r="A557" t="s">
        <v>581</v>
      </c>
      <c r="B557">
        <v>1818.8387451000001</v>
      </c>
      <c r="C557">
        <v>1657.1400146000001</v>
      </c>
      <c r="D557">
        <v>1659.9644774999999</v>
      </c>
      <c r="E557">
        <v>1665.4815673999999</v>
      </c>
      <c r="F557">
        <v>1937.5999756000001</v>
      </c>
      <c r="G557">
        <v>1849.9699707</v>
      </c>
      <c r="H557">
        <v>1761.5699463000001</v>
      </c>
      <c r="I557">
        <v>1657.1400146000001</v>
      </c>
      <c r="J557">
        <v>1801.5699463000001</v>
      </c>
      <c r="L557" t="str">
        <f t="shared" si="63"/>
        <v>24OCT2025:04:00:00</v>
      </c>
      <c r="M557">
        <v>5</v>
      </c>
      <c r="N557">
        <f t="shared" si="64"/>
        <v>-161.69873050000001</v>
      </c>
      <c r="O557">
        <f t="shared" si="59"/>
        <v>-161.69873050000001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8.8902180545483027</v>
      </c>
    </row>
    <row r="558" spans="1:19" x14ac:dyDescent="0.25">
      <c r="A558" t="s">
        <v>582</v>
      </c>
      <c r="B558">
        <v>1771.4920654</v>
      </c>
      <c r="C558">
        <v>1677.25</v>
      </c>
      <c r="D558">
        <v>1699.7521973</v>
      </c>
      <c r="E558">
        <v>1712.7380370999999</v>
      </c>
      <c r="F558">
        <v>1920.3699951000001</v>
      </c>
      <c r="G558">
        <v>1802.7900391000001</v>
      </c>
      <c r="H558">
        <v>1748.5600586</v>
      </c>
      <c r="I558">
        <v>1677.25</v>
      </c>
      <c r="J558">
        <v>1787.2425536999999</v>
      </c>
      <c r="L558" t="str">
        <f t="shared" si="63"/>
        <v>24OCT2025:05:00:00</v>
      </c>
      <c r="M558">
        <v>6</v>
      </c>
      <c r="N558">
        <f t="shared" si="64"/>
        <v>-94.242065400000001</v>
      </c>
      <c r="O558">
        <f t="shared" si="59"/>
        <v>-94.242065400000001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5.3199259110833381</v>
      </c>
    </row>
    <row r="559" spans="1:19" x14ac:dyDescent="0.25">
      <c r="A559" t="s">
        <v>583</v>
      </c>
      <c r="B559">
        <v>1819.0755615</v>
      </c>
      <c r="C559">
        <v>1713.2299805</v>
      </c>
      <c r="D559">
        <v>1750.6164550999999</v>
      </c>
      <c r="E559">
        <v>1709.0601807</v>
      </c>
      <c r="F559">
        <v>1989.8199463000001</v>
      </c>
      <c r="G559">
        <v>1896.4799805</v>
      </c>
      <c r="H559">
        <v>1839.7700195</v>
      </c>
      <c r="I559">
        <v>1713.2299805</v>
      </c>
      <c r="J559">
        <v>1859.8249512</v>
      </c>
      <c r="L559" t="str">
        <f t="shared" si="63"/>
        <v>24OCT2025:06:00:00</v>
      </c>
      <c r="M559">
        <v>7</v>
      </c>
      <c r="N559">
        <f t="shared" si="64"/>
        <v>-105.84558100000004</v>
      </c>
      <c r="O559">
        <f t="shared" si="59"/>
        <v>-105.84558100000004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5.8186467478415427</v>
      </c>
    </row>
    <row r="560" spans="1:19" x14ac:dyDescent="0.25">
      <c r="A560" t="s">
        <v>584</v>
      </c>
      <c r="B560">
        <v>1871.125</v>
      </c>
      <c r="C560">
        <v>1771.5</v>
      </c>
      <c r="D560">
        <v>1818.3825684000001</v>
      </c>
      <c r="E560">
        <v>1782.8789062999999</v>
      </c>
      <c r="F560">
        <v>2014.3199463000001</v>
      </c>
      <c r="G560">
        <v>1932.5899658000001</v>
      </c>
      <c r="H560">
        <v>1863.5</v>
      </c>
      <c r="I560">
        <v>1771.5</v>
      </c>
      <c r="J560">
        <v>1895.4775391000001</v>
      </c>
      <c r="L560" t="str">
        <f t="shared" si="63"/>
        <v>24OCT2025:07:00:00</v>
      </c>
      <c r="M560">
        <v>8</v>
      </c>
      <c r="N560">
        <f t="shared" si="64"/>
        <v>-99.625</v>
      </c>
      <c r="O560">
        <f t="shared" si="59"/>
        <v>-99.625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5.3243369630569841</v>
      </c>
    </row>
    <row r="561" spans="1:19" x14ac:dyDescent="0.25">
      <c r="A561" t="s">
        <v>585</v>
      </c>
      <c r="B561">
        <v>1949.3154297000001</v>
      </c>
      <c r="C561">
        <v>1779.4799805</v>
      </c>
      <c r="D561">
        <v>1850.0068358999999</v>
      </c>
      <c r="E561">
        <v>1818.6158447</v>
      </c>
      <c r="F561">
        <v>2015.2700195</v>
      </c>
      <c r="G561">
        <v>1956.6600341999999</v>
      </c>
      <c r="H561">
        <v>1867.2299805</v>
      </c>
      <c r="I561">
        <v>1779.4799805</v>
      </c>
      <c r="J561">
        <v>1904.6600341999999</v>
      </c>
      <c r="L561" t="str">
        <f t="shared" si="63"/>
        <v>24OCT2025:08:00:00</v>
      </c>
      <c r="M561">
        <v>9</v>
      </c>
      <c r="N561">
        <f t="shared" si="64"/>
        <v>-169.83544920000008</v>
      </c>
      <c r="O561">
        <f t="shared" si="59"/>
        <v>-169.83544920000008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8.7125688645545569</v>
      </c>
    </row>
    <row r="562" spans="1:19" x14ac:dyDescent="0.25">
      <c r="A562" t="s">
        <v>586</v>
      </c>
      <c r="B562">
        <v>1938.5744629000001</v>
      </c>
      <c r="C562">
        <v>1800.7700195</v>
      </c>
      <c r="D562">
        <v>1888.2957764</v>
      </c>
      <c r="E562">
        <v>1891.6157227000001</v>
      </c>
      <c r="F562">
        <v>1996.6300048999999</v>
      </c>
      <c r="G562">
        <v>1970.6999512</v>
      </c>
      <c r="H562">
        <v>1870.1800536999999</v>
      </c>
      <c r="I562">
        <v>1800.7700195</v>
      </c>
      <c r="J562">
        <v>1909.5700684000001</v>
      </c>
      <c r="L562" t="str">
        <f t="shared" si="63"/>
        <v>24OCT2025:09:00:00</v>
      </c>
      <c r="M562">
        <v>10</v>
      </c>
      <c r="N562">
        <f t="shared" si="64"/>
        <v>-137.80444340000008</v>
      </c>
      <c r="O562">
        <f t="shared" si="59"/>
        <v>-137.80444340000008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7.1085452757823022</v>
      </c>
    </row>
    <row r="563" spans="1:19" x14ac:dyDescent="0.25">
      <c r="A563" t="s">
        <v>587</v>
      </c>
      <c r="B563">
        <v>1975.7799072</v>
      </c>
      <c r="C563">
        <v>1848.1099853999999</v>
      </c>
      <c r="D563">
        <v>1942.5612793</v>
      </c>
      <c r="E563">
        <v>1943.9339600000001</v>
      </c>
      <c r="F563">
        <v>2006.3800048999999</v>
      </c>
      <c r="G563">
        <v>1990.0400391000001</v>
      </c>
      <c r="H563">
        <v>1890.3900146000001</v>
      </c>
      <c r="I563">
        <v>1848.1099853999999</v>
      </c>
      <c r="J563">
        <v>1933.7299805</v>
      </c>
      <c r="L563" t="str">
        <f t="shared" si="63"/>
        <v>24OCT2025:10:00:00</v>
      </c>
      <c r="M563">
        <v>11</v>
      </c>
      <c r="N563">
        <f t="shared" si="64"/>
        <v>-127.66992180000011</v>
      </c>
      <c r="O563">
        <f t="shared" si="59"/>
        <v>-127.66992180000011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6.4617481600432445</v>
      </c>
    </row>
    <row r="564" spans="1:19" x14ac:dyDescent="0.25">
      <c r="A564" t="s">
        <v>588</v>
      </c>
      <c r="B564">
        <v>2032.9630127</v>
      </c>
      <c r="C564">
        <v>1913.4200439000001</v>
      </c>
      <c r="D564">
        <v>1953.4578856999999</v>
      </c>
      <c r="E564">
        <v>1981.0897216999999</v>
      </c>
      <c r="F564">
        <v>2046.4200439000001</v>
      </c>
      <c r="G564">
        <v>2055.5600586</v>
      </c>
      <c r="H564">
        <v>1985.3599853999999</v>
      </c>
      <c r="I564">
        <v>1913.4200439000001</v>
      </c>
      <c r="J564">
        <v>2000.1899414</v>
      </c>
      <c r="L564" t="str">
        <f t="shared" si="63"/>
        <v>24OCT2025:11:00:00</v>
      </c>
      <c r="M564">
        <v>12</v>
      </c>
      <c r="N564">
        <f t="shared" si="64"/>
        <v>-119.54296879999993</v>
      </c>
      <c r="O564">
        <f t="shared" si="59"/>
        <v>-119.54296879999993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5.8802333369180992</v>
      </c>
    </row>
    <row r="565" spans="1:19" x14ac:dyDescent="0.25">
      <c r="A565" t="s">
        <v>589</v>
      </c>
      <c r="B565">
        <v>2040.1940918</v>
      </c>
      <c r="C565">
        <v>1917.1800536999999</v>
      </c>
      <c r="D565">
        <v>1939.4289550999999</v>
      </c>
      <c r="E565">
        <v>1937.7816161999999</v>
      </c>
      <c r="F565">
        <v>2045.8599853999999</v>
      </c>
      <c r="G565">
        <v>2045.3499756000001</v>
      </c>
      <c r="H565">
        <v>1980.5100098</v>
      </c>
      <c r="I565">
        <v>1917.1800536999999</v>
      </c>
      <c r="J565">
        <v>1997.2249756000001</v>
      </c>
      <c r="L565" t="str">
        <f t="shared" si="63"/>
        <v>24OCT2025:12:00:00</v>
      </c>
      <c r="M565">
        <v>13</v>
      </c>
      <c r="N565">
        <f t="shared" si="64"/>
        <v>-123.01403810000011</v>
      </c>
      <c r="O565">
        <f t="shared" si="59"/>
        <v>-123.01403810000011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6.0295262394113021</v>
      </c>
    </row>
    <row r="566" spans="1:19" x14ac:dyDescent="0.25">
      <c r="A566" t="s">
        <v>590</v>
      </c>
      <c r="B566">
        <v>2122.0490722999998</v>
      </c>
      <c r="C566">
        <v>1911.6099853999999</v>
      </c>
      <c r="D566">
        <v>1935.6486815999999</v>
      </c>
      <c r="E566">
        <v>1939.9552002</v>
      </c>
      <c r="F566">
        <v>2024.0799560999999</v>
      </c>
      <c r="G566">
        <v>2041.6800536999999</v>
      </c>
      <c r="H566">
        <v>1953.9000243999999</v>
      </c>
      <c r="I566">
        <v>1911.6099853999999</v>
      </c>
      <c r="J566">
        <v>1982.8175048999999</v>
      </c>
      <c r="L566" t="str">
        <f t="shared" si="63"/>
        <v>24OCT2025:13:00:00</v>
      </c>
      <c r="M566">
        <v>14</v>
      </c>
      <c r="N566">
        <f t="shared" si="64"/>
        <v>-210.43908689999989</v>
      </c>
      <c r="O566">
        <f t="shared" si="59"/>
        <v>-210.43908689999989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9.9167870171783452</v>
      </c>
    </row>
    <row r="567" spans="1:19" x14ac:dyDescent="0.25">
      <c r="A567" t="s">
        <v>591</v>
      </c>
      <c r="B567">
        <v>2139.7395019999999</v>
      </c>
      <c r="C567">
        <v>1960.3699951000001</v>
      </c>
      <c r="D567">
        <v>1988.2852783000001</v>
      </c>
      <c r="E567">
        <v>2052.3115234000002</v>
      </c>
      <c r="F567">
        <v>2054.4299316000001</v>
      </c>
      <c r="G567">
        <v>2089.9199219000002</v>
      </c>
      <c r="H567">
        <v>1990.25</v>
      </c>
      <c r="I567">
        <v>1960.3699951000001</v>
      </c>
      <c r="J567">
        <v>2023.7424315999999</v>
      </c>
      <c r="L567" t="str">
        <f t="shared" si="63"/>
        <v>24OCT2025:14:00:00</v>
      </c>
      <c r="M567">
        <v>15</v>
      </c>
      <c r="N567">
        <f t="shared" si="64"/>
        <v>-179.36950689999981</v>
      </c>
      <c r="O567">
        <f t="shared" si="59"/>
        <v>-179.36950689999981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8.3827730773930362</v>
      </c>
    </row>
    <row r="568" spans="1:19" x14ac:dyDescent="0.25">
      <c r="A568" t="s">
        <v>592</v>
      </c>
      <c r="B568">
        <v>2167.8410644999999</v>
      </c>
      <c r="C568">
        <v>1979.2900391000001</v>
      </c>
      <c r="D568">
        <v>2019.2928466999999</v>
      </c>
      <c r="E568">
        <v>2092.2097168</v>
      </c>
      <c r="F568">
        <v>2054.0500487999998</v>
      </c>
      <c r="G568">
        <v>2110.0900879000001</v>
      </c>
      <c r="H568">
        <v>1967.7800293</v>
      </c>
      <c r="I568">
        <v>1979.2900391000001</v>
      </c>
      <c r="J568">
        <v>2027.8024902</v>
      </c>
      <c r="L568" t="str">
        <f t="shared" si="63"/>
        <v>24OCT2025:15:00:00</v>
      </c>
      <c r="M568">
        <v>16</v>
      </c>
      <c r="N568">
        <f t="shared" si="64"/>
        <v>-188.55102539999984</v>
      </c>
      <c r="O568">
        <f t="shared" si="59"/>
        <v>-188.55102539999984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8.6976406383134943</v>
      </c>
    </row>
    <row r="569" spans="1:19" x14ac:dyDescent="0.25">
      <c r="A569" t="s">
        <v>593</v>
      </c>
      <c r="B569">
        <v>2048.7983398000001</v>
      </c>
      <c r="C569">
        <v>1996.9499512</v>
      </c>
      <c r="D569">
        <v>2097.8100586</v>
      </c>
      <c r="E569">
        <v>2119.8171387000002</v>
      </c>
      <c r="F569">
        <v>2071.25</v>
      </c>
      <c r="G569">
        <v>2132.8400879000001</v>
      </c>
      <c r="H569">
        <v>1989.4599608999999</v>
      </c>
      <c r="I569">
        <v>1996.9499512</v>
      </c>
      <c r="J569">
        <v>2047.625</v>
      </c>
      <c r="L569" t="str">
        <f t="shared" si="63"/>
        <v>24OCT2025:16:00:00</v>
      </c>
      <c r="M569">
        <v>17</v>
      </c>
      <c r="N569">
        <f t="shared" si="64"/>
        <v>-51.848388600000135</v>
      </c>
      <c r="O569">
        <f t="shared" si="59"/>
        <v>-51.848388600000135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2.5306731069033117</v>
      </c>
    </row>
    <row r="570" spans="1:19" x14ac:dyDescent="0.25">
      <c r="A570" t="s">
        <v>594</v>
      </c>
      <c r="B570">
        <v>2045.9786377</v>
      </c>
      <c r="C570">
        <v>2034.4799805</v>
      </c>
      <c r="D570">
        <v>2118.8188476999999</v>
      </c>
      <c r="E570">
        <v>2174.3569336</v>
      </c>
      <c r="F570">
        <v>2116.4899902000002</v>
      </c>
      <c r="G570">
        <v>2169.4099120999999</v>
      </c>
      <c r="H570">
        <v>2054.5900879000001</v>
      </c>
      <c r="I570">
        <v>2034.4799805</v>
      </c>
      <c r="J570">
        <v>2093.7426758000001</v>
      </c>
      <c r="L570" t="str">
        <f t="shared" si="63"/>
        <v>24OCT2025:17:00:00</v>
      </c>
      <c r="M570">
        <v>18</v>
      </c>
      <c r="N570">
        <f t="shared" si="64"/>
        <v>-11.498657200000025</v>
      </c>
      <c r="O570">
        <f t="shared" si="59"/>
        <v>-11.498657200000025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0.56201257374448021</v>
      </c>
    </row>
    <row r="571" spans="1:19" x14ac:dyDescent="0.25">
      <c r="A571" t="s">
        <v>595</v>
      </c>
      <c r="B571">
        <v>2027.0921631000001</v>
      </c>
      <c r="C571">
        <v>2020.3000488</v>
      </c>
      <c r="D571">
        <v>2088.2465820000002</v>
      </c>
      <c r="E571">
        <v>2156.6257323999998</v>
      </c>
      <c r="F571">
        <v>2127.0900879000001</v>
      </c>
      <c r="G571">
        <v>2165.6499023000001</v>
      </c>
      <c r="H571">
        <v>2048.3400879000001</v>
      </c>
      <c r="I571">
        <v>2020.3000488</v>
      </c>
      <c r="J571">
        <v>2090.3449707</v>
      </c>
      <c r="L571" t="str">
        <f t="shared" si="63"/>
        <v>24OCT2025:18:00:00</v>
      </c>
      <c r="M571">
        <v>19</v>
      </c>
      <c r="N571">
        <f t="shared" si="64"/>
        <v>-6.7921143000000939</v>
      </c>
      <c r="O571">
        <f t="shared" si="59"/>
        <v>-6.7921143000000939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0.3350668718294989</v>
      </c>
    </row>
    <row r="572" spans="1:19" x14ac:dyDescent="0.25">
      <c r="A572" t="s">
        <v>596</v>
      </c>
      <c r="B572">
        <v>1994.2807617000001</v>
      </c>
      <c r="C572">
        <v>1937.8800048999999</v>
      </c>
      <c r="D572">
        <v>1946.0146483999999</v>
      </c>
      <c r="E572">
        <v>2022.4395752</v>
      </c>
      <c r="F572">
        <v>2096.7900390999998</v>
      </c>
      <c r="G572">
        <v>2096.0400390999998</v>
      </c>
      <c r="H572">
        <v>1966.1199951000001</v>
      </c>
      <c r="I572">
        <v>1937.8800048999999</v>
      </c>
      <c r="J572">
        <v>2024.2075195</v>
      </c>
      <c r="L572" t="str">
        <f t="shared" si="63"/>
        <v>24OCT2025:19:00:00</v>
      </c>
      <c r="M572">
        <v>20</v>
      </c>
      <c r="N572">
        <f t="shared" si="64"/>
        <v>-56.400756800000181</v>
      </c>
      <c r="O572">
        <f t="shared" si="59"/>
        <v>-56.400756800000181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2.8281252009833384</v>
      </c>
    </row>
    <row r="573" spans="1:19" x14ac:dyDescent="0.25">
      <c r="A573" t="s">
        <v>597</v>
      </c>
      <c r="B573">
        <v>1955.3499756000001</v>
      </c>
      <c r="C573">
        <v>1737.6700439000001</v>
      </c>
      <c r="D573">
        <v>1681.7452393000001</v>
      </c>
      <c r="E573">
        <v>1654.7435303</v>
      </c>
      <c r="F573">
        <v>2017.5500488</v>
      </c>
      <c r="G573">
        <v>2009.7900391000001</v>
      </c>
      <c r="H573">
        <v>1773.6899414</v>
      </c>
      <c r="I573">
        <v>1737.6700439000001</v>
      </c>
      <c r="J573">
        <v>1884.6750488</v>
      </c>
      <c r="L573" t="str">
        <f t="shared" si="63"/>
        <v>24OCT2025:20:00:00</v>
      </c>
      <c r="M573">
        <v>21</v>
      </c>
      <c r="N573">
        <f t="shared" si="64"/>
        <v>-217.6799317</v>
      </c>
      <c r="O573">
        <f t="shared" si="59"/>
        <v>-217.6799317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11.132530463412555</v>
      </c>
    </row>
    <row r="574" spans="1:19" x14ac:dyDescent="0.25">
      <c r="A574" t="s">
        <v>598</v>
      </c>
      <c r="B574">
        <v>1958.8947754000001</v>
      </c>
      <c r="C574">
        <v>1855.3299560999999</v>
      </c>
      <c r="D574">
        <v>1826.7213135</v>
      </c>
      <c r="E574">
        <v>1958.0325928</v>
      </c>
      <c r="F574">
        <v>2137.0200195000002</v>
      </c>
      <c r="G574">
        <v>2152.7199707</v>
      </c>
      <c r="H574">
        <v>1966.8399658000001</v>
      </c>
      <c r="I574">
        <v>1855.3299560999999</v>
      </c>
      <c r="J574">
        <v>2027.9775391000001</v>
      </c>
      <c r="L574" t="str">
        <f t="shared" si="63"/>
        <v>24OCT2025:21:00:00</v>
      </c>
      <c r="M574">
        <v>22</v>
      </c>
      <c r="N574">
        <f t="shared" si="64"/>
        <v>-103.56481930000018</v>
      </c>
      <c r="O574">
        <f t="shared" si="59"/>
        <v>-103.56481930000018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5.2869005829500253</v>
      </c>
    </row>
    <row r="575" spans="1:19" x14ac:dyDescent="0.25">
      <c r="A575" t="s">
        <v>599</v>
      </c>
      <c r="B575">
        <v>1985.237793</v>
      </c>
      <c r="C575">
        <v>1800.0600586</v>
      </c>
      <c r="D575">
        <v>1802.1568603999999</v>
      </c>
      <c r="E575">
        <v>1921.0472411999999</v>
      </c>
      <c r="F575">
        <v>2095.6101073999998</v>
      </c>
      <c r="G575">
        <v>2093.5100097999998</v>
      </c>
      <c r="H575">
        <v>1934.3499756000001</v>
      </c>
      <c r="I575">
        <v>1800.0600586</v>
      </c>
      <c r="J575">
        <v>1980.8825684000001</v>
      </c>
      <c r="L575" t="str">
        <f t="shared" si="63"/>
        <v>24OCT2025:22:00:00</v>
      </c>
      <c r="M575">
        <v>23</v>
      </c>
      <c r="N575">
        <f t="shared" si="64"/>
        <v>-185.17773439999996</v>
      </c>
      <c r="O575">
        <f t="shared" si="59"/>
        <v>-185.17773439999996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9.3277357026418422</v>
      </c>
    </row>
    <row r="576" spans="1:19" x14ac:dyDescent="0.25">
      <c r="A576" t="s">
        <v>600</v>
      </c>
      <c r="B576">
        <v>1976.7895507999999</v>
      </c>
      <c r="C576">
        <v>1786.4399414</v>
      </c>
      <c r="D576">
        <v>1782.3505858999999</v>
      </c>
      <c r="E576">
        <v>1899.5144043</v>
      </c>
      <c r="F576">
        <v>2050.7600097999998</v>
      </c>
      <c r="G576">
        <v>2029.3399658000001</v>
      </c>
      <c r="H576">
        <v>1933.1099853999999</v>
      </c>
      <c r="I576">
        <v>1786.4399414</v>
      </c>
      <c r="J576">
        <v>1949.9124756000001</v>
      </c>
      <c r="L576" t="str">
        <f t="shared" si="63"/>
        <v>24OCT2025:23:00:00</v>
      </c>
      <c r="M576">
        <v>24</v>
      </c>
      <c r="N576">
        <f t="shared" si="64"/>
        <v>-190.34960939999996</v>
      </c>
      <c r="O576">
        <f t="shared" si="59"/>
        <v>-190.34960939999996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9.6292298450771412</v>
      </c>
    </row>
    <row r="577" spans="1:19" x14ac:dyDescent="0.25">
      <c r="A577" t="s">
        <v>601</v>
      </c>
      <c r="B577">
        <v>1885.4318848</v>
      </c>
      <c r="C577">
        <v>1696.3599853999999</v>
      </c>
      <c r="D577">
        <v>1709.9611815999999</v>
      </c>
      <c r="E577">
        <v>1799.0456543</v>
      </c>
      <c r="F577">
        <v>1961.6600341999999</v>
      </c>
      <c r="G577">
        <v>1910.5300293</v>
      </c>
      <c r="H577">
        <v>1860.6700439000001</v>
      </c>
      <c r="I577">
        <v>1696.3599853999999</v>
      </c>
      <c r="J577">
        <v>1857.3049315999999</v>
      </c>
      <c r="L577" t="str">
        <f t="shared" si="63"/>
        <v>25OCT2025:00:00:00</v>
      </c>
      <c r="M577">
        <v>1</v>
      </c>
      <c r="N577">
        <f t="shared" si="64"/>
        <v>-189.07189940000012</v>
      </c>
      <c r="O577">
        <f t="shared" si="59"/>
        <v>-189.07189940000012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10.028041899803567</v>
      </c>
    </row>
    <row r="578" spans="1:19" x14ac:dyDescent="0.25">
      <c r="A578" t="s">
        <v>602</v>
      </c>
      <c r="B578">
        <v>2024.0830077999999</v>
      </c>
      <c r="C578">
        <v>1765.3399658000001</v>
      </c>
      <c r="D578">
        <v>1697.0897216999999</v>
      </c>
      <c r="E578">
        <v>1767.5390625</v>
      </c>
      <c r="F578">
        <v>1822.4000243999999</v>
      </c>
      <c r="G578">
        <v>1802.3499756000001</v>
      </c>
      <c r="H578">
        <v>1765.3399658000001</v>
      </c>
      <c r="I578">
        <v>1646.7299805</v>
      </c>
      <c r="J578">
        <v>1759.2049560999999</v>
      </c>
      <c r="L578" t="str">
        <f t="shared" si="63"/>
        <v>25OCT2025:01:00:00</v>
      </c>
      <c r="M578">
        <v>2</v>
      </c>
      <c r="N578">
        <f t="shared" si="64"/>
        <v>-258.74304199999983</v>
      </c>
      <c r="O578">
        <f t="shared" si="59"/>
        <v>-258.74304199999983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12.783222871933042</v>
      </c>
    </row>
    <row r="579" spans="1:19" x14ac:dyDescent="0.25">
      <c r="A579" t="s">
        <v>603</v>
      </c>
      <c r="B579">
        <v>1839.0916748</v>
      </c>
      <c r="C579">
        <v>1734.9699707</v>
      </c>
      <c r="D579">
        <v>1681.9647216999999</v>
      </c>
      <c r="E579">
        <v>1753.9376221</v>
      </c>
      <c r="F579">
        <v>1779.5300293</v>
      </c>
      <c r="G579">
        <v>1767.0699463000001</v>
      </c>
      <c r="H579">
        <v>1734.9699707</v>
      </c>
      <c r="I579">
        <v>1635.6099853999999</v>
      </c>
      <c r="J579">
        <v>1729.2950439000001</v>
      </c>
      <c r="L579" t="str">
        <f t="shared" si="63"/>
        <v>25OCT2025:02:00:00</v>
      </c>
      <c r="M579">
        <v>3</v>
      </c>
      <c r="N579">
        <f t="shared" si="64"/>
        <v>-104.12170409999999</v>
      </c>
      <c r="O579">
        <f t="shared" ref="O579:O642" si="66">IF(N579&lt;0,N579,"")</f>
        <v>-104.12170409999999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5.6615831351269188</v>
      </c>
    </row>
    <row r="580" spans="1:19" x14ac:dyDescent="0.25">
      <c r="A580" t="s">
        <v>604</v>
      </c>
      <c r="B580">
        <v>1839.2081298999999</v>
      </c>
      <c r="C580">
        <v>1737.5500488</v>
      </c>
      <c r="D580">
        <v>1653.3970947</v>
      </c>
      <c r="E580">
        <v>1728.9016113</v>
      </c>
      <c r="F580">
        <v>1789.4499512</v>
      </c>
      <c r="G580">
        <v>1773.3000488</v>
      </c>
      <c r="H580">
        <v>1737.5500488</v>
      </c>
      <c r="I580">
        <v>1598.5999756000001</v>
      </c>
      <c r="J580">
        <v>1724.7249756000001</v>
      </c>
      <c r="L580" t="str">
        <f t="shared" ref="L580:L643" si="70">A580</f>
        <v>25OCT2025:03:00:00</v>
      </c>
      <c r="M580">
        <v>4</v>
      </c>
      <c r="N580">
        <f t="shared" ref="N580:N643" si="71">C580-B580</f>
        <v>-101.65808109999989</v>
      </c>
      <c r="O580">
        <f t="shared" si="66"/>
        <v>-101.65808109999989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5.5272744529205173</v>
      </c>
    </row>
    <row r="581" spans="1:19" x14ac:dyDescent="0.25">
      <c r="A581" t="s">
        <v>605</v>
      </c>
      <c r="B581">
        <v>1881.8828125</v>
      </c>
      <c r="C581">
        <v>1791.1500243999999</v>
      </c>
      <c r="D581">
        <v>1660.2502440999999</v>
      </c>
      <c r="E581">
        <v>1735.2615966999999</v>
      </c>
      <c r="F581">
        <v>1830.7099608999999</v>
      </c>
      <c r="G581">
        <v>1831.1199951000001</v>
      </c>
      <c r="H581">
        <v>1791.1500243999999</v>
      </c>
      <c r="I581">
        <v>1621.7600098</v>
      </c>
      <c r="J581">
        <v>1768.6850586</v>
      </c>
      <c r="L581" t="str">
        <f t="shared" si="70"/>
        <v>25OCT2025:04:00:00</v>
      </c>
      <c r="M581">
        <v>5</v>
      </c>
      <c r="N581">
        <f t="shared" si="71"/>
        <v>-90.732788100000107</v>
      </c>
      <c r="O581">
        <f t="shared" si="66"/>
        <v>-90.732788100000107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4.8213835366010667</v>
      </c>
    </row>
    <row r="582" spans="1:19" x14ac:dyDescent="0.25">
      <c r="A582" t="s">
        <v>606</v>
      </c>
      <c r="B582">
        <v>1917.6350098</v>
      </c>
      <c r="C582">
        <v>1839.0999756000001</v>
      </c>
      <c r="D582">
        <v>1667.4443358999999</v>
      </c>
      <c r="E582">
        <v>1718.4941406</v>
      </c>
      <c r="F582">
        <v>1848.9399414</v>
      </c>
      <c r="G582">
        <v>1856.6199951000001</v>
      </c>
      <c r="H582">
        <v>1839.0999756000001</v>
      </c>
      <c r="I582">
        <v>1635.4200439000001</v>
      </c>
      <c r="J582">
        <v>1795.0200195</v>
      </c>
      <c r="L582" t="str">
        <f t="shared" si="70"/>
        <v>25OCT2025:05:00:00</v>
      </c>
      <c r="M582">
        <v>6</v>
      </c>
      <c r="N582">
        <f t="shared" si="71"/>
        <v>-78.535034199999927</v>
      </c>
      <c r="O582">
        <f t="shared" si="66"/>
        <v>-78.535034199999927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4.0954109514401678</v>
      </c>
    </row>
    <row r="583" spans="1:19" x14ac:dyDescent="0.25">
      <c r="A583" t="s">
        <v>607</v>
      </c>
      <c r="B583">
        <v>1843.4676514</v>
      </c>
      <c r="C583">
        <v>1804.9699707</v>
      </c>
      <c r="D583">
        <v>1672.2094727000001</v>
      </c>
      <c r="E583">
        <v>1703.5943603999999</v>
      </c>
      <c r="F583">
        <v>1808.8199463000001</v>
      </c>
      <c r="G583">
        <v>1794.9699707</v>
      </c>
      <c r="H583">
        <v>1804.9699707</v>
      </c>
      <c r="I583">
        <v>1643.5300293</v>
      </c>
      <c r="J583">
        <v>1763.0725098</v>
      </c>
      <c r="L583" t="str">
        <f t="shared" si="70"/>
        <v>25OCT2025:06:00:00</v>
      </c>
      <c r="M583">
        <v>7</v>
      </c>
      <c r="N583">
        <f t="shared" si="71"/>
        <v>-38.497680700000046</v>
      </c>
      <c r="O583">
        <f t="shared" si="66"/>
        <v>-38.497680700000046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2.0883296037640493</v>
      </c>
    </row>
    <row r="584" spans="1:19" x14ac:dyDescent="0.25">
      <c r="A584" t="s">
        <v>608</v>
      </c>
      <c r="B584">
        <v>1894.7772216999999</v>
      </c>
      <c r="C584">
        <v>1826.0500488</v>
      </c>
      <c r="D584">
        <v>1666.3916016000001</v>
      </c>
      <c r="E584">
        <v>1733.1125488</v>
      </c>
      <c r="F584">
        <v>1842.3000488</v>
      </c>
      <c r="G584">
        <v>1820.9000243999999</v>
      </c>
      <c r="H584">
        <v>1826.0500488</v>
      </c>
      <c r="I584">
        <v>1660.9000243999999</v>
      </c>
      <c r="J584">
        <v>1787.5374756000001</v>
      </c>
      <c r="L584" t="str">
        <f t="shared" si="70"/>
        <v>25OCT2025:07:00:00</v>
      </c>
      <c r="M584">
        <v>8</v>
      </c>
      <c r="N584">
        <f t="shared" si="71"/>
        <v>-68.727172899999914</v>
      </c>
      <c r="O584">
        <f t="shared" si="66"/>
        <v>-68.727172899999914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3.6271901579193404</v>
      </c>
    </row>
    <row r="585" spans="1:19" x14ac:dyDescent="0.25">
      <c r="A585" t="s">
        <v>609</v>
      </c>
      <c r="B585">
        <v>1925.6495361</v>
      </c>
      <c r="C585">
        <v>1800.4300536999999</v>
      </c>
      <c r="D585">
        <v>1675.8742675999999</v>
      </c>
      <c r="E585">
        <v>1757.7069091999999</v>
      </c>
      <c r="F585">
        <v>1856.2399902</v>
      </c>
      <c r="G585">
        <v>1858</v>
      </c>
      <c r="H585">
        <v>1800.4300536999999</v>
      </c>
      <c r="I585">
        <v>1652</v>
      </c>
      <c r="J585">
        <v>1791.6674805</v>
      </c>
      <c r="L585" t="str">
        <f t="shared" si="70"/>
        <v>25OCT2025:08:00:00</v>
      </c>
      <c r="M585">
        <v>9</v>
      </c>
      <c r="N585">
        <f t="shared" si="71"/>
        <v>-125.21948240000006</v>
      </c>
      <c r="O585">
        <f t="shared" si="66"/>
        <v>-125.21948240000006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6.5027140220751649</v>
      </c>
    </row>
    <row r="586" spans="1:19" x14ac:dyDescent="0.25">
      <c r="A586" t="s">
        <v>610</v>
      </c>
      <c r="B586">
        <v>1954.4935303</v>
      </c>
      <c r="C586">
        <v>1824.3499756000001</v>
      </c>
      <c r="D586">
        <v>1729.4722899999999</v>
      </c>
      <c r="E586">
        <v>1796.3532714999999</v>
      </c>
      <c r="F586">
        <v>1896.3199463000001</v>
      </c>
      <c r="G586">
        <v>1905.4799805</v>
      </c>
      <c r="H586">
        <v>1824.3499756000001</v>
      </c>
      <c r="I586">
        <v>1758.1099853999999</v>
      </c>
      <c r="J586">
        <v>1846.0649414</v>
      </c>
      <c r="L586" t="str">
        <f t="shared" si="70"/>
        <v>25OCT2025:09:00:00</v>
      </c>
      <c r="M586">
        <v>10</v>
      </c>
      <c r="N586">
        <f t="shared" si="71"/>
        <v>-130.14355469999987</v>
      </c>
      <c r="O586">
        <f t="shared" si="66"/>
        <v>-130.14355469999987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6.6586843436633849</v>
      </c>
    </row>
    <row r="587" spans="1:19" x14ac:dyDescent="0.25">
      <c r="A587" t="s">
        <v>611</v>
      </c>
      <c r="B587">
        <v>2187.9948730000001</v>
      </c>
      <c r="C587">
        <v>1896.5799560999999</v>
      </c>
      <c r="D587">
        <v>1823.5067139</v>
      </c>
      <c r="E587">
        <v>1868.3931885</v>
      </c>
      <c r="F587">
        <v>1977.7199707</v>
      </c>
      <c r="G587">
        <v>1981.0100098</v>
      </c>
      <c r="H587">
        <v>1896.5799560999999</v>
      </c>
      <c r="I587">
        <v>1868.7299805</v>
      </c>
      <c r="J587">
        <v>1931.0100098</v>
      </c>
      <c r="L587" t="str">
        <f t="shared" si="70"/>
        <v>25OCT2025:10:00:00</v>
      </c>
      <c r="M587">
        <v>11</v>
      </c>
      <c r="N587">
        <f t="shared" si="71"/>
        <v>-291.41491690000021</v>
      </c>
      <c r="O587">
        <f t="shared" si="66"/>
        <v>-291.41491690000021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13.318811689007108</v>
      </c>
    </row>
    <row r="588" spans="1:19" x14ac:dyDescent="0.25">
      <c r="A588" t="s">
        <v>612</v>
      </c>
      <c r="B588">
        <v>2047.8833007999999</v>
      </c>
      <c r="C588">
        <v>1959.0799560999999</v>
      </c>
      <c r="D588">
        <v>1831.0299072</v>
      </c>
      <c r="E588">
        <v>1874.9332274999999</v>
      </c>
      <c r="F588">
        <v>2018.6300048999999</v>
      </c>
      <c r="G588">
        <v>2027.4200439000001</v>
      </c>
      <c r="H588">
        <v>1959.0799560999999</v>
      </c>
      <c r="I588">
        <v>1905.0300293</v>
      </c>
      <c r="J588">
        <v>1977.5400391000001</v>
      </c>
      <c r="L588" t="str">
        <f t="shared" si="70"/>
        <v>25OCT2025:11:00:00</v>
      </c>
      <c r="M588">
        <v>12</v>
      </c>
      <c r="N588">
        <f t="shared" si="71"/>
        <v>-88.803344700000025</v>
      </c>
      <c r="O588">
        <f t="shared" si="66"/>
        <v>-88.803344700000025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4.3363479093417698</v>
      </c>
    </row>
    <row r="589" spans="1:19" x14ac:dyDescent="0.25">
      <c r="A589" t="s">
        <v>613</v>
      </c>
      <c r="B589">
        <v>2089.7990722999998</v>
      </c>
      <c r="C589">
        <v>1917.2800293</v>
      </c>
      <c r="D589">
        <v>1837.5616454999999</v>
      </c>
      <c r="E589">
        <v>1931.822876</v>
      </c>
      <c r="F589">
        <v>1985.1099853999999</v>
      </c>
      <c r="G589">
        <v>1982.2700195</v>
      </c>
      <c r="H589">
        <v>1917.2800293</v>
      </c>
      <c r="I589">
        <v>1891.7600098</v>
      </c>
      <c r="J589">
        <v>1944.1049805</v>
      </c>
      <c r="L589" t="str">
        <f t="shared" si="70"/>
        <v>25OCT2025:12:00:00</v>
      </c>
      <c r="M589">
        <v>13</v>
      </c>
      <c r="N589">
        <f t="shared" si="71"/>
        <v>-172.51904299999978</v>
      </c>
      <c r="O589">
        <f t="shared" si="66"/>
        <v>-172.51904299999978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8.2552933096160324</v>
      </c>
    </row>
    <row r="590" spans="1:19" x14ac:dyDescent="0.25">
      <c r="A590" t="s">
        <v>614</v>
      </c>
      <c r="B590">
        <v>2048.4765625</v>
      </c>
      <c r="C590">
        <v>1904.0799560999999</v>
      </c>
      <c r="D590">
        <v>1797.3060303</v>
      </c>
      <c r="E590">
        <v>1868.3759766000001</v>
      </c>
      <c r="F590">
        <v>2011.0999756000001</v>
      </c>
      <c r="G590">
        <v>2012.4699707</v>
      </c>
      <c r="H590">
        <v>1904.0799560999999</v>
      </c>
      <c r="I590">
        <v>1892.0899658000001</v>
      </c>
      <c r="J590">
        <v>1954.9349365</v>
      </c>
      <c r="L590" t="str">
        <f t="shared" si="70"/>
        <v>25OCT2025:13:00:00</v>
      </c>
      <c r="M590">
        <v>14</v>
      </c>
      <c r="N590">
        <f t="shared" si="71"/>
        <v>-144.39660640000011</v>
      </c>
      <c r="O590">
        <f t="shared" si="66"/>
        <v>-144.39660640000011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7.0489752747659322</v>
      </c>
    </row>
    <row r="591" spans="1:19" x14ac:dyDescent="0.25">
      <c r="A591" t="s">
        <v>615</v>
      </c>
      <c r="B591">
        <v>2094.9287109000002</v>
      </c>
      <c r="C591">
        <v>1911.6400146000001</v>
      </c>
      <c r="D591">
        <v>1781.1469727000001</v>
      </c>
      <c r="E591">
        <v>1894.6481934000001</v>
      </c>
      <c r="F591">
        <v>2054.3701172000001</v>
      </c>
      <c r="G591">
        <v>2063.1899414</v>
      </c>
      <c r="H591">
        <v>1911.6400146000001</v>
      </c>
      <c r="I591">
        <v>1903.2399902</v>
      </c>
      <c r="J591">
        <v>1983.1101074000001</v>
      </c>
      <c r="L591" t="str">
        <f t="shared" si="70"/>
        <v>25OCT2025:14:00:00</v>
      </c>
      <c r="M591">
        <v>15</v>
      </c>
      <c r="N591">
        <f t="shared" si="71"/>
        <v>-183.28869630000008</v>
      </c>
      <c r="O591">
        <f t="shared" si="66"/>
        <v>-183.28869630000008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8.7491615035080414</v>
      </c>
    </row>
    <row r="592" spans="1:19" x14ac:dyDescent="0.25">
      <c r="A592" t="s">
        <v>616</v>
      </c>
      <c r="B592">
        <v>2098.7875976999999</v>
      </c>
      <c r="C592">
        <v>1952.5999756000001</v>
      </c>
      <c r="D592">
        <v>1840.1855469</v>
      </c>
      <c r="E592">
        <v>1995.9385986</v>
      </c>
      <c r="F592">
        <v>2140.4499512000002</v>
      </c>
      <c r="G592">
        <v>2124.9499512000002</v>
      </c>
      <c r="H592">
        <v>1952.5999756000001</v>
      </c>
      <c r="I592">
        <v>1942.0500488</v>
      </c>
      <c r="J592">
        <v>2040.0124512</v>
      </c>
      <c r="L592" t="str">
        <f t="shared" si="70"/>
        <v>25OCT2025:15:00:00</v>
      </c>
      <c r="M592">
        <v>16</v>
      </c>
      <c r="N592">
        <f t="shared" si="71"/>
        <v>-146.18762209999977</v>
      </c>
      <c r="O592">
        <f t="shared" si="66"/>
        <v>-146.18762209999977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6.9653366667595389</v>
      </c>
    </row>
    <row r="593" spans="1:19" x14ac:dyDescent="0.25">
      <c r="A593" t="s">
        <v>617</v>
      </c>
      <c r="B593">
        <v>2090.9340820000002</v>
      </c>
      <c r="C593">
        <v>1957.2399902</v>
      </c>
      <c r="D593">
        <v>1909.8392334</v>
      </c>
      <c r="E593">
        <v>2118.1074219000002</v>
      </c>
      <c r="F593">
        <v>2171.8200683999999</v>
      </c>
      <c r="G593">
        <v>2135.4499512000002</v>
      </c>
      <c r="H593">
        <v>1957.2399902</v>
      </c>
      <c r="I593">
        <v>1977.5400391000001</v>
      </c>
      <c r="J593">
        <v>2060.5124512000002</v>
      </c>
      <c r="L593" t="str">
        <f t="shared" si="70"/>
        <v>25OCT2025:16:00:00</v>
      </c>
      <c r="M593">
        <v>17</v>
      </c>
      <c r="N593">
        <f t="shared" si="71"/>
        <v>-133.69409180000025</v>
      </c>
      <c r="O593">
        <f t="shared" si="66"/>
        <v>-133.69409180000025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6.3939888373774307</v>
      </c>
    </row>
    <row r="594" spans="1:19" x14ac:dyDescent="0.25">
      <c r="A594" t="s">
        <v>618</v>
      </c>
      <c r="B594">
        <v>2123.75</v>
      </c>
      <c r="C594">
        <v>2018.0500488</v>
      </c>
      <c r="D594">
        <v>1951.6301269999999</v>
      </c>
      <c r="E594">
        <v>2108.2792969000002</v>
      </c>
      <c r="F594">
        <v>2228.5700683999999</v>
      </c>
      <c r="G594">
        <v>2159.1398926000002</v>
      </c>
      <c r="H594">
        <v>2018.0500488</v>
      </c>
      <c r="I594">
        <v>2014.3900146000001</v>
      </c>
      <c r="J594">
        <v>2105.0373534999999</v>
      </c>
      <c r="L594" t="str">
        <f t="shared" si="70"/>
        <v>25OCT2025:17:00:00</v>
      </c>
      <c r="M594">
        <v>18</v>
      </c>
      <c r="N594">
        <f t="shared" si="71"/>
        <v>-105.69995119999999</v>
      </c>
      <c r="O594">
        <f t="shared" si="66"/>
        <v>-105.69995119999999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4.9770430229546792</v>
      </c>
    </row>
    <row r="595" spans="1:19" x14ac:dyDescent="0.25">
      <c r="A595" t="s">
        <v>619</v>
      </c>
      <c r="B595">
        <v>2126.2756347999998</v>
      </c>
      <c r="C595">
        <v>2006.4799805</v>
      </c>
      <c r="D595">
        <v>1899.5404053</v>
      </c>
      <c r="E595">
        <v>1981.3095702999999</v>
      </c>
      <c r="F595">
        <v>2231.3000487999998</v>
      </c>
      <c r="G595">
        <v>2177.1298827999999</v>
      </c>
      <c r="H595">
        <v>2006.4799805</v>
      </c>
      <c r="I595">
        <v>1977.4799805</v>
      </c>
      <c r="J595">
        <v>2098.0974120999999</v>
      </c>
      <c r="L595" t="str">
        <f t="shared" si="70"/>
        <v>25OCT2025:18:00:00</v>
      </c>
      <c r="M595">
        <v>19</v>
      </c>
      <c r="N595">
        <f t="shared" si="71"/>
        <v>-119.7956542999998</v>
      </c>
      <c r="O595">
        <f t="shared" si="66"/>
        <v>-119.7956542999998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5.6340604359729651</v>
      </c>
    </row>
    <row r="596" spans="1:19" x14ac:dyDescent="0.25">
      <c r="A596" t="s">
        <v>620</v>
      </c>
      <c r="B596">
        <v>2112.1643066000001</v>
      </c>
      <c r="C596">
        <v>1917.4100341999999</v>
      </c>
      <c r="D596">
        <v>1807.5229492000001</v>
      </c>
      <c r="E596">
        <v>1901.7546387</v>
      </c>
      <c r="F596">
        <v>2146.2199707</v>
      </c>
      <c r="G596">
        <v>2113.2900390999998</v>
      </c>
      <c r="H596">
        <v>1917.4100341999999</v>
      </c>
      <c r="I596">
        <v>1863.6300048999999</v>
      </c>
      <c r="J596">
        <v>2010.1374512</v>
      </c>
      <c r="L596" t="str">
        <f t="shared" si="70"/>
        <v>25OCT2025:19:00:00</v>
      </c>
      <c r="M596">
        <v>20</v>
      </c>
      <c r="N596">
        <f t="shared" si="71"/>
        <v>-194.75427240000022</v>
      </c>
      <c r="O596">
        <f t="shared" si="66"/>
        <v>-194.75427240000022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9.2206023836043656</v>
      </c>
    </row>
    <row r="597" spans="1:19" x14ac:dyDescent="0.25">
      <c r="A597" t="s">
        <v>621</v>
      </c>
      <c r="B597">
        <v>2098.2465820000002</v>
      </c>
      <c r="C597">
        <v>1790.0400391000001</v>
      </c>
      <c r="D597">
        <v>1723.9902344</v>
      </c>
      <c r="E597">
        <v>1784.7503661999999</v>
      </c>
      <c r="F597">
        <v>2072.8200683999999</v>
      </c>
      <c r="G597">
        <v>2069.5</v>
      </c>
      <c r="H597">
        <v>1790.0400391000001</v>
      </c>
      <c r="I597">
        <v>1715.6500243999999</v>
      </c>
      <c r="J597">
        <v>1912.0025635</v>
      </c>
      <c r="L597" t="str">
        <f t="shared" si="70"/>
        <v>25OCT2025:20:00:00</v>
      </c>
      <c r="M597">
        <v>21</v>
      </c>
      <c r="N597">
        <f t="shared" si="71"/>
        <v>-308.20654290000016</v>
      </c>
      <c r="O597">
        <f t="shared" si="66"/>
        <v>-308.20654290000016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14.688766589397934</v>
      </c>
    </row>
    <row r="598" spans="1:19" x14ac:dyDescent="0.25">
      <c r="A598" t="s">
        <v>622</v>
      </c>
      <c r="B598">
        <v>2055.8356933999999</v>
      </c>
      <c r="C598">
        <v>1836.0600586</v>
      </c>
      <c r="D598">
        <v>1768.8087158000001</v>
      </c>
      <c r="E598">
        <v>1840.9812012</v>
      </c>
      <c r="F598">
        <v>2117.6298827999999</v>
      </c>
      <c r="G598">
        <v>2085.5900879000001</v>
      </c>
      <c r="H598">
        <v>1836.0600586</v>
      </c>
      <c r="I598">
        <v>1744.9200439000001</v>
      </c>
      <c r="J598">
        <v>1946.0499268000001</v>
      </c>
      <c r="L598" t="str">
        <f t="shared" si="70"/>
        <v>25OCT2025:21:00:00</v>
      </c>
      <c r="M598">
        <v>22</v>
      </c>
      <c r="N598">
        <f t="shared" si="71"/>
        <v>-219.77563479999981</v>
      </c>
      <c r="O598">
        <f t="shared" si="66"/>
        <v>-219.77563479999981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10.690330725629565</v>
      </c>
    </row>
    <row r="599" spans="1:19" x14ac:dyDescent="0.25">
      <c r="A599" t="s">
        <v>623</v>
      </c>
      <c r="B599">
        <v>2014.5097656</v>
      </c>
      <c r="C599">
        <v>1864.4699707</v>
      </c>
      <c r="D599">
        <v>1767.1232910000001</v>
      </c>
      <c r="E599">
        <v>1864.2901611</v>
      </c>
      <c r="F599">
        <v>2108.3100586</v>
      </c>
      <c r="G599">
        <v>2113.1799316000001</v>
      </c>
      <c r="H599">
        <v>1864.4699707</v>
      </c>
      <c r="I599">
        <v>1713.7600098</v>
      </c>
      <c r="J599">
        <v>1949.9299315999999</v>
      </c>
      <c r="L599" t="str">
        <f t="shared" si="70"/>
        <v>25OCT2025:22:00:00</v>
      </c>
      <c r="M599">
        <v>23</v>
      </c>
      <c r="N599">
        <f t="shared" si="71"/>
        <v>-150.03979490000006</v>
      </c>
      <c r="O599">
        <f t="shared" si="66"/>
        <v>-150.03979490000006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7.4479556993019749</v>
      </c>
    </row>
    <row r="600" spans="1:19" x14ac:dyDescent="0.25">
      <c r="A600" t="s">
        <v>624</v>
      </c>
      <c r="B600">
        <v>1983.1422118999999</v>
      </c>
      <c r="C600">
        <v>1878.5899658000001</v>
      </c>
      <c r="D600">
        <v>1744.4683838000001</v>
      </c>
      <c r="E600">
        <v>1872.8116454999999</v>
      </c>
      <c r="F600">
        <v>2038.8699951000001</v>
      </c>
      <c r="G600">
        <v>2028.6199951000001</v>
      </c>
      <c r="H600">
        <v>1878.5899658000001</v>
      </c>
      <c r="I600">
        <v>1716.8499756000001</v>
      </c>
      <c r="J600">
        <v>1915.7325439000001</v>
      </c>
      <c r="L600" t="str">
        <f t="shared" si="70"/>
        <v>25OCT2025:23:00:00</v>
      </c>
      <c r="M600">
        <v>24</v>
      </c>
      <c r="N600">
        <f t="shared" si="71"/>
        <v>-104.55224609999982</v>
      </c>
      <c r="O600">
        <f t="shared" si="66"/>
        <v>-104.55224609999982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5.272049854651164</v>
      </c>
    </row>
    <row r="601" spans="1:19" x14ac:dyDescent="0.25">
      <c r="A601" t="s">
        <v>625</v>
      </c>
      <c r="B601">
        <v>1950.3216553</v>
      </c>
      <c r="C601">
        <v>1817.9699707</v>
      </c>
      <c r="D601">
        <v>1678.6020507999999</v>
      </c>
      <c r="E601">
        <v>1795.4888916</v>
      </c>
      <c r="F601">
        <v>1911.7900391000001</v>
      </c>
      <c r="G601">
        <v>1881.1400146000001</v>
      </c>
      <c r="H601">
        <v>1817.9699707</v>
      </c>
      <c r="I601">
        <v>1637.6899414</v>
      </c>
      <c r="J601">
        <v>1812.1475829999999</v>
      </c>
      <c r="L601" t="str">
        <f t="shared" si="70"/>
        <v>26OCT2025:00:00:00</v>
      </c>
      <c r="M601">
        <v>1</v>
      </c>
      <c r="N601">
        <f t="shared" si="71"/>
        <v>-132.3516846</v>
      </c>
      <c r="O601">
        <f t="shared" si="66"/>
        <v>-132.3516846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6.786146492314959</v>
      </c>
    </row>
    <row r="602" spans="1:19" x14ac:dyDescent="0.25">
      <c r="A602" t="s">
        <v>626</v>
      </c>
      <c r="B602">
        <v>1926.3892822</v>
      </c>
      <c r="C602">
        <v>1808.9300536999999</v>
      </c>
      <c r="D602">
        <v>1650.7247314000001</v>
      </c>
      <c r="E602">
        <v>1767.0059814000001</v>
      </c>
      <c r="F602">
        <v>1854.4300536999999</v>
      </c>
      <c r="G602">
        <v>1808.7399902</v>
      </c>
      <c r="H602">
        <v>1808.9300536999999</v>
      </c>
      <c r="I602">
        <v>1657.3100586</v>
      </c>
      <c r="J602">
        <v>1782.3525391000001</v>
      </c>
      <c r="L602" t="str">
        <f t="shared" si="70"/>
        <v>26OCT2025:01:00:00</v>
      </c>
      <c r="M602">
        <v>2</v>
      </c>
      <c r="N602">
        <f t="shared" si="71"/>
        <v>-117.45922850000011</v>
      </c>
      <c r="O602">
        <f t="shared" si="66"/>
        <v>-117.45922850000011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6.0973775957608005</v>
      </c>
    </row>
    <row r="603" spans="1:19" x14ac:dyDescent="0.25">
      <c r="A603" t="s">
        <v>627</v>
      </c>
      <c r="B603">
        <v>1892.4733887</v>
      </c>
      <c r="C603">
        <v>1786.5100098</v>
      </c>
      <c r="D603">
        <v>1634.9604492000001</v>
      </c>
      <c r="E603">
        <v>1715.7982178</v>
      </c>
      <c r="F603">
        <v>1807.0799560999999</v>
      </c>
      <c r="G603">
        <v>1763.0500488</v>
      </c>
      <c r="H603">
        <v>1786.5100098</v>
      </c>
      <c r="I603">
        <v>1636.5999756000001</v>
      </c>
      <c r="J603">
        <v>1748.3099365</v>
      </c>
      <c r="L603" t="str">
        <f t="shared" si="70"/>
        <v>26OCT2025:02:00:00</v>
      </c>
      <c r="M603">
        <v>3</v>
      </c>
      <c r="N603">
        <f t="shared" si="71"/>
        <v>-105.96337889999995</v>
      </c>
      <c r="O603">
        <f t="shared" si="66"/>
        <v>-105.96337889999995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5.5992004713360624</v>
      </c>
    </row>
    <row r="604" spans="1:19" x14ac:dyDescent="0.25">
      <c r="A604" t="s">
        <v>628</v>
      </c>
      <c r="B604">
        <v>2061.8564452999999</v>
      </c>
      <c r="C604">
        <v>1776.8100586</v>
      </c>
      <c r="D604">
        <v>1607.3345947</v>
      </c>
      <c r="E604">
        <v>1668.0944824000001</v>
      </c>
      <c r="F604">
        <v>1805.8100586</v>
      </c>
      <c r="G604">
        <v>1769.4200439000001</v>
      </c>
      <c r="H604">
        <v>1776.8100586</v>
      </c>
      <c r="I604">
        <v>1604.3900146000001</v>
      </c>
      <c r="J604">
        <v>1739.1075439000001</v>
      </c>
      <c r="L604" t="str">
        <f t="shared" si="70"/>
        <v>26OCT2025:03:00:00</v>
      </c>
      <c r="M604">
        <v>4</v>
      </c>
      <c r="N604">
        <f t="shared" si="71"/>
        <v>-285.04638669999986</v>
      </c>
      <c r="O604">
        <f t="shared" si="66"/>
        <v>-285.04638669999986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13.824744557253871</v>
      </c>
    </row>
    <row r="605" spans="1:19" x14ac:dyDescent="0.25">
      <c r="A605" t="s">
        <v>629</v>
      </c>
      <c r="B605">
        <v>1937.7515868999999</v>
      </c>
      <c r="C605">
        <v>1803.7600098</v>
      </c>
      <c r="D605">
        <v>1627.1188964999999</v>
      </c>
      <c r="E605">
        <v>1706.5904541</v>
      </c>
      <c r="F605">
        <v>1853.0100098</v>
      </c>
      <c r="G605">
        <v>1830.8399658000001</v>
      </c>
      <c r="H605">
        <v>1803.7600098</v>
      </c>
      <c r="I605">
        <v>1637.4699707</v>
      </c>
      <c r="J605">
        <v>1781.2700195</v>
      </c>
      <c r="L605" t="str">
        <f t="shared" si="70"/>
        <v>26OCT2025:04:00:00</v>
      </c>
      <c r="M605">
        <v>5</v>
      </c>
      <c r="N605">
        <f t="shared" si="71"/>
        <v>-133.99157709999986</v>
      </c>
      <c r="O605">
        <f t="shared" si="66"/>
        <v>-133.99157709999986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6.9147964066105381</v>
      </c>
    </row>
    <row r="606" spans="1:19" x14ac:dyDescent="0.25">
      <c r="A606" t="s">
        <v>630</v>
      </c>
      <c r="B606">
        <v>1864.5797118999999</v>
      </c>
      <c r="C606">
        <v>1846.3199463000001</v>
      </c>
      <c r="D606">
        <v>1635.4720459</v>
      </c>
      <c r="E606">
        <v>1677.3596190999999</v>
      </c>
      <c r="F606">
        <v>1854.7399902</v>
      </c>
      <c r="G606">
        <v>1866.9000243999999</v>
      </c>
      <c r="H606">
        <v>1846.3199463000001</v>
      </c>
      <c r="I606">
        <v>1672.0300293</v>
      </c>
      <c r="J606">
        <v>1809.9975586</v>
      </c>
      <c r="L606" t="str">
        <f t="shared" si="70"/>
        <v>26OCT2025:05:00:00</v>
      </c>
      <c r="M606">
        <v>6</v>
      </c>
      <c r="N606">
        <f t="shared" si="71"/>
        <v>-18.25976559999981</v>
      </c>
      <c r="O606">
        <f t="shared" si="66"/>
        <v>-18.25976559999981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0.97929659340727127</v>
      </c>
    </row>
    <row r="607" spans="1:19" x14ac:dyDescent="0.25">
      <c r="A607" t="s">
        <v>631</v>
      </c>
      <c r="B607">
        <v>1813.6525879000001</v>
      </c>
      <c r="C607">
        <v>1853.3499756000001</v>
      </c>
      <c r="D607">
        <v>1683.4310303</v>
      </c>
      <c r="E607">
        <v>1716.9527588000001</v>
      </c>
      <c r="F607">
        <v>1826.8800048999999</v>
      </c>
      <c r="G607">
        <v>1794.8399658000001</v>
      </c>
      <c r="H607">
        <v>1853.3499756000001</v>
      </c>
      <c r="I607">
        <v>1673.1300048999999</v>
      </c>
      <c r="J607">
        <v>1787.0499268000001</v>
      </c>
      <c r="L607" t="str">
        <f t="shared" si="70"/>
        <v>26OCT2025:06:00:00</v>
      </c>
      <c r="M607">
        <v>7</v>
      </c>
      <c r="N607">
        <f t="shared" si="71"/>
        <v>39.697387700000036</v>
      </c>
      <c r="O607" t="str">
        <f t="shared" si="66"/>
        <v/>
      </c>
      <c r="P607">
        <f t="shared" si="67"/>
        <v>39.697387700000036</v>
      </c>
      <c r="Q607" t="str">
        <f t="shared" si="68"/>
        <v/>
      </c>
      <c r="R607">
        <f t="shared" si="69"/>
        <v>1</v>
      </c>
      <c r="S607">
        <f t="shared" si="72"/>
        <v>2.1888088140389126</v>
      </c>
    </row>
    <row r="608" spans="1:19" x14ac:dyDescent="0.25">
      <c r="A608" t="s">
        <v>632</v>
      </c>
      <c r="B608">
        <v>1801.3504639</v>
      </c>
      <c r="C608">
        <v>1876.9599608999999</v>
      </c>
      <c r="D608">
        <v>1694.4302978999999</v>
      </c>
      <c r="E608">
        <v>1728.2045897999999</v>
      </c>
      <c r="F608">
        <v>1853.9200439000001</v>
      </c>
      <c r="G608">
        <v>1824.7700195</v>
      </c>
      <c r="H608">
        <v>1876.9599608999999</v>
      </c>
      <c r="I608">
        <v>1690.1700439000001</v>
      </c>
      <c r="J608">
        <v>1811.4549560999999</v>
      </c>
      <c r="L608" t="str">
        <f t="shared" si="70"/>
        <v>26OCT2025:07:00:00</v>
      </c>
      <c r="M608">
        <v>8</v>
      </c>
      <c r="N608">
        <f t="shared" si="71"/>
        <v>75.609496999999919</v>
      </c>
      <c r="O608" t="str">
        <f t="shared" si="66"/>
        <v/>
      </c>
      <c r="P608">
        <f t="shared" si="67"/>
        <v>75.609496999999919</v>
      </c>
      <c r="Q608" t="str">
        <f t="shared" si="68"/>
        <v/>
      </c>
      <c r="R608">
        <f t="shared" si="69"/>
        <v>1</v>
      </c>
      <c r="S608">
        <f t="shared" si="72"/>
        <v>4.1973784954817823</v>
      </c>
    </row>
    <row r="609" spans="1:19" x14ac:dyDescent="0.25">
      <c r="A609" t="s">
        <v>633</v>
      </c>
      <c r="B609">
        <v>1822.0447998</v>
      </c>
      <c r="C609">
        <v>1892.0400391000001</v>
      </c>
      <c r="D609">
        <v>1711.1656493999999</v>
      </c>
      <c r="E609">
        <v>1762.9913329999999</v>
      </c>
      <c r="F609">
        <v>1881.9100341999999</v>
      </c>
      <c r="G609">
        <v>1871.7900391000001</v>
      </c>
      <c r="H609">
        <v>1892.0400391000001</v>
      </c>
      <c r="I609">
        <v>1700.3100586</v>
      </c>
      <c r="J609">
        <v>1836.5125731999999</v>
      </c>
      <c r="L609" t="str">
        <f t="shared" si="70"/>
        <v>26OCT2025:08:00:00</v>
      </c>
      <c r="M609">
        <v>9</v>
      </c>
      <c r="N609">
        <f t="shared" si="71"/>
        <v>69.995239300000094</v>
      </c>
      <c r="O609" t="str">
        <f t="shared" si="66"/>
        <v/>
      </c>
      <c r="P609">
        <f t="shared" si="67"/>
        <v>69.995239300000094</v>
      </c>
      <c r="Q609" t="str">
        <f t="shared" si="68"/>
        <v/>
      </c>
      <c r="R609">
        <f t="shared" si="69"/>
        <v>1</v>
      </c>
      <c r="S609">
        <f t="shared" si="72"/>
        <v>3.8415761954746253</v>
      </c>
    </row>
    <row r="610" spans="1:19" x14ac:dyDescent="0.25">
      <c r="A610" t="s">
        <v>634</v>
      </c>
      <c r="B610">
        <v>1917.3214111</v>
      </c>
      <c r="C610">
        <v>1909.7099608999999</v>
      </c>
      <c r="D610">
        <v>1753.6087646000001</v>
      </c>
      <c r="E610">
        <v>1780.5391846</v>
      </c>
      <c r="F610">
        <v>1914.4899902</v>
      </c>
      <c r="G610">
        <v>1898.75</v>
      </c>
      <c r="H610">
        <v>1909.7099608999999</v>
      </c>
      <c r="I610">
        <v>1825.1600341999999</v>
      </c>
      <c r="J610">
        <v>1887.0275879000001</v>
      </c>
      <c r="L610" t="str">
        <f t="shared" si="70"/>
        <v>26OCT2025:09:00:00</v>
      </c>
      <c r="M610">
        <v>10</v>
      </c>
      <c r="N610">
        <f t="shared" si="71"/>
        <v>-7.6114502000000357</v>
      </c>
      <c r="O610">
        <f t="shared" si="66"/>
        <v>-7.6114502000000357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0.39698352899700928</v>
      </c>
    </row>
    <row r="611" spans="1:19" x14ac:dyDescent="0.25">
      <c r="A611" t="s">
        <v>635</v>
      </c>
      <c r="B611">
        <v>1971.6331786999999</v>
      </c>
      <c r="C611">
        <v>1981.2399902</v>
      </c>
      <c r="D611">
        <v>1847.0012207</v>
      </c>
      <c r="E611">
        <v>1850.0384521000001</v>
      </c>
      <c r="F611">
        <v>1996.6600341999999</v>
      </c>
      <c r="G611">
        <v>1962.6600341999999</v>
      </c>
      <c r="H611">
        <v>1981.2399902</v>
      </c>
      <c r="I611">
        <v>1950.9499512</v>
      </c>
      <c r="J611">
        <v>1972.8774414</v>
      </c>
      <c r="L611" t="str">
        <f t="shared" si="70"/>
        <v>26OCT2025:10:00:00</v>
      </c>
      <c r="M611">
        <v>11</v>
      </c>
      <c r="N611">
        <f t="shared" si="71"/>
        <v>9.6068115000000489</v>
      </c>
      <c r="O611" t="str">
        <f t="shared" si="66"/>
        <v/>
      </c>
      <c r="P611">
        <f t="shared" si="67"/>
        <v>9.6068115000000489</v>
      </c>
      <c r="Q611" t="str">
        <f t="shared" si="68"/>
        <v/>
      </c>
      <c r="R611">
        <f t="shared" si="69"/>
        <v>1</v>
      </c>
      <c r="S611">
        <f t="shared" si="72"/>
        <v>0.48725146258363938</v>
      </c>
    </row>
    <row r="612" spans="1:19" x14ac:dyDescent="0.25">
      <c r="A612" t="s">
        <v>636</v>
      </c>
      <c r="B612">
        <v>1952.4486084</v>
      </c>
      <c r="C612">
        <v>2000.4799805</v>
      </c>
      <c r="D612">
        <v>1803.2937012</v>
      </c>
      <c r="E612">
        <v>1846.4154053</v>
      </c>
      <c r="F612">
        <v>1998.9499512</v>
      </c>
      <c r="G612">
        <v>1979.2600098</v>
      </c>
      <c r="H612">
        <v>2000.4799805</v>
      </c>
      <c r="I612">
        <v>1956.0400391000001</v>
      </c>
      <c r="J612">
        <v>1983.6824951000001</v>
      </c>
      <c r="L612" t="str">
        <f t="shared" si="70"/>
        <v>26OCT2025:11:00:00</v>
      </c>
      <c r="M612">
        <v>12</v>
      </c>
      <c r="N612">
        <f t="shared" si="71"/>
        <v>48.031372099999999</v>
      </c>
      <c r="O612" t="str">
        <f t="shared" si="66"/>
        <v/>
      </c>
      <c r="P612">
        <f t="shared" si="67"/>
        <v>48.031372099999999</v>
      </c>
      <c r="Q612" t="str">
        <f t="shared" si="68"/>
        <v/>
      </c>
      <c r="R612">
        <f t="shared" si="69"/>
        <v>1</v>
      </c>
      <c r="S612">
        <f t="shared" si="72"/>
        <v>2.4600582004235658</v>
      </c>
    </row>
    <row r="613" spans="1:19" x14ac:dyDescent="0.25">
      <c r="A613" t="s">
        <v>637</v>
      </c>
      <c r="B613">
        <v>1947.2098389</v>
      </c>
      <c r="C613">
        <v>1973.1600341999999</v>
      </c>
      <c r="D613">
        <v>1807.2504882999999</v>
      </c>
      <c r="E613">
        <v>1858.6944579999999</v>
      </c>
      <c r="F613">
        <v>1970.2199707</v>
      </c>
      <c r="G613">
        <v>1930.0799560999999</v>
      </c>
      <c r="H613">
        <v>1973.1600341999999</v>
      </c>
      <c r="I613">
        <v>1936.1800536999999</v>
      </c>
      <c r="J613">
        <v>1952.4100341999999</v>
      </c>
      <c r="L613" t="str">
        <f t="shared" si="70"/>
        <v>26OCT2025:12:00:00</v>
      </c>
      <c r="M613">
        <v>13</v>
      </c>
      <c r="N613">
        <f t="shared" si="71"/>
        <v>25.950195299999905</v>
      </c>
      <c r="O613" t="str">
        <f t="shared" si="66"/>
        <v/>
      </c>
      <c r="P613">
        <f t="shared" si="67"/>
        <v>25.950195299999905</v>
      </c>
      <c r="Q613" t="str">
        <f t="shared" si="68"/>
        <v/>
      </c>
      <c r="R613">
        <f t="shared" si="69"/>
        <v>1</v>
      </c>
      <c r="S613">
        <f t="shared" si="72"/>
        <v>1.3326861225526394</v>
      </c>
    </row>
    <row r="614" spans="1:19" x14ac:dyDescent="0.25">
      <c r="A614" t="s">
        <v>638</v>
      </c>
      <c r="B614">
        <v>1995.2229004000001</v>
      </c>
      <c r="C614">
        <v>1963.9699707</v>
      </c>
      <c r="D614">
        <v>1802.0336914</v>
      </c>
      <c r="E614">
        <v>1889.1760254000001</v>
      </c>
      <c r="F614">
        <v>1990.5600586</v>
      </c>
      <c r="G614">
        <v>1966.7700195</v>
      </c>
      <c r="H614">
        <v>1963.9699707</v>
      </c>
      <c r="I614">
        <v>1964.3399658000001</v>
      </c>
      <c r="J614">
        <v>1971.4099120999999</v>
      </c>
      <c r="L614" t="str">
        <f t="shared" si="70"/>
        <v>26OCT2025:13:00:00</v>
      </c>
      <c r="M614">
        <v>14</v>
      </c>
      <c r="N614">
        <f t="shared" si="71"/>
        <v>-31.252929700000095</v>
      </c>
      <c r="O614">
        <f t="shared" si="66"/>
        <v>-31.252929700000095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1.5663878804585967</v>
      </c>
    </row>
    <row r="615" spans="1:19" x14ac:dyDescent="0.25">
      <c r="A615" t="s">
        <v>639</v>
      </c>
      <c r="B615">
        <v>2025.3781738</v>
      </c>
      <c r="C615">
        <v>1997.4699707</v>
      </c>
      <c r="D615">
        <v>1809.9492187999999</v>
      </c>
      <c r="E615">
        <v>1900.9987793</v>
      </c>
      <c r="F615">
        <v>2042.5600586</v>
      </c>
      <c r="G615">
        <v>2029.3299560999999</v>
      </c>
      <c r="H615">
        <v>1997.4699707</v>
      </c>
      <c r="I615">
        <v>2005.8499756000001</v>
      </c>
      <c r="J615">
        <v>2018.8026123</v>
      </c>
      <c r="L615" t="str">
        <f t="shared" si="70"/>
        <v>26OCT2025:14:00:00</v>
      </c>
      <c r="M615">
        <v>15</v>
      </c>
      <c r="N615">
        <f t="shared" si="71"/>
        <v>-27.908203100000037</v>
      </c>
      <c r="O615">
        <f t="shared" si="66"/>
        <v>-27.908203100000037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1.3779255381052549</v>
      </c>
    </row>
    <row r="616" spans="1:19" x14ac:dyDescent="0.25">
      <c r="A616" t="s">
        <v>640</v>
      </c>
      <c r="B616">
        <v>2074.5363769999999</v>
      </c>
      <c r="C616">
        <v>2085.9399414</v>
      </c>
      <c r="D616">
        <v>1885.2884521000001</v>
      </c>
      <c r="E616">
        <v>1991.0537108999999</v>
      </c>
      <c r="F616">
        <v>2170.3601073999998</v>
      </c>
      <c r="G616">
        <v>2110.5800780999998</v>
      </c>
      <c r="H616">
        <v>2085.9399414</v>
      </c>
      <c r="I616">
        <v>2073.7199707</v>
      </c>
      <c r="J616">
        <v>2110.1501465000001</v>
      </c>
      <c r="L616" t="str">
        <f t="shared" si="70"/>
        <v>26OCT2025:15:00:00</v>
      </c>
      <c r="M616">
        <v>16</v>
      </c>
      <c r="N616">
        <f t="shared" si="71"/>
        <v>11.40356440000005</v>
      </c>
      <c r="O616" t="str">
        <f t="shared" si="66"/>
        <v/>
      </c>
      <c r="P616">
        <f t="shared" si="67"/>
        <v>11.40356440000005</v>
      </c>
      <c r="Q616" t="str">
        <f t="shared" si="68"/>
        <v/>
      </c>
      <c r="R616">
        <f t="shared" si="69"/>
        <v>1</v>
      </c>
      <c r="S616">
        <f t="shared" si="72"/>
        <v>0.54969218792349239</v>
      </c>
    </row>
    <row r="617" spans="1:19" x14ac:dyDescent="0.25">
      <c r="A617" t="s">
        <v>641</v>
      </c>
      <c r="B617">
        <v>2084.2094726999999</v>
      </c>
      <c r="C617">
        <v>2089.5</v>
      </c>
      <c r="D617">
        <v>1926.3417969</v>
      </c>
      <c r="E617">
        <v>2000.7121582</v>
      </c>
      <c r="F617">
        <v>2201.6201172000001</v>
      </c>
      <c r="G617">
        <v>2094.8701172000001</v>
      </c>
      <c r="H617">
        <v>2089.5</v>
      </c>
      <c r="I617">
        <v>2109.6201172000001</v>
      </c>
      <c r="J617">
        <v>2123.9025879000001</v>
      </c>
      <c r="L617" t="str">
        <f t="shared" si="70"/>
        <v>26OCT2025:16:00:00</v>
      </c>
      <c r="M617">
        <v>17</v>
      </c>
      <c r="N617">
        <f t="shared" si="71"/>
        <v>5.2905273000001216</v>
      </c>
      <c r="O617" t="str">
        <f t="shared" si="66"/>
        <v/>
      </c>
      <c r="P617">
        <f t="shared" si="67"/>
        <v>5.2905273000001216</v>
      </c>
      <c r="Q617" t="str">
        <f t="shared" si="68"/>
        <v/>
      </c>
      <c r="R617">
        <f t="shared" si="69"/>
        <v>1</v>
      </c>
      <c r="S617">
        <f t="shared" si="72"/>
        <v>0.25383855938177274</v>
      </c>
    </row>
    <row r="618" spans="1:19" x14ac:dyDescent="0.25">
      <c r="A618" t="s">
        <v>642</v>
      </c>
      <c r="B618">
        <v>2107.4221191000001</v>
      </c>
      <c r="C618">
        <v>2133.8000487999998</v>
      </c>
      <c r="D618">
        <v>1974.5908202999999</v>
      </c>
      <c r="E618">
        <v>2020.2213135</v>
      </c>
      <c r="F618">
        <v>2240.9399414</v>
      </c>
      <c r="G618">
        <v>2101.8500976999999</v>
      </c>
      <c r="H618">
        <v>2133.8000487999998</v>
      </c>
      <c r="I618">
        <v>2160.3601073999998</v>
      </c>
      <c r="J618">
        <v>2159.2375487999998</v>
      </c>
      <c r="L618" t="str">
        <f t="shared" si="70"/>
        <v>26OCT2025:17:00:00</v>
      </c>
      <c r="M618">
        <v>18</v>
      </c>
      <c r="N618">
        <f t="shared" si="71"/>
        <v>26.37792969999964</v>
      </c>
      <c r="O618" t="str">
        <f t="shared" si="66"/>
        <v/>
      </c>
      <c r="P618">
        <f t="shared" si="67"/>
        <v>26.37792969999964</v>
      </c>
      <c r="Q618" t="str">
        <f t="shared" si="68"/>
        <v/>
      </c>
      <c r="R618">
        <f t="shared" si="69"/>
        <v>1</v>
      </c>
      <c r="S618">
        <f t="shared" si="72"/>
        <v>1.2516680669207672</v>
      </c>
    </row>
    <row r="619" spans="1:19" x14ac:dyDescent="0.25">
      <c r="A619" t="s">
        <v>643</v>
      </c>
      <c r="B619">
        <v>2098.8544922000001</v>
      </c>
      <c r="C619">
        <v>2132.3898926000002</v>
      </c>
      <c r="D619">
        <v>1940.2775879000001</v>
      </c>
      <c r="E619">
        <v>1989.7487793</v>
      </c>
      <c r="F619">
        <v>2232.8000487999998</v>
      </c>
      <c r="G619">
        <v>2133.8400879000001</v>
      </c>
      <c r="H619">
        <v>2132.3898926000002</v>
      </c>
      <c r="I619">
        <v>2133.4099120999999</v>
      </c>
      <c r="J619">
        <v>2158.1101073999998</v>
      </c>
      <c r="L619" t="str">
        <f t="shared" si="70"/>
        <v>26OCT2025:18:00:00</v>
      </c>
      <c r="M619">
        <v>19</v>
      </c>
      <c r="N619">
        <f t="shared" si="71"/>
        <v>33.535400400000071</v>
      </c>
      <c r="O619" t="str">
        <f t="shared" si="66"/>
        <v/>
      </c>
      <c r="P619">
        <f t="shared" si="67"/>
        <v>33.535400400000071</v>
      </c>
      <c r="Q619" t="str">
        <f t="shared" si="68"/>
        <v/>
      </c>
      <c r="R619">
        <f t="shared" si="69"/>
        <v>1</v>
      </c>
      <c r="S619">
        <f t="shared" si="72"/>
        <v>1.5977953938506988</v>
      </c>
    </row>
    <row r="620" spans="1:19" x14ac:dyDescent="0.25">
      <c r="A620" t="s">
        <v>644</v>
      </c>
      <c r="B620">
        <v>2047.1475829999999</v>
      </c>
      <c r="C620">
        <v>2067.6499023000001</v>
      </c>
      <c r="D620">
        <v>1867.4113769999999</v>
      </c>
      <c r="E620">
        <v>1948.3410644999999</v>
      </c>
      <c r="F620">
        <v>2146.1101073999998</v>
      </c>
      <c r="G620">
        <v>2098.4499512000002</v>
      </c>
      <c r="H620">
        <v>2067.6499023000001</v>
      </c>
      <c r="I620">
        <v>2021.0400391000001</v>
      </c>
      <c r="J620">
        <v>2083.3125</v>
      </c>
      <c r="L620" t="str">
        <f t="shared" si="70"/>
        <v>26OCT2025:19:00:00</v>
      </c>
      <c r="M620">
        <v>20</v>
      </c>
      <c r="N620">
        <f t="shared" si="71"/>
        <v>20.502319300000181</v>
      </c>
      <c r="O620" t="str">
        <f t="shared" si="66"/>
        <v/>
      </c>
      <c r="P620">
        <f t="shared" si="67"/>
        <v>20.502319300000181</v>
      </c>
      <c r="Q620" t="str">
        <f t="shared" si="68"/>
        <v/>
      </c>
      <c r="R620">
        <f t="shared" si="69"/>
        <v>1</v>
      </c>
      <c r="S620">
        <f t="shared" si="72"/>
        <v>1.001506655907777</v>
      </c>
    </row>
    <row r="621" spans="1:19" x14ac:dyDescent="0.25">
      <c r="A621" t="s">
        <v>645</v>
      </c>
      <c r="B621">
        <v>1947.4604492000001</v>
      </c>
      <c r="C621">
        <v>1946.1600341999999</v>
      </c>
      <c r="D621">
        <v>1684.9719238</v>
      </c>
      <c r="E621">
        <v>1844.574707</v>
      </c>
      <c r="F621">
        <v>2069.8100586</v>
      </c>
      <c r="G621">
        <v>2076.5400390999998</v>
      </c>
      <c r="H621">
        <v>1946.1600341999999</v>
      </c>
      <c r="I621">
        <v>1845.0200195</v>
      </c>
      <c r="J621">
        <v>1984.3825684000001</v>
      </c>
      <c r="L621" t="str">
        <f t="shared" si="70"/>
        <v>26OCT2025:20:00:00</v>
      </c>
      <c r="M621">
        <v>21</v>
      </c>
      <c r="N621">
        <f t="shared" si="71"/>
        <v>-1.3004150000001573</v>
      </c>
      <c r="O621">
        <f t="shared" si="66"/>
        <v>-1.3004150000001573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6.6774911939000176E-2</v>
      </c>
    </row>
    <row r="622" spans="1:19" x14ac:dyDescent="0.25">
      <c r="A622" t="s">
        <v>646</v>
      </c>
      <c r="B622">
        <v>1942.0279541</v>
      </c>
      <c r="C622">
        <v>1974.5300293</v>
      </c>
      <c r="D622">
        <v>1730.1662598</v>
      </c>
      <c r="E622">
        <v>1859.4044189000001</v>
      </c>
      <c r="F622">
        <v>2102.1000976999999</v>
      </c>
      <c r="G622">
        <v>2100</v>
      </c>
      <c r="H622">
        <v>1974.5300293</v>
      </c>
      <c r="I622">
        <v>1881.3699951000001</v>
      </c>
      <c r="J622">
        <v>2014.5</v>
      </c>
      <c r="L622" t="str">
        <f t="shared" si="70"/>
        <v>26OCT2025:21:00:00</v>
      </c>
      <c r="M622">
        <v>22</v>
      </c>
      <c r="N622">
        <f t="shared" si="71"/>
        <v>32.502075200000036</v>
      </c>
      <c r="O622" t="str">
        <f t="shared" si="66"/>
        <v/>
      </c>
      <c r="P622">
        <f t="shared" si="67"/>
        <v>32.502075200000036</v>
      </c>
      <c r="Q622" t="str">
        <f t="shared" si="68"/>
        <v/>
      </c>
      <c r="R622">
        <f t="shared" si="69"/>
        <v>1</v>
      </c>
      <c r="S622">
        <f t="shared" si="72"/>
        <v>1.6736152088532925</v>
      </c>
    </row>
    <row r="623" spans="1:19" x14ac:dyDescent="0.25">
      <c r="A623" t="s">
        <v>647</v>
      </c>
      <c r="B623">
        <v>1933.5609131000001</v>
      </c>
      <c r="C623">
        <v>1974.8599853999999</v>
      </c>
      <c r="D623">
        <v>1797.0954589999999</v>
      </c>
      <c r="E623">
        <v>1911.1677245999999</v>
      </c>
      <c r="F623">
        <v>2068.2199707</v>
      </c>
      <c r="G623">
        <v>2107.8601073999998</v>
      </c>
      <c r="H623">
        <v>1974.8599853999999</v>
      </c>
      <c r="I623">
        <v>1838.2700195</v>
      </c>
      <c r="J623">
        <v>1997.3024902</v>
      </c>
      <c r="L623" t="str">
        <f t="shared" si="70"/>
        <v>26OCT2025:22:00:00</v>
      </c>
      <c r="M623">
        <v>23</v>
      </c>
      <c r="N623">
        <f t="shared" si="71"/>
        <v>41.299072299999807</v>
      </c>
      <c r="O623" t="str">
        <f t="shared" si="66"/>
        <v/>
      </c>
      <c r="P623">
        <f t="shared" si="67"/>
        <v>41.299072299999807</v>
      </c>
      <c r="Q623" t="str">
        <f t="shared" si="68"/>
        <v/>
      </c>
      <c r="R623">
        <f t="shared" si="69"/>
        <v>1</v>
      </c>
      <c r="S623">
        <f t="shared" si="72"/>
        <v>2.1359074865547769</v>
      </c>
    </row>
    <row r="624" spans="1:19" x14ac:dyDescent="0.25">
      <c r="A624" t="s">
        <v>648</v>
      </c>
      <c r="B624">
        <v>1867.9215088000001</v>
      </c>
      <c r="C624">
        <v>1933.2800293</v>
      </c>
      <c r="D624">
        <v>1780.4371338000001</v>
      </c>
      <c r="E624">
        <v>1902.8540039</v>
      </c>
      <c r="F624">
        <v>1985.9799805</v>
      </c>
      <c r="G624">
        <v>2016.7700195</v>
      </c>
      <c r="H624">
        <v>1933.2800293</v>
      </c>
      <c r="I624">
        <v>1804.2800293</v>
      </c>
      <c r="J624">
        <v>1935.0776367000001</v>
      </c>
      <c r="L624" t="str">
        <f t="shared" si="70"/>
        <v>26OCT2025:23:00:00</v>
      </c>
      <c r="M624">
        <v>24</v>
      </c>
      <c r="N624">
        <f t="shared" si="71"/>
        <v>65.358520499999941</v>
      </c>
      <c r="O624" t="str">
        <f t="shared" si="66"/>
        <v/>
      </c>
      <c r="P624">
        <f t="shared" si="67"/>
        <v>65.358520499999941</v>
      </c>
      <c r="Q624" t="str">
        <f t="shared" si="68"/>
        <v/>
      </c>
      <c r="R624">
        <f t="shared" si="69"/>
        <v>1</v>
      </c>
      <c r="S624">
        <f t="shared" si="72"/>
        <v>3.4989971576475876</v>
      </c>
    </row>
    <row r="625" spans="1:19" x14ac:dyDescent="0.25">
      <c r="A625" t="s">
        <v>649</v>
      </c>
      <c r="B625">
        <v>1826.6414795000001</v>
      </c>
      <c r="C625">
        <v>1825.7800293</v>
      </c>
      <c r="D625">
        <v>1690.0996094</v>
      </c>
      <c r="E625">
        <v>1805.1843262</v>
      </c>
      <c r="F625">
        <v>1861.3499756000001</v>
      </c>
      <c r="G625">
        <v>1855.1999512</v>
      </c>
      <c r="H625">
        <v>1825.7800293</v>
      </c>
      <c r="I625">
        <v>1723.8499756000001</v>
      </c>
      <c r="J625">
        <v>1816.5450439000001</v>
      </c>
      <c r="L625" t="str">
        <f t="shared" si="70"/>
        <v>27OCT2025:00:00:00</v>
      </c>
      <c r="M625">
        <v>1</v>
      </c>
      <c r="N625">
        <f t="shared" si="71"/>
        <v>-0.86145020000003569</v>
      </c>
      <c r="O625">
        <f t="shared" si="66"/>
        <v>-0.86145020000003569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4.7160332756477061E-2</v>
      </c>
    </row>
    <row r="626" spans="1:19" x14ac:dyDescent="0.25">
      <c r="A626" t="s">
        <v>650</v>
      </c>
      <c r="B626">
        <v>1733.2480469</v>
      </c>
      <c r="C626">
        <v>1705.7099608999999</v>
      </c>
      <c r="D626">
        <v>1694.7763672000001</v>
      </c>
      <c r="E626">
        <v>1893.5722656</v>
      </c>
      <c r="F626">
        <v>1841.5500488</v>
      </c>
      <c r="G626">
        <v>1705.7099608999999</v>
      </c>
      <c r="H626">
        <v>1743.4100341999999</v>
      </c>
      <c r="I626">
        <v>1798.2099608999999</v>
      </c>
      <c r="J626">
        <v>1772.2199707</v>
      </c>
      <c r="L626" t="str">
        <f t="shared" si="70"/>
        <v>27OCT2025:01:00:00</v>
      </c>
      <c r="M626">
        <v>2</v>
      </c>
      <c r="N626">
        <f t="shared" si="71"/>
        <v>-27.538086000000021</v>
      </c>
      <c r="O626">
        <f t="shared" si="66"/>
        <v>-27.538086000000021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1.5888139063103663</v>
      </c>
    </row>
    <row r="627" spans="1:19" x14ac:dyDescent="0.25">
      <c r="A627" t="s">
        <v>651</v>
      </c>
      <c r="B627">
        <v>1718.6212158000001</v>
      </c>
      <c r="C627">
        <v>1719.9000243999999</v>
      </c>
      <c r="D627">
        <v>1659.4338379000001</v>
      </c>
      <c r="E627">
        <v>1772.145874</v>
      </c>
      <c r="F627">
        <v>1819.1500243999999</v>
      </c>
      <c r="G627">
        <v>1719.9000243999999</v>
      </c>
      <c r="H627">
        <v>1685.0600586</v>
      </c>
      <c r="I627">
        <v>1734.3000488</v>
      </c>
      <c r="J627">
        <v>1739.6025391000001</v>
      </c>
      <c r="L627" t="str">
        <f t="shared" si="70"/>
        <v>27OCT2025:02:00:00</v>
      </c>
      <c r="M627">
        <v>3</v>
      </c>
      <c r="N627">
        <f t="shared" si="71"/>
        <v>1.2788085999998202</v>
      </c>
      <c r="O627" t="str">
        <f t="shared" si="66"/>
        <v/>
      </c>
      <c r="P627">
        <f t="shared" si="67"/>
        <v>1.2788085999998202</v>
      </c>
      <c r="Q627" t="str">
        <f t="shared" si="68"/>
        <v/>
      </c>
      <c r="R627">
        <f t="shared" si="69"/>
        <v>1</v>
      </c>
      <c r="S627">
        <f t="shared" si="72"/>
        <v>7.4408984844548665E-2</v>
      </c>
    </row>
    <row r="628" spans="1:19" x14ac:dyDescent="0.25">
      <c r="A628" t="s">
        <v>652</v>
      </c>
      <c r="B628">
        <v>1677.6074219</v>
      </c>
      <c r="C628">
        <v>1789.0500488</v>
      </c>
      <c r="D628">
        <v>1623.9882812999999</v>
      </c>
      <c r="E628">
        <v>1758.9661865</v>
      </c>
      <c r="F628">
        <v>1830.0200195</v>
      </c>
      <c r="G628">
        <v>1789.0500488</v>
      </c>
      <c r="H628">
        <v>1688.3000488</v>
      </c>
      <c r="I628">
        <v>1725.8499756000001</v>
      </c>
      <c r="J628">
        <v>1758.3050536999999</v>
      </c>
      <c r="L628" t="str">
        <f t="shared" si="70"/>
        <v>27OCT2025:03:00:00</v>
      </c>
      <c r="M628">
        <v>4</v>
      </c>
      <c r="N628">
        <f t="shared" si="71"/>
        <v>111.44262690000005</v>
      </c>
      <c r="O628" t="str">
        <f t="shared" si="66"/>
        <v/>
      </c>
      <c r="P628">
        <f t="shared" si="67"/>
        <v>111.44262690000005</v>
      </c>
      <c r="Q628" t="str">
        <f t="shared" si="68"/>
        <v/>
      </c>
      <c r="R628">
        <f t="shared" si="69"/>
        <v>1</v>
      </c>
      <c r="S628">
        <f t="shared" si="72"/>
        <v>6.6429502781874916</v>
      </c>
    </row>
    <row r="629" spans="1:19" x14ac:dyDescent="0.25">
      <c r="A629" t="s">
        <v>653</v>
      </c>
      <c r="B629">
        <v>1657.3017577999999</v>
      </c>
      <c r="C629">
        <v>1788.2700195</v>
      </c>
      <c r="D629">
        <v>1657.3905029</v>
      </c>
      <c r="E629">
        <v>1794.7413329999999</v>
      </c>
      <c r="F629">
        <v>1825.1999512</v>
      </c>
      <c r="G629">
        <v>1788.2700195</v>
      </c>
      <c r="H629">
        <v>1658.9200439000001</v>
      </c>
      <c r="I629">
        <v>1697.1199951000001</v>
      </c>
      <c r="J629">
        <v>1742.3775635</v>
      </c>
      <c r="L629" t="str">
        <f t="shared" si="70"/>
        <v>27OCT2025:04:00:00</v>
      </c>
      <c r="M629">
        <v>5</v>
      </c>
      <c r="N629">
        <f t="shared" si="71"/>
        <v>130.96826170000008</v>
      </c>
      <c r="O629" t="str">
        <f t="shared" si="66"/>
        <v/>
      </c>
      <c r="P629">
        <f t="shared" si="67"/>
        <v>130.96826170000008</v>
      </c>
      <c r="Q629" t="str">
        <f t="shared" si="68"/>
        <v/>
      </c>
      <c r="R629">
        <f t="shared" si="69"/>
        <v>1</v>
      </c>
      <c r="S629">
        <f t="shared" si="72"/>
        <v>7.9024994140991609</v>
      </c>
    </row>
    <row r="630" spans="1:19" x14ac:dyDescent="0.25">
      <c r="A630" t="s">
        <v>654</v>
      </c>
      <c r="B630">
        <v>1659.2536620999999</v>
      </c>
      <c r="C630">
        <v>1757.8299560999999</v>
      </c>
      <c r="D630">
        <v>1700.6895752</v>
      </c>
      <c r="E630">
        <v>1835.1513672000001</v>
      </c>
      <c r="F630">
        <v>1805.7299805</v>
      </c>
      <c r="G630">
        <v>1757.8299560999999</v>
      </c>
      <c r="H630">
        <v>1646.7900391000001</v>
      </c>
      <c r="I630">
        <v>1688.0699463000001</v>
      </c>
      <c r="J630">
        <v>1724.6049805</v>
      </c>
      <c r="L630" t="str">
        <f t="shared" si="70"/>
        <v>27OCT2025:05:00:00</v>
      </c>
      <c r="M630">
        <v>6</v>
      </c>
      <c r="N630">
        <f t="shared" si="71"/>
        <v>98.576293999999962</v>
      </c>
      <c r="O630" t="str">
        <f t="shared" si="66"/>
        <v/>
      </c>
      <c r="P630">
        <f t="shared" si="67"/>
        <v>98.576293999999962</v>
      </c>
      <c r="Q630" t="str">
        <f t="shared" si="68"/>
        <v/>
      </c>
      <c r="R630">
        <f t="shared" si="69"/>
        <v>1</v>
      </c>
      <c r="S630">
        <f t="shared" si="72"/>
        <v>5.941002045174872</v>
      </c>
    </row>
    <row r="631" spans="1:19" x14ac:dyDescent="0.25">
      <c r="A631" t="s">
        <v>655</v>
      </c>
      <c r="B631">
        <v>1727.2755127</v>
      </c>
      <c r="C631">
        <v>1832.0300293</v>
      </c>
      <c r="D631">
        <v>1752.0458983999999</v>
      </c>
      <c r="E631">
        <v>1845.8424072</v>
      </c>
      <c r="F631">
        <v>1896.1099853999999</v>
      </c>
      <c r="G631">
        <v>1832.0300293</v>
      </c>
      <c r="H631">
        <v>1692.1199951000001</v>
      </c>
      <c r="I631">
        <v>1748.8499756000001</v>
      </c>
      <c r="J631">
        <v>1792.2775879000001</v>
      </c>
      <c r="L631" t="str">
        <f t="shared" si="70"/>
        <v>27OCT2025:06:00:00</v>
      </c>
      <c r="M631">
        <v>7</v>
      </c>
      <c r="N631">
        <f t="shared" si="71"/>
        <v>104.75451659999999</v>
      </c>
      <c r="O631" t="str">
        <f t="shared" si="66"/>
        <v/>
      </c>
      <c r="P631">
        <f t="shared" si="67"/>
        <v>104.75451659999999</v>
      </c>
      <c r="Q631" t="str">
        <f t="shared" si="68"/>
        <v/>
      </c>
      <c r="R631">
        <f t="shared" si="69"/>
        <v>1</v>
      </c>
      <c r="S631">
        <f t="shared" si="72"/>
        <v>6.0647253915070216</v>
      </c>
    </row>
    <row r="632" spans="1:19" x14ac:dyDescent="0.25">
      <c r="A632" t="s">
        <v>656</v>
      </c>
      <c r="B632">
        <v>1842.2642822</v>
      </c>
      <c r="C632">
        <v>1870.6800536999999</v>
      </c>
      <c r="D632">
        <v>1820.8703613</v>
      </c>
      <c r="E632">
        <v>1940.7327881000001</v>
      </c>
      <c r="F632">
        <v>1945.3199463000001</v>
      </c>
      <c r="G632">
        <v>1870.6800536999999</v>
      </c>
      <c r="H632">
        <v>1767.7700195</v>
      </c>
      <c r="I632">
        <v>1852.1600341999999</v>
      </c>
      <c r="J632">
        <v>1858.9825439000001</v>
      </c>
      <c r="L632" t="str">
        <f t="shared" si="70"/>
        <v>27OCT2025:07:00:00</v>
      </c>
      <c r="M632">
        <v>8</v>
      </c>
      <c r="N632">
        <f t="shared" si="71"/>
        <v>28.415771499999892</v>
      </c>
      <c r="O632" t="str">
        <f t="shared" si="66"/>
        <v/>
      </c>
      <c r="P632">
        <f t="shared" si="67"/>
        <v>28.415771499999892</v>
      </c>
      <c r="Q632" t="str">
        <f t="shared" si="68"/>
        <v/>
      </c>
      <c r="R632">
        <f t="shared" si="69"/>
        <v>1</v>
      </c>
      <c r="S632">
        <f t="shared" si="72"/>
        <v>1.5424373025387146</v>
      </c>
    </row>
    <row r="633" spans="1:19" x14ac:dyDescent="0.25">
      <c r="A633" t="s">
        <v>657</v>
      </c>
      <c r="B633">
        <v>1932.8930664</v>
      </c>
      <c r="C633">
        <v>1909.8000488</v>
      </c>
      <c r="D633">
        <v>1836.6525879000001</v>
      </c>
      <c r="E633">
        <v>1987.5510254000001</v>
      </c>
      <c r="F633">
        <v>1977.0799560999999</v>
      </c>
      <c r="G633">
        <v>1909.8000488</v>
      </c>
      <c r="H633">
        <v>1824.9699707</v>
      </c>
      <c r="I633">
        <v>1911.3599853999999</v>
      </c>
      <c r="J633">
        <v>1905.8023682</v>
      </c>
      <c r="L633" t="str">
        <f t="shared" si="70"/>
        <v>27OCT2025:08:00:00</v>
      </c>
      <c r="M633">
        <v>9</v>
      </c>
      <c r="N633">
        <f t="shared" si="71"/>
        <v>-23.093017599999939</v>
      </c>
      <c r="O633">
        <f t="shared" si="66"/>
        <v>-23.093017599999939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1.1947384985456297</v>
      </c>
    </row>
    <row r="634" spans="1:19" x14ac:dyDescent="0.25">
      <c r="A634" t="s">
        <v>658</v>
      </c>
      <c r="B634">
        <v>1951.6418457</v>
      </c>
      <c r="C634">
        <v>1944.7600098</v>
      </c>
      <c r="D634">
        <v>1932.6582031</v>
      </c>
      <c r="E634">
        <v>2023.5021973</v>
      </c>
      <c r="F634">
        <v>2019.4599608999999</v>
      </c>
      <c r="G634">
        <v>1944.7600098</v>
      </c>
      <c r="H634">
        <v>1923.8100586</v>
      </c>
      <c r="I634">
        <v>2076.1799316000001</v>
      </c>
      <c r="J634">
        <v>1991.0524902</v>
      </c>
      <c r="L634" t="str">
        <f t="shared" si="70"/>
        <v>27OCT2025:09:00:00</v>
      </c>
      <c r="M634">
        <v>10</v>
      </c>
      <c r="N634">
        <f t="shared" si="71"/>
        <v>-6.8818358999999418</v>
      </c>
      <c r="O634">
        <f t="shared" si="66"/>
        <v>-6.8818358999999418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0.35261776719752685</v>
      </c>
    </row>
    <row r="635" spans="1:19" x14ac:dyDescent="0.25">
      <c r="A635" t="s">
        <v>659</v>
      </c>
      <c r="B635">
        <v>1973.9998779</v>
      </c>
      <c r="C635">
        <v>1936.9599608999999</v>
      </c>
      <c r="D635">
        <v>1992.6864014</v>
      </c>
      <c r="E635">
        <v>2129.6921387000002</v>
      </c>
      <c r="F635">
        <v>2040.8299560999999</v>
      </c>
      <c r="G635">
        <v>1936.9599608999999</v>
      </c>
      <c r="H635">
        <v>1934.0300293</v>
      </c>
      <c r="I635">
        <v>2182.0800780999998</v>
      </c>
      <c r="J635">
        <v>2023.4750977000001</v>
      </c>
      <c r="L635" t="str">
        <f t="shared" si="70"/>
        <v>27OCT2025:10:00:00</v>
      </c>
      <c r="M635">
        <v>11</v>
      </c>
      <c r="N635">
        <f t="shared" si="71"/>
        <v>-37.039917000000059</v>
      </c>
      <c r="O635">
        <f t="shared" si="66"/>
        <v>-37.039917000000059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1.8763890218374393</v>
      </c>
    </row>
    <row r="636" spans="1:19" x14ac:dyDescent="0.25">
      <c r="A636" t="s">
        <v>660</v>
      </c>
      <c r="B636">
        <v>2033.2947998</v>
      </c>
      <c r="C636">
        <v>1984.4100341999999</v>
      </c>
      <c r="D636">
        <v>1982.3411865</v>
      </c>
      <c r="E636">
        <v>2066.4838866999999</v>
      </c>
      <c r="F636">
        <v>2056.3999023000001</v>
      </c>
      <c r="G636">
        <v>1984.4100341999999</v>
      </c>
      <c r="H636">
        <v>2002.6999512</v>
      </c>
      <c r="I636">
        <v>2189.3798827999999</v>
      </c>
      <c r="J636">
        <v>2058.2224120999999</v>
      </c>
      <c r="L636" t="str">
        <f t="shared" si="70"/>
        <v>27OCT2025:11:00:00</v>
      </c>
      <c r="M636">
        <v>12</v>
      </c>
      <c r="N636">
        <f t="shared" si="71"/>
        <v>-48.884765600000037</v>
      </c>
      <c r="O636">
        <f t="shared" si="66"/>
        <v>-48.884765600000037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2.4042143620693106</v>
      </c>
    </row>
    <row r="637" spans="1:19" x14ac:dyDescent="0.25">
      <c r="A637" t="s">
        <v>661</v>
      </c>
      <c r="B637">
        <v>2102.3776855000001</v>
      </c>
      <c r="C637">
        <v>1966.7800293</v>
      </c>
      <c r="D637">
        <v>1997.8435059000001</v>
      </c>
      <c r="E637">
        <v>2102.6757812999999</v>
      </c>
      <c r="F637">
        <v>2082.5100097999998</v>
      </c>
      <c r="G637">
        <v>1966.7800293</v>
      </c>
      <c r="H637">
        <v>2001.3699951000001</v>
      </c>
      <c r="I637">
        <v>2160.3100586</v>
      </c>
      <c r="J637">
        <v>2052.7426758000001</v>
      </c>
      <c r="L637" t="str">
        <f t="shared" si="70"/>
        <v>27OCT2025:12:00:00</v>
      </c>
      <c r="M637">
        <v>13</v>
      </c>
      <c r="N637">
        <f t="shared" si="71"/>
        <v>-135.59765620000007</v>
      </c>
      <c r="O637">
        <f t="shared" si="66"/>
        <v>-135.59765620000007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6.4497286636559519</v>
      </c>
    </row>
    <row r="638" spans="1:19" x14ac:dyDescent="0.25">
      <c r="A638" t="s">
        <v>662</v>
      </c>
      <c r="B638">
        <v>2089.0244140999998</v>
      </c>
      <c r="C638">
        <v>1984.0899658000001</v>
      </c>
      <c r="D638">
        <v>1990.9504394999999</v>
      </c>
      <c r="E638">
        <v>2095.1474609000002</v>
      </c>
      <c r="F638">
        <v>2072.2600097999998</v>
      </c>
      <c r="G638">
        <v>1984.0899658000001</v>
      </c>
      <c r="H638">
        <v>2023.5600586</v>
      </c>
      <c r="I638">
        <v>2192.0200195000002</v>
      </c>
      <c r="J638">
        <v>2067.9824219000002</v>
      </c>
      <c r="L638" t="str">
        <f t="shared" si="70"/>
        <v>27OCT2025:13:00:00</v>
      </c>
      <c r="M638">
        <v>14</v>
      </c>
      <c r="N638">
        <f t="shared" si="71"/>
        <v>-104.93444829999976</v>
      </c>
      <c r="O638">
        <f t="shared" si="66"/>
        <v>-104.93444829999976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5.0231317351649025</v>
      </c>
    </row>
    <row r="639" spans="1:19" x14ac:dyDescent="0.25">
      <c r="A639" t="s">
        <v>663</v>
      </c>
      <c r="B639">
        <v>2099.1872558999999</v>
      </c>
      <c r="C639">
        <v>2036.5899658000001</v>
      </c>
      <c r="D639">
        <v>2047.1077881000001</v>
      </c>
      <c r="E639">
        <v>2156.5629883000001</v>
      </c>
      <c r="F639">
        <v>2130.9599609000002</v>
      </c>
      <c r="G639">
        <v>2036.5899658000001</v>
      </c>
      <c r="H639">
        <v>2103.3701172000001</v>
      </c>
      <c r="I639">
        <v>2205.7700195000002</v>
      </c>
      <c r="J639">
        <v>2119.1723633000001</v>
      </c>
      <c r="L639" t="str">
        <f t="shared" si="70"/>
        <v>27OCT2025:14:00:00</v>
      </c>
      <c r="M639">
        <v>15</v>
      </c>
      <c r="N639">
        <f t="shared" si="71"/>
        <v>-62.597290099999782</v>
      </c>
      <c r="O639">
        <f t="shared" si="66"/>
        <v>-62.597290099999782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2.9819774259806082</v>
      </c>
    </row>
    <row r="640" spans="1:19" x14ac:dyDescent="0.25">
      <c r="A640" t="s">
        <v>664</v>
      </c>
      <c r="B640">
        <v>2195.4050293</v>
      </c>
      <c r="C640">
        <v>2061.2600097999998</v>
      </c>
      <c r="D640">
        <v>2090.8894043</v>
      </c>
      <c r="E640">
        <v>2168.1513672000001</v>
      </c>
      <c r="F640">
        <v>2173</v>
      </c>
      <c r="G640">
        <v>2061.2600097999998</v>
      </c>
      <c r="H640">
        <v>2207.7900390999998</v>
      </c>
      <c r="I640">
        <v>2196.9199219000002</v>
      </c>
      <c r="J640">
        <v>2159.7424316000001</v>
      </c>
      <c r="L640" t="str">
        <f t="shared" si="70"/>
        <v>27OCT2025:15:00:00</v>
      </c>
      <c r="M640">
        <v>16</v>
      </c>
      <c r="N640">
        <f t="shared" si="71"/>
        <v>-134.14501950000022</v>
      </c>
      <c r="O640">
        <f t="shared" si="66"/>
        <v>-134.14501950000022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6.1102629223169833</v>
      </c>
    </row>
    <row r="641" spans="1:19" x14ac:dyDescent="0.25">
      <c r="A641" t="s">
        <v>665</v>
      </c>
      <c r="B641">
        <v>2220.3166504000001</v>
      </c>
      <c r="C641">
        <v>2063.9699707</v>
      </c>
      <c r="D641">
        <v>2104.1994629000001</v>
      </c>
      <c r="E641">
        <v>2144.4465332</v>
      </c>
      <c r="F641">
        <v>2171.1899414</v>
      </c>
      <c r="G641">
        <v>2063.9699707</v>
      </c>
      <c r="H641">
        <v>2201.8898926000002</v>
      </c>
      <c r="I641">
        <v>2190.0600586</v>
      </c>
      <c r="J641">
        <v>2156.7773437999999</v>
      </c>
      <c r="L641" t="str">
        <f t="shared" si="70"/>
        <v>27OCT2025:16:00:00</v>
      </c>
      <c r="M641">
        <v>17</v>
      </c>
      <c r="N641">
        <f t="shared" si="71"/>
        <v>-156.3466797000001</v>
      </c>
      <c r="O641">
        <f t="shared" si="66"/>
        <v>-156.3466797000001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7.0416388433529749</v>
      </c>
    </row>
    <row r="642" spans="1:19" x14ac:dyDescent="0.25">
      <c r="A642" t="s">
        <v>666</v>
      </c>
      <c r="B642">
        <v>2230.8413086</v>
      </c>
      <c r="C642">
        <v>2073.6699219000002</v>
      </c>
      <c r="D642">
        <v>2110.6745605000001</v>
      </c>
      <c r="E642">
        <v>2136.0385741999999</v>
      </c>
      <c r="F642">
        <v>2167.8999023000001</v>
      </c>
      <c r="G642">
        <v>2073.6699219000002</v>
      </c>
      <c r="H642">
        <v>2179.3999023000001</v>
      </c>
      <c r="I642">
        <v>2158.5900879000001</v>
      </c>
      <c r="J642">
        <v>2144.8898926000002</v>
      </c>
      <c r="L642" t="str">
        <f t="shared" si="70"/>
        <v>27OCT2025:17:00:00</v>
      </c>
      <c r="M642">
        <v>18</v>
      </c>
      <c r="N642">
        <f t="shared" si="71"/>
        <v>-157.17138669999986</v>
      </c>
      <c r="O642">
        <f t="shared" si="66"/>
        <v>-157.17138669999986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7.0453862448259601</v>
      </c>
    </row>
    <row r="643" spans="1:19" x14ac:dyDescent="0.25">
      <c r="A643" t="s">
        <v>667</v>
      </c>
      <c r="B643">
        <v>2200.2177734000002</v>
      </c>
      <c r="C643">
        <v>2066.6499023000001</v>
      </c>
      <c r="D643">
        <v>2064.0131836</v>
      </c>
      <c r="E643">
        <v>2121.3918457</v>
      </c>
      <c r="F643">
        <v>2163.9499512000002</v>
      </c>
      <c r="G643">
        <v>2066.6499023000001</v>
      </c>
      <c r="H643">
        <v>2153.6499023000001</v>
      </c>
      <c r="I643">
        <v>2108.9899902000002</v>
      </c>
      <c r="J643">
        <v>2123.3098144999999</v>
      </c>
      <c r="L643" t="str">
        <f t="shared" si="70"/>
        <v>27OCT2025:18:00:00</v>
      </c>
      <c r="M643">
        <v>19</v>
      </c>
      <c r="N643">
        <f t="shared" si="71"/>
        <v>-133.56787110000005</v>
      </c>
      <c r="O643">
        <f t="shared" ref="O643:O673" si="73">IF(N643&lt;0,N643,"")</f>
        <v>-133.56787110000005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6.0706659456530705</v>
      </c>
    </row>
    <row r="644" spans="1:19" x14ac:dyDescent="0.25">
      <c r="A644" t="s">
        <v>668</v>
      </c>
      <c r="B644">
        <v>1526.1484375</v>
      </c>
      <c r="C644">
        <v>2039.1899414</v>
      </c>
      <c r="D644">
        <v>2009.5516356999999</v>
      </c>
      <c r="E644">
        <v>2130.7468262000002</v>
      </c>
      <c r="F644">
        <v>2126.5300293</v>
      </c>
      <c r="G644">
        <v>2039.1899414</v>
      </c>
      <c r="H644">
        <v>2071.8400879000001</v>
      </c>
      <c r="I644">
        <v>2051.25</v>
      </c>
      <c r="J644">
        <v>2072.2023926000002</v>
      </c>
      <c r="L644" t="str">
        <f t="shared" ref="L644:L707" si="77">A644</f>
        <v>27OCT2025:19:00:00</v>
      </c>
      <c r="M644">
        <v>20</v>
      </c>
      <c r="N644">
        <f t="shared" ref="N644:N673" si="78">C644-B644</f>
        <v>513.04150389999995</v>
      </c>
      <c r="O644" t="str">
        <f t="shared" si="73"/>
        <v/>
      </c>
      <c r="P644">
        <f t="shared" si="74"/>
        <v>513.04150389999995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33.616749936881547</v>
      </c>
    </row>
    <row r="645" spans="1:19" x14ac:dyDescent="0.25">
      <c r="A645" t="s">
        <v>669</v>
      </c>
      <c r="B645">
        <v>1475.4343262</v>
      </c>
      <c r="C645">
        <v>2068.0100097999998</v>
      </c>
      <c r="D645">
        <v>1898.7957764</v>
      </c>
      <c r="E645">
        <v>2093.2045898000001</v>
      </c>
      <c r="F645">
        <v>2097.2800293</v>
      </c>
      <c r="G645">
        <v>2068.0100097999998</v>
      </c>
      <c r="H645">
        <v>2044.1400146000001</v>
      </c>
      <c r="I645">
        <v>2028.8399658000001</v>
      </c>
      <c r="J645">
        <v>2059.5676269999999</v>
      </c>
      <c r="L645" t="str">
        <f t="shared" si="77"/>
        <v>27OCT2025:20:00:00</v>
      </c>
      <c r="M645">
        <v>21</v>
      </c>
      <c r="N645">
        <f t="shared" si="78"/>
        <v>592.57568359999982</v>
      </c>
      <c r="O645" t="str">
        <f t="shared" si="73"/>
        <v/>
      </c>
      <c r="P645">
        <f t="shared" si="74"/>
        <v>592.57568359999982</v>
      </c>
      <c r="Q645" t="str">
        <f t="shared" si="75"/>
        <v/>
      </c>
      <c r="R645">
        <f t="shared" si="76"/>
        <v>1</v>
      </c>
      <c r="S645">
        <f t="shared" si="79"/>
        <v>40.162796342564846</v>
      </c>
    </row>
    <row r="646" spans="1:19" x14ac:dyDescent="0.25">
      <c r="A646" t="s">
        <v>670</v>
      </c>
      <c r="B646">
        <v>1978.5180664</v>
      </c>
      <c r="C646">
        <v>2165.7199707</v>
      </c>
      <c r="D646">
        <v>1952.4112548999999</v>
      </c>
      <c r="E646">
        <v>2093.8217773000001</v>
      </c>
      <c r="F646">
        <v>2181.5800780999998</v>
      </c>
      <c r="G646">
        <v>2165.7199707</v>
      </c>
      <c r="H646">
        <v>2144.3000487999998</v>
      </c>
      <c r="I646">
        <v>2075.7800293</v>
      </c>
      <c r="J646">
        <v>2141.8449707</v>
      </c>
      <c r="L646" t="str">
        <f t="shared" si="77"/>
        <v>27OCT2025:21:00:00</v>
      </c>
      <c r="M646">
        <v>22</v>
      </c>
      <c r="N646">
        <f t="shared" si="78"/>
        <v>187.20190430000002</v>
      </c>
      <c r="O646" t="str">
        <f t="shared" si="73"/>
        <v/>
      </c>
      <c r="P646">
        <f t="shared" si="74"/>
        <v>187.20190430000002</v>
      </c>
      <c r="Q646" t="str">
        <f t="shared" si="75"/>
        <v/>
      </c>
      <c r="R646">
        <f t="shared" si="76"/>
        <v>1</v>
      </c>
      <c r="S646">
        <f t="shared" si="79"/>
        <v>9.461723270519439</v>
      </c>
    </row>
    <row r="647" spans="1:19" x14ac:dyDescent="0.25">
      <c r="A647" t="s">
        <v>671</v>
      </c>
      <c r="B647">
        <v>1951.6488036999999</v>
      </c>
      <c r="C647">
        <v>2093.3798827999999</v>
      </c>
      <c r="D647">
        <v>1951.005249</v>
      </c>
      <c r="E647">
        <v>2068.0551758000001</v>
      </c>
      <c r="F647">
        <v>2097.5200195000002</v>
      </c>
      <c r="G647">
        <v>2093.3798827999999</v>
      </c>
      <c r="H647">
        <v>2029.1500243999999</v>
      </c>
      <c r="I647">
        <v>2020.0300293</v>
      </c>
      <c r="J647">
        <v>2060.0200195000002</v>
      </c>
      <c r="L647" t="str">
        <f t="shared" si="77"/>
        <v>27OCT2025:22:00:00</v>
      </c>
      <c r="M647">
        <v>23</v>
      </c>
      <c r="N647">
        <f t="shared" si="78"/>
        <v>141.73107909999999</v>
      </c>
      <c r="O647" t="str">
        <f t="shared" si="73"/>
        <v/>
      </c>
      <c r="P647">
        <f t="shared" si="74"/>
        <v>141.73107909999999</v>
      </c>
      <c r="Q647" t="str">
        <f t="shared" si="75"/>
        <v/>
      </c>
      <c r="R647">
        <f t="shared" si="76"/>
        <v>1</v>
      </c>
      <c r="S647">
        <f t="shared" si="79"/>
        <v>7.2621200510717685</v>
      </c>
    </row>
    <row r="648" spans="1:19" x14ac:dyDescent="0.25">
      <c r="A648" t="s">
        <v>672</v>
      </c>
      <c r="B648">
        <v>1857.527832</v>
      </c>
      <c r="C648">
        <v>1977.75</v>
      </c>
      <c r="D648">
        <v>1946.9362793</v>
      </c>
      <c r="E648">
        <v>2058.5200195000002</v>
      </c>
      <c r="F648">
        <v>2025.1700439000001</v>
      </c>
      <c r="G648">
        <v>1977.75</v>
      </c>
      <c r="H648">
        <v>1947.5899658000001</v>
      </c>
      <c r="I648">
        <v>1949.5600586</v>
      </c>
      <c r="J648">
        <v>1975.0174560999999</v>
      </c>
      <c r="L648" t="str">
        <f t="shared" si="77"/>
        <v>27OCT2025:23:00:00</v>
      </c>
      <c r="M648">
        <v>24</v>
      </c>
      <c r="N648">
        <f t="shared" si="78"/>
        <v>120.22216800000001</v>
      </c>
      <c r="O648" t="str">
        <f t="shared" si="73"/>
        <v/>
      </c>
      <c r="P648">
        <f t="shared" si="74"/>
        <v>120.22216800000001</v>
      </c>
      <c r="Q648" t="str">
        <f t="shared" si="75"/>
        <v/>
      </c>
      <c r="R648">
        <f t="shared" si="76"/>
        <v>1</v>
      </c>
      <c r="S648">
        <f t="shared" si="79"/>
        <v>6.4721597129748965</v>
      </c>
    </row>
    <row r="649" spans="1:19" x14ac:dyDescent="0.25">
      <c r="A649" t="s">
        <v>673</v>
      </c>
      <c r="B649">
        <v>1852.7894286999999</v>
      </c>
      <c r="C649">
        <v>1869.5600586</v>
      </c>
      <c r="D649">
        <v>1862.5949707</v>
      </c>
      <c r="E649">
        <v>1988.5950928</v>
      </c>
      <c r="F649">
        <v>1923.8599853999999</v>
      </c>
      <c r="G649">
        <v>1869.5600586</v>
      </c>
      <c r="H649">
        <v>1825.0600586</v>
      </c>
      <c r="I649">
        <v>1864.3900146000001</v>
      </c>
      <c r="J649">
        <v>1870.7175293</v>
      </c>
      <c r="L649" t="str">
        <f t="shared" si="77"/>
        <v>28OCT2025:00:00:00</v>
      </c>
      <c r="M649">
        <v>1</v>
      </c>
      <c r="N649">
        <f t="shared" si="78"/>
        <v>16.770629900000131</v>
      </c>
      <c r="O649" t="str">
        <f t="shared" si="73"/>
        <v/>
      </c>
      <c r="P649">
        <f t="shared" si="74"/>
        <v>16.770629900000131</v>
      </c>
      <c r="Q649" t="str">
        <f t="shared" si="75"/>
        <v/>
      </c>
      <c r="R649">
        <f t="shared" si="76"/>
        <v>1</v>
      </c>
      <c r="S649">
        <f t="shared" si="79"/>
        <v>0.90515574194349524</v>
      </c>
    </row>
    <row r="650" spans="1:19" x14ac:dyDescent="0.25">
      <c r="A650" t="s">
        <v>674</v>
      </c>
      <c r="B650">
        <v>1836.4461670000001</v>
      </c>
      <c r="C650">
        <v>1751.7800293</v>
      </c>
      <c r="D650">
        <v>1869.7567139</v>
      </c>
      <c r="E650">
        <v>2002.8149414</v>
      </c>
      <c r="F650">
        <v>1781.7900391000001</v>
      </c>
      <c r="G650">
        <v>1771.0699463000001</v>
      </c>
      <c r="H650">
        <v>1728.0400391000001</v>
      </c>
      <c r="I650">
        <v>1751.7800293</v>
      </c>
      <c r="J650">
        <v>1758.1699219</v>
      </c>
      <c r="L650" t="str">
        <f t="shared" si="77"/>
        <v>28OCT2025:01:00:00</v>
      </c>
      <c r="M650">
        <v>2</v>
      </c>
      <c r="N650">
        <f t="shared" si="78"/>
        <v>-84.666137700000036</v>
      </c>
      <c r="O650">
        <f t="shared" si="73"/>
        <v>-84.666137700000036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4.610325051798811</v>
      </c>
    </row>
    <row r="651" spans="1:19" x14ac:dyDescent="0.25">
      <c r="A651" t="s">
        <v>675</v>
      </c>
      <c r="B651">
        <v>1711.9863281</v>
      </c>
      <c r="C651">
        <v>1691.2600098</v>
      </c>
      <c r="D651">
        <v>1810.4050293</v>
      </c>
      <c r="E651">
        <v>1922.1662598</v>
      </c>
      <c r="F651">
        <v>1723.5799560999999</v>
      </c>
      <c r="G651">
        <v>1728.5400391000001</v>
      </c>
      <c r="H651">
        <v>1673.9100341999999</v>
      </c>
      <c r="I651">
        <v>1691.2600098</v>
      </c>
      <c r="J651">
        <v>1704.3225098</v>
      </c>
      <c r="L651" t="str">
        <f t="shared" si="77"/>
        <v>28OCT2025:02:00:00</v>
      </c>
      <c r="M651">
        <v>3</v>
      </c>
      <c r="N651">
        <f t="shared" si="78"/>
        <v>-20.726318300000003</v>
      </c>
      <c r="O651">
        <f t="shared" si="73"/>
        <v>-20.726318300000003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1.2106591016414556</v>
      </c>
    </row>
    <row r="652" spans="1:19" x14ac:dyDescent="0.25">
      <c r="A652" t="s">
        <v>676</v>
      </c>
      <c r="B652">
        <v>1630.3033447</v>
      </c>
      <c r="C652">
        <v>1669.2600098</v>
      </c>
      <c r="D652">
        <v>1812.2604980000001</v>
      </c>
      <c r="E652">
        <v>1995.3989257999999</v>
      </c>
      <c r="F652">
        <v>1767.3399658000001</v>
      </c>
      <c r="G652">
        <v>1735.0300293</v>
      </c>
      <c r="H652">
        <v>1670.7600098</v>
      </c>
      <c r="I652">
        <v>1669.2600098</v>
      </c>
      <c r="J652">
        <v>1710.5974120999999</v>
      </c>
      <c r="L652" t="str">
        <f t="shared" si="77"/>
        <v>28OCT2025:03:00:00</v>
      </c>
      <c r="M652">
        <v>4</v>
      </c>
      <c r="N652">
        <f t="shared" si="78"/>
        <v>38.956665100000009</v>
      </c>
      <c r="O652" t="str">
        <f t="shared" si="73"/>
        <v/>
      </c>
      <c r="P652">
        <f t="shared" si="74"/>
        <v>38.956665100000009</v>
      </c>
      <c r="Q652" t="str">
        <f t="shared" si="75"/>
        <v/>
      </c>
      <c r="R652">
        <f t="shared" si="76"/>
        <v>1</v>
      </c>
      <c r="S652">
        <f t="shared" si="79"/>
        <v>2.3895347590769136</v>
      </c>
    </row>
    <row r="653" spans="1:19" x14ac:dyDescent="0.25">
      <c r="A653" t="s">
        <v>677</v>
      </c>
      <c r="B653">
        <v>1680.4033202999999</v>
      </c>
      <c r="C653">
        <v>1660.1700439000001</v>
      </c>
      <c r="D653">
        <v>1815.1538086</v>
      </c>
      <c r="E653">
        <v>1943.3365478999999</v>
      </c>
      <c r="F653">
        <v>1777.3100586</v>
      </c>
      <c r="G653">
        <v>1768.4699707</v>
      </c>
      <c r="H653">
        <v>1662.0999756000001</v>
      </c>
      <c r="I653">
        <v>1660.1700439000001</v>
      </c>
      <c r="J653">
        <v>1717.0124512</v>
      </c>
      <c r="L653" t="str">
        <f t="shared" si="77"/>
        <v>28OCT2025:04:00:00</v>
      </c>
      <c r="M653">
        <v>5</v>
      </c>
      <c r="N653">
        <f t="shared" si="78"/>
        <v>-20.233276399999795</v>
      </c>
      <c r="O653">
        <f t="shared" si="73"/>
        <v>-20.233276399999795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1.2040726268255397</v>
      </c>
    </row>
    <row r="654" spans="1:19" x14ac:dyDescent="0.25">
      <c r="A654" t="s">
        <v>678</v>
      </c>
      <c r="B654">
        <v>1663.4665527</v>
      </c>
      <c r="C654">
        <v>1650.0200195</v>
      </c>
      <c r="D654">
        <v>1810.6392822</v>
      </c>
      <c r="E654">
        <v>1907.753418</v>
      </c>
      <c r="F654">
        <v>1699.1600341999999</v>
      </c>
      <c r="G654">
        <v>1710.2700195</v>
      </c>
      <c r="H654">
        <v>1647.4599608999999</v>
      </c>
      <c r="I654">
        <v>1650.0200195</v>
      </c>
      <c r="J654">
        <v>1676.7275391000001</v>
      </c>
      <c r="L654" t="str">
        <f t="shared" si="77"/>
        <v>28OCT2025:05:00:00</v>
      </c>
      <c r="M654">
        <v>6</v>
      </c>
      <c r="N654">
        <f t="shared" si="78"/>
        <v>-13.446533199999976</v>
      </c>
      <c r="O654">
        <f t="shared" si="73"/>
        <v>-13.446533199999976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0.80834406788490487</v>
      </c>
    </row>
    <row r="655" spans="1:19" x14ac:dyDescent="0.25">
      <c r="A655" t="s">
        <v>679</v>
      </c>
      <c r="B655">
        <v>1652.8634033000001</v>
      </c>
      <c r="C655">
        <v>1710.2700195</v>
      </c>
      <c r="D655">
        <v>1831.1424560999999</v>
      </c>
      <c r="E655">
        <v>1892.1732178</v>
      </c>
      <c r="F655">
        <v>1770.3100586</v>
      </c>
      <c r="G655">
        <v>1816.3800048999999</v>
      </c>
      <c r="H655">
        <v>1705.9200439000001</v>
      </c>
      <c r="I655">
        <v>1710.2700195</v>
      </c>
      <c r="J655">
        <v>1750.7199707</v>
      </c>
      <c r="L655" t="str">
        <f t="shared" si="77"/>
        <v>28OCT2025:06:00:00</v>
      </c>
      <c r="M655">
        <v>7</v>
      </c>
      <c r="N655">
        <f t="shared" si="78"/>
        <v>57.406616199999917</v>
      </c>
      <c r="O655" t="str">
        <f t="shared" si="73"/>
        <v/>
      </c>
      <c r="P655">
        <f t="shared" si="74"/>
        <v>57.406616199999917</v>
      </c>
      <c r="Q655" t="str">
        <f t="shared" si="75"/>
        <v/>
      </c>
      <c r="R655">
        <f t="shared" si="76"/>
        <v>1</v>
      </c>
      <c r="S655">
        <f t="shared" si="79"/>
        <v>3.4731615501550572</v>
      </c>
    </row>
    <row r="656" spans="1:19" x14ac:dyDescent="0.25">
      <c r="A656" t="s">
        <v>680</v>
      </c>
      <c r="B656">
        <v>1692.8483887</v>
      </c>
      <c r="C656">
        <v>1795.5200195</v>
      </c>
      <c r="D656">
        <v>1905.4475098</v>
      </c>
      <c r="E656">
        <v>1951.3597411999999</v>
      </c>
      <c r="F656">
        <v>1817.6400146000001</v>
      </c>
      <c r="G656">
        <v>1862.6300048999999</v>
      </c>
      <c r="H656">
        <v>1780.4300536999999</v>
      </c>
      <c r="I656">
        <v>1795.5200195</v>
      </c>
      <c r="J656">
        <v>1814.0550536999999</v>
      </c>
      <c r="L656" t="str">
        <f t="shared" si="77"/>
        <v>28OCT2025:07:00:00</v>
      </c>
      <c r="M656">
        <v>8</v>
      </c>
      <c r="N656">
        <f t="shared" si="78"/>
        <v>102.6716308</v>
      </c>
      <c r="O656" t="str">
        <f t="shared" si="73"/>
        <v/>
      </c>
      <c r="P656">
        <f t="shared" si="74"/>
        <v>102.6716308</v>
      </c>
      <c r="Q656" t="str">
        <f t="shared" si="75"/>
        <v/>
      </c>
      <c r="R656">
        <f t="shared" si="76"/>
        <v>1</v>
      </c>
      <c r="S656">
        <f t="shared" si="79"/>
        <v>6.0650222125825035</v>
      </c>
    </row>
    <row r="657" spans="1:19" x14ac:dyDescent="0.25">
      <c r="A657" t="s">
        <v>681</v>
      </c>
      <c r="B657">
        <v>1741.5987548999999</v>
      </c>
      <c r="C657">
        <v>1858.4799805</v>
      </c>
      <c r="D657">
        <v>1958.0596923999999</v>
      </c>
      <c r="E657">
        <v>1997.3195800999999</v>
      </c>
      <c r="F657">
        <v>1873.3000488</v>
      </c>
      <c r="G657">
        <v>1926.0200195</v>
      </c>
      <c r="H657">
        <v>1847.1099853999999</v>
      </c>
      <c r="I657">
        <v>1858.4799805</v>
      </c>
      <c r="J657">
        <v>1876.2275391000001</v>
      </c>
      <c r="L657" t="str">
        <f t="shared" si="77"/>
        <v>28OCT2025:08:00:00</v>
      </c>
      <c r="M657">
        <v>9</v>
      </c>
      <c r="N657">
        <f t="shared" si="78"/>
        <v>116.88122560000011</v>
      </c>
      <c r="O657" t="str">
        <f t="shared" si="73"/>
        <v/>
      </c>
      <c r="P657">
        <f t="shared" si="74"/>
        <v>116.88122560000011</v>
      </c>
      <c r="Q657" t="str">
        <f t="shared" si="75"/>
        <v/>
      </c>
      <c r="R657">
        <f t="shared" si="76"/>
        <v>1</v>
      </c>
      <c r="S657">
        <f t="shared" si="79"/>
        <v>6.71114545018788</v>
      </c>
    </row>
    <row r="658" spans="1:19" x14ac:dyDescent="0.25">
      <c r="A658" t="s">
        <v>682</v>
      </c>
      <c r="B658">
        <v>1826.6071777</v>
      </c>
      <c r="C658">
        <v>2007.5699463000001</v>
      </c>
      <c r="D658">
        <v>1993.7969971</v>
      </c>
      <c r="E658">
        <v>2075.6828612999998</v>
      </c>
      <c r="F658">
        <v>1924.3499756000001</v>
      </c>
      <c r="G658">
        <v>1981.8699951000001</v>
      </c>
      <c r="H658">
        <v>1893.6700439000001</v>
      </c>
      <c r="I658">
        <v>2007.5699463000001</v>
      </c>
      <c r="J658">
        <v>1951.8649902</v>
      </c>
      <c r="L658" t="str">
        <f t="shared" si="77"/>
        <v>28OCT2025:09:00:00</v>
      </c>
      <c r="M658">
        <v>10</v>
      </c>
      <c r="N658">
        <f t="shared" si="78"/>
        <v>180.96276860000012</v>
      </c>
      <c r="O658" t="str">
        <f t="shared" si="73"/>
        <v/>
      </c>
      <c r="P658">
        <f t="shared" si="74"/>
        <v>180.96276860000012</v>
      </c>
      <c r="Q658" t="str">
        <f t="shared" si="75"/>
        <v/>
      </c>
      <c r="R658">
        <f t="shared" si="76"/>
        <v>1</v>
      </c>
      <c r="S658">
        <f t="shared" si="79"/>
        <v>9.9070435509764128</v>
      </c>
    </row>
    <row r="659" spans="1:19" x14ac:dyDescent="0.25">
      <c r="A659" t="s">
        <v>683</v>
      </c>
      <c r="B659">
        <v>1829.9560547000001</v>
      </c>
      <c r="C659">
        <v>2120.2199707</v>
      </c>
      <c r="D659">
        <v>2042.1674805</v>
      </c>
      <c r="E659">
        <v>2116.1416015999998</v>
      </c>
      <c r="F659">
        <v>1974.2800293</v>
      </c>
      <c r="G659">
        <v>2029.5100098</v>
      </c>
      <c r="H659">
        <v>1963.9300536999999</v>
      </c>
      <c r="I659">
        <v>2120.2199707</v>
      </c>
      <c r="J659">
        <v>2021.9851074000001</v>
      </c>
      <c r="L659" t="str">
        <f t="shared" si="77"/>
        <v>28OCT2025:10:00:00</v>
      </c>
      <c r="M659">
        <v>11</v>
      </c>
      <c r="N659">
        <f t="shared" si="78"/>
        <v>290.26391599999988</v>
      </c>
      <c r="O659" t="str">
        <f t="shared" si="73"/>
        <v/>
      </c>
      <c r="P659">
        <f t="shared" si="74"/>
        <v>290.26391599999988</v>
      </c>
      <c r="Q659" t="str">
        <f t="shared" si="75"/>
        <v/>
      </c>
      <c r="R659">
        <f t="shared" si="76"/>
        <v>1</v>
      </c>
      <c r="S659">
        <f t="shared" si="79"/>
        <v>15.861797077284749</v>
      </c>
    </row>
    <row r="660" spans="1:19" x14ac:dyDescent="0.25">
      <c r="A660" t="s">
        <v>684</v>
      </c>
      <c r="B660">
        <v>1788.6867675999999</v>
      </c>
      <c r="C660">
        <v>2099.7700195000002</v>
      </c>
      <c r="D660">
        <v>2037.128418</v>
      </c>
      <c r="E660">
        <v>2099.0681152000002</v>
      </c>
      <c r="F660">
        <v>1977.0799560999999</v>
      </c>
      <c r="G660">
        <v>2063.9599609000002</v>
      </c>
      <c r="H660">
        <v>2010.2199707</v>
      </c>
      <c r="I660">
        <v>2099.7700195000002</v>
      </c>
      <c r="J660">
        <v>2037.7574463000001</v>
      </c>
      <c r="L660" t="str">
        <f t="shared" si="77"/>
        <v>28OCT2025:11:00:00</v>
      </c>
      <c r="M660">
        <v>12</v>
      </c>
      <c r="N660">
        <f t="shared" si="78"/>
        <v>311.08325190000028</v>
      </c>
      <c r="O660" t="str">
        <f t="shared" si="73"/>
        <v/>
      </c>
      <c r="P660">
        <f t="shared" si="74"/>
        <v>311.08325190000028</v>
      </c>
      <c r="Q660" t="str">
        <f t="shared" si="75"/>
        <v/>
      </c>
      <c r="R660">
        <f t="shared" si="76"/>
        <v>1</v>
      </c>
      <c r="S660">
        <f t="shared" si="79"/>
        <v>17.391712038961487</v>
      </c>
    </row>
    <row r="661" spans="1:19" x14ac:dyDescent="0.25">
      <c r="A661" t="s">
        <v>685</v>
      </c>
      <c r="B661">
        <v>1733.989624</v>
      </c>
      <c r="C661">
        <v>2056.6699219000002</v>
      </c>
      <c r="D661">
        <v>2042.8491211</v>
      </c>
      <c r="E661">
        <v>2112.4719237999998</v>
      </c>
      <c r="F661">
        <v>1957.0500488</v>
      </c>
      <c r="G661">
        <v>2040.8800048999999</v>
      </c>
      <c r="H661">
        <v>1966.1300048999999</v>
      </c>
      <c r="I661">
        <v>2056.6699219000002</v>
      </c>
      <c r="J661">
        <v>2005.1824951000001</v>
      </c>
      <c r="L661" t="str">
        <f t="shared" si="77"/>
        <v>28OCT2025:12:00:00</v>
      </c>
      <c r="M661">
        <v>13</v>
      </c>
      <c r="N661">
        <f t="shared" si="78"/>
        <v>322.68029790000014</v>
      </c>
      <c r="O661" t="str">
        <f t="shared" si="73"/>
        <v/>
      </c>
      <c r="P661">
        <f t="shared" si="74"/>
        <v>322.68029790000014</v>
      </c>
      <c r="Q661" t="str">
        <f t="shared" si="75"/>
        <v/>
      </c>
      <c r="R661">
        <f t="shared" si="76"/>
        <v>1</v>
      </c>
      <c r="S661">
        <f t="shared" si="79"/>
        <v>18.609125073980266</v>
      </c>
    </row>
    <row r="662" spans="1:19" x14ac:dyDescent="0.25">
      <c r="A662" t="s">
        <v>686</v>
      </c>
      <c r="B662">
        <v>1764.1903076000001</v>
      </c>
      <c r="C662">
        <v>2055.6999512000002</v>
      </c>
      <c r="D662">
        <v>2034.6418457</v>
      </c>
      <c r="E662">
        <v>2126.796875</v>
      </c>
      <c r="F662">
        <v>1950.1600341999999</v>
      </c>
      <c r="G662">
        <v>2080.1599120999999</v>
      </c>
      <c r="H662">
        <v>1997.1400146000001</v>
      </c>
      <c r="I662">
        <v>2055.6999512000002</v>
      </c>
      <c r="J662">
        <v>2020.7900391000001</v>
      </c>
      <c r="L662" t="str">
        <f t="shared" si="77"/>
        <v>28OCT2025:13:00:00</v>
      </c>
      <c r="M662">
        <v>14</v>
      </c>
      <c r="N662">
        <f t="shared" si="78"/>
        <v>291.50964360000012</v>
      </c>
      <c r="O662" t="str">
        <f t="shared" si="73"/>
        <v/>
      </c>
      <c r="P662">
        <f t="shared" si="74"/>
        <v>291.50964360000012</v>
      </c>
      <c r="Q662" t="str">
        <f t="shared" si="75"/>
        <v/>
      </c>
      <c r="R662">
        <f t="shared" si="76"/>
        <v>1</v>
      </c>
      <c r="S662">
        <f t="shared" si="79"/>
        <v>16.523707354257549</v>
      </c>
    </row>
    <row r="663" spans="1:19" x14ac:dyDescent="0.25">
      <c r="A663" t="s">
        <v>687</v>
      </c>
      <c r="B663">
        <v>1736.0529785000001</v>
      </c>
      <c r="C663">
        <v>2052.9699707</v>
      </c>
      <c r="D663">
        <v>2075.2785644999999</v>
      </c>
      <c r="E663">
        <v>2164.2065429999998</v>
      </c>
      <c r="F663">
        <v>1979.0899658000001</v>
      </c>
      <c r="G663">
        <v>2136.8999023000001</v>
      </c>
      <c r="H663">
        <v>2064.2600097999998</v>
      </c>
      <c r="I663">
        <v>2052.9699707</v>
      </c>
      <c r="J663">
        <v>2058.3049316000001</v>
      </c>
      <c r="L663" t="str">
        <f t="shared" si="77"/>
        <v>28OCT2025:14:00:00</v>
      </c>
      <c r="M663">
        <v>15</v>
      </c>
      <c r="N663">
        <f t="shared" si="78"/>
        <v>316.91699219999987</v>
      </c>
      <c r="O663" t="str">
        <f t="shared" si="73"/>
        <v/>
      </c>
      <c r="P663">
        <f t="shared" si="74"/>
        <v>316.91699219999987</v>
      </c>
      <c r="Q663" t="str">
        <f t="shared" si="75"/>
        <v/>
      </c>
      <c r="R663">
        <f t="shared" si="76"/>
        <v>1</v>
      </c>
      <c r="S663">
        <f t="shared" si="79"/>
        <v>18.255030009154748</v>
      </c>
    </row>
    <row r="664" spans="1:19" x14ac:dyDescent="0.25">
      <c r="A664" t="s">
        <v>688</v>
      </c>
      <c r="B664">
        <v>1755.7808838000001</v>
      </c>
      <c r="C664">
        <v>2012.7399902</v>
      </c>
      <c r="D664">
        <v>2093.6196289</v>
      </c>
      <c r="E664">
        <v>2152.2895508000001</v>
      </c>
      <c r="F664">
        <v>2009.7399902</v>
      </c>
      <c r="G664">
        <v>2204.6999512000002</v>
      </c>
      <c r="H664">
        <v>2160.9899902000002</v>
      </c>
      <c r="I664">
        <v>2012.7399902</v>
      </c>
      <c r="J664">
        <v>2097.0424804999998</v>
      </c>
      <c r="L664" t="str">
        <f t="shared" si="77"/>
        <v>28OCT2025:15:00:00</v>
      </c>
      <c r="M664">
        <v>16</v>
      </c>
      <c r="N664">
        <f t="shared" si="78"/>
        <v>256.95910639999988</v>
      </c>
      <c r="O664" t="str">
        <f t="shared" si="73"/>
        <v/>
      </c>
      <c r="P664">
        <f t="shared" si="74"/>
        <v>256.95910639999988</v>
      </c>
      <c r="Q664" t="str">
        <f t="shared" si="75"/>
        <v/>
      </c>
      <c r="R664">
        <f t="shared" si="76"/>
        <v>1</v>
      </c>
      <c r="S664">
        <f t="shared" si="79"/>
        <v>14.635032695188515</v>
      </c>
    </row>
    <row r="665" spans="1:19" x14ac:dyDescent="0.25">
      <c r="A665" t="s">
        <v>689</v>
      </c>
      <c r="B665">
        <v>1880.4920654</v>
      </c>
      <c r="C665">
        <v>1980.3299560999999</v>
      </c>
      <c r="D665">
        <v>2076.7128905999998</v>
      </c>
      <c r="E665">
        <v>2111.6286620999999</v>
      </c>
      <c r="F665">
        <v>2022.7099608999999</v>
      </c>
      <c r="G665">
        <v>2232.8999023000001</v>
      </c>
      <c r="H665">
        <v>2206.9899902000002</v>
      </c>
      <c r="I665">
        <v>1980.3299560999999</v>
      </c>
      <c r="J665">
        <v>2110.7324219000002</v>
      </c>
      <c r="L665" t="str">
        <f t="shared" si="77"/>
        <v>28OCT2025:16:00:00</v>
      </c>
      <c r="M665">
        <v>17</v>
      </c>
      <c r="N665">
        <f t="shared" si="78"/>
        <v>99.837890699999889</v>
      </c>
      <c r="O665" t="str">
        <f t="shared" si="73"/>
        <v/>
      </c>
      <c r="P665">
        <f t="shared" si="74"/>
        <v>99.837890699999889</v>
      </c>
      <c r="Q665" t="str">
        <f t="shared" si="75"/>
        <v/>
      </c>
      <c r="R665">
        <f t="shared" si="76"/>
        <v>1</v>
      </c>
      <c r="S665">
        <f t="shared" si="79"/>
        <v>5.3091365040545035</v>
      </c>
    </row>
    <row r="666" spans="1:19" x14ac:dyDescent="0.25">
      <c r="A666" t="s">
        <v>690</v>
      </c>
      <c r="B666">
        <v>1816.8503418</v>
      </c>
      <c r="C666">
        <v>1932.8199463000001</v>
      </c>
      <c r="D666">
        <v>2057.0129394999999</v>
      </c>
      <c r="E666">
        <v>2081.5056152000002</v>
      </c>
      <c r="F666">
        <v>2017.0200195</v>
      </c>
      <c r="G666">
        <v>2224.8000487999998</v>
      </c>
      <c r="H666">
        <v>2208.1899414</v>
      </c>
      <c r="I666">
        <v>1932.8199463000001</v>
      </c>
      <c r="J666">
        <v>2095.7075195000002</v>
      </c>
      <c r="L666" t="str">
        <f t="shared" si="77"/>
        <v>28OCT2025:17:00:00</v>
      </c>
      <c r="M666">
        <v>18</v>
      </c>
      <c r="N666">
        <f t="shared" si="78"/>
        <v>115.96960450000006</v>
      </c>
      <c r="O666" t="str">
        <f t="shared" si="73"/>
        <v/>
      </c>
      <c r="P666">
        <f t="shared" si="74"/>
        <v>115.96960450000006</v>
      </c>
      <c r="Q666" t="str">
        <f t="shared" si="75"/>
        <v/>
      </c>
      <c r="R666">
        <f t="shared" si="76"/>
        <v>1</v>
      </c>
      <c r="S666">
        <f t="shared" si="79"/>
        <v>6.3830025969616191</v>
      </c>
    </row>
    <row r="667" spans="1:19" x14ac:dyDescent="0.25">
      <c r="A667" t="s">
        <v>691</v>
      </c>
      <c r="B667">
        <v>1811.9782714999999</v>
      </c>
      <c r="C667">
        <v>1895.5799560999999</v>
      </c>
      <c r="D667">
        <v>1999.8609618999999</v>
      </c>
      <c r="E667">
        <v>2044.2324219</v>
      </c>
      <c r="F667">
        <v>2013.4499512</v>
      </c>
      <c r="G667">
        <v>2229.1298827999999</v>
      </c>
      <c r="H667">
        <v>2205.5</v>
      </c>
      <c r="I667">
        <v>1895.5799560999999</v>
      </c>
      <c r="J667">
        <v>2085.9150390999998</v>
      </c>
      <c r="L667" t="str">
        <f t="shared" si="77"/>
        <v>28OCT2025:18:00:00</v>
      </c>
      <c r="M667">
        <v>19</v>
      </c>
      <c r="N667">
        <f t="shared" si="78"/>
        <v>83.601684599999999</v>
      </c>
      <c r="O667" t="str">
        <f t="shared" si="73"/>
        <v/>
      </c>
      <c r="P667">
        <f t="shared" si="74"/>
        <v>83.601684599999999</v>
      </c>
      <c r="Q667" t="str">
        <f t="shared" si="75"/>
        <v/>
      </c>
      <c r="R667">
        <f t="shared" si="76"/>
        <v>1</v>
      </c>
      <c r="S667">
        <f t="shared" si="79"/>
        <v>4.6138348298620864</v>
      </c>
    </row>
    <row r="668" spans="1:19" x14ac:dyDescent="0.25">
      <c r="A668" t="s">
        <v>692</v>
      </c>
      <c r="B668">
        <v>1786.2409668</v>
      </c>
      <c r="C668">
        <v>1867.4200439000001</v>
      </c>
      <c r="D668">
        <v>1939.8977050999999</v>
      </c>
      <c r="E668">
        <v>2028.5773925999999</v>
      </c>
      <c r="F668">
        <v>1950.4599608999999</v>
      </c>
      <c r="G668">
        <v>2150.6499023000001</v>
      </c>
      <c r="H668">
        <v>2063.6298827999999</v>
      </c>
      <c r="I668">
        <v>1867.4200439000001</v>
      </c>
      <c r="J668">
        <v>2008.0399170000001</v>
      </c>
      <c r="L668" t="str">
        <f t="shared" si="77"/>
        <v>28OCT2025:19:00:00</v>
      </c>
      <c r="M668">
        <v>20</v>
      </c>
      <c r="N668">
        <f t="shared" si="78"/>
        <v>81.179077100000086</v>
      </c>
      <c r="O668" t="str">
        <f t="shared" si="73"/>
        <v/>
      </c>
      <c r="P668">
        <f t="shared" si="74"/>
        <v>81.179077100000086</v>
      </c>
      <c r="Q668" t="str">
        <f t="shared" si="75"/>
        <v/>
      </c>
      <c r="R668">
        <f t="shared" si="76"/>
        <v>1</v>
      </c>
      <c r="S668">
        <f t="shared" si="79"/>
        <v>4.544687900951577</v>
      </c>
    </row>
    <row r="669" spans="1:19" x14ac:dyDescent="0.25">
      <c r="A669" t="s">
        <v>693</v>
      </c>
      <c r="B669">
        <v>1864.347168</v>
      </c>
      <c r="C669">
        <v>1877.5799560999999</v>
      </c>
      <c r="D669">
        <v>1844.9526367000001</v>
      </c>
      <c r="E669">
        <v>1994.4645995999999</v>
      </c>
      <c r="F669">
        <v>1895.2800293</v>
      </c>
      <c r="G669">
        <v>2149.25</v>
      </c>
      <c r="H669">
        <v>1991.6700439000001</v>
      </c>
      <c r="I669">
        <v>1877.5799560999999</v>
      </c>
      <c r="J669">
        <v>1978.4450684000001</v>
      </c>
      <c r="L669" t="str">
        <f t="shared" si="77"/>
        <v>28OCT2025:20:00:00</v>
      </c>
      <c r="M669">
        <v>21</v>
      </c>
      <c r="N669">
        <f t="shared" si="78"/>
        <v>13.23278809999988</v>
      </c>
      <c r="O669" t="str">
        <f t="shared" si="73"/>
        <v/>
      </c>
      <c r="P669">
        <f t="shared" si="74"/>
        <v>13.23278809999988</v>
      </c>
      <c r="Q669" t="str">
        <f t="shared" si="75"/>
        <v/>
      </c>
      <c r="R669">
        <f t="shared" si="76"/>
        <v>1</v>
      </c>
      <c r="S669">
        <f t="shared" si="79"/>
        <v>0.70978132866720889</v>
      </c>
    </row>
    <row r="670" spans="1:19" x14ac:dyDescent="0.25">
      <c r="A670" t="s">
        <v>694</v>
      </c>
      <c r="B670">
        <v>1770.4260254000001</v>
      </c>
      <c r="C670">
        <v>1913.7199707</v>
      </c>
      <c r="D670">
        <v>1895.1885986</v>
      </c>
      <c r="E670">
        <v>2003.0008545000001</v>
      </c>
      <c r="F670">
        <v>1964.7700195</v>
      </c>
      <c r="G670">
        <v>2215.9599609000002</v>
      </c>
      <c r="H670">
        <v>2016.8599853999999</v>
      </c>
      <c r="I670">
        <v>1913.7199707</v>
      </c>
      <c r="J670">
        <v>2027.8273925999999</v>
      </c>
      <c r="L670" t="str">
        <f t="shared" si="77"/>
        <v>28OCT2025:21:00:00</v>
      </c>
      <c r="M670">
        <v>22</v>
      </c>
      <c r="N670">
        <f t="shared" si="78"/>
        <v>143.2939452999999</v>
      </c>
      <c r="O670" t="str">
        <f t="shared" si="73"/>
        <v/>
      </c>
      <c r="P670">
        <f t="shared" si="74"/>
        <v>143.2939452999999</v>
      </c>
      <c r="Q670" t="str">
        <f t="shared" si="75"/>
        <v/>
      </c>
      <c r="R670">
        <f t="shared" si="76"/>
        <v>1</v>
      </c>
      <c r="S670">
        <f t="shared" si="79"/>
        <v>8.0937550196498531</v>
      </c>
    </row>
    <row r="671" spans="1:19" x14ac:dyDescent="0.25">
      <c r="A671" t="s">
        <v>695</v>
      </c>
      <c r="B671">
        <v>1731.3845214999999</v>
      </c>
      <c r="C671">
        <v>1888.9000243999999</v>
      </c>
      <c r="D671">
        <v>1886.9160156</v>
      </c>
      <c r="E671">
        <v>1972.2319336</v>
      </c>
      <c r="F671">
        <v>1939.1600341999999</v>
      </c>
      <c r="G671">
        <v>2122.3100586</v>
      </c>
      <c r="H671">
        <v>1933.2900391000001</v>
      </c>
      <c r="I671">
        <v>1888.9000243999999</v>
      </c>
      <c r="J671">
        <v>1970.9150391000001</v>
      </c>
      <c r="L671" t="str">
        <f t="shared" si="77"/>
        <v>28OCT2025:22:00:00</v>
      </c>
      <c r="M671">
        <v>23</v>
      </c>
      <c r="N671">
        <f t="shared" si="78"/>
        <v>157.5155029</v>
      </c>
      <c r="O671" t="str">
        <f t="shared" si="73"/>
        <v/>
      </c>
      <c r="P671">
        <f t="shared" si="74"/>
        <v>157.5155029</v>
      </c>
      <c r="Q671" t="str">
        <f t="shared" si="75"/>
        <v/>
      </c>
      <c r="R671">
        <f t="shared" si="76"/>
        <v>1</v>
      </c>
      <c r="S671">
        <f t="shared" si="79"/>
        <v>9.0976614925224748</v>
      </c>
    </row>
    <row r="672" spans="1:19" x14ac:dyDescent="0.25">
      <c r="A672" t="s">
        <v>696</v>
      </c>
      <c r="B672">
        <v>1681.1973877</v>
      </c>
      <c r="C672">
        <v>1837.2600098</v>
      </c>
      <c r="D672">
        <v>1876.9846190999999</v>
      </c>
      <c r="E672">
        <v>1941.5817870999999</v>
      </c>
      <c r="F672">
        <v>1879.9799805</v>
      </c>
      <c r="G672">
        <v>2000.9200439000001</v>
      </c>
      <c r="H672">
        <v>1827.0999756000001</v>
      </c>
      <c r="I672">
        <v>1837.2600098</v>
      </c>
      <c r="J672">
        <v>1886.3149414</v>
      </c>
      <c r="L672" t="str">
        <f t="shared" si="77"/>
        <v>28OCT2025:23:00:00</v>
      </c>
      <c r="M672">
        <v>24</v>
      </c>
      <c r="N672">
        <f t="shared" si="78"/>
        <v>156.0626221</v>
      </c>
      <c r="O672" t="str">
        <f t="shared" si="73"/>
        <v/>
      </c>
      <c r="P672">
        <f t="shared" si="74"/>
        <v>156.0626221</v>
      </c>
      <c r="Q672" t="str">
        <f t="shared" si="75"/>
        <v/>
      </c>
      <c r="R672">
        <f t="shared" si="76"/>
        <v>1</v>
      </c>
      <c r="S672">
        <f t="shared" si="79"/>
        <v>9.2828256361678623</v>
      </c>
    </row>
    <row r="673" spans="1:19" x14ac:dyDescent="0.25">
      <c r="A673" t="s">
        <v>697</v>
      </c>
      <c r="B673">
        <v>1626.5286865</v>
      </c>
      <c r="C673">
        <v>1818.5200195</v>
      </c>
      <c r="D673">
        <v>1804.4080810999999</v>
      </c>
      <c r="E673">
        <v>1894.348999</v>
      </c>
      <c r="F673">
        <v>1827.4599608999999</v>
      </c>
      <c r="G673">
        <v>1903.9899902</v>
      </c>
      <c r="H673">
        <v>1755.2600098</v>
      </c>
      <c r="I673">
        <v>1818.5200195</v>
      </c>
      <c r="J673">
        <v>1826.3074951000001</v>
      </c>
      <c r="L673" t="str">
        <f t="shared" si="77"/>
        <v>29OCT2025:00:00:00</v>
      </c>
      <c r="M673">
        <v>1</v>
      </c>
      <c r="N673">
        <f t="shared" si="78"/>
        <v>191.99133299999994</v>
      </c>
      <c r="O673" t="str">
        <f t="shared" si="73"/>
        <v/>
      </c>
      <c r="P673">
        <f t="shared" si="74"/>
        <v>191.99133299999994</v>
      </c>
      <c r="Q673" t="str">
        <f t="shared" si="75"/>
        <v/>
      </c>
      <c r="R673">
        <f t="shared" si="76"/>
        <v>1</v>
      </c>
      <c r="S673">
        <f t="shared" si="79"/>
        <v>11.803747120693647</v>
      </c>
    </row>
    <row r="674" spans="1:19" x14ac:dyDescent="0.25">
      <c r="A674" t="s">
        <v>698</v>
      </c>
      <c r="B674">
        <v>1584.7536620999999</v>
      </c>
      <c r="C674">
        <v>1725.5400391000001</v>
      </c>
      <c r="D674">
        <v>1782.6113281</v>
      </c>
      <c r="E674">
        <v>1852.0030518000001</v>
      </c>
      <c r="F674">
        <v>1838.0699463000001</v>
      </c>
      <c r="G674">
        <v>1829.5200195</v>
      </c>
      <c r="H674">
        <v>1725.5400391000001</v>
      </c>
      <c r="I674">
        <v>1804.0200195</v>
      </c>
      <c r="J674">
        <v>1799.2874756000001</v>
      </c>
      <c r="L674" t="str">
        <f t="shared" si="77"/>
        <v>29OCT2025:01:00:00</v>
      </c>
      <c r="M674">
        <v>2</v>
      </c>
      <c r="N674">
        <f t="shared" ref="N674:N721" si="80">C674-B674</f>
        <v>140.78637700000013</v>
      </c>
      <c r="O674" t="str">
        <f t="shared" ref="O674:O721" si="81">IF(N674&lt;0,N674,"")</f>
        <v/>
      </c>
      <c r="P674">
        <f t="shared" ref="P674:P721" si="82">IF(N674&gt;0,N674,"")</f>
        <v>140.78637700000013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8.8838019666375327</v>
      </c>
    </row>
    <row r="675" spans="1:19" x14ac:dyDescent="0.25">
      <c r="A675" t="s">
        <v>699</v>
      </c>
      <c r="B675">
        <v>1590.6425781</v>
      </c>
      <c r="C675">
        <v>1708.2900391000001</v>
      </c>
      <c r="D675">
        <v>1732.4398193</v>
      </c>
      <c r="E675">
        <v>1813.8793945</v>
      </c>
      <c r="F675">
        <v>1828.5799560999999</v>
      </c>
      <c r="G675">
        <v>1789.7700195</v>
      </c>
      <c r="H675">
        <v>1708.2900391000001</v>
      </c>
      <c r="I675">
        <v>1773.2600098</v>
      </c>
      <c r="J675">
        <v>1774.9750977000001</v>
      </c>
      <c r="L675" t="str">
        <f t="shared" si="77"/>
        <v>29OCT2025:02:00:00</v>
      </c>
      <c r="M675">
        <v>3</v>
      </c>
      <c r="N675">
        <f t="shared" si="80"/>
        <v>117.64746100000002</v>
      </c>
      <c r="O675" t="str">
        <f t="shared" si="81"/>
        <v/>
      </c>
      <c r="P675">
        <f t="shared" si="82"/>
        <v>117.64746100000002</v>
      </c>
      <c r="Q675" t="str">
        <f t="shared" si="83"/>
        <v/>
      </c>
      <c r="R675">
        <f t="shared" si="84"/>
        <v>1</v>
      </c>
      <c r="S675">
        <f t="shared" si="85"/>
        <v>7.3962222953020813</v>
      </c>
    </row>
    <row r="676" spans="1:19" x14ac:dyDescent="0.25">
      <c r="A676" t="s">
        <v>700</v>
      </c>
      <c r="B676">
        <v>1599.0878906</v>
      </c>
      <c r="C676">
        <v>1681.8800048999999</v>
      </c>
      <c r="D676">
        <v>1729.6489257999999</v>
      </c>
      <c r="E676">
        <v>1817.8017577999999</v>
      </c>
      <c r="F676">
        <v>1807.4499512</v>
      </c>
      <c r="G676">
        <v>1733</v>
      </c>
      <c r="H676">
        <v>1681.8800048999999</v>
      </c>
      <c r="I676">
        <v>1743.3199463000001</v>
      </c>
      <c r="J676">
        <v>1741.4124756000001</v>
      </c>
      <c r="L676" t="str">
        <f t="shared" si="77"/>
        <v>29OCT2025:03:00:00</v>
      </c>
      <c r="M676">
        <v>4</v>
      </c>
      <c r="N676">
        <f t="shared" si="80"/>
        <v>82.792114299999866</v>
      </c>
      <c r="O676" t="str">
        <f t="shared" si="81"/>
        <v/>
      </c>
      <c r="P676">
        <f t="shared" si="82"/>
        <v>82.792114299999866</v>
      </c>
      <c r="Q676" t="str">
        <f t="shared" si="83"/>
        <v/>
      </c>
      <c r="R676">
        <f t="shared" si="84"/>
        <v>1</v>
      </c>
      <c r="S676">
        <f t="shared" si="85"/>
        <v>5.1774586491887646</v>
      </c>
    </row>
    <row r="677" spans="1:19" x14ac:dyDescent="0.25">
      <c r="A677" t="s">
        <v>701</v>
      </c>
      <c r="B677">
        <v>1598.6618652</v>
      </c>
      <c r="C677">
        <v>1658.9799805</v>
      </c>
      <c r="D677">
        <v>1728.5976562999999</v>
      </c>
      <c r="E677">
        <v>1800.5040283000001</v>
      </c>
      <c r="F677">
        <v>1787.2399902</v>
      </c>
      <c r="G677">
        <v>1741.5999756000001</v>
      </c>
      <c r="H677">
        <v>1658.9799805</v>
      </c>
      <c r="I677">
        <v>1745.0799560999999</v>
      </c>
      <c r="J677">
        <v>1733.2249756000001</v>
      </c>
      <c r="L677" t="str">
        <f t="shared" si="77"/>
        <v>29OCT2025:04:00:00</v>
      </c>
      <c r="M677">
        <v>5</v>
      </c>
      <c r="N677">
        <f t="shared" si="80"/>
        <v>60.318115300000045</v>
      </c>
      <c r="O677" t="str">
        <f t="shared" si="81"/>
        <v/>
      </c>
      <c r="P677">
        <f t="shared" si="82"/>
        <v>60.318115300000045</v>
      </c>
      <c r="Q677" t="str">
        <f t="shared" si="83"/>
        <v/>
      </c>
      <c r="R677">
        <f t="shared" si="84"/>
        <v>1</v>
      </c>
      <c r="S677">
        <f t="shared" si="85"/>
        <v>3.7730377269275741</v>
      </c>
    </row>
    <row r="678" spans="1:19" x14ac:dyDescent="0.25">
      <c r="A678" t="s">
        <v>702</v>
      </c>
      <c r="B678">
        <v>1599.8746338000001</v>
      </c>
      <c r="C678">
        <v>1683.2700195</v>
      </c>
      <c r="D678">
        <v>1721.1300048999999</v>
      </c>
      <c r="E678">
        <v>1781.8914795000001</v>
      </c>
      <c r="F678">
        <v>1796.5100098</v>
      </c>
      <c r="G678">
        <v>1741.9599608999999</v>
      </c>
      <c r="H678">
        <v>1683.2700195</v>
      </c>
      <c r="I678">
        <v>1751.4300536999999</v>
      </c>
      <c r="J678">
        <v>1743.2926024999999</v>
      </c>
      <c r="L678" t="str">
        <f t="shared" si="77"/>
        <v>29OCT2025:05:00:00</v>
      </c>
      <c r="M678">
        <v>6</v>
      </c>
      <c r="N678">
        <f t="shared" si="80"/>
        <v>83.395385699999906</v>
      </c>
      <c r="O678" t="str">
        <f t="shared" si="81"/>
        <v/>
      </c>
      <c r="P678">
        <f t="shared" si="82"/>
        <v>83.395385699999906</v>
      </c>
      <c r="Q678" t="str">
        <f t="shared" si="83"/>
        <v/>
      </c>
      <c r="R678">
        <f t="shared" si="84"/>
        <v>1</v>
      </c>
      <c r="S678">
        <f t="shared" si="85"/>
        <v>5.2126200352286567</v>
      </c>
    </row>
    <row r="679" spans="1:19" x14ac:dyDescent="0.25">
      <c r="A679" t="s">
        <v>703</v>
      </c>
      <c r="B679">
        <v>1675.2912598</v>
      </c>
      <c r="C679">
        <v>1706.2299805</v>
      </c>
      <c r="D679">
        <v>1756.8004149999999</v>
      </c>
      <c r="E679">
        <v>1823.7296143000001</v>
      </c>
      <c r="F679">
        <v>1813.4200439000001</v>
      </c>
      <c r="G679">
        <v>1785.5699463000001</v>
      </c>
      <c r="H679">
        <v>1706.2299805</v>
      </c>
      <c r="I679">
        <v>1800.3100586</v>
      </c>
      <c r="J679">
        <v>1776.3824463000001</v>
      </c>
      <c r="L679" t="str">
        <f t="shared" si="77"/>
        <v>29OCT2025:06:00:00</v>
      </c>
      <c r="M679">
        <v>7</v>
      </c>
      <c r="N679">
        <f t="shared" si="80"/>
        <v>30.938720699999976</v>
      </c>
      <c r="O679" t="str">
        <f t="shared" si="81"/>
        <v/>
      </c>
      <c r="P679">
        <f t="shared" si="82"/>
        <v>30.938720699999976</v>
      </c>
      <c r="Q679" t="str">
        <f t="shared" si="83"/>
        <v/>
      </c>
      <c r="R679">
        <f t="shared" si="84"/>
        <v>1</v>
      </c>
      <c r="S679">
        <f t="shared" si="85"/>
        <v>1.8467666752880636</v>
      </c>
    </row>
    <row r="680" spans="1:19" x14ac:dyDescent="0.25">
      <c r="A680" t="s">
        <v>704</v>
      </c>
      <c r="B680">
        <v>1753.5368652</v>
      </c>
      <c r="C680">
        <v>1777.8699951000001</v>
      </c>
      <c r="D680">
        <v>1851.0883789</v>
      </c>
      <c r="E680">
        <v>1923.7110596</v>
      </c>
      <c r="F680">
        <v>1889.25</v>
      </c>
      <c r="G680">
        <v>1843.9799805</v>
      </c>
      <c r="H680">
        <v>1777.8699951000001</v>
      </c>
      <c r="I680">
        <v>1892.4799805</v>
      </c>
      <c r="J680">
        <v>1850.8950195</v>
      </c>
      <c r="L680" t="str">
        <f t="shared" si="77"/>
        <v>29OCT2025:07:00:00</v>
      </c>
      <c r="M680">
        <v>8</v>
      </c>
      <c r="N680">
        <f t="shared" si="80"/>
        <v>24.333129900000131</v>
      </c>
      <c r="O680" t="str">
        <f t="shared" si="81"/>
        <v/>
      </c>
      <c r="P680">
        <f t="shared" si="82"/>
        <v>24.333129900000131</v>
      </c>
      <c r="Q680" t="str">
        <f t="shared" si="83"/>
        <v/>
      </c>
      <c r="R680">
        <f t="shared" si="84"/>
        <v>1</v>
      </c>
      <c r="S680">
        <f t="shared" si="85"/>
        <v>1.3876600134793751</v>
      </c>
    </row>
    <row r="681" spans="1:19" x14ac:dyDescent="0.25">
      <c r="A681" t="s">
        <v>705</v>
      </c>
      <c r="B681">
        <v>1850.6278076000001</v>
      </c>
      <c r="C681">
        <v>1833.1600341999999</v>
      </c>
      <c r="D681">
        <v>1922.8723144999999</v>
      </c>
      <c r="E681">
        <v>2007.7142334</v>
      </c>
      <c r="F681">
        <v>1949.4699707</v>
      </c>
      <c r="G681">
        <v>1890.4499512</v>
      </c>
      <c r="H681">
        <v>1833.1600341999999</v>
      </c>
      <c r="I681">
        <v>1944.1800536999999</v>
      </c>
      <c r="J681">
        <v>1904.3150635</v>
      </c>
      <c r="L681" t="str">
        <f t="shared" si="77"/>
        <v>29OCT2025:08:00:00</v>
      </c>
      <c r="M681">
        <v>9</v>
      </c>
      <c r="N681">
        <f t="shared" si="80"/>
        <v>-17.467773400000169</v>
      </c>
      <c r="O681">
        <f t="shared" si="81"/>
        <v>-17.467773400000169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0.94388365549598952</v>
      </c>
    </row>
    <row r="682" spans="1:19" x14ac:dyDescent="0.25">
      <c r="A682" t="s">
        <v>706</v>
      </c>
      <c r="B682">
        <v>1840.7858887</v>
      </c>
      <c r="C682">
        <v>1942.5899658000001</v>
      </c>
      <c r="D682">
        <v>1939.3536377</v>
      </c>
      <c r="E682">
        <v>2054.3190918</v>
      </c>
      <c r="F682">
        <v>2030.8900146000001</v>
      </c>
      <c r="G682">
        <v>1977.0600586</v>
      </c>
      <c r="H682">
        <v>1942.5899658000001</v>
      </c>
      <c r="I682">
        <v>2047.1199951000001</v>
      </c>
      <c r="J682">
        <v>1999.4150391000001</v>
      </c>
      <c r="L682" t="str">
        <f t="shared" si="77"/>
        <v>29OCT2025:09:00:00</v>
      </c>
      <c r="M682">
        <v>10</v>
      </c>
      <c r="N682">
        <f t="shared" si="80"/>
        <v>101.80407710000009</v>
      </c>
      <c r="O682" t="str">
        <f t="shared" si="81"/>
        <v/>
      </c>
      <c r="P682">
        <f t="shared" si="82"/>
        <v>101.80407710000009</v>
      </c>
      <c r="Q682" t="str">
        <f t="shared" si="83"/>
        <v/>
      </c>
      <c r="R682">
        <f t="shared" si="84"/>
        <v>1</v>
      </c>
      <c r="S682">
        <f t="shared" si="85"/>
        <v>5.5304681399908047</v>
      </c>
    </row>
    <row r="683" spans="1:19" x14ac:dyDescent="0.25">
      <c r="A683" t="s">
        <v>707</v>
      </c>
      <c r="B683">
        <v>1853.081543</v>
      </c>
      <c r="C683">
        <v>1999.1600341999999</v>
      </c>
      <c r="D683">
        <v>1963.7575684000001</v>
      </c>
      <c r="E683">
        <v>2078.8374023000001</v>
      </c>
      <c r="F683">
        <v>2070.5400390999998</v>
      </c>
      <c r="G683">
        <v>2015.1500243999999</v>
      </c>
      <c r="H683">
        <v>1999.1600341999999</v>
      </c>
      <c r="I683">
        <v>2137.1799316000001</v>
      </c>
      <c r="J683">
        <v>2055.5075683999999</v>
      </c>
      <c r="L683" t="str">
        <f t="shared" si="77"/>
        <v>29OCT2025:10:00:00</v>
      </c>
      <c r="M683">
        <v>11</v>
      </c>
      <c r="N683">
        <f t="shared" si="80"/>
        <v>146.07849119999992</v>
      </c>
      <c r="O683" t="str">
        <f t="shared" si="81"/>
        <v/>
      </c>
      <c r="P683">
        <f t="shared" si="82"/>
        <v>146.07849119999992</v>
      </c>
      <c r="Q683" t="str">
        <f t="shared" si="83"/>
        <v/>
      </c>
      <c r="R683">
        <f t="shared" si="84"/>
        <v>1</v>
      </c>
      <c r="S683">
        <f t="shared" si="85"/>
        <v>7.8830039483049301</v>
      </c>
    </row>
    <row r="684" spans="1:19" x14ac:dyDescent="0.25">
      <c r="A684" t="s">
        <v>708</v>
      </c>
      <c r="B684">
        <v>1774.4642334</v>
      </c>
      <c r="C684">
        <v>2013.3299560999999</v>
      </c>
      <c r="D684">
        <v>1947.6993408000001</v>
      </c>
      <c r="E684">
        <v>2078.5664062999999</v>
      </c>
      <c r="F684">
        <v>2040.2700195</v>
      </c>
      <c r="G684">
        <v>2008.1700439000001</v>
      </c>
      <c r="H684">
        <v>2013.3299560999999</v>
      </c>
      <c r="I684">
        <v>2104.4599609000002</v>
      </c>
      <c r="J684">
        <v>2041.5574951000001</v>
      </c>
      <c r="L684" t="str">
        <f t="shared" si="77"/>
        <v>29OCT2025:11:00:00</v>
      </c>
      <c r="M684">
        <v>12</v>
      </c>
      <c r="N684">
        <f t="shared" si="80"/>
        <v>238.86572269999988</v>
      </c>
      <c r="O684" t="str">
        <f t="shared" si="81"/>
        <v/>
      </c>
      <c r="P684">
        <f t="shared" si="82"/>
        <v>238.86572269999988</v>
      </c>
      <c r="Q684" t="str">
        <f t="shared" si="83"/>
        <v/>
      </c>
      <c r="R684">
        <f t="shared" si="84"/>
        <v>1</v>
      </c>
      <c r="S684">
        <f t="shared" si="85"/>
        <v>13.461286973494873</v>
      </c>
    </row>
    <row r="685" spans="1:19" x14ac:dyDescent="0.25">
      <c r="A685" t="s">
        <v>709</v>
      </c>
      <c r="B685">
        <v>1795.1611327999999</v>
      </c>
      <c r="C685">
        <v>2001.3800048999999</v>
      </c>
      <c r="D685">
        <v>1968.3010254000001</v>
      </c>
      <c r="E685">
        <v>2109.2985840000001</v>
      </c>
      <c r="F685">
        <v>2052.9299316000001</v>
      </c>
      <c r="G685">
        <v>2002.6999512</v>
      </c>
      <c r="H685">
        <v>2001.3800048999999</v>
      </c>
      <c r="I685">
        <v>2074.6999512000002</v>
      </c>
      <c r="J685">
        <v>2032.9274902</v>
      </c>
      <c r="L685" t="str">
        <f t="shared" si="77"/>
        <v>29OCT2025:12:00:00</v>
      </c>
      <c r="M685">
        <v>13</v>
      </c>
      <c r="N685">
        <f t="shared" si="80"/>
        <v>206.2188721</v>
      </c>
      <c r="O685" t="str">
        <f t="shared" si="81"/>
        <v/>
      </c>
      <c r="P685">
        <f t="shared" si="82"/>
        <v>206.2188721</v>
      </c>
      <c r="Q685" t="str">
        <f t="shared" si="83"/>
        <v/>
      </c>
      <c r="R685">
        <f t="shared" si="84"/>
        <v>1</v>
      </c>
      <c r="S685">
        <f t="shared" si="85"/>
        <v>11.487485347811113</v>
      </c>
    </row>
    <row r="686" spans="1:19" x14ac:dyDescent="0.25">
      <c r="A686" t="s">
        <v>710</v>
      </c>
      <c r="B686">
        <v>1835.6791992000001</v>
      </c>
      <c r="C686">
        <v>2070.1599120999999</v>
      </c>
      <c r="D686">
        <v>1953.6105957</v>
      </c>
      <c r="E686">
        <v>2089.3610840000001</v>
      </c>
      <c r="F686">
        <v>2073.4799804999998</v>
      </c>
      <c r="G686">
        <v>2042.5999756000001</v>
      </c>
      <c r="H686">
        <v>2070.1599120999999</v>
      </c>
      <c r="I686">
        <v>2067.1298827999999</v>
      </c>
      <c r="J686">
        <v>2063.3425293</v>
      </c>
      <c r="L686" t="str">
        <f t="shared" si="77"/>
        <v>29OCT2025:13:00:00</v>
      </c>
      <c r="M686">
        <v>14</v>
      </c>
      <c r="N686">
        <f t="shared" si="80"/>
        <v>234.48071289999984</v>
      </c>
      <c r="O686" t="str">
        <f t="shared" si="81"/>
        <v/>
      </c>
      <c r="P686">
        <f t="shared" si="82"/>
        <v>234.48071289999984</v>
      </c>
      <c r="Q686" t="str">
        <f t="shared" si="83"/>
        <v/>
      </c>
      <c r="R686">
        <f t="shared" si="84"/>
        <v>1</v>
      </c>
      <c r="S686">
        <f t="shared" si="85"/>
        <v>12.773512550678131</v>
      </c>
    </row>
    <row r="687" spans="1:19" x14ac:dyDescent="0.25">
      <c r="A687" t="s">
        <v>711</v>
      </c>
      <c r="B687">
        <v>1864.7628173999999</v>
      </c>
      <c r="C687">
        <v>2169.3300780999998</v>
      </c>
      <c r="D687">
        <v>1983.4388428</v>
      </c>
      <c r="E687">
        <v>2091.6674804999998</v>
      </c>
      <c r="F687">
        <v>2142.7800293</v>
      </c>
      <c r="G687">
        <v>2110.4799804999998</v>
      </c>
      <c r="H687">
        <v>2169.3300780999998</v>
      </c>
      <c r="I687">
        <v>2068.3400879000001</v>
      </c>
      <c r="J687">
        <v>2122.7324219000002</v>
      </c>
      <c r="L687" t="str">
        <f t="shared" si="77"/>
        <v>29OCT2025:14:00:00</v>
      </c>
      <c r="M687">
        <v>15</v>
      </c>
      <c r="N687">
        <f t="shared" si="80"/>
        <v>304.56726069999991</v>
      </c>
      <c r="O687" t="str">
        <f t="shared" si="81"/>
        <v/>
      </c>
      <c r="P687">
        <f t="shared" si="82"/>
        <v>304.56726069999991</v>
      </c>
      <c r="Q687" t="str">
        <f t="shared" si="83"/>
        <v/>
      </c>
      <c r="R687">
        <f t="shared" si="84"/>
        <v>1</v>
      </c>
      <c r="S687">
        <f t="shared" si="85"/>
        <v>16.332761349491712</v>
      </c>
    </row>
    <row r="688" spans="1:19" x14ac:dyDescent="0.25">
      <c r="A688" t="s">
        <v>712</v>
      </c>
      <c r="B688">
        <v>1843.0977783000001</v>
      </c>
      <c r="C688">
        <v>2230.2800293</v>
      </c>
      <c r="D688">
        <v>2019.4671631000001</v>
      </c>
      <c r="E688">
        <v>2132.4965820000002</v>
      </c>
      <c r="F688">
        <v>2183.3500976999999</v>
      </c>
      <c r="G688">
        <v>2150.5200195000002</v>
      </c>
      <c r="H688">
        <v>2230.2800293</v>
      </c>
      <c r="I688">
        <v>2044.8900146000001</v>
      </c>
      <c r="J688">
        <v>2152.2600097999998</v>
      </c>
      <c r="L688" t="str">
        <f t="shared" si="77"/>
        <v>29OCT2025:15:00:00</v>
      </c>
      <c r="M688">
        <v>16</v>
      </c>
      <c r="N688">
        <f t="shared" si="80"/>
        <v>387.18225099999995</v>
      </c>
      <c r="O688" t="str">
        <f t="shared" si="81"/>
        <v/>
      </c>
      <c r="P688">
        <f t="shared" si="82"/>
        <v>387.18225099999995</v>
      </c>
      <c r="Q688" t="str">
        <f t="shared" si="83"/>
        <v/>
      </c>
      <c r="R688">
        <f t="shared" si="84"/>
        <v>1</v>
      </c>
      <c r="S688">
        <f t="shared" si="85"/>
        <v>21.007146531158071</v>
      </c>
    </row>
    <row r="689" spans="1:19" x14ac:dyDescent="0.25">
      <c r="A689" t="s">
        <v>713</v>
      </c>
      <c r="B689">
        <v>1869.8511963000001</v>
      </c>
      <c r="C689">
        <v>2247.0200195000002</v>
      </c>
      <c r="D689">
        <v>2015.0743408000001</v>
      </c>
      <c r="E689">
        <v>2117.2238769999999</v>
      </c>
      <c r="F689">
        <v>2164.8100586</v>
      </c>
      <c r="G689">
        <v>2150.2700195000002</v>
      </c>
      <c r="H689">
        <v>2247.0200195000002</v>
      </c>
      <c r="I689">
        <v>2020.2600098</v>
      </c>
      <c r="J689">
        <v>2145.5900879000001</v>
      </c>
      <c r="L689" t="str">
        <f t="shared" si="77"/>
        <v>29OCT2025:16:00:00</v>
      </c>
      <c r="M689">
        <v>17</v>
      </c>
      <c r="N689">
        <f t="shared" si="80"/>
        <v>377.16882320000013</v>
      </c>
      <c r="O689" t="str">
        <f t="shared" si="81"/>
        <v/>
      </c>
      <c r="P689">
        <f t="shared" si="82"/>
        <v>377.16882320000013</v>
      </c>
      <c r="Q689" t="str">
        <f t="shared" si="83"/>
        <v/>
      </c>
      <c r="R689">
        <f t="shared" si="84"/>
        <v>1</v>
      </c>
      <c r="S689">
        <f t="shared" si="85"/>
        <v>20.171060881546584</v>
      </c>
    </row>
    <row r="690" spans="1:19" x14ac:dyDescent="0.25">
      <c r="A690" t="s">
        <v>714</v>
      </c>
      <c r="B690">
        <v>1910.1774902</v>
      </c>
      <c r="C690">
        <v>2242.1899414</v>
      </c>
      <c r="D690">
        <v>2006.2893065999999</v>
      </c>
      <c r="E690">
        <v>2103.8867187999999</v>
      </c>
      <c r="F690">
        <v>2144.4599609000002</v>
      </c>
      <c r="G690">
        <v>2139.0500487999998</v>
      </c>
      <c r="H690">
        <v>2242.1899414</v>
      </c>
      <c r="I690">
        <v>1988.9699707</v>
      </c>
      <c r="J690">
        <v>2128.6674804999998</v>
      </c>
      <c r="L690" t="str">
        <f t="shared" si="77"/>
        <v>29OCT2025:17:00:00</v>
      </c>
      <c r="M690">
        <v>18</v>
      </c>
      <c r="N690">
        <f t="shared" si="80"/>
        <v>332.01245119999999</v>
      </c>
      <c r="O690" t="str">
        <f t="shared" si="81"/>
        <v/>
      </c>
      <c r="P690">
        <f t="shared" si="82"/>
        <v>332.01245119999999</v>
      </c>
      <c r="Q690" t="str">
        <f t="shared" si="83"/>
        <v/>
      </c>
      <c r="R690">
        <f t="shared" si="84"/>
        <v>1</v>
      </c>
      <c r="S690">
        <f t="shared" si="85"/>
        <v>17.381235665447903</v>
      </c>
    </row>
    <row r="691" spans="1:19" x14ac:dyDescent="0.25">
      <c r="A691" t="s">
        <v>715</v>
      </c>
      <c r="B691">
        <v>1911.0875243999999</v>
      </c>
      <c r="C691">
        <v>2233.8000487999998</v>
      </c>
      <c r="D691">
        <v>1961.7817382999999</v>
      </c>
      <c r="E691">
        <v>2068.1589355000001</v>
      </c>
      <c r="F691">
        <v>2147.1999512000002</v>
      </c>
      <c r="G691">
        <v>2138.7399902000002</v>
      </c>
      <c r="H691">
        <v>2233.8000487999998</v>
      </c>
      <c r="I691">
        <v>1968.9499512</v>
      </c>
      <c r="J691">
        <v>2122.1726073999998</v>
      </c>
      <c r="L691" t="str">
        <f t="shared" si="77"/>
        <v>29OCT2025:18:00:00</v>
      </c>
      <c r="M691">
        <v>19</v>
      </c>
      <c r="N691">
        <f t="shared" si="80"/>
        <v>322.71252439999989</v>
      </c>
      <c r="O691" t="str">
        <f t="shared" si="81"/>
        <v/>
      </c>
      <c r="P691">
        <f t="shared" si="82"/>
        <v>322.71252439999989</v>
      </c>
      <c r="Q691" t="str">
        <f t="shared" si="83"/>
        <v/>
      </c>
      <c r="R691">
        <f t="shared" si="84"/>
        <v>1</v>
      </c>
      <c r="S691">
        <f t="shared" si="85"/>
        <v>16.886328871898105</v>
      </c>
    </row>
    <row r="692" spans="1:19" x14ac:dyDescent="0.25">
      <c r="A692" t="s">
        <v>716</v>
      </c>
      <c r="B692">
        <v>1940.0620117000001</v>
      </c>
      <c r="C692">
        <v>2126.6499023000001</v>
      </c>
      <c r="D692">
        <v>1744.0327147999999</v>
      </c>
      <c r="E692">
        <v>1634.4599608999999</v>
      </c>
      <c r="F692">
        <v>2046.4499512</v>
      </c>
      <c r="G692">
        <v>2094.1999512000002</v>
      </c>
      <c r="H692">
        <v>2126.6499023000001</v>
      </c>
      <c r="I692">
        <v>1958.4899902</v>
      </c>
      <c r="J692">
        <v>2056.4475097999998</v>
      </c>
      <c r="L692" t="str">
        <f t="shared" si="77"/>
        <v>29OCT2025:19:00:00</v>
      </c>
      <c r="M692">
        <v>20</v>
      </c>
      <c r="N692">
        <f t="shared" si="80"/>
        <v>186.58789060000004</v>
      </c>
      <c r="O692" t="str">
        <f t="shared" si="81"/>
        <v/>
      </c>
      <c r="P692">
        <f t="shared" si="82"/>
        <v>186.58789060000004</v>
      </c>
      <c r="Q692" t="str">
        <f t="shared" si="83"/>
        <v/>
      </c>
      <c r="R692">
        <f t="shared" si="84"/>
        <v>1</v>
      </c>
      <c r="S692">
        <f t="shared" si="85"/>
        <v>9.6176250797519813</v>
      </c>
    </row>
    <row r="693" spans="1:19" x14ac:dyDescent="0.25">
      <c r="A693" t="s">
        <v>717</v>
      </c>
      <c r="B693">
        <v>1999.1472168</v>
      </c>
      <c r="C693">
        <v>2115.1599120999999</v>
      </c>
      <c r="D693">
        <v>1677.6246338000001</v>
      </c>
      <c r="E693">
        <v>1612.6350098</v>
      </c>
      <c r="F693">
        <v>2044.5799560999999</v>
      </c>
      <c r="G693">
        <v>2119.6499023000001</v>
      </c>
      <c r="H693">
        <v>2115.1599120999999</v>
      </c>
      <c r="I693">
        <v>1964.0999756000001</v>
      </c>
      <c r="J693">
        <v>2060.8723144999999</v>
      </c>
      <c r="L693" t="str">
        <f t="shared" si="77"/>
        <v>29OCT2025:20:00:00</v>
      </c>
      <c r="M693">
        <v>21</v>
      </c>
      <c r="N693">
        <f t="shared" si="80"/>
        <v>116.0126952999999</v>
      </c>
      <c r="O693" t="str">
        <f t="shared" si="81"/>
        <v/>
      </c>
      <c r="P693">
        <f t="shared" si="82"/>
        <v>116.0126952999999</v>
      </c>
      <c r="Q693" t="str">
        <f t="shared" si="83"/>
        <v/>
      </c>
      <c r="R693">
        <f t="shared" si="84"/>
        <v>1</v>
      </c>
      <c r="S693">
        <f t="shared" si="85"/>
        <v>5.8031091620005553</v>
      </c>
    </row>
    <row r="694" spans="1:19" x14ac:dyDescent="0.25">
      <c r="A694" t="s">
        <v>718</v>
      </c>
      <c r="B694">
        <v>2069.2382812999999</v>
      </c>
      <c r="C694">
        <v>2200.4599609000002</v>
      </c>
      <c r="D694">
        <v>1856.3277588000001</v>
      </c>
      <c r="E694">
        <v>1953.8455810999999</v>
      </c>
      <c r="F694">
        <v>2187.2299804999998</v>
      </c>
      <c r="G694">
        <v>2220.2900390999998</v>
      </c>
      <c r="H694">
        <v>2200.4599609000002</v>
      </c>
      <c r="I694">
        <v>2016.8599853999999</v>
      </c>
      <c r="J694">
        <v>2156.2099609000002</v>
      </c>
      <c r="L694" t="str">
        <f t="shared" si="77"/>
        <v>29OCT2025:21:00:00</v>
      </c>
      <c r="M694">
        <v>22</v>
      </c>
      <c r="N694">
        <f t="shared" si="80"/>
        <v>131.22167960000024</v>
      </c>
      <c r="O694" t="str">
        <f t="shared" si="81"/>
        <v/>
      </c>
      <c r="P694">
        <f t="shared" si="82"/>
        <v>131.22167960000024</v>
      </c>
      <c r="Q694" t="str">
        <f t="shared" si="83"/>
        <v/>
      </c>
      <c r="R694">
        <f t="shared" si="84"/>
        <v>1</v>
      </c>
      <c r="S694">
        <f t="shared" si="85"/>
        <v>6.3415451369650944</v>
      </c>
    </row>
    <row r="695" spans="1:19" x14ac:dyDescent="0.25">
      <c r="A695" t="s">
        <v>719</v>
      </c>
      <c r="B695">
        <v>2128.7041015999998</v>
      </c>
      <c r="C695">
        <v>2088.7199707</v>
      </c>
      <c r="D695">
        <v>1849.3937988</v>
      </c>
      <c r="E695">
        <v>1942.1163329999999</v>
      </c>
      <c r="F695">
        <v>2109.6899414</v>
      </c>
      <c r="G695">
        <v>2139.6999512000002</v>
      </c>
      <c r="H695">
        <v>2088.7199707</v>
      </c>
      <c r="I695">
        <v>1984.2399902</v>
      </c>
      <c r="J695">
        <v>2080.5874023000001</v>
      </c>
      <c r="L695" t="str">
        <f t="shared" si="77"/>
        <v>29OCT2025:22:00:00</v>
      </c>
      <c r="M695">
        <v>23</v>
      </c>
      <c r="N695">
        <f t="shared" si="80"/>
        <v>-39.984130899999855</v>
      </c>
      <c r="O695">
        <f t="shared" si="81"/>
        <v>-39.984130899999855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1.8783320269804782</v>
      </c>
    </row>
    <row r="696" spans="1:19" x14ac:dyDescent="0.25">
      <c r="A696" t="s">
        <v>720</v>
      </c>
      <c r="B696">
        <v>1947.8416748</v>
      </c>
      <c r="C696">
        <v>1956.1800536999999</v>
      </c>
      <c r="D696">
        <v>1824.7268065999999</v>
      </c>
      <c r="E696">
        <v>1883.1708983999999</v>
      </c>
      <c r="F696">
        <v>2039.0500488</v>
      </c>
      <c r="G696">
        <v>2044.2299805</v>
      </c>
      <c r="H696">
        <v>1956.1800536999999</v>
      </c>
      <c r="I696">
        <v>1924.9899902</v>
      </c>
      <c r="J696">
        <v>1991.1125488</v>
      </c>
      <c r="L696" t="str">
        <f t="shared" si="77"/>
        <v>29OCT2025:23:00:00</v>
      </c>
      <c r="M696">
        <v>24</v>
      </c>
      <c r="N696">
        <f t="shared" si="80"/>
        <v>8.3383788999999524</v>
      </c>
      <c r="O696" t="str">
        <f t="shared" si="81"/>
        <v/>
      </c>
      <c r="P696">
        <f t="shared" si="82"/>
        <v>8.3383788999999524</v>
      </c>
      <c r="Q696" t="str">
        <f t="shared" si="83"/>
        <v/>
      </c>
      <c r="R696">
        <f t="shared" si="84"/>
        <v>1</v>
      </c>
      <c r="S696">
        <f t="shared" si="85"/>
        <v>0.42808299092666852</v>
      </c>
    </row>
    <row r="697" spans="1:19" x14ac:dyDescent="0.25">
      <c r="A697" t="s">
        <v>721</v>
      </c>
      <c r="B697">
        <v>1842.1170654</v>
      </c>
      <c r="C697">
        <v>1854.9000243999999</v>
      </c>
      <c r="D697">
        <v>1777.2082519999999</v>
      </c>
      <c r="E697">
        <v>1879.8610839999999</v>
      </c>
      <c r="F697">
        <v>1941.5699463000001</v>
      </c>
      <c r="G697">
        <v>1923.9000243999999</v>
      </c>
      <c r="H697">
        <v>1854.9000243999999</v>
      </c>
      <c r="I697">
        <v>1856.1199951000001</v>
      </c>
      <c r="J697">
        <v>1894.1225586</v>
      </c>
      <c r="L697" t="str">
        <f t="shared" si="77"/>
        <v>30OCT2025:00:00:00</v>
      </c>
      <c r="M697">
        <v>1</v>
      </c>
      <c r="N697">
        <f t="shared" si="80"/>
        <v>12.782958999999892</v>
      </c>
      <c r="O697" t="str">
        <f t="shared" si="81"/>
        <v/>
      </c>
      <c r="P697">
        <f t="shared" si="82"/>
        <v>12.782958999999892</v>
      </c>
      <c r="Q697" t="str">
        <f t="shared" si="83"/>
        <v/>
      </c>
      <c r="R697">
        <f t="shared" si="84"/>
        <v>1</v>
      </c>
      <c r="S697">
        <f t="shared" si="85"/>
        <v>0.69392761405335457</v>
      </c>
    </row>
    <row r="698" spans="1:19" x14ac:dyDescent="0.25">
      <c r="A698" t="s">
        <v>722</v>
      </c>
      <c r="B698">
        <v>1866.7705077999999</v>
      </c>
      <c r="C698">
        <v>1821.5400391000001</v>
      </c>
      <c r="D698">
        <v>1741.7562256000001</v>
      </c>
      <c r="E698">
        <v>1851.5322266000001</v>
      </c>
      <c r="F698">
        <v>1825.6199951000001</v>
      </c>
      <c r="G698">
        <v>1811.4499512</v>
      </c>
      <c r="H698">
        <v>1821.5400391000001</v>
      </c>
      <c r="I698">
        <v>1710.9699707</v>
      </c>
      <c r="J698">
        <v>1792.3950195</v>
      </c>
      <c r="L698" t="str">
        <f t="shared" si="77"/>
        <v>30OCT2025:01:00:00</v>
      </c>
      <c r="M698">
        <v>2</v>
      </c>
      <c r="N698">
        <f t="shared" si="80"/>
        <v>-45.230468699999847</v>
      </c>
      <c r="O698">
        <f t="shared" si="81"/>
        <v>-45.230468699999847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2.422926037829054</v>
      </c>
    </row>
    <row r="699" spans="1:19" x14ac:dyDescent="0.25">
      <c r="A699" t="s">
        <v>723</v>
      </c>
      <c r="B699">
        <v>1741.6949463000001</v>
      </c>
      <c r="C699">
        <v>1809.5100098</v>
      </c>
      <c r="D699">
        <v>1701.2119141000001</v>
      </c>
      <c r="E699">
        <v>1769.0957031</v>
      </c>
      <c r="F699">
        <v>1809.2199707</v>
      </c>
      <c r="G699">
        <v>1762.2700195</v>
      </c>
      <c r="H699">
        <v>1809.5100098</v>
      </c>
      <c r="I699">
        <v>1675.5400391000001</v>
      </c>
      <c r="J699">
        <v>1764.1350098</v>
      </c>
      <c r="L699" t="str">
        <f t="shared" si="77"/>
        <v>30OCT2025:02:00:00</v>
      </c>
      <c r="M699">
        <v>3</v>
      </c>
      <c r="N699">
        <f t="shared" si="80"/>
        <v>67.815063499999951</v>
      </c>
      <c r="O699" t="str">
        <f t="shared" si="81"/>
        <v/>
      </c>
      <c r="P699">
        <f t="shared" si="82"/>
        <v>67.815063499999951</v>
      </c>
      <c r="Q699" t="str">
        <f t="shared" si="83"/>
        <v/>
      </c>
      <c r="R699">
        <f t="shared" si="84"/>
        <v>1</v>
      </c>
      <c r="S699">
        <f t="shared" si="85"/>
        <v>3.8936246352476398</v>
      </c>
    </row>
    <row r="700" spans="1:19" x14ac:dyDescent="0.25">
      <c r="A700" t="s">
        <v>724</v>
      </c>
      <c r="B700">
        <v>1822.4642334</v>
      </c>
      <c r="C700">
        <v>1801.2399902</v>
      </c>
      <c r="D700">
        <v>1702.0275879000001</v>
      </c>
      <c r="E700">
        <v>1731.2261963000001</v>
      </c>
      <c r="F700">
        <v>1780.1500243999999</v>
      </c>
      <c r="G700">
        <v>1776.2900391000001</v>
      </c>
      <c r="H700">
        <v>1801.2399902</v>
      </c>
      <c r="I700">
        <v>1637.2399902</v>
      </c>
      <c r="J700">
        <v>1748.7299805</v>
      </c>
      <c r="L700" t="str">
        <f t="shared" si="77"/>
        <v>30OCT2025:03:00:00</v>
      </c>
      <c r="M700">
        <v>4</v>
      </c>
      <c r="N700">
        <f t="shared" si="80"/>
        <v>-21.224243200000046</v>
      </c>
      <c r="O700">
        <f t="shared" si="81"/>
        <v>-21.224243200000046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1.1645903832309494</v>
      </c>
    </row>
    <row r="701" spans="1:19" x14ac:dyDescent="0.25">
      <c r="A701" t="s">
        <v>725</v>
      </c>
      <c r="B701">
        <v>1759.0435791</v>
      </c>
      <c r="C701">
        <v>1792.5200195</v>
      </c>
      <c r="D701">
        <v>1738.2827147999999</v>
      </c>
      <c r="E701">
        <v>1773.0288086</v>
      </c>
      <c r="F701">
        <v>1770.4599608999999</v>
      </c>
      <c r="G701">
        <v>1782.4599608999999</v>
      </c>
      <c r="H701">
        <v>1792.5200195</v>
      </c>
      <c r="I701">
        <v>1647.2600098</v>
      </c>
      <c r="J701">
        <v>1748.1750488</v>
      </c>
      <c r="L701" t="str">
        <f t="shared" si="77"/>
        <v>30OCT2025:04:00:00</v>
      </c>
      <c r="M701">
        <v>5</v>
      </c>
      <c r="N701">
        <f t="shared" si="80"/>
        <v>33.476440400000001</v>
      </c>
      <c r="O701" t="str">
        <f t="shared" si="81"/>
        <v/>
      </c>
      <c r="P701">
        <f t="shared" si="82"/>
        <v>33.476440400000001</v>
      </c>
      <c r="Q701" t="str">
        <f t="shared" si="83"/>
        <v/>
      </c>
      <c r="R701">
        <f t="shared" si="84"/>
        <v>1</v>
      </c>
      <c r="S701">
        <f t="shared" si="85"/>
        <v>1.9031046642475988</v>
      </c>
    </row>
    <row r="702" spans="1:19" x14ac:dyDescent="0.25">
      <c r="A702" t="s">
        <v>726</v>
      </c>
      <c r="B702">
        <v>1763.5629882999999</v>
      </c>
      <c r="C702">
        <v>1820.4399414</v>
      </c>
      <c r="D702">
        <v>1748.9610596</v>
      </c>
      <c r="E702">
        <v>1766.2814940999999</v>
      </c>
      <c r="F702">
        <v>1809.0799560999999</v>
      </c>
      <c r="G702">
        <v>1801.8499756000001</v>
      </c>
      <c r="H702">
        <v>1820.4399414</v>
      </c>
      <c r="I702">
        <v>1661.4200439000001</v>
      </c>
      <c r="J702">
        <v>1773.1975098</v>
      </c>
      <c r="L702" t="str">
        <f t="shared" si="77"/>
        <v>30OCT2025:05:00:00</v>
      </c>
      <c r="M702">
        <v>6</v>
      </c>
      <c r="N702">
        <f t="shared" si="80"/>
        <v>56.876953100000037</v>
      </c>
      <c r="O702" t="str">
        <f t="shared" si="81"/>
        <v/>
      </c>
      <c r="P702">
        <f t="shared" si="82"/>
        <v>56.876953100000037</v>
      </c>
      <c r="Q702" t="str">
        <f t="shared" si="83"/>
        <v/>
      </c>
      <c r="R702">
        <f t="shared" si="84"/>
        <v>1</v>
      </c>
      <c r="S702">
        <f t="shared" si="85"/>
        <v>3.2251160563778338</v>
      </c>
    </row>
    <row r="703" spans="1:19" x14ac:dyDescent="0.25">
      <c r="A703" t="s">
        <v>727</v>
      </c>
      <c r="B703">
        <v>1829.8812256000001</v>
      </c>
      <c r="C703">
        <v>1868.3299560999999</v>
      </c>
      <c r="D703">
        <v>1785.0076904</v>
      </c>
      <c r="E703">
        <v>1788.0446777</v>
      </c>
      <c r="F703">
        <v>1853.9699707</v>
      </c>
      <c r="G703">
        <v>1887.1700439000001</v>
      </c>
      <c r="H703">
        <v>1868.3299560999999</v>
      </c>
      <c r="I703">
        <v>1742.0600586</v>
      </c>
      <c r="J703">
        <v>1837.8825684000001</v>
      </c>
      <c r="L703" t="str">
        <f t="shared" si="77"/>
        <v>30OCT2025:06:00:00</v>
      </c>
      <c r="M703">
        <v>7</v>
      </c>
      <c r="N703">
        <f t="shared" si="80"/>
        <v>38.448730499999783</v>
      </c>
      <c r="O703" t="str">
        <f t="shared" si="81"/>
        <v/>
      </c>
      <c r="P703">
        <f t="shared" si="82"/>
        <v>38.448730499999783</v>
      </c>
      <c r="Q703" t="str">
        <f t="shared" si="83"/>
        <v/>
      </c>
      <c r="R703">
        <f t="shared" si="84"/>
        <v>1</v>
      </c>
      <c r="S703">
        <f t="shared" si="85"/>
        <v>2.1011598983640494</v>
      </c>
    </row>
    <row r="704" spans="1:19" x14ac:dyDescent="0.25">
      <c r="A704" t="s">
        <v>728</v>
      </c>
      <c r="B704">
        <v>1972.1813964999999</v>
      </c>
      <c r="C704">
        <v>1925.5300293</v>
      </c>
      <c r="D704">
        <v>1876.5183105000001</v>
      </c>
      <c r="E704">
        <v>1864.4610596</v>
      </c>
      <c r="F704">
        <v>1920.2800293</v>
      </c>
      <c r="G704">
        <v>1940.6999512</v>
      </c>
      <c r="H704">
        <v>1925.5300293</v>
      </c>
      <c r="I704">
        <v>1855.0300293</v>
      </c>
      <c r="J704">
        <v>1910.3850098</v>
      </c>
      <c r="L704" t="str">
        <f t="shared" si="77"/>
        <v>30OCT2025:07:00:00</v>
      </c>
      <c r="M704">
        <v>8</v>
      </c>
      <c r="N704">
        <f t="shared" si="80"/>
        <v>-46.651367199999868</v>
      </c>
      <c r="O704">
        <f t="shared" si="81"/>
        <v>-46.651367199999868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2.3654704015964931</v>
      </c>
    </row>
    <row r="705" spans="1:19" x14ac:dyDescent="0.25">
      <c r="A705" t="s">
        <v>729</v>
      </c>
      <c r="B705">
        <v>1935.8680420000001</v>
      </c>
      <c r="C705">
        <v>1986.6099853999999</v>
      </c>
      <c r="D705">
        <v>1961.6040039</v>
      </c>
      <c r="E705">
        <v>1940.4641113</v>
      </c>
      <c r="F705">
        <v>1990.0999756000001</v>
      </c>
      <c r="G705">
        <v>1994.0799560999999</v>
      </c>
      <c r="H705">
        <v>1986.6099853999999</v>
      </c>
      <c r="I705">
        <v>1928.6999512</v>
      </c>
      <c r="J705">
        <v>1974.8725586</v>
      </c>
      <c r="L705" t="str">
        <f t="shared" si="77"/>
        <v>30OCT2025:08:00:00</v>
      </c>
      <c r="M705">
        <v>9</v>
      </c>
      <c r="N705">
        <f t="shared" si="80"/>
        <v>50.741943399999855</v>
      </c>
      <c r="O705" t="str">
        <f t="shared" si="81"/>
        <v/>
      </c>
      <c r="P705">
        <f t="shared" si="82"/>
        <v>50.741943399999855</v>
      </c>
      <c r="Q705" t="str">
        <f t="shared" si="83"/>
        <v/>
      </c>
      <c r="R705">
        <f t="shared" si="84"/>
        <v>1</v>
      </c>
      <c r="S705">
        <f t="shared" si="85"/>
        <v>2.6211468085178429</v>
      </c>
    </row>
    <row r="706" spans="1:19" x14ac:dyDescent="0.25">
      <c r="A706" t="s">
        <v>730</v>
      </c>
      <c r="B706">
        <v>2115.4035644999999</v>
      </c>
      <c r="C706">
        <v>2105.5800780999998</v>
      </c>
      <c r="D706">
        <v>2007.5053711</v>
      </c>
      <c r="E706">
        <v>2018.6094971</v>
      </c>
      <c r="F706">
        <v>2098.4299316000001</v>
      </c>
      <c r="G706">
        <v>2109.1101073999998</v>
      </c>
      <c r="H706">
        <v>2105.5800780999998</v>
      </c>
      <c r="I706">
        <v>2051.6101073999998</v>
      </c>
      <c r="J706">
        <v>2091.1826172000001</v>
      </c>
      <c r="L706" t="str">
        <f t="shared" si="77"/>
        <v>30OCT2025:09:00:00</v>
      </c>
      <c r="M706">
        <v>10</v>
      </c>
      <c r="N706">
        <f t="shared" si="80"/>
        <v>-9.8234864000000925</v>
      </c>
      <c r="O706">
        <f t="shared" si="81"/>
        <v>-9.8234864000000925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0.46437883365872018</v>
      </c>
    </row>
    <row r="707" spans="1:19" x14ac:dyDescent="0.25">
      <c r="A707" t="s">
        <v>731</v>
      </c>
      <c r="B707">
        <v>2097.8525390999998</v>
      </c>
      <c r="C707">
        <v>2150.5400390999998</v>
      </c>
      <c r="D707">
        <v>1995.5404053</v>
      </c>
      <c r="E707">
        <v>2008.2857666</v>
      </c>
      <c r="F707">
        <v>2145.6298827999999</v>
      </c>
      <c r="G707">
        <v>2158.8798827999999</v>
      </c>
      <c r="H707">
        <v>2150.5400390999998</v>
      </c>
      <c r="I707">
        <v>2113.1000976999999</v>
      </c>
      <c r="J707">
        <v>2142.0375976999999</v>
      </c>
      <c r="L707" t="str">
        <f t="shared" si="77"/>
        <v>30OCT2025:10:00:00</v>
      </c>
      <c r="M707">
        <v>11</v>
      </c>
      <c r="N707">
        <f t="shared" si="80"/>
        <v>52.6875</v>
      </c>
      <c r="O707" t="str">
        <f t="shared" si="81"/>
        <v/>
      </c>
      <c r="P707">
        <f t="shared" si="82"/>
        <v>52.6875</v>
      </c>
      <c r="Q707" t="str">
        <f t="shared" si="83"/>
        <v/>
      </c>
      <c r="R707">
        <f t="shared" si="84"/>
        <v>1</v>
      </c>
      <c r="S707">
        <f t="shared" si="85"/>
        <v>2.5114968291624287</v>
      </c>
    </row>
    <row r="708" spans="1:19" x14ac:dyDescent="0.25">
      <c r="A708" t="s">
        <v>732</v>
      </c>
      <c r="B708">
        <v>2080.1918945000002</v>
      </c>
      <c r="C708">
        <v>2116.6899414</v>
      </c>
      <c r="D708">
        <v>1927.2902832</v>
      </c>
      <c r="E708">
        <v>1945.0808105000001</v>
      </c>
      <c r="F708">
        <v>2067.3898926000002</v>
      </c>
      <c r="G708">
        <v>2124.9399414</v>
      </c>
      <c r="H708">
        <v>2116.6899414</v>
      </c>
      <c r="I708">
        <v>2012.1400146000001</v>
      </c>
      <c r="J708">
        <v>2080.2900390999998</v>
      </c>
      <c r="L708" t="str">
        <f t="shared" ref="L708:L745" si="86">A708</f>
        <v>30OCT2025:11:00:00</v>
      </c>
      <c r="M708">
        <v>12</v>
      </c>
      <c r="N708">
        <f t="shared" si="80"/>
        <v>36.498046899999736</v>
      </c>
      <c r="O708" t="str">
        <f t="shared" si="81"/>
        <v/>
      </c>
      <c r="P708">
        <f t="shared" si="82"/>
        <v>36.498046899999736</v>
      </c>
      <c r="Q708" t="str">
        <f t="shared" si="83"/>
        <v/>
      </c>
      <c r="R708">
        <f t="shared" si="84"/>
        <v>1</v>
      </c>
      <c r="S708">
        <f t="shared" si="85"/>
        <v>1.754551923623012</v>
      </c>
    </row>
    <row r="709" spans="1:19" x14ac:dyDescent="0.25">
      <c r="A709" t="s">
        <v>733</v>
      </c>
      <c r="B709">
        <v>1994.5185547000001</v>
      </c>
      <c r="C709">
        <v>2094.6398926000002</v>
      </c>
      <c r="D709">
        <v>1854.9665527</v>
      </c>
      <c r="E709">
        <v>1891.5319824000001</v>
      </c>
      <c r="F709">
        <v>2038.3599853999999</v>
      </c>
      <c r="G709">
        <v>2094.6298827999999</v>
      </c>
      <c r="H709">
        <v>2094.6398926000002</v>
      </c>
      <c r="I709">
        <v>1927.8599853999999</v>
      </c>
      <c r="J709">
        <v>2038.8724365</v>
      </c>
      <c r="L709" t="str">
        <f t="shared" si="86"/>
        <v>30OCT2025:12:00:00</v>
      </c>
      <c r="M709">
        <v>13</v>
      </c>
      <c r="N709">
        <f t="shared" si="80"/>
        <v>100.12133790000007</v>
      </c>
      <c r="O709" t="str">
        <f t="shared" si="81"/>
        <v/>
      </c>
      <c r="P709">
        <f t="shared" si="82"/>
        <v>100.12133790000007</v>
      </c>
      <c r="Q709" t="str">
        <f t="shared" si="83"/>
        <v/>
      </c>
      <c r="R709">
        <f t="shared" si="84"/>
        <v>1</v>
      </c>
      <c r="S709">
        <f t="shared" si="85"/>
        <v>5.0198248426452743</v>
      </c>
    </row>
    <row r="710" spans="1:19" x14ac:dyDescent="0.25">
      <c r="A710" t="s">
        <v>734</v>
      </c>
      <c r="B710">
        <v>1895.3590088000001</v>
      </c>
      <c r="C710">
        <v>2144.0100097999998</v>
      </c>
      <c r="D710">
        <v>1844.8999022999999</v>
      </c>
      <c r="E710">
        <v>1874.5697021000001</v>
      </c>
      <c r="F710">
        <v>2063.8898926000002</v>
      </c>
      <c r="G710">
        <v>2136.5600586</v>
      </c>
      <c r="H710">
        <v>2144.0100097999998</v>
      </c>
      <c r="I710">
        <v>1902.3900146000001</v>
      </c>
      <c r="J710">
        <v>2061.7124023000001</v>
      </c>
      <c r="L710" t="str">
        <f t="shared" si="86"/>
        <v>30OCT2025:13:00:00</v>
      </c>
      <c r="M710">
        <v>14</v>
      </c>
      <c r="N710">
        <f t="shared" si="80"/>
        <v>248.65100099999972</v>
      </c>
      <c r="O710" t="str">
        <f t="shared" si="81"/>
        <v/>
      </c>
      <c r="P710">
        <f t="shared" si="82"/>
        <v>248.65100099999972</v>
      </c>
      <c r="Q710" t="str">
        <f t="shared" si="83"/>
        <v/>
      </c>
      <c r="R710">
        <f t="shared" si="84"/>
        <v>1</v>
      </c>
      <c r="S710">
        <f t="shared" si="85"/>
        <v>13.118939464530627</v>
      </c>
    </row>
    <row r="711" spans="1:19" x14ac:dyDescent="0.25">
      <c r="A711" t="s">
        <v>735</v>
      </c>
      <c r="B711">
        <v>1890.0928954999999</v>
      </c>
      <c r="C711">
        <v>2222.3500976999999</v>
      </c>
      <c r="D711">
        <v>1870.6904297000001</v>
      </c>
      <c r="E711">
        <v>1843.0108643000001</v>
      </c>
      <c r="F711">
        <v>2112.25</v>
      </c>
      <c r="G711">
        <v>2210.2900390999998</v>
      </c>
      <c r="H711">
        <v>2222.3500976999999</v>
      </c>
      <c r="I711">
        <v>1906.5699463000001</v>
      </c>
      <c r="J711">
        <v>2112.8649902000002</v>
      </c>
      <c r="L711" t="str">
        <f t="shared" si="86"/>
        <v>30OCT2025:14:00:00</v>
      </c>
      <c r="M711">
        <v>15</v>
      </c>
      <c r="N711">
        <f t="shared" si="80"/>
        <v>332.25720219999994</v>
      </c>
      <c r="O711" t="str">
        <f t="shared" si="81"/>
        <v/>
      </c>
      <c r="P711">
        <f t="shared" si="82"/>
        <v>332.25720219999994</v>
      </c>
      <c r="Q711" t="str">
        <f t="shared" si="83"/>
        <v/>
      </c>
      <c r="R711">
        <f t="shared" si="84"/>
        <v>1</v>
      </c>
      <c r="S711">
        <f t="shared" si="85"/>
        <v>17.578882127489585</v>
      </c>
    </row>
    <row r="712" spans="1:19" x14ac:dyDescent="0.25">
      <c r="A712" t="s">
        <v>736</v>
      </c>
      <c r="B712">
        <v>1962.3499756000001</v>
      </c>
      <c r="C712">
        <v>2315.9799804999998</v>
      </c>
      <c r="D712">
        <v>1917.479126</v>
      </c>
      <c r="E712">
        <v>1859.5770264</v>
      </c>
      <c r="F712">
        <v>2172.7800293</v>
      </c>
      <c r="G712">
        <v>2298.3400879000001</v>
      </c>
      <c r="H712">
        <v>2315.9799804999998</v>
      </c>
      <c r="I712">
        <v>1864.7800293</v>
      </c>
      <c r="J712">
        <v>2162.9699707</v>
      </c>
      <c r="L712" t="str">
        <f t="shared" si="86"/>
        <v>30OCT2025:15:00:00</v>
      </c>
      <c r="M712">
        <v>16</v>
      </c>
      <c r="N712">
        <f t="shared" si="80"/>
        <v>353.63000489999968</v>
      </c>
      <c r="O712" t="str">
        <f t="shared" si="81"/>
        <v/>
      </c>
      <c r="P712">
        <f t="shared" si="82"/>
        <v>353.63000489999968</v>
      </c>
      <c r="Q712" t="str">
        <f t="shared" si="83"/>
        <v/>
      </c>
      <c r="R712">
        <f t="shared" si="84"/>
        <v>1</v>
      </c>
      <c r="S712">
        <f t="shared" si="85"/>
        <v>18.020740912531426</v>
      </c>
    </row>
    <row r="713" spans="1:19" x14ac:dyDescent="0.25">
      <c r="A713" t="s">
        <v>737</v>
      </c>
      <c r="B713">
        <v>2050.0344237999998</v>
      </c>
      <c r="C713">
        <v>2328.1799316000001</v>
      </c>
      <c r="D713">
        <v>1958.6191406</v>
      </c>
      <c r="E713">
        <v>1927.838501</v>
      </c>
      <c r="F713">
        <v>2192.8898926000002</v>
      </c>
      <c r="G713">
        <v>2317.2399902000002</v>
      </c>
      <c r="H713">
        <v>2328.1799316000001</v>
      </c>
      <c r="I713">
        <v>1835.9000243999999</v>
      </c>
      <c r="J713">
        <v>2168.5524902000002</v>
      </c>
      <c r="L713" t="str">
        <f t="shared" si="86"/>
        <v>30OCT2025:16:00:00</v>
      </c>
      <c r="M713">
        <v>17</v>
      </c>
      <c r="N713">
        <f t="shared" si="80"/>
        <v>278.14550780000036</v>
      </c>
      <c r="O713" t="str">
        <f t="shared" si="81"/>
        <v/>
      </c>
      <c r="P713">
        <f t="shared" si="82"/>
        <v>278.14550780000036</v>
      </c>
      <c r="Q713" t="str">
        <f t="shared" si="83"/>
        <v/>
      </c>
      <c r="R713">
        <f t="shared" si="84"/>
        <v>1</v>
      </c>
      <c r="S713">
        <f t="shared" si="85"/>
        <v>13.567845718630531</v>
      </c>
    </row>
    <row r="714" spans="1:19" x14ac:dyDescent="0.25">
      <c r="A714" t="s">
        <v>738</v>
      </c>
      <c r="B714">
        <v>1931.2816161999999</v>
      </c>
      <c r="C714">
        <v>2289.5400390999998</v>
      </c>
      <c r="D714">
        <v>1944.0795897999999</v>
      </c>
      <c r="E714">
        <v>1878.7346190999999</v>
      </c>
      <c r="F714">
        <v>2149.0100097999998</v>
      </c>
      <c r="G714">
        <v>2284.2900390999998</v>
      </c>
      <c r="H714">
        <v>2289.5400390999998</v>
      </c>
      <c r="I714">
        <v>1805.4399414</v>
      </c>
      <c r="J714">
        <v>2132.0698241999999</v>
      </c>
      <c r="L714" t="str">
        <f t="shared" si="86"/>
        <v>30OCT2025:17:00:00</v>
      </c>
      <c r="M714">
        <v>18</v>
      </c>
      <c r="N714">
        <f t="shared" si="80"/>
        <v>358.25842289999991</v>
      </c>
      <c r="O714" t="str">
        <f t="shared" si="81"/>
        <v/>
      </c>
      <c r="P714">
        <f t="shared" si="82"/>
        <v>358.25842289999991</v>
      </c>
      <c r="Q714" t="str">
        <f t="shared" si="83"/>
        <v/>
      </c>
      <c r="R714">
        <f t="shared" si="84"/>
        <v>1</v>
      </c>
      <c r="S714">
        <f t="shared" si="85"/>
        <v>18.550294265468708</v>
      </c>
    </row>
    <row r="715" spans="1:19" x14ac:dyDescent="0.25">
      <c r="A715" t="s">
        <v>739</v>
      </c>
      <c r="B715">
        <v>1943.1599120999999</v>
      </c>
      <c r="C715">
        <v>2275.5200195000002</v>
      </c>
      <c r="D715">
        <v>1913.1134033000001</v>
      </c>
      <c r="E715">
        <v>1866.4343262</v>
      </c>
      <c r="F715">
        <v>2123.0700683999999</v>
      </c>
      <c r="G715">
        <v>2260.6000976999999</v>
      </c>
      <c r="H715">
        <v>2275.5200195000002</v>
      </c>
      <c r="I715">
        <v>1780.4100341999999</v>
      </c>
      <c r="J715">
        <v>2109.8999023000001</v>
      </c>
      <c r="L715" t="str">
        <f t="shared" si="86"/>
        <v>30OCT2025:18:00:00</v>
      </c>
      <c r="M715">
        <v>19</v>
      </c>
      <c r="N715">
        <f t="shared" si="80"/>
        <v>332.36010740000029</v>
      </c>
      <c r="O715" t="str">
        <f t="shared" si="81"/>
        <v/>
      </c>
      <c r="P715">
        <f t="shared" si="82"/>
        <v>332.36010740000029</v>
      </c>
      <c r="Q715" t="str">
        <f t="shared" si="83"/>
        <v/>
      </c>
      <c r="R715">
        <f t="shared" si="84"/>
        <v>1</v>
      </c>
      <c r="S715">
        <f t="shared" si="85"/>
        <v>17.104104779560529</v>
      </c>
    </row>
    <row r="716" spans="1:19" x14ac:dyDescent="0.25">
      <c r="A716" t="s">
        <v>740</v>
      </c>
      <c r="B716">
        <v>2000.6203613</v>
      </c>
      <c r="C716">
        <v>2232.9099120999999</v>
      </c>
      <c r="D716">
        <v>1742.4931641000001</v>
      </c>
      <c r="E716">
        <v>1697.1982422000001</v>
      </c>
      <c r="F716">
        <v>2072.5800780999998</v>
      </c>
      <c r="G716">
        <v>2217.7700195000002</v>
      </c>
      <c r="H716">
        <v>2232.9099120999999</v>
      </c>
      <c r="I716">
        <v>1788.8000488</v>
      </c>
      <c r="J716">
        <v>2078.0148926000002</v>
      </c>
      <c r="L716" t="str">
        <f t="shared" si="86"/>
        <v>30OCT2025:19:00:00</v>
      </c>
      <c r="M716">
        <v>20</v>
      </c>
      <c r="N716">
        <f t="shared" si="80"/>
        <v>232.28955079999992</v>
      </c>
      <c r="O716" t="str">
        <f t="shared" si="81"/>
        <v/>
      </c>
      <c r="P716">
        <f t="shared" si="82"/>
        <v>232.28955079999992</v>
      </c>
      <c r="Q716" t="str">
        <f t="shared" si="83"/>
        <v/>
      </c>
      <c r="R716">
        <f t="shared" si="84"/>
        <v>1</v>
      </c>
      <c r="S716">
        <f t="shared" si="85"/>
        <v>11.610876070913251</v>
      </c>
    </row>
    <row r="717" spans="1:19" x14ac:dyDescent="0.25">
      <c r="A717" t="s">
        <v>741</v>
      </c>
      <c r="B717">
        <v>2021.2109375</v>
      </c>
      <c r="C717">
        <v>2251.2600097999998</v>
      </c>
      <c r="D717">
        <v>1708.9415283000001</v>
      </c>
      <c r="E717">
        <v>1749.1977539</v>
      </c>
      <c r="F717">
        <v>2099.1699219000002</v>
      </c>
      <c r="G717">
        <v>2223.5300293</v>
      </c>
      <c r="H717">
        <v>2251.2600097999998</v>
      </c>
      <c r="I717">
        <v>1785.8199463000001</v>
      </c>
      <c r="J717">
        <v>2089.9450683999999</v>
      </c>
      <c r="L717" t="str">
        <f t="shared" si="86"/>
        <v>30OCT2025:20:00:00</v>
      </c>
      <c r="M717">
        <v>21</v>
      </c>
      <c r="N717">
        <f t="shared" si="80"/>
        <v>230.04907229999981</v>
      </c>
      <c r="O717" t="str">
        <f t="shared" si="81"/>
        <v/>
      </c>
      <c r="P717">
        <f t="shared" si="82"/>
        <v>230.04907229999981</v>
      </c>
      <c r="Q717" t="str">
        <f t="shared" si="83"/>
        <v/>
      </c>
      <c r="R717">
        <f t="shared" si="84"/>
        <v>1</v>
      </c>
      <c r="S717">
        <f t="shared" si="85"/>
        <v>11.381744875403427</v>
      </c>
    </row>
    <row r="718" spans="1:19" x14ac:dyDescent="0.25">
      <c r="A718" t="s">
        <v>742</v>
      </c>
      <c r="B718">
        <v>1948.0568848</v>
      </c>
      <c r="C718">
        <v>2291.6398926000002</v>
      </c>
      <c r="D718">
        <v>1810.317749</v>
      </c>
      <c r="E718">
        <v>1821.1683350000001</v>
      </c>
      <c r="F718">
        <v>2127.3300780999998</v>
      </c>
      <c r="G718">
        <v>2253.3400879000001</v>
      </c>
      <c r="H718">
        <v>2291.6398926000002</v>
      </c>
      <c r="I718">
        <v>1834.9899902</v>
      </c>
      <c r="J718">
        <v>2126.8249512000002</v>
      </c>
      <c r="L718" t="str">
        <f t="shared" si="86"/>
        <v>30OCT2025:21:00:00</v>
      </c>
      <c r="M718">
        <v>22</v>
      </c>
      <c r="N718">
        <f t="shared" si="80"/>
        <v>343.58300780000013</v>
      </c>
      <c r="O718" t="str">
        <f t="shared" si="81"/>
        <v/>
      </c>
      <c r="P718">
        <f t="shared" si="82"/>
        <v>343.58300780000013</v>
      </c>
      <c r="Q718" t="str">
        <f t="shared" si="83"/>
        <v/>
      </c>
      <c r="R718">
        <f t="shared" si="84"/>
        <v>1</v>
      </c>
      <c r="S718">
        <f t="shared" si="85"/>
        <v>17.63721637087998</v>
      </c>
    </row>
    <row r="719" spans="1:19" x14ac:dyDescent="0.25">
      <c r="A719" t="s">
        <v>743</v>
      </c>
      <c r="B719">
        <v>1918.7520752</v>
      </c>
      <c r="C719">
        <v>2162.2199707</v>
      </c>
      <c r="D719">
        <v>1788.4378661999999</v>
      </c>
      <c r="E719">
        <v>1798.1694336</v>
      </c>
      <c r="F719">
        <v>2018.9499512</v>
      </c>
      <c r="G719">
        <v>2128.0800780999998</v>
      </c>
      <c r="H719">
        <v>2162.2199707</v>
      </c>
      <c r="I719">
        <v>1782.5</v>
      </c>
      <c r="J719">
        <v>2022.9375</v>
      </c>
      <c r="L719" t="str">
        <f t="shared" si="86"/>
        <v>30OCT2025:22:00:00</v>
      </c>
      <c r="M719">
        <v>23</v>
      </c>
      <c r="N719">
        <f t="shared" si="80"/>
        <v>243.46789549999994</v>
      </c>
      <c r="O719" t="str">
        <f t="shared" si="81"/>
        <v/>
      </c>
      <c r="P719">
        <f t="shared" si="82"/>
        <v>243.46789549999994</v>
      </c>
      <c r="Q719" t="str">
        <f t="shared" si="83"/>
        <v/>
      </c>
      <c r="R719">
        <f t="shared" si="84"/>
        <v>1</v>
      </c>
      <c r="S719">
        <f t="shared" si="85"/>
        <v>12.68886682374648</v>
      </c>
    </row>
    <row r="720" spans="1:19" x14ac:dyDescent="0.25">
      <c r="A720" t="s">
        <v>744</v>
      </c>
      <c r="B720">
        <v>1900.8549805</v>
      </c>
      <c r="C720">
        <v>2046.8399658000001</v>
      </c>
      <c r="D720">
        <v>1753.4031981999999</v>
      </c>
      <c r="E720">
        <v>1754.8032227000001</v>
      </c>
      <c r="F720">
        <v>1952.6600341999999</v>
      </c>
      <c r="G720">
        <v>2032.5400391000001</v>
      </c>
      <c r="H720">
        <v>2046.8399658000001</v>
      </c>
      <c r="I720">
        <v>1750.6500243999999</v>
      </c>
      <c r="J720">
        <v>1945.6724853999999</v>
      </c>
      <c r="L720" t="str">
        <f t="shared" si="86"/>
        <v>30OCT2025:23:00:00</v>
      </c>
      <c r="M720">
        <v>24</v>
      </c>
      <c r="N720">
        <f t="shared" si="80"/>
        <v>145.98498530000006</v>
      </c>
      <c r="O720" t="str">
        <f t="shared" si="81"/>
        <v/>
      </c>
      <c r="P720">
        <f t="shared" si="82"/>
        <v>145.98498530000006</v>
      </c>
      <c r="Q720" t="str">
        <f t="shared" si="83"/>
        <v/>
      </c>
      <c r="R720">
        <f t="shared" si="84"/>
        <v>1</v>
      </c>
      <c r="S720">
        <f t="shared" si="85"/>
        <v>7.679964373799848</v>
      </c>
    </row>
    <row r="721" spans="1:19" x14ac:dyDescent="0.25">
      <c r="A721" t="s">
        <v>745</v>
      </c>
      <c r="B721">
        <v>1762.9958495999999</v>
      </c>
      <c r="C721">
        <v>1895.0699463000001</v>
      </c>
      <c r="D721">
        <v>1704.8292236</v>
      </c>
      <c r="E721">
        <v>1728.3024902</v>
      </c>
      <c r="F721">
        <v>1846.4799805</v>
      </c>
      <c r="G721">
        <v>1912.7199707</v>
      </c>
      <c r="H721">
        <v>1895.0699463000001</v>
      </c>
      <c r="I721">
        <v>1715.9699707</v>
      </c>
      <c r="J721">
        <v>1842.5600586</v>
      </c>
      <c r="L721" t="str">
        <f t="shared" si="86"/>
        <v>31OCT2025:00:00:00</v>
      </c>
      <c r="M721">
        <v>1</v>
      </c>
      <c r="N721">
        <f t="shared" si="80"/>
        <v>132.07409670000015</v>
      </c>
      <c r="O721" t="str">
        <f t="shared" si="81"/>
        <v/>
      </c>
      <c r="P721">
        <f t="shared" si="82"/>
        <v>132.07409670000015</v>
      </c>
      <c r="Q721" t="str">
        <f t="shared" si="83"/>
        <v/>
      </c>
      <c r="R721">
        <f t="shared" si="84"/>
        <v>1</v>
      </c>
      <c r="S721">
        <f t="shared" si="85"/>
        <v>7.4914581750130607</v>
      </c>
    </row>
    <row r="722" spans="1:19" x14ac:dyDescent="0.25">
      <c r="A722" t="s">
        <v>746</v>
      </c>
      <c r="B722">
        <v>1793.3433838000001</v>
      </c>
      <c r="C722">
        <v>1787.8100586</v>
      </c>
      <c r="D722">
        <v>1693.0386963000001</v>
      </c>
      <c r="E722">
        <v>1647.1638184000001</v>
      </c>
      <c r="F722">
        <v>1777.8299560999999</v>
      </c>
      <c r="G722">
        <v>1804.8800048999999</v>
      </c>
      <c r="H722">
        <v>1756.5600586</v>
      </c>
      <c r="I722">
        <v>1774.4899902</v>
      </c>
      <c r="J722">
        <v>1778.4399414</v>
      </c>
      <c r="L722" t="str">
        <f t="shared" si="86"/>
        <v>31OCT2025:01:00:00</v>
      </c>
      <c r="M722">
        <v>2</v>
      </c>
      <c r="N722">
        <f t="shared" ref="N722:N745" si="87">C722-B722</f>
        <v>-5.5333252000000357</v>
      </c>
      <c r="O722">
        <f t="shared" ref="O722:O745" si="88">IF(N722&lt;0,N722,"")</f>
        <v>-5.5333252000000357</v>
      </c>
      <c r="P722" t="str">
        <f t="shared" ref="P722:P745" si="89">IF(N722&gt;0,N722,"")</f>
        <v/>
      </c>
      <c r="Q722">
        <f t="shared" ref="Q722:Q745" si="90">IF(O722&lt;0,1,"")</f>
        <v>1</v>
      </c>
      <c r="R722" t="str">
        <f t="shared" ref="R722:R745" si="91">IF(AND(P722&gt;0,P722&lt;&gt;""),1,"")</f>
        <v/>
      </c>
      <c r="S722">
        <f t="shared" ref="S722:S745" si="92">ABS((B722-C722)/B722)*100</f>
        <v>0.30854800313118008</v>
      </c>
    </row>
    <row r="723" spans="1:19" x14ac:dyDescent="0.25">
      <c r="A723" t="s">
        <v>747</v>
      </c>
      <c r="B723">
        <v>1761.4058838000001</v>
      </c>
      <c r="C723">
        <v>1777.9899902</v>
      </c>
      <c r="D723">
        <v>1667.4841309000001</v>
      </c>
      <c r="E723">
        <v>1624.5809326000001</v>
      </c>
      <c r="F723">
        <v>1753.4100341999999</v>
      </c>
      <c r="G723">
        <v>1771.6999512</v>
      </c>
      <c r="H723">
        <v>1731.6099853999999</v>
      </c>
      <c r="I723">
        <v>1770.9699707</v>
      </c>
      <c r="J723">
        <v>1756.9223632999999</v>
      </c>
      <c r="L723" t="str">
        <f t="shared" si="86"/>
        <v>31OCT2025:02:00:00</v>
      </c>
      <c r="M723">
        <v>3</v>
      </c>
      <c r="N723">
        <f t="shared" si="87"/>
        <v>16.584106399999882</v>
      </c>
      <c r="O723" t="str">
        <f t="shared" si="88"/>
        <v/>
      </c>
      <c r="P723">
        <f t="shared" si="89"/>
        <v>16.584106399999882</v>
      </c>
      <c r="Q723" t="str">
        <f t="shared" si="90"/>
        <v/>
      </c>
      <c r="R723">
        <f t="shared" si="91"/>
        <v>1</v>
      </c>
      <c r="S723">
        <f t="shared" si="92"/>
        <v>0.94152668345934365</v>
      </c>
    </row>
    <row r="724" spans="1:19" x14ac:dyDescent="0.25">
      <c r="A724" t="s">
        <v>748</v>
      </c>
      <c r="B724">
        <v>1874.0694579999999</v>
      </c>
      <c r="C724">
        <v>1790.8399658000001</v>
      </c>
      <c r="D724">
        <v>1676.7967529</v>
      </c>
      <c r="E724">
        <v>1618.4665527</v>
      </c>
      <c r="F724">
        <v>1710.9899902</v>
      </c>
      <c r="G724">
        <v>1763.7600098</v>
      </c>
      <c r="H724">
        <v>1674.4200439000001</v>
      </c>
      <c r="I724">
        <v>1764.7399902</v>
      </c>
      <c r="J724">
        <v>1728.4775391000001</v>
      </c>
      <c r="L724" t="str">
        <f t="shared" si="86"/>
        <v>31OCT2025:03:00:00</v>
      </c>
      <c r="M724">
        <v>4</v>
      </c>
      <c r="N724">
        <f t="shared" si="87"/>
        <v>-83.229492199999868</v>
      </c>
      <c r="O724">
        <f t="shared" si="88"/>
        <v>-83.229492199999868</v>
      </c>
      <c r="P724" t="str">
        <f t="shared" si="89"/>
        <v/>
      </c>
      <c r="Q724">
        <f t="shared" si="90"/>
        <v>1</v>
      </c>
      <c r="R724" t="str">
        <f t="shared" si="91"/>
        <v/>
      </c>
      <c r="S724">
        <f t="shared" si="92"/>
        <v>4.4411103251648996</v>
      </c>
    </row>
    <row r="725" spans="1:19" x14ac:dyDescent="0.25">
      <c r="A725" t="s">
        <v>749</v>
      </c>
      <c r="B725">
        <v>1822.9567870999999</v>
      </c>
      <c r="C725">
        <v>1806.1199951000001</v>
      </c>
      <c r="D725">
        <v>1709.2078856999999</v>
      </c>
      <c r="E725">
        <v>1635.4737548999999</v>
      </c>
      <c r="F725">
        <v>1675.9200439000001</v>
      </c>
      <c r="G725">
        <v>1719.0200195</v>
      </c>
      <c r="H725">
        <v>1647.6899414</v>
      </c>
      <c r="I725">
        <v>1761.8299560999999</v>
      </c>
      <c r="J725">
        <v>1701.1149902</v>
      </c>
      <c r="L725" t="str">
        <f t="shared" si="86"/>
        <v>31OCT2025:04:00:00</v>
      </c>
      <c r="M725">
        <v>5</v>
      </c>
      <c r="N725">
        <f t="shared" si="87"/>
        <v>-16.836791999999832</v>
      </c>
      <c r="O725">
        <f t="shared" si="88"/>
        <v>-16.836791999999832</v>
      </c>
      <c r="P725" t="str">
        <f t="shared" si="89"/>
        <v/>
      </c>
      <c r="Q725">
        <f t="shared" si="90"/>
        <v>1</v>
      </c>
      <c r="R725" t="str">
        <f t="shared" si="91"/>
        <v/>
      </c>
      <c r="S725">
        <f t="shared" si="92"/>
        <v>0.92359797660284493</v>
      </c>
    </row>
    <row r="726" spans="1:19" x14ac:dyDescent="0.25">
      <c r="A726" t="s">
        <v>750</v>
      </c>
      <c r="B726">
        <v>1946.1867675999999</v>
      </c>
      <c r="C726">
        <v>1789.3399658000001</v>
      </c>
      <c r="D726">
        <v>1723.3894043</v>
      </c>
      <c r="E726">
        <v>1636.6523437999999</v>
      </c>
      <c r="F726">
        <v>1674.9499512</v>
      </c>
      <c r="G726">
        <v>1726.0200195</v>
      </c>
      <c r="H726">
        <v>1653.1500243999999</v>
      </c>
      <c r="I726">
        <v>1763.8499756000001</v>
      </c>
      <c r="J726">
        <v>1704.4925536999999</v>
      </c>
      <c r="L726" t="str">
        <f t="shared" si="86"/>
        <v>31OCT2025:05:00:00</v>
      </c>
      <c r="M726">
        <v>6</v>
      </c>
      <c r="N726">
        <f t="shared" si="87"/>
        <v>-156.84680179999987</v>
      </c>
      <c r="O726">
        <f t="shared" si="88"/>
        <v>-156.84680179999987</v>
      </c>
      <c r="P726" t="str">
        <f t="shared" si="89"/>
        <v/>
      </c>
      <c r="Q726">
        <f t="shared" si="90"/>
        <v>1</v>
      </c>
      <c r="R726" t="str">
        <f t="shared" si="91"/>
        <v/>
      </c>
      <c r="S726">
        <f t="shared" si="92"/>
        <v>8.0591855011644302</v>
      </c>
    </row>
    <row r="727" spans="1:19" x14ac:dyDescent="0.25">
      <c r="A727" t="s">
        <v>751</v>
      </c>
      <c r="B727">
        <v>1948.7027588000001</v>
      </c>
      <c r="C727">
        <v>1821.4799805</v>
      </c>
      <c r="D727">
        <v>1778.8879394999999</v>
      </c>
      <c r="E727">
        <v>1674.5970459</v>
      </c>
      <c r="F727">
        <v>1747.4699707</v>
      </c>
      <c r="G727">
        <v>1801.2399902</v>
      </c>
      <c r="H727">
        <v>1729.1700439000001</v>
      </c>
      <c r="I727">
        <v>1823.1099853999999</v>
      </c>
      <c r="J727">
        <v>1775.2474365</v>
      </c>
      <c r="L727" t="str">
        <f t="shared" si="86"/>
        <v>31OCT2025:06:00:00</v>
      </c>
      <c r="M727">
        <v>7</v>
      </c>
      <c r="N727">
        <f t="shared" si="87"/>
        <v>-127.22277830000007</v>
      </c>
      <c r="O727">
        <f t="shared" si="88"/>
        <v>-127.22277830000007</v>
      </c>
      <c r="P727" t="str">
        <f t="shared" si="89"/>
        <v/>
      </c>
      <c r="Q727">
        <f t="shared" si="90"/>
        <v>1</v>
      </c>
      <c r="R727" t="str">
        <f t="shared" si="91"/>
        <v/>
      </c>
      <c r="S727">
        <f t="shared" si="92"/>
        <v>6.5285881967110839</v>
      </c>
    </row>
    <row r="728" spans="1:19" x14ac:dyDescent="0.25">
      <c r="A728" t="s">
        <v>752</v>
      </c>
      <c r="B728">
        <v>2061.2370605000001</v>
      </c>
      <c r="C728">
        <v>1944.9200439000001</v>
      </c>
      <c r="D728">
        <v>1865.0532227000001</v>
      </c>
      <c r="E728">
        <v>1753.4663086</v>
      </c>
      <c r="F728">
        <v>1851.5300293</v>
      </c>
      <c r="G728">
        <v>1889.2299805</v>
      </c>
      <c r="H728">
        <v>1823.6500243999999</v>
      </c>
      <c r="I728">
        <v>1912.0899658000001</v>
      </c>
      <c r="J728">
        <v>1869.125</v>
      </c>
      <c r="L728" t="str">
        <f t="shared" si="86"/>
        <v>31OCT2025:07:00:00</v>
      </c>
      <c r="M728">
        <v>8</v>
      </c>
      <c r="N728">
        <f t="shared" si="87"/>
        <v>-116.31701659999999</v>
      </c>
      <c r="O728">
        <f t="shared" si="88"/>
        <v>-116.31701659999999</v>
      </c>
      <c r="P728" t="str">
        <f t="shared" si="89"/>
        <v/>
      </c>
      <c r="Q728">
        <f t="shared" si="90"/>
        <v>1</v>
      </c>
      <c r="R728" t="str">
        <f t="shared" si="91"/>
        <v/>
      </c>
      <c r="S728">
        <f t="shared" si="92"/>
        <v>5.6430683703981455</v>
      </c>
    </row>
    <row r="729" spans="1:19" x14ac:dyDescent="0.25">
      <c r="A729" t="s">
        <v>753</v>
      </c>
      <c r="B729">
        <v>2096.7263183999999</v>
      </c>
      <c r="C729">
        <v>1987.3199463000001</v>
      </c>
      <c r="D729">
        <v>1945.3266602000001</v>
      </c>
      <c r="E729">
        <v>1842.7868652</v>
      </c>
      <c r="F729">
        <v>1935.6700439000001</v>
      </c>
      <c r="G729">
        <v>1948.1199951000001</v>
      </c>
      <c r="H729">
        <v>1896.4899902</v>
      </c>
      <c r="I729">
        <v>1965.6099853999999</v>
      </c>
      <c r="J729">
        <v>1936.4725341999999</v>
      </c>
      <c r="L729" t="str">
        <f t="shared" si="86"/>
        <v>31OCT2025:08:00:00</v>
      </c>
      <c r="M729">
        <v>9</v>
      </c>
      <c r="N729">
        <f t="shared" si="87"/>
        <v>-109.40637209999977</v>
      </c>
      <c r="O729">
        <f t="shared" si="88"/>
        <v>-109.40637209999977</v>
      </c>
      <c r="P729" t="str">
        <f t="shared" si="89"/>
        <v/>
      </c>
      <c r="Q729">
        <f t="shared" si="90"/>
        <v>1</v>
      </c>
      <c r="R729" t="str">
        <f t="shared" si="91"/>
        <v/>
      </c>
      <c r="S729">
        <f t="shared" si="92"/>
        <v>5.2179615021710211</v>
      </c>
    </row>
    <row r="730" spans="1:19" x14ac:dyDescent="0.25">
      <c r="A730" t="s">
        <v>754</v>
      </c>
      <c r="B730">
        <v>2217.8820801000002</v>
      </c>
      <c r="C730">
        <v>2036.8299560999999</v>
      </c>
      <c r="D730">
        <v>1967.3804932</v>
      </c>
      <c r="E730">
        <v>1851.1320800999999</v>
      </c>
      <c r="F730">
        <v>2045.0899658000001</v>
      </c>
      <c r="G730">
        <v>2067.8601073999998</v>
      </c>
      <c r="H730">
        <v>2018.9399414</v>
      </c>
      <c r="I730">
        <v>2058.6599120999999</v>
      </c>
      <c r="J730">
        <v>2047.6374512</v>
      </c>
      <c r="L730" t="str">
        <f t="shared" si="86"/>
        <v>31OCT2025:09:00:00</v>
      </c>
      <c r="M730">
        <v>10</v>
      </c>
      <c r="N730">
        <f t="shared" si="87"/>
        <v>-181.05212400000028</v>
      </c>
      <c r="O730">
        <f t="shared" si="88"/>
        <v>-181.05212400000028</v>
      </c>
      <c r="P730" t="str">
        <f t="shared" si="89"/>
        <v/>
      </c>
      <c r="Q730">
        <f t="shared" si="90"/>
        <v>1</v>
      </c>
      <c r="R730" t="str">
        <f t="shared" si="91"/>
        <v/>
      </c>
      <c r="S730">
        <f t="shared" si="92"/>
        <v>8.163289005510924</v>
      </c>
    </row>
    <row r="731" spans="1:19" x14ac:dyDescent="0.25">
      <c r="A731" t="s">
        <v>755</v>
      </c>
      <c r="B731">
        <v>2098.7304687999999</v>
      </c>
      <c r="C731">
        <v>2084.4199219000002</v>
      </c>
      <c r="D731">
        <v>1962.4895019999999</v>
      </c>
      <c r="E731">
        <v>1877.6809082</v>
      </c>
      <c r="F731">
        <v>2096.5700683999999</v>
      </c>
      <c r="G731">
        <v>2119.1699219000002</v>
      </c>
      <c r="H731">
        <v>2075.1201172000001</v>
      </c>
      <c r="I731">
        <v>2090.4599609000002</v>
      </c>
      <c r="J731">
        <v>2095.3300780999998</v>
      </c>
      <c r="L731" t="str">
        <f t="shared" si="86"/>
        <v>31OCT2025:10:00:00</v>
      </c>
      <c r="M731">
        <v>11</v>
      </c>
      <c r="N731">
        <f t="shared" si="87"/>
        <v>-14.310546899999736</v>
      </c>
      <c r="O731">
        <f t="shared" si="88"/>
        <v>-14.310546899999736</v>
      </c>
      <c r="P731" t="str">
        <f t="shared" si="89"/>
        <v/>
      </c>
      <c r="Q731">
        <f t="shared" si="90"/>
        <v>1</v>
      </c>
      <c r="R731" t="str">
        <f t="shared" si="91"/>
        <v/>
      </c>
      <c r="S731">
        <f t="shared" si="92"/>
        <v>0.68186682914943997</v>
      </c>
    </row>
    <row r="732" spans="1:19" x14ac:dyDescent="0.25">
      <c r="A732" t="s">
        <v>756</v>
      </c>
      <c r="B732">
        <v>2004.9764404</v>
      </c>
      <c r="C732">
        <v>2014.4300536999999</v>
      </c>
      <c r="D732">
        <v>1872.9378661999999</v>
      </c>
      <c r="E732">
        <v>1826.1928711</v>
      </c>
      <c r="F732">
        <v>1995.4499512</v>
      </c>
      <c r="G732">
        <v>2062.1799316000001</v>
      </c>
      <c r="H732">
        <v>1989.8199463000001</v>
      </c>
      <c r="I732">
        <v>1994.3399658000001</v>
      </c>
      <c r="J732">
        <v>2010.4473877</v>
      </c>
      <c r="L732" t="str">
        <f t="shared" si="86"/>
        <v>31OCT2025:11:00:00</v>
      </c>
      <c r="M732">
        <v>12</v>
      </c>
      <c r="N732">
        <f t="shared" si="87"/>
        <v>9.4536132999999154</v>
      </c>
      <c r="O732" t="str">
        <f t="shared" si="88"/>
        <v/>
      </c>
      <c r="P732">
        <f t="shared" si="89"/>
        <v>9.4536132999999154</v>
      </c>
      <c r="Q732" t="str">
        <f t="shared" si="90"/>
        <v/>
      </c>
      <c r="R732">
        <f t="shared" si="91"/>
        <v>1</v>
      </c>
      <c r="S732">
        <f t="shared" si="92"/>
        <v>0.47150745063687061</v>
      </c>
    </row>
    <row r="733" spans="1:19" x14ac:dyDescent="0.25">
      <c r="A733" t="s">
        <v>757</v>
      </c>
      <c r="B733">
        <v>2091.8818359000002</v>
      </c>
      <c r="C733">
        <v>1975.1400146000001</v>
      </c>
      <c r="D733">
        <v>1849.322876</v>
      </c>
      <c r="E733">
        <v>1813.2155762</v>
      </c>
      <c r="F733">
        <v>1946.2399902</v>
      </c>
      <c r="G733">
        <v>2011.4399414</v>
      </c>
      <c r="H733">
        <v>1933.4300536999999</v>
      </c>
      <c r="I733">
        <v>1919.8100586</v>
      </c>
      <c r="J733">
        <v>1952.7299805</v>
      </c>
      <c r="L733" t="str">
        <f t="shared" si="86"/>
        <v>31OCT2025:12:00:00</v>
      </c>
      <c r="M733">
        <v>13</v>
      </c>
      <c r="N733">
        <f t="shared" si="87"/>
        <v>-116.74182130000008</v>
      </c>
      <c r="O733">
        <f t="shared" si="88"/>
        <v>-116.74182130000008</v>
      </c>
      <c r="P733" t="str">
        <f t="shared" si="89"/>
        <v/>
      </c>
      <c r="Q733">
        <f t="shared" si="90"/>
        <v>1</v>
      </c>
      <c r="R733" t="str">
        <f t="shared" si="91"/>
        <v/>
      </c>
      <c r="S733">
        <f t="shared" si="92"/>
        <v>5.5807082071523268</v>
      </c>
    </row>
    <row r="734" spans="1:19" x14ac:dyDescent="0.25">
      <c r="A734" t="s">
        <v>758</v>
      </c>
      <c r="B734">
        <v>2034.6350098</v>
      </c>
      <c r="C734">
        <v>1943.8199463000001</v>
      </c>
      <c r="D734">
        <v>1871.8208007999999</v>
      </c>
      <c r="E734">
        <v>1846.3511963000001</v>
      </c>
      <c r="F734">
        <v>1967.9100341999999</v>
      </c>
      <c r="G734">
        <v>2036.5500488</v>
      </c>
      <c r="H734">
        <v>1965.5500488</v>
      </c>
      <c r="I734">
        <v>1889.7900391000001</v>
      </c>
      <c r="J734">
        <v>1964.9499512</v>
      </c>
      <c r="L734" t="str">
        <f t="shared" si="86"/>
        <v>31OCT2025:13:00:00</v>
      </c>
      <c r="M734">
        <v>14</v>
      </c>
      <c r="N734">
        <f t="shared" si="87"/>
        <v>-90.815063499999951</v>
      </c>
      <c r="O734">
        <f t="shared" si="88"/>
        <v>-90.815063499999951</v>
      </c>
      <c r="P734" t="str">
        <f t="shared" si="89"/>
        <v/>
      </c>
      <c r="Q734">
        <f t="shared" si="90"/>
        <v>1</v>
      </c>
      <c r="R734" t="str">
        <f t="shared" si="91"/>
        <v/>
      </c>
      <c r="S734">
        <f t="shared" si="92"/>
        <v>4.4634572325051494</v>
      </c>
    </row>
    <row r="735" spans="1:19" x14ac:dyDescent="0.25">
      <c r="A735" t="s">
        <v>759</v>
      </c>
      <c r="B735">
        <v>1875.3725586</v>
      </c>
      <c r="C735">
        <v>1920.9799805</v>
      </c>
      <c r="D735">
        <v>1907.0134277</v>
      </c>
      <c r="E735">
        <v>1875.8557129000001</v>
      </c>
      <c r="F735">
        <v>2009.6400146000001</v>
      </c>
      <c r="G735">
        <v>2107.9699707</v>
      </c>
      <c r="H735">
        <v>2022.3900146000001</v>
      </c>
      <c r="I735">
        <v>1879.2099608999999</v>
      </c>
      <c r="J735">
        <v>2004.8024902</v>
      </c>
      <c r="L735" t="str">
        <f t="shared" si="86"/>
        <v>31OCT2025:14:00:00</v>
      </c>
      <c r="M735">
        <v>15</v>
      </c>
      <c r="N735">
        <f t="shared" si="87"/>
        <v>45.607421899999963</v>
      </c>
      <c r="O735" t="str">
        <f t="shared" si="88"/>
        <v/>
      </c>
      <c r="P735">
        <f t="shared" si="89"/>
        <v>45.607421899999963</v>
      </c>
      <c r="Q735" t="str">
        <f t="shared" si="90"/>
        <v/>
      </c>
      <c r="R735">
        <f t="shared" si="91"/>
        <v>1</v>
      </c>
      <c r="S735">
        <f t="shared" si="92"/>
        <v>2.4319126186877096</v>
      </c>
    </row>
    <row r="736" spans="1:19" x14ac:dyDescent="0.25">
      <c r="A736" t="s">
        <v>760</v>
      </c>
      <c r="B736">
        <v>1864.4904785000001</v>
      </c>
      <c r="C736">
        <v>1899.4899902</v>
      </c>
      <c r="D736">
        <v>1944.8563231999999</v>
      </c>
      <c r="E736">
        <v>1882.1490478999999</v>
      </c>
      <c r="F736">
        <v>2115.2399902000002</v>
      </c>
      <c r="G736">
        <v>2230.7600097999998</v>
      </c>
      <c r="H736">
        <v>2135.8200683999999</v>
      </c>
      <c r="I736">
        <v>1852.25</v>
      </c>
      <c r="J736">
        <v>2083.5175780999998</v>
      </c>
      <c r="L736" t="str">
        <f t="shared" si="86"/>
        <v>31OCT2025:15:00:00</v>
      </c>
      <c r="M736">
        <v>16</v>
      </c>
      <c r="N736">
        <f t="shared" si="87"/>
        <v>34.999511699999857</v>
      </c>
      <c r="O736" t="str">
        <f t="shared" si="88"/>
        <v/>
      </c>
      <c r="P736">
        <f t="shared" si="89"/>
        <v>34.999511699999857</v>
      </c>
      <c r="Q736" t="str">
        <f t="shared" si="90"/>
        <v/>
      </c>
      <c r="R736">
        <f t="shared" si="91"/>
        <v>1</v>
      </c>
      <c r="S736">
        <f t="shared" si="92"/>
        <v>1.877162265165188</v>
      </c>
    </row>
    <row r="737" spans="1:19" x14ac:dyDescent="0.25">
      <c r="A737" t="s">
        <v>761</v>
      </c>
      <c r="B737">
        <v>1886.0220947</v>
      </c>
      <c r="C737">
        <v>1914.6099853999999</v>
      </c>
      <c r="D737">
        <v>2024.8670654</v>
      </c>
      <c r="E737">
        <v>1913.894043</v>
      </c>
      <c r="F737">
        <v>2143.3000487999998</v>
      </c>
      <c r="G737">
        <v>2260.5500487999998</v>
      </c>
      <c r="H737">
        <v>2161.5100097999998</v>
      </c>
      <c r="I737">
        <v>1816.2900391000001</v>
      </c>
      <c r="J737">
        <v>2095.4125976999999</v>
      </c>
      <c r="L737" t="str">
        <f t="shared" si="86"/>
        <v>31OCT2025:16:00:00</v>
      </c>
      <c r="M737">
        <v>17</v>
      </c>
      <c r="N737">
        <f t="shared" si="87"/>
        <v>28.587890699999889</v>
      </c>
      <c r="O737" t="str">
        <f t="shared" si="88"/>
        <v/>
      </c>
      <c r="P737">
        <f t="shared" si="89"/>
        <v>28.587890699999889</v>
      </c>
      <c r="Q737" t="str">
        <f t="shared" si="90"/>
        <v/>
      </c>
      <c r="R737">
        <f t="shared" si="91"/>
        <v>1</v>
      </c>
      <c r="S737">
        <f t="shared" si="92"/>
        <v>1.5157770834358768</v>
      </c>
    </row>
    <row r="738" spans="1:19" x14ac:dyDescent="0.25">
      <c r="A738" t="s">
        <v>762</v>
      </c>
      <c r="B738">
        <v>1949.2109375</v>
      </c>
      <c r="C738">
        <v>1924.5500488</v>
      </c>
      <c r="D738">
        <v>2024.6072998</v>
      </c>
      <c r="E738">
        <v>1931.6972656</v>
      </c>
      <c r="F738">
        <v>2138.1101073999998</v>
      </c>
      <c r="G738">
        <v>2245.8798827999999</v>
      </c>
      <c r="H738">
        <v>2160.5900879000001</v>
      </c>
      <c r="I738">
        <v>1792.3499756000001</v>
      </c>
      <c r="J738">
        <v>2084.2324219000002</v>
      </c>
      <c r="L738" t="str">
        <f t="shared" si="86"/>
        <v>31OCT2025:17:00:00</v>
      </c>
      <c r="M738">
        <v>18</v>
      </c>
      <c r="N738">
        <f t="shared" si="87"/>
        <v>-24.660888699999987</v>
      </c>
      <c r="O738">
        <f t="shared" si="88"/>
        <v>-24.660888699999987</v>
      </c>
      <c r="P738" t="str">
        <f t="shared" si="89"/>
        <v/>
      </c>
      <c r="Q738">
        <f t="shared" si="90"/>
        <v>1</v>
      </c>
      <c r="R738" t="str">
        <f t="shared" si="91"/>
        <v/>
      </c>
      <c r="S738">
        <f t="shared" si="92"/>
        <v>1.2651729079475262</v>
      </c>
    </row>
    <row r="739" spans="1:19" x14ac:dyDescent="0.25">
      <c r="A739" t="s">
        <v>763</v>
      </c>
      <c r="B739">
        <v>1944.3685303</v>
      </c>
      <c r="C739">
        <v>1902.9399414</v>
      </c>
      <c r="D739">
        <v>2010.9176024999999</v>
      </c>
      <c r="E739">
        <v>1933.5178223</v>
      </c>
      <c r="F739">
        <v>2102.9899902000002</v>
      </c>
      <c r="G739">
        <v>2217.5300293</v>
      </c>
      <c r="H739">
        <v>2121.6499023000001</v>
      </c>
      <c r="I739">
        <v>1758.2299805</v>
      </c>
      <c r="J739">
        <v>2050.1000976999999</v>
      </c>
      <c r="L739" t="str">
        <f t="shared" si="86"/>
        <v>31OCT2025:18:00:00</v>
      </c>
      <c r="M739">
        <v>19</v>
      </c>
      <c r="N739">
        <f t="shared" si="87"/>
        <v>-41.428588900000022</v>
      </c>
      <c r="O739">
        <f t="shared" si="88"/>
        <v>-41.428588900000022</v>
      </c>
      <c r="P739" t="str">
        <f t="shared" si="89"/>
        <v/>
      </c>
      <c r="Q739">
        <f t="shared" si="90"/>
        <v>1</v>
      </c>
      <c r="R739" t="str">
        <f t="shared" si="91"/>
        <v/>
      </c>
      <c r="S739">
        <f t="shared" si="92"/>
        <v>2.1306963291371486</v>
      </c>
    </row>
    <row r="740" spans="1:19" x14ac:dyDescent="0.25">
      <c r="A740" t="s">
        <v>764</v>
      </c>
      <c r="B740">
        <v>1929.2480469</v>
      </c>
      <c r="C740">
        <v>1842.1199951000001</v>
      </c>
      <c r="D740">
        <v>1895.6812743999999</v>
      </c>
      <c r="E740">
        <v>1879.322876</v>
      </c>
      <c r="F740">
        <v>1983.5500488</v>
      </c>
      <c r="G740">
        <v>2120.6899414</v>
      </c>
      <c r="H740">
        <v>2008.4699707</v>
      </c>
      <c r="I740">
        <v>1749.6800536999999</v>
      </c>
      <c r="J740">
        <v>1965.5975341999999</v>
      </c>
      <c r="L740" t="str">
        <f t="shared" si="86"/>
        <v>31OCT2025:19:00:00</v>
      </c>
      <c r="M740">
        <v>20</v>
      </c>
      <c r="N740">
        <f t="shared" si="87"/>
        <v>-87.128051799999866</v>
      </c>
      <c r="O740">
        <f t="shared" si="88"/>
        <v>-87.128051799999866</v>
      </c>
      <c r="P740" t="str">
        <f t="shared" si="89"/>
        <v/>
      </c>
      <c r="Q740">
        <f t="shared" si="90"/>
        <v>1</v>
      </c>
      <c r="R740" t="str">
        <f t="shared" si="91"/>
        <v/>
      </c>
      <c r="S740">
        <f t="shared" si="92"/>
        <v>4.5161663861731531</v>
      </c>
    </row>
    <row r="741" spans="1:19" x14ac:dyDescent="0.25">
      <c r="A741" t="s">
        <v>765</v>
      </c>
      <c r="B741">
        <v>1870.354126</v>
      </c>
      <c r="C741">
        <v>1870.5799560999999</v>
      </c>
      <c r="D741">
        <v>1814.1585693</v>
      </c>
      <c r="E741">
        <v>1864.0756836</v>
      </c>
      <c r="F741">
        <v>1942.7900391000001</v>
      </c>
      <c r="G741">
        <v>2069.7700195000002</v>
      </c>
      <c r="H741">
        <v>1985.1700439000001</v>
      </c>
      <c r="I741">
        <v>1739.9699707</v>
      </c>
      <c r="J741">
        <v>1934.4250488</v>
      </c>
      <c r="L741" t="str">
        <f t="shared" si="86"/>
        <v>31OCT2025:20:00:00</v>
      </c>
      <c r="M741">
        <v>21</v>
      </c>
      <c r="N741">
        <f t="shared" si="87"/>
        <v>0.22583009999993919</v>
      </c>
      <c r="O741" t="str">
        <f t="shared" si="88"/>
        <v/>
      </c>
      <c r="P741">
        <f t="shared" si="89"/>
        <v>0.22583009999993919</v>
      </c>
      <c r="Q741" t="str">
        <f t="shared" si="90"/>
        <v/>
      </c>
      <c r="R741">
        <f t="shared" si="91"/>
        <v>1</v>
      </c>
      <c r="S741">
        <f t="shared" si="92"/>
        <v>1.207418942010232E-2</v>
      </c>
    </row>
    <row r="742" spans="1:19" x14ac:dyDescent="0.25">
      <c r="A742" t="s">
        <v>766</v>
      </c>
      <c r="B742">
        <v>1882.4259033000001</v>
      </c>
      <c r="C742">
        <v>1871.3800048999999</v>
      </c>
      <c r="D742">
        <v>1892.0566406</v>
      </c>
      <c r="E742">
        <v>1928.0035399999999</v>
      </c>
      <c r="F742">
        <v>1988.8000488</v>
      </c>
      <c r="G742">
        <v>2096.5200195000002</v>
      </c>
      <c r="H742">
        <v>2083.8798827999999</v>
      </c>
      <c r="I742">
        <v>1767.8699951000001</v>
      </c>
      <c r="J742">
        <v>1984.2675781</v>
      </c>
      <c r="L742" t="str">
        <f t="shared" si="86"/>
        <v>31OCT2025:21:00:00</v>
      </c>
      <c r="M742">
        <v>22</v>
      </c>
      <c r="N742">
        <f t="shared" si="87"/>
        <v>-11.045898400000169</v>
      </c>
      <c r="O742">
        <f t="shared" si="88"/>
        <v>-11.045898400000169</v>
      </c>
      <c r="P742" t="str">
        <f t="shared" si="89"/>
        <v/>
      </c>
      <c r="Q742">
        <f t="shared" si="90"/>
        <v>1</v>
      </c>
      <c r="R742" t="str">
        <f t="shared" si="91"/>
        <v/>
      </c>
      <c r="S742">
        <f t="shared" si="92"/>
        <v>0.58679060783407622</v>
      </c>
    </row>
    <row r="743" spans="1:19" x14ac:dyDescent="0.25">
      <c r="A743" t="s">
        <v>767</v>
      </c>
      <c r="B743">
        <v>1997.9708252</v>
      </c>
      <c r="C743">
        <v>1852.9200439000001</v>
      </c>
      <c r="D743">
        <v>1883.5888672000001</v>
      </c>
      <c r="E743">
        <v>1951.4342041</v>
      </c>
      <c r="F743">
        <v>1926.2600098</v>
      </c>
      <c r="G743">
        <v>1969.7299805</v>
      </c>
      <c r="H743">
        <v>2017.7099608999999</v>
      </c>
      <c r="I743">
        <v>1733.4200439000001</v>
      </c>
      <c r="J743">
        <v>1911.7800293</v>
      </c>
      <c r="L743" t="str">
        <f t="shared" si="86"/>
        <v>31OCT2025:22:00:00</v>
      </c>
      <c r="M743">
        <v>23</v>
      </c>
      <c r="N743">
        <f t="shared" si="87"/>
        <v>-145.05078129999993</v>
      </c>
      <c r="O743">
        <f t="shared" si="88"/>
        <v>-145.05078129999993</v>
      </c>
      <c r="P743" t="str">
        <f t="shared" si="89"/>
        <v/>
      </c>
      <c r="Q743">
        <f t="shared" si="90"/>
        <v>1</v>
      </c>
      <c r="R743" t="str">
        <f t="shared" si="91"/>
        <v/>
      </c>
      <c r="S743">
        <f t="shared" si="92"/>
        <v>7.2599048730093498</v>
      </c>
    </row>
    <row r="744" spans="1:19" x14ac:dyDescent="0.25">
      <c r="A744" t="s">
        <v>768</v>
      </c>
      <c r="B744">
        <v>1838.2990723</v>
      </c>
      <c r="C744">
        <v>1820.1899414</v>
      </c>
      <c r="D744">
        <v>1820.3283690999999</v>
      </c>
      <c r="E744">
        <v>1822.2515868999999</v>
      </c>
      <c r="F744">
        <v>1869.0100098</v>
      </c>
      <c r="G744">
        <v>1883.2900391000001</v>
      </c>
      <c r="H744">
        <v>1940.1500243999999</v>
      </c>
      <c r="I744">
        <v>1708.9799805</v>
      </c>
      <c r="J744">
        <v>1850.3575439000001</v>
      </c>
      <c r="L744" t="str">
        <f t="shared" si="86"/>
        <v>31OCT2025:23:00:00</v>
      </c>
      <c r="M744">
        <v>24</v>
      </c>
      <c r="N744">
        <f t="shared" si="87"/>
        <v>-18.109130900000082</v>
      </c>
      <c r="O744">
        <f t="shared" si="88"/>
        <v>-18.109130900000082</v>
      </c>
      <c r="P744" t="str">
        <f t="shared" si="89"/>
        <v/>
      </c>
      <c r="Q744">
        <f t="shared" si="90"/>
        <v>1</v>
      </c>
      <c r="R744" t="str">
        <f t="shared" si="91"/>
        <v/>
      </c>
      <c r="S744">
        <f t="shared" si="92"/>
        <v>0.98510254250102647</v>
      </c>
    </row>
    <row r="745" spans="1:19" x14ac:dyDescent="0.25">
      <c r="A745" t="s">
        <v>769</v>
      </c>
      <c r="B745">
        <v>1813.8590088000001</v>
      </c>
      <c r="C745">
        <v>1768.8399658000001</v>
      </c>
      <c r="D745">
        <v>1756.6258545000001</v>
      </c>
      <c r="E745">
        <v>1746.3985596</v>
      </c>
      <c r="F745">
        <v>1743.4300536999999</v>
      </c>
      <c r="G745">
        <v>1748.3299560999999</v>
      </c>
      <c r="H745">
        <v>1780.4799805</v>
      </c>
      <c r="I745">
        <v>1657.9399414</v>
      </c>
      <c r="J745">
        <v>1732.5450439000001</v>
      </c>
      <c r="L745" t="str">
        <f t="shared" si="86"/>
        <v>01NOV2025:00:00:00</v>
      </c>
      <c r="M745">
        <v>1</v>
      </c>
      <c r="N745">
        <f t="shared" si="87"/>
        <v>-45.019043000000011</v>
      </c>
      <c r="O745">
        <f t="shared" si="88"/>
        <v>-45.019043000000011</v>
      </c>
      <c r="P745" t="str">
        <f t="shared" si="89"/>
        <v/>
      </c>
      <c r="Q745">
        <f t="shared" si="90"/>
        <v>1</v>
      </c>
      <c r="R745" t="str">
        <f t="shared" si="91"/>
        <v/>
      </c>
      <c r="S745">
        <f t="shared" si="92"/>
        <v>2.4819483091898848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M1" workbookViewId="0">
      <selection activeCell="W14" sqref="W14"/>
    </sheetView>
  </sheetViews>
  <sheetFormatPr defaultRowHeight="15" x14ac:dyDescent="0.25"/>
  <cols>
    <col min="1" max="1" width="15.42578125" customWidth="1"/>
    <col min="12" max="12" width="19.140625" bestFit="1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13491.294921999999</v>
      </c>
      <c r="C2">
        <v>13755.5</v>
      </c>
      <c r="D2">
        <v>13574.160156</v>
      </c>
      <c r="E2">
        <v>13450.856444999999</v>
      </c>
      <c r="F2">
        <v>13145.5</v>
      </c>
      <c r="G2">
        <v>13150.799805000001</v>
      </c>
      <c r="H2">
        <v>13755.5</v>
      </c>
      <c r="I2">
        <v>13381.299805000001</v>
      </c>
      <c r="J2">
        <v>13358.275390999999</v>
      </c>
      <c r="L2" t="str">
        <f>A2</f>
        <v>01OCT2025:01:00:00</v>
      </c>
      <c r="M2">
        <v>1</v>
      </c>
      <c r="N2">
        <f>C2-B2</f>
        <v>264.20507800000087</v>
      </c>
      <c r="O2" t="str">
        <f>IF(N2&lt;0,N2,"")</f>
        <v/>
      </c>
      <c r="P2">
        <f>IF(N2&gt;0,N2,"")</f>
        <v>264.20507800000087</v>
      </c>
      <c r="Q2" t="str">
        <f>IF(O2&lt;0,1,"")</f>
        <v/>
      </c>
      <c r="R2">
        <f>IF(AND(P2&gt;0,P2&lt;&gt;""),1,"")</f>
        <v>1</v>
      </c>
      <c r="S2">
        <f>ABS((B2-C2)/B2)*100</f>
        <v>1.9583374281527761</v>
      </c>
      <c r="T2">
        <f>AVERAGE(S2:S722)</f>
        <v>3.1972479249683072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12578.658203000001</v>
      </c>
      <c r="C3">
        <v>12896.799805000001</v>
      </c>
      <c r="D3">
        <v>12741.331055000001</v>
      </c>
      <c r="E3">
        <v>12708.169921999999</v>
      </c>
      <c r="F3">
        <v>12318.700194999999</v>
      </c>
      <c r="G3">
        <v>12345.200194999999</v>
      </c>
      <c r="H3">
        <v>12896.799805000001</v>
      </c>
      <c r="I3">
        <v>12546.200194999999</v>
      </c>
      <c r="J3">
        <v>12526.724609000001</v>
      </c>
      <c r="L3" t="str">
        <f t="shared" ref="L3:L66" si="0">A3</f>
        <v>01OCT2025:02:00:00</v>
      </c>
      <c r="M3">
        <v>2</v>
      </c>
      <c r="N3">
        <f t="shared" ref="N3:N66" si="1">C3-B3</f>
        <v>318.14160199999969</v>
      </c>
      <c r="O3" t="str">
        <f t="shared" ref="O3:O66" si="2">IF(N3&lt;0,N3,"")</f>
        <v/>
      </c>
      <c r="P3">
        <f t="shared" ref="P3:P66" si="3">IF(N3&gt;0,N3,"")</f>
        <v>318.14160199999969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2.5292173208436743</v>
      </c>
      <c r="V3" s="3">
        <v>1</v>
      </c>
      <c r="W3">
        <v>-435.87583699999971</v>
      </c>
      <c r="X3">
        <v>342.45433117647053</v>
      </c>
      <c r="Z3">
        <v>1</v>
      </c>
      <c r="AA3">
        <f>W3</f>
        <v>-435.87583699999971</v>
      </c>
      <c r="AB3">
        <f>X3</f>
        <v>342.45433117647053</v>
      </c>
    </row>
    <row r="4" spans="1:28" x14ac:dyDescent="0.25">
      <c r="A4" t="s">
        <v>28</v>
      </c>
      <c r="B4">
        <v>12026.783203000001</v>
      </c>
      <c r="C4">
        <v>12275.299805000001</v>
      </c>
      <c r="D4">
        <v>12222.163086</v>
      </c>
      <c r="E4">
        <v>12196.779296999999</v>
      </c>
      <c r="F4">
        <v>11725.5</v>
      </c>
      <c r="G4">
        <v>11763.799805000001</v>
      </c>
      <c r="H4">
        <v>12275.299805000001</v>
      </c>
      <c r="I4">
        <v>11946.799805000001</v>
      </c>
      <c r="J4">
        <v>11927.850586</v>
      </c>
      <c r="L4" t="str">
        <f t="shared" si="0"/>
        <v>01OCT2025:03:00:00</v>
      </c>
      <c r="M4">
        <v>3</v>
      </c>
      <c r="N4">
        <f t="shared" si="1"/>
        <v>248.51660199999969</v>
      </c>
      <c r="O4" t="str">
        <f t="shared" si="2"/>
        <v/>
      </c>
      <c r="P4">
        <f t="shared" si="3"/>
        <v>248.51660199999969</v>
      </c>
      <c r="Q4" t="str">
        <f t="shared" si="4"/>
        <v/>
      </c>
      <c r="R4">
        <f t="shared" si="5"/>
        <v>1</v>
      </c>
      <c r="S4">
        <f t="shared" si="6"/>
        <v>2.0663597057109078</v>
      </c>
      <c r="V4" s="3">
        <v>2</v>
      </c>
      <c r="W4">
        <v>-379.44297938888911</v>
      </c>
      <c r="X4">
        <v>407.13416461538469</v>
      </c>
      <c r="Z4">
        <v>2</v>
      </c>
      <c r="AA4">
        <f t="shared" ref="AA4:AB26" si="7">W4</f>
        <v>-379.44297938888911</v>
      </c>
      <c r="AB4">
        <f t="shared" si="7"/>
        <v>407.13416461538469</v>
      </c>
    </row>
    <row r="5" spans="1:28" x14ac:dyDescent="0.25">
      <c r="A5" t="s">
        <v>29</v>
      </c>
      <c r="B5">
        <v>11679.535156</v>
      </c>
      <c r="C5">
        <v>11867.099609000001</v>
      </c>
      <c r="D5">
        <v>11876.440430000001</v>
      </c>
      <c r="E5">
        <v>11818.854492</v>
      </c>
      <c r="F5">
        <v>11383.5</v>
      </c>
      <c r="G5">
        <v>11423.700194999999</v>
      </c>
      <c r="H5">
        <v>11867.099609000001</v>
      </c>
      <c r="I5">
        <v>11576.5</v>
      </c>
      <c r="J5">
        <v>11562.699219</v>
      </c>
      <c r="L5" t="str">
        <f t="shared" si="0"/>
        <v>01OCT2025:04:00:00</v>
      </c>
      <c r="M5">
        <v>4</v>
      </c>
      <c r="N5">
        <f t="shared" si="1"/>
        <v>187.56445300000087</v>
      </c>
      <c r="O5" t="str">
        <f t="shared" si="2"/>
        <v/>
      </c>
      <c r="P5">
        <f t="shared" si="3"/>
        <v>187.56445300000087</v>
      </c>
      <c r="Q5" t="str">
        <f t="shared" si="4"/>
        <v/>
      </c>
      <c r="R5">
        <f t="shared" si="5"/>
        <v>1</v>
      </c>
      <c r="S5">
        <f t="shared" si="6"/>
        <v>1.6059239558317988</v>
      </c>
      <c r="V5" s="3">
        <v>3</v>
      </c>
      <c r="W5">
        <v>-357.78406482352921</v>
      </c>
      <c r="X5">
        <v>367.88134774999997</v>
      </c>
      <c r="Z5">
        <v>3</v>
      </c>
      <c r="AA5">
        <f t="shared" si="7"/>
        <v>-357.78406482352921</v>
      </c>
      <c r="AB5">
        <f t="shared" si="7"/>
        <v>367.88134774999997</v>
      </c>
    </row>
    <row r="6" spans="1:28" x14ac:dyDescent="0.25">
      <c r="A6" t="s">
        <v>30</v>
      </c>
      <c r="B6">
        <v>11642.510742</v>
      </c>
      <c r="C6">
        <v>11765.299805000001</v>
      </c>
      <c r="D6">
        <v>11666.953125</v>
      </c>
      <c r="E6">
        <v>11498.420898</v>
      </c>
      <c r="F6">
        <v>11226.700194999999</v>
      </c>
      <c r="G6">
        <v>11219.900390999999</v>
      </c>
      <c r="H6">
        <v>11765.299805000001</v>
      </c>
      <c r="I6">
        <v>11469.700194999999</v>
      </c>
      <c r="J6">
        <v>11420.400390999999</v>
      </c>
      <c r="L6" t="str">
        <f t="shared" si="0"/>
        <v>01OCT2025:05:00:00</v>
      </c>
      <c r="M6">
        <v>5</v>
      </c>
      <c r="N6">
        <f t="shared" si="1"/>
        <v>122.78906300000017</v>
      </c>
      <c r="O6" t="str">
        <f t="shared" si="2"/>
        <v/>
      </c>
      <c r="P6">
        <f t="shared" si="3"/>
        <v>122.78906300000017</v>
      </c>
      <c r="Q6" t="str">
        <f t="shared" si="4"/>
        <v/>
      </c>
      <c r="R6">
        <f t="shared" si="5"/>
        <v>1</v>
      </c>
      <c r="S6">
        <f t="shared" si="6"/>
        <v>1.0546613674749932</v>
      </c>
      <c r="V6" s="3">
        <v>4</v>
      </c>
      <c r="W6">
        <v>-369.92341685789467</v>
      </c>
      <c r="X6">
        <v>377.98952409090901</v>
      </c>
      <c r="Z6">
        <v>4</v>
      </c>
      <c r="AA6">
        <f t="shared" si="7"/>
        <v>-369.92341685789467</v>
      </c>
      <c r="AB6">
        <f t="shared" si="7"/>
        <v>377.98952409090901</v>
      </c>
    </row>
    <row r="7" spans="1:28" x14ac:dyDescent="0.25">
      <c r="A7" t="s">
        <v>31</v>
      </c>
      <c r="B7">
        <v>11978.075194999999</v>
      </c>
      <c r="C7">
        <v>12105.099609000001</v>
      </c>
      <c r="D7">
        <v>11973.124023</v>
      </c>
      <c r="E7">
        <v>11867.149414</v>
      </c>
      <c r="F7">
        <v>11595.599609000001</v>
      </c>
      <c r="G7">
        <v>11462.200194999999</v>
      </c>
      <c r="H7">
        <v>12105.099609000001</v>
      </c>
      <c r="I7">
        <v>11830.099609000001</v>
      </c>
      <c r="J7">
        <v>11748.25</v>
      </c>
      <c r="L7" t="str">
        <f t="shared" si="0"/>
        <v>01OCT2025:06:00:00</v>
      </c>
      <c r="M7">
        <v>6</v>
      </c>
      <c r="N7">
        <f t="shared" si="1"/>
        <v>127.02441400000134</v>
      </c>
      <c r="O7" t="str">
        <f t="shared" si="2"/>
        <v/>
      </c>
      <c r="P7">
        <f t="shared" si="3"/>
        <v>127.02441400000134</v>
      </c>
      <c r="Q7" t="str">
        <f t="shared" si="4"/>
        <v/>
      </c>
      <c r="R7">
        <f t="shared" si="5"/>
        <v>1</v>
      </c>
      <c r="S7">
        <f t="shared" si="6"/>
        <v>1.0604743410946784</v>
      </c>
      <c r="V7" s="3">
        <v>5</v>
      </c>
      <c r="W7">
        <v>-393.64843748235313</v>
      </c>
      <c r="X7">
        <v>282.64423080000012</v>
      </c>
      <c r="Z7">
        <v>5</v>
      </c>
      <c r="AA7">
        <f t="shared" si="7"/>
        <v>-393.64843748235313</v>
      </c>
      <c r="AB7">
        <f t="shared" si="7"/>
        <v>282.64423080000012</v>
      </c>
    </row>
    <row r="8" spans="1:28" x14ac:dyDescent="0.25">
      <c r="A8" t="s">
        <v>32</v>
      </c>
      <c r="B8">
        <v>12874.276367</v>
      </c>
      <c r="C8">
        <v>12790.599609000001</v>
      </c>
      <c r="D8">
        <v>12713.020508</v>
      </c>
      <c r="E8">
        <v>12605.370117</v>
      </c>
      <c r="F8">
        <v>12354.599609000001</v>
      </c>
      <c r="G8">
        <v>12244.299805000001</v>
      </c>
      <c r="H8">
        <v>12790.599609000001</v>
      </c>
      <c r="I8">
        <v>12552.299805000001</v>
      </c>
      <c r="J8">
        <v>12485.450194999999</v>
      </c>
      <c r="L8" t="str">
        <f t="shared" si="0"/>
        <v>01OCT2025:07:00:00</v>
      </c>
      <c r="M8">
        <v>7</v>
      </c>
      <c r="N8">
        <f t="shared" si="1"/>
        <v>-83.676757999999609</v>
      </c>
      <c r="O8">
        <f t="shared" si="2"/>
        <v>-83.676757999999609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0.64995309728229944</v>
      </c>
      <c r="V8" s="3">
        <v>6</v>
      </c>
      <c r="W8">
        <v>-393.80490454444435</v>
      </c>
      <c r="X8">
        <v>333.34399400000012</v>
      </c>
      <c r="Z8">
        <v>6</v>
      </c>
      <c r="AA8">
        <f t="shared" si="7"/>
        <v>-393.80490454444435</v>
      </c>
      <c r="AB8">
        <f t="shared" si="7"/>
        <v>333.34399400000012</v>
      </c>
    </row>
    <row r="9" spans="1:28" x14ac:dyDescent="0.25">
      <c r="A9" t="s">
        <v>33</v>
      </c>
      <c r="B9">
        <v>13194.078125</v>
      </c>
      <c r="C9">
        <v>13150</v>
      </c>
      <c r="D9">
        <v>13162.026367</v>
      </c>
      <c r="E9">
        <v>13079.078125</v>
      </c>
      <c r="F9">
        <v>12788.799805000001</v>
      </c>
      <c r="G9">
        <v>12719.700194999999</v>
      </c>
      <c r="H9">
        <v>13150</v>
      </c>
      <c r="I9">
        <v>12951.299805000001</v>
      </c>
      <c r="J9">
        <v>12902.450194999999</v>
      </c>
      <c r="L9" t="str">
        <f t="shared" si="0"/>
        <v>01OCT2025:08:00:00</v>
      </c>
      <c r="M9">
        <v>8</v>
      </c>
      <c r="N9">
        <f t="shared" si="1"/>
        <v>-44.078125</v>
      </c>
      <c r="O9">
        <f t="shared" si="2"/>
        <v>-44.078125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0.33407506445244728</v>
      </c>
      <c r="V9" s="3">
        <v>7</v>
      </c>
      <c r="W9">
        <v>-317.91152360999996</v>
      </c>
      <c r="X9">
        <v>444.38691399999971</v>
      </c>
      <c r="Z9">
        <v>7</v>
      </c>
      <c r="AA9">
        <f t="shared" si="7"/>
        <v>-317.91152360999996</v>
      </c>
      <c r="AB9">
        <f t="shared" si="7"/>
        <v>444.38691399999971</v>
      </c>
    </row>
    <row r="10" spans="1:28" x14ac:dyDescent="0.25">
      <c r="A10" t="s">
        <v>34</v>
      </c>
      <c r="B10">
        <v>14003.137694999999</v>
      </c>
      <c r="C10">
        <v>13672.700194999999</v>
      </c>
      <c r="D10">
        <v>14043.298828000001</v>
      </c>
      <c r="E10">
        <v>14057.752930000001</v>
      </c>
      <c r="F10">
        <v>13483</v>
      </c>
      <c r="G10">
        <v>13516.200194999999</v>
      </c>
      <c r="H10">
        <v>13672.700194999999</v>
      </c>
      <c r="I10">
        <v>13503</v>
      </c>
      <c r="J10">
        <v>13543.724609000001</v>
      </c>
      <c r="L10" t="str">
        <f t="shared" si="0"/>
        <v>01OCT2025:09:00:00</v>
      </c>
      <c r="M10">
        <v>9</v>
      </c>
      <c r="N10">
        <f t="shared" si="1"/>
        <v>-330.4375</v>
      </c>
      <c r="O10">
        <f t="shared" si="2"/>
        <v>-330.4375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2.3597389899121466</v>
      </c>
      <c r="V10" s="3">
        <v>8</v>
      </c>
      <c r="W10">
        <v>-296.69462901499963</v>
      </c>
      <c r="X10">
        <v>490.68564459999999</v>
      </c>
      <c r="Z10">
        <v>8</v>
      </c>
      <c r="AA10">
        <f t="shared" si="7"/>
        <v>-296.69462901499963</v>
      </c>
      <c r="AB10">
        <f t="shared" si="7"/>
        <v>490.68564459999999</v>
      </c>
    </row>
    <row r="11" spans="1:28" x14ac:dyDescent="0.25">
      <c r="A11" t="s">
        <v>35</v>
      </c>
      <c r="B11">
        <v>15262.888671999999</v>
      </c>
      <c r="C11">
        <v>14678.700194999999</v>
      </c>
      <c r="D11">
        <v>15326.035156</v>
      </c>
      <c r="E11">
        <v>15233.283203000001</v>
      </c>
      <c r="F11">
        <v>14742.200194999999</v>
      </c>
      <c r="G11">
        <v>14873.200194999999</v>
      </c>
      <c r="H11">
        <v>14678.700194999999</v>
      </c>
      <c r="I11">
        <v>14526.799805000001</v>
      </c>
      <c r="J11">
        <v>14705.225586</v>
      </c>
      <c r="L11" t="str">
        <f t="shared" si="0"/>
        <v>01OCT2025:10:00:00</v>
      </c>
      <c r="M11">
        <v>10</v>
      </c>
      <c r="N11">
        <f t="shared" si="1"/>
        <v>-584.18847699999969</v>
      </c>
      <c r="O11">
        <f t="shared" si="2"/>
        <v>-584.18847699999969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3.8275092582684058</v>
      </c>
      <c r="V11" s="3">
        <v>9</v>
      </c>
      <c r="W11">
        <v>-401.27229820555539</v>
      </c>
      <c r="X11">
        <v>449.72623708333248</v>
      </c>
      <c r="Z11">
        <v>9</v>
      </c>
      <c r="AA11">
        <f t="shared" si="7"/>
        <v>-401.27229820555539</v>
      </c>
      <c r="AB11">
        <f t="shared" si="7"/>
        <v>449.72623708333248</v>
      </c>
    </row>
    <row r="12" spans="1:28" x14ac:dyDescent="0.25">
      <c r="A12" t="s">
        <v>36</v>
      </c>
      <c r="B12">
        <v>16194.183594</v>
      </c>
      <c r="C12">
        <v>15679</v>
      </c>
      <c r="D12">
        <v>16241.626953000001</v>
      </c>
      <c r="E12">
        <v>16011.864258</v>
      </c>
      <c r="F12">
        <v>15675.599609000001</v>
      </c>
      <c r="G12">
        <v>15599.799805000001</v>
      </c>
      <c r="H12">
        <v>15679</v>
      </c>
      <c r="I12">
        <v>15449.099609000001</v>
      </c>
      <c r="J12">
        <v>15600.875</v>
      </c>
      <c r="L12" t="str">
        <f t="shared" si="0"/>
        <v>01OCT2025:11:00:00</v>
      </c>
      <c r="M12">
        <v>11</v>
      </c>
      <c r="N12">
        <f t="shared" si="1"/>
        <v>-515.18359400000008</v>
      </c>
      <c r="O12">
        <f t="shared" si="2"/>
        <v>-515.18359400000008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3.1812878433147898</v>
      </c>
      <c r="V12" s="3">
        <v>10</v>
      </c>
      <c r="W12">
        <v>-470.68939900000015</v>
      </c>
      <c r="X12">
        <v>426.87573224999977</v>
      </c>
      <c r="Z12">
        <v>10</v>
      </c>
      <c r="AA12">
        <f t="shared" si="7"/>
        <v>-470.68939900000015</v>
      </c>
      <c r="AB12">
        <f t="shared" si="7"/>
        <v>426.87573224999977</v>
      </c>
    </row>
    <row r="13" spans="1:28" x14ac:dyDescent="0.25">
      <c r="A13" t="s">
        <v>37</v>
      </c>
      <c r="B13">
        <v>17161.871093999998</v>
      </c>
      <c r="C13">
        <v>16848.699218999998</v>
      </c>
      <c r="D13">
        <v>16966.646484000001</v>
      </c>
      <c r="E13">
        <v>16788.138672000001</v>
      </c>
      <c r="F13">
        <v>16624.099609000001</v>
      </c>
      <c r="G13">
        <v>16237</v>
      </c>
      <c r="H13">
        <v>16848.699218999998</v>
      </c>
      <c r="I13">
        <v>16522.300781000002</v>
      </c>
      <c r="J13">
        <v>16558.025390999999</v>
      </c>
      <c r="L13" t="str">
        <f t="shared" si="0"/>
        <v>01OCT2025:12:00:00</v>
      </c>
      <c r="M13">
        <v>12</v>
      </c>
      <c r="N13">
        <f t="shared" si="1"/>
        <v>-313.171875</v>
      </c>
      <c r="O13">
        <f t="shared" si="2"/>
        <v>-313.171875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1.8248119525235726</v>
      </c>
      <c r="V13" s="3">
        <v>11</v>
      </c>
      <c r="W13">
        <v>-518.64843761111115</v>
      </c>
      <c r="X13">
        <v>416.79866525000051</v>
      </c>
      <c r="Z13">
        <v>11</v>
      </c>
      <c r="AA13">
        <f t="shared" si="7"/>
        <v>-518.64843761111115</v>
      </c>
      <c r="AB13">
        <f t="shared" si="7"/>
        <v>416.79866525000051</v>
      </c>
    </row>
    <row r="14" spans="1:28" x14ac:dyDescent="0.25">
      <c r="A14" t="s">
        <v>38</v>
      </c>
      <c r="B14">
        <v>18092.076172000001</v>
      </c>
      <c r="C14">
        <v>18115.599609000001</v>
      </c>
      <c r="D14">
        <v>18324.998047000001</v>
      </c>
      <c r="E14">
        <v>18047.123047000001</v>
      </c>
      <c r="F14">
        <v>17883.599609000001</v>
      </c>
      <c r="G14">
        <v>17193.800781000002</v>
      </c>
      <c r="H14">
        <v>18115.599609000001</v>
      </c>
      <c r="I14">
        <v>17749.300781000002</v>
      </c>
      <c r="J14">
        <v>17735.574218999998</v>
      </c>
      <c r="L14" t="str">
        <f t="shared" si="0"/>
        <v>01OCT2025:13:00:00</v>
      </c>
      <c r="M14">
        <v>13</v>
      </c>
      <c r="N14">
        <f t="shared" si="1"/>
        <v>23.523436999999831</v>
      </c>
      <c r="O14" t="str">
        <f t="shared" si="2"/>
        <v/>
      </c>
      <c r="P14">
        <f t="shared" si="3"/>
        <v>23.523436999999831</v>
      </c>
      <c r="Q14" t="str">
        <f t="shared" si="4"/>
        <v/>
      </c>
      <c r="R14">
        <f t="shared" si="5"/>
        <v>1</v>
      </c>
      <c r="S14">
        <f t="shared" si="6"/>
        <v>0.13002066084823152</v>
      </c>
      <c r="V14" s="3">
        <v>12</v>
      </c>
      <c r="W14">
        <v>-571.23522968749978</v>
      </c>
      <c r="X14">
        <v>496.73493292857177</v>
      </c>
      <c r="Z14">
        <v>12</v>
      </c>
      <c r="AA14">
        <f t="shared" si="7"/>
        <v>-571.23522968749978</v>
      </c>
      <c r="AB14">
        <f t="shared" si="7"/>
        <v>496.73493292857177</v>
      </c>
    </row>
    <row r="15" spans="1:28" x14ac:dyDescent="0.25">
      <c r="A15" t="s">
        <v>39</v>
      </c>
      <c r="B15">
        <v>19465.162109000001</v>
      </c>
      <c r="C15">
        <v>19458.800781000002</v>
      </c>
      <c r="D15">
        <v>19914.021484000001</v>
      </c>
      <c r="E15">
        <v>19590.144531000002</v>
      </c>
      <c r="F15">
        <v>19188.099609000001</v>
      </c>
      <c r="G15">
        <v>18156.599609000001</v>
      </c>
      <c r="H15">
        <v>19458.800781000002</v>
      </c>
      <c r="I15">
        <v>19075.400390999999</v>
      </c>
      <c r="J15">
        <v>18969.724609000001</v>
      </c>
      <c r="L15" t="str">
        <f t="shared" si="0"/>
        <v>01OCT2025:14:00:00</v>
      </c>
      <c r="M15">
        <v>14</v>
      </c>
      <c r="N15">
        <f t="shared" si="1"/>
        <v>-6.3613279999990482</v>
      </c>
      <c r="O15">
        <f t="shared" si="2"/>
        <v>-6.3613279999990482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3.2680580641338691E-2</v>
      </c>
      <c r="V15" s="3">
        <v>13</v>
      </c>
      <c r="W15">
        <v>-573.80364107142873</v>
      </c>
      <c r="X15">
        <v>526.03918462499962</v>
      </c>
      <c r="Z15">
        <v>13</v>
      </c>
      <c r="AA15">
        <f t="shared" si="7"/>
        <v>-573.80364107142873</v>
      </c>
      <c r="AB15">
        <f t="shared" si="7"/>
        <v>526.03918462499962</v>
      </c>
    </row>
    <row r="16" spans="1:28" x14ac:dyDescent="0.25">
      <c r="A16" t="s">
        <v>40</v>
      </c>
      <c r="B16">
        <v>20407.566406000002</v>
      </c>
      <c r="C16">
        <v>20615.699218999998</v>
      </c>
      <c r="D16">
        <v>20948.257813</v>
      </c>
      <c r="E16">
        <v>20625.507813</v>
      </c>
      <c r="F16">
        <v>20317.699218999998</v>
      </c>
      <c r="G16">
        <v>19022.900390999999</v>
      </c>
      <c r="H16">
        <v>20615.699218999998</v>
      </c>
      <c r="I16">
        <v>20221.900390999999</v>
      </c>
      <c r="J16">
        <v>20044.550781000002</v>
      </c>
      <c r="L16" t="str">
        <f t="shared" si="0"/>
        <v>01OCT2025:15:00:00</v>
      </c>
      <c r="M16">
        <v>15</v>
      </c>
      <c r="N16">
        <f t="shared" si="1"/>
        <v>208.13281299999653</v>
      </c>
      <c r="O16" t="str">
        <f t="shared" si="2"/>
        <v/>
      </c>
      <c r="P16">
        <f t="shared" si="3"/>
        <v>208.13281299999653</v>
      </c>
      <c r="Q16" t="str">
        <f t="shared" si="4"/>
        <v/>
      </c>
      <c r="R16">
        <f t="shared" si="5"/>
        <v>1</v>
      </c>
      <c r="S16">
        <f t="shared" si="6"/>
        <v>1.0198806112364465</v>
      </c>
      <c r="V16" s="3">
        <v>14</v>
      </c>
      <c r="W16">
        <v>-418.19573968750035</v>
      </c>
      <c r="X16">
        <v>595.91113285714255</v>
      </c>
      <c r="Z16">
        <v>14</v>
      </c>
      <c r="AA16">
        <f t="shared" si="7"/>
        <v>-418.19573968750035</v>
      </c>
      <c r="AB16">
        <f t="shared" si="7"/>
        <v>595.91113285714255</v>
      </c>
    </row>
    <row r="17" spans="1:28" x14ac:dyDescent="0.25">
      <c r="A17" t="s">
        <v>41</v>
      </c>
      <c r="B17">
        <v>21189.90625</v>
      </c>
      <c r="C17">
        <v>21419.199218999998</v>
      </c>
      <c r="D17">
        <v>21835.972656000002</v>
      </c>
      <c r="E17">
        <v>21495.246093999998</v>
      </c>
      <c r="F17">
        <v>21136.300781000002</v>
      </c>
      <c r="G17">
        <v>19635.300781000002</v>
      </c>
      <c r="H17">
        <v>21419.199218999998</v>
      </c>
      <c r="I17">
        <v>21047.400390999999</v>
      </c>
      <c r="J17">
        <v>20809.550781000002</v>
      </c>
      <c r="L17" t="str">
        <f t="shared" si="0"/>
        <v>01OCT2025:16:00:00</v>
      </c>
      <c r="M17">
        <v>16</v>
      </c>
      <c r="N17">
        <f t="shared" si="1"/>
        <v>229.29296899999827</v>
      </c>
      <c r="O17" t="str">
        <f t="shared" si="2"/>
        <v/>
      </c>
      <c r="P17">
        <f t="shared" si="3"/>
        <v>229.29296899999827</v>
      </c>
      <c r="Q17" t="str">
        <f t="shared" si="4"/>
        <v/>
      </c>
      <c r="R17">
        <f t="shared" si="5"/>
        <v>1</v>
      </c>
      <c r="S17">
        <f t="shared" si="6"/>
        <v>1.0820858114933769</v>
      </c>
      <c r="V17" s="3">
        <v>15</v>
      </c>
      <c r="W17">
        <v>-368.96268135714297</v>
      </c>
      <c r="X17">
        <v>551.03021218749973</v>
      </c>
      <c r="Z17">
        <v>15</v>
      </c>
      <c r="AA17">
        <f t="shared" si="7"/>
        <v>-368.96268135714297</v>
      </c>
      <c r="AB17">
        <f t="shared" si="7"/>
        <v>551.03021218749973</v>
      </c>
    </row>
    <row r="18" spans="1:28" x14ac:dyDescent="0.25">
      <c r="A18" t="s">
        <v>42</v>
      </c>
      <c r="B18">
        <v>21807.185547000001</v>
      </c>
      <c r="C18">
        <v>21853.5</v>
      </c>
      <c r="D18">
        <v>22123.115234000001</v>
      </c>
      <c r="E18">
        <v>21903.388672000001</v>
      </c>
      <c r="F18">
        <v>21675.199218999998</v>
      </c>
      <c r="G18">
        <v>20096.800781000002</v>
      </c>
      <c r="H18">
        <v>21853.5</v>
      </c>
      <c r="I18">
        <v>21544.300781000002</v>
      </c>
      <c r="J18">
        <v>21292.449218999998</v>
      </c>
      <c r="L18" t="str">
        <f t="shared" si="0"/>
        <v>01OCT2025:17:00:00</v>
      </c>
      <c r="M18">
        <v>17</v>
      </c>
      <c r="N18">
        <f t="shared" si="1"/>
        <v>46.314452999999048</v>
      </c>
      <c r="O18" t="str">
        <f t="shared" si="2"/>
        <v/>
      </c>
      <c r="P18">
        <f t="shared" si="3"/>
        <v>46.314452999999048</v>
      </c>
      <c r="Q18" t="str">
        <f t="shared" si="4"/>
        <v/>
      </c>
      <c r="R18">
        <f t="shared" si="5"/>
        <v>1</v>
      </c>
      <c r="S18">
        <f t="shared" si="6"/>
        <v>0.21238161568433345</v>
      </c>
      <c r="V18" s="3">
        <v>16</v>
      </c>
      <c r="W18">
        <v>-449.85766616666643</v>
      </c>
      <c r="X18">
        <v>544.27099633333262</v>
      </c>
      <c r="Z18">
        <v>16</v>
      </c>
      <c r="AA18">
        <f t="shared" si="7"/>
        <v>-449.85766616666643</v>
      </c>
      <c r="AB18">
        <f t="shared" si="7"/>
        <v>544.27099633333262</v>
      </c>
    </row>
    <row r="19" spans="1:28" x14ac:dyDescent="0.25">
      <c r="A19" t="s">
        <v>43</v>
      </c>
      <c r="B19">
        <v>21667.935547000001</v>
      </c>
      <c r="C19">
        <v>21700.699218999998</v>
      </c>
      <c r="D19">
        <v>21910.746093999998</v>
      </c>
      <c r="E19">
        <v>21656.910156000002</v>
      </c>
      <c r="F19">
        <v>21457.099609000001</v>
      </c>
      <c r="G19">
        <v>19882.300781000002</v>
      </c>
      <c r="H19">
        <v>21700.699218999998</v>
      </c>
      <c r="I19">
        <v>21417.900390999999</v>
      </c>
      <c r="J19">
        <v>21114.5</v>
      </c>
      <c r="L19" t="str">
        <f t="shared" si="0"/>
        <v>01OCT2025:18:00:00</v>
      </c>
      <c r="M19">
        <v>18</v>
      </c>
      <c r="N19">
        <f t="shared" si="1"/>
        <v>32.763671999997314</v>
      </c>
      <c r="O19" t="str">
        <f t="shared" si="2"/>
        <v/>
      </c>
      <c r="P19">
        <f t="shared" si="3"/>
        <v>32.763671999997314</v>
      </c>
      <c r="Q19" t="str">
        <f t="shared" si="4"/>
        <v/>
      </c>
      <c r="R19">
        <f t="shared" si="5"/>
        <v>1</v>
      </c>
      <c r="S19">
        <f t="shared" si="6"/>
        <v>0.1512080923857721</v>
      </c>
      <c r="V19" s="3">
        <v>17</v>
      </c>
      <c r="W19">
        <v>-545.31730746153903</v>
      </c>
      <c r="X19">
        <v>695.55365329411779</v>
      </c>
      <c r="Z19">
        <v>17</v>
      </c>
      <c r="AA19">
        <f t="shared" si="7"/>
        <v>-545.31730746153903</v>
      </c>
      <c r="AB19">
        <f t="shared" si="7"/>
        <v>695.55365329411779</v>
      </c>
    </row>
    <row r="20" spans="1:28" x14ac:dyDescent="0.25">
      <c r="A20" t="s">
        <v>44</v>
      </c>
      <c r="B20">
        <v>20759.402343999998</v>
      </c>
      <c r="C20">
        <v>20829</v>
      </c>
      <c r="D20">
        <v>21059.9375</v>
      </c>
      <c r="E20">
        <v>20859.300781000002</v>
      </c>
      <c r="F20">
        <v>20470.300781000002</v>
      </c>
      <c r="G20">
        <v>18982.199218999998</v>
      </c>
      <c r="H20">
        <v>20829</v>
      </c>
      <c r="I20">
        <v>20540.199218999998</v>
      </c>
      <c r="J20">
        <v>20205.425781000002</v>
      </c>
      <c r="L20" t="str">
        <f t="shared" si="0"/>
        <v>01OCT2025:19:00:00</v>
      </c>
      <c r="M20">
        <v>19</v>
      </c>
      <c r="N20">
        <f t="shared" si="1"/>
        <v>69.597656000001734</v>
      </c>
      <c r="O20" t="str">
        <f t="shared" si="2"/>
        <v/>
      </c>
      <c r="P20">
        <f t="shared" si="3"/>
        <v>69.597656000001734</v>
      </c>
      <c r="Q20" t="str">
        <f t="shared" si="4"/>
        <v/>
      </c>
      <c r="R20">
        <f t="shared" si="5"/>
        <v>1</v>
      </c>
      <c r="S20">
        <f t="shared" si="6"/>
        <v>0.33525847636031414</v>
      </c>
      <c r="V20" s="3">
        <v>18</v>
      </c>
      <c r="W20">
        <v>-584.31370199999935</v>
      </c>
      <c r="X20">
        <v>759.63241047058784</v>
      </c>
      <c r="Z20">
        <v>18</v>
      </c>
      <c r="AA20">
        <f t="shared" si="7"/>
        <v>-584.31370199999935</v>
      </c>
      <c r="AB20">
        <f t="shared" si="7"/>
        <v>759.63241047058784</v>
      </c>
    </row>
    <row r="21" spans="1:28" x14ac:dyDescent="0.25">
      <c r="A21" t="s">
        <v>45</v>
      </c>
      <c r="B21">
        <v>19779.251952999999</v>
      </c>
      <c r="C21">
        <v>19982.800781000002</v>
      </c>
      <c r="D21">
        <v>20375.652343999998</v>
      </c>
      <c r="E21">
        <v>20119.607422000001</v>
      </c>
      <c r="F21">
        <v>19698.5</v>
      </c>
      <c r="G21">
        <v>18448.300781000002</v>
      </c>
      <c r="H21">
        <v>19982.800781000002</v>
      </c>
      <c r="I21">
        <v>19722.699218999998</v>
      </c>
      <c r="J21">
        <v>19463.074218999998</v>
      </c>
      <c r="L21" t="str">
        <f t="shared" si="0"/>
        <v>01OCT2025:20:00:00</v>
      </c>
      <c r="M21">
        <v>20</v>
      </c>
      <c r="N21">
        <f t="shared" si="1"/>
        <v>203.54882800000269</v>
      </c>
      <c r="O21" t="str">
        <f t="shared" si="2"/>
        <v/>
      </c>
      <c r="P21">
        <f t="shared" si="3"/>
        <v>203.54882800000269</v>
      </c>
      <c r="Q21" t="str">
        <f t="shared" si="4"/>
        <v/>
      </c>
      <c r="R21">
        <f t="shared" si="5"/>
        <v>1</v>
      </c>
      <c r="S21">
        <f t="shared" si="6"/>
        <v>1.029102761235263</v>
      </c>
      <c r="V21" s="3">
        <v>19</v>
      </c>
      <c r="W21">
        <v>-489.80887292857096</v>
      </c>
      <c r="X21">
        <v>741.95843487500042</v>
      </c>
      <c r="Z21">
        <v>19</v>
      </c>
      <c r="AA21">
        <f t="shared" si="7"/>
        <v>-489.80887292857096</v>
      </c>
      <c r="AB21">
        <f t="shared" si="7"/>
        <v>741.95843487500042</v>
      </c>
    </row>
    <row r="22" spans="1:28" x14ac:dyDescent="0.25">
      <c r="A22" t="s">
        <v>46</v>
      </c>
      <c r="B22">
        <v>18902.935547000001</v>
      </c>
      <c r="C22">
        <v>19074.199218999998</v>
      </c>
      <c r="D22">
        <v>19757.828125</v>
      </c>
      <c r="E22">
        <v>19450.328125</v>
      </c>
      <c r="F22">
        <v>18704.699218999998</v>
      </c>
      <c r="G22">
        <v>17576.199218999998</v>
      </c>
      <c r="H22">
        <v>19074.199218999998</v>
      </c>
      <c r="I22">
        <v>18802.599609000001</v>
      </c>
      <c r="J22">
        <v>18539.423827999999</v>
      </c>
      <c r="L22" t="str">
        <f t="shared" si="0"/>
        <v>01OCT2025:21:00:00</v>
      </c>
      <c r="M22">
        <v>21</v>
      </c>
      <c r="N22">
        <f t="shared" si="1"/>
        <v>171.26367199999731</v>
      </c>
      <c r="O22" t="str">
        <f t="shared" si="2"/>
        <v/>
      </c>
      <c r="P22">
        <f t="shared" si="3"/>
        <v>171.26367199999731</v>
      </c>
      <c r="Q22" t="str">
        <f t="shared" si="4"/>
        <v/>
      </c>
      <c r="R22">
        <f t="shared" si="5"/>
        <v>1</v>
      </c>
      <c r="S22">
        <f t="shared" si="6"/>
        <v>0.90601627230950266</v>
      </c>
      <c r="V22" s="3">
        <v>20</v>
      </c>
      <c r="W22">
        <v>-451.12883107692295</v>
      </c>
      <c r="X22">
        <v>576.38453594117584</v>
      </c>
      <c r="Z22">
        <v>20</v>
      </c>
      <c r="AA22">
        <f t="shared" si="7"/>
        <v>-451.12883107692295</v>
      </c>
      <c r="AB22">
        <f t="shared" si="7"/>
        <v>576.38453594117584</v>
      </c>
    </row>
    <row r="23" spans="1:28" x14ac:dyDescent="0.25">
      <c r="A23" t="s">
        <v>47</v>
      </c>
      <c r="B23">
        <v>17735.824218999998</v>
      </c>
      <c r="C23">
        <v>17986.5</v>
      </c>
      <c r="D23">
        <v>18281.947265999999</v>
      </c>
      <c r="E23">
        <v>18126.441406000002</v>
      </c>
      <c r="F23">
        <v>17669.199218999998</v>
      </c>
      <c r="G23">
        <v>16703.800781000002</v>
      </c>
      <c r="H23">
        <v>17986.5</v>
      </c>
      <c r="I23">
        <v>17737.900390999999</v>
      </c>
      <c r="J23">
        <v>17524.349609000001</v>
      </c>
      <c r="L23" t="str">
        <f t="shared" si="0"/>
        <v>01OCT2025:22:00:00</v>
      </c>
      <c r="M23">
        <v>22</v>
      </c>
      <c r="N23">
        <f t="shared" si="1"/>
        <v>250.67578100000173</v>
      </c>
      <c r="O23" t="str">
        <f t="shared" si="2"/>
        <v/>
      </c>
      <c r="P23">
        <f t="shared" si="3"/>
        <v>250.67578100000173</v>
      </c>
      <c r="Q23" t="str">
        <f t="shared" si="4"/>
        <v/>
      </c>
      <c r="R23">
        <f t="shared" si="5"/>
        <v>1</v>
      </c>
      <c r="S23">
        <f t="shared" si="6"/>
        <v>1.4133867019918831</v>
      </c>
      <c r="V23" s="3">
        <v>21</v>
      </c>
      <c r="W23">
        <v>-384.29833985714259</v>
      </c>
      <c r="X23">
        <v>484.81066899999882</v>
      </c>
      <c r="Z23">
        <v>21</v>
      </c>
      <c r="AA23">
        <f t="shared" si="7"/>
        <v>-384.29833985714259</v>
      </c>
      <c r="AB23">
        <f t="shared" si="7"/>
        <v>484.81066899999882</v>
      </c>
    </row>
    <row r="24" spans="1:28" x14ac:dyDescent="0.25">
      <c r="A24" t="s">
        <v>48</v>
      </c>
      <c r="B24">
        <v>16508.580077999999</v>
      </c>
      <c r="C24">
        <v>16613.5</v>
      </c>
      <c r="D24">
        <v>16646.148438</v>
      </c>
      <c r="E24">
        <v>16531.4375</v>
      </c>
      <c r="F24">
        <v>16188.900390999999</v>
      </c>
      <c r="G24">
        <v>15367.799805000001</v>
      </c>
      <c r="H24">
        <v>16613.5</v>
      </c>
      <c r="I24">
        <v>16348</v>
      </c>
      <c r="J24">
        <v>16129.549805000001</v>
      </c>
      <c r="L24" t="str">
        <f t="shared" si="0"/>
        <v>01OCT2025:23:00:00</v>
      </c>
      <c r="M24">
        <v>23</v>
      </c>
      <c r="N24">
        <f t="shared" si="1"/>
        <v>104.91992200000095</v>
      </c>
      <c r="O24" t="str">
        <f t="shared" si="2"/>
        <v/>
      </c>
      <c r="P24">
        <f t="shared" si="3"/>
        <v>104.91992200000095</v>
      </c>
      <c r="Q24" t="str">
        <f t="shared" si="4"/>
        <v/>
      </c>
      <c r="R24">
        <f t="shared" si="5"/>
        <v>1</v>
      </c>
      <c r="S24">
        <f t="shared" si="6"/>
        <v>0.63554782727692904</v>
      </c>
      <c r="V24" s="3">
        <v>22</v>
      </c>
      <c r="W24">
        <v>-437.83548692307716</v>
      </c>
      <c r="X24">
        <v>431.08432911764675</v>
      </c>
      <c r="Z24">
        <v>22</v>
      </c>
      <c r="AA24">
        <f t="shared" si="7"/>
        <v>-437.83548692307716</v>
      </c>
      <c r="AB24">
        <f t="shared" si="7"/>
        <v>431.08432911764675</v>
      </c>
    </row>
    <row r="25" spans="1:28" x14ac:dyDescent="0.25">
      <c r="A25" t="s">
        <v>49</v>
      </c>
      <c r="B25">
        <v>15042.214844</v>
      </c>
      <c r="C25">
        <v>15239.099609000001</v>
      </c>
      <c r="D25">
        <v>15139.291015999999</v>
      </c>
      <c r="E25">
        <v>15090.463867</v>
      </c>
      <c r="F25">
        <v>14808.599609000001</v>
      </c>
      <c r="G25">
        <v>14150.799805000001</v>
      </c>
      <c r="H25">
        <v>15239.099609000001</v>
      </c>
      <c r="I25">
        <v>14966.700194999999</v>
      </c>
      <c r="J25">
        <v>14791.299805000001</v>
      </c>
      <c r="L25" t="str">
        <f t="shared" si="0"/>
        <v>02OCT2025:00:00:00</v>
      </c>
      <c r="M25">
        <v>24</v>
      </c>
      <c r="N25">
        <f t="shared" si="1"/>
        <v>196.8847650000007</v>
      </c>
      <c r="O25" t="str">
        <f t="shared" si="2"/>
        <v/>
      </c>
      <c r="P25">
        <f t="shared" si="3"/>
        <v>196.8847650000007</v>
      </c>
      <c r="Q25" t="str">
        <f t="shared" si="4"/>
        <v/>
      </c>
      <c r="R25">
        <f t="shared" si="5"/>
        <v>1</v>
      </c>
      <c r="S25">
        <f t="shared" si="6"/>
        <v>1.3088814848202595</v>
      </c>
      <c r="V25" s="3">
        <v>23</v>
      </c>
      <c r="W25">
        <v>-467.45564783333356</v>
      </c>
      <c r="X25">
        <v>319.1273871111112</v>
      </c>
      <c r="Z25">
        <v>23</v>
      </c>
      <c r="AA25">
        <f t="shared" si="7"/>
        <v>-467.45564783333356</v>
      </c>
      <c r="AB25">
        <f t="shared" si="7"/>
        <v>319.1273871111112</v>
      </c>
    </row>
    <row r="26" spans="1:28" x14ac:dyDescent="0.25">
      <c r="A26" t="s">
        <v>50</v>
      </c>
      <c r="B26">
        <v>13834.655273</v>
      </c>
      <c r="C26">
        <v>13370.599609000001</v>
      </c>
      <c r="D26">
        <v>13890.779296999999</v>
      </c>
      <c r="E26">
        <v>13808.982421999999</v>
      </c>
      <c r="F26">
        <v>13370.599609000001</v>
      </c>
      <c r="G26">
        <v>13325.299805000001</v>
      </c>
      <c r="H26">
        <v>13824.099609000001</v>
      </c>
      <c r="I26">
        <v>13585.599609000001</v>
      </c>
      <c r="J26">
        <v>13526.400390999999</v>
      </c>
      <c r="L26" t="str">
        <f t="shared" si="0"/>
        <v>02OCT2025:01:00:00</v>
      </c>
      <c r="M26">
        <v>1</v>
      </c>
      <c r="N26">
        <f t="shared" si="1"/>
        <v>-464.05566399999952</v>
      </c>
      <c r="O26">
        <f t="shared" si="2"/>
        <v>-464.05566399999952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3.3542987146608576</v>
      </c>
      <c r="V26" s="3">
        <v>24</v>
      </c>
      <c r="W26">
        <v>-348.27877099999989</v>
      </c>
      <c r="X26">
        <v>355.75695064705917</v>
      </c>
      <c r="Z26">
        <v>24</v>
      </c>
      <c r="AA26">
        <f t="shared" si="7"/>
        <v>-348.27877099999989</v>
      </c>
      <c r="AB26">
        <f t="shared" si="7"/>
        <v>355.75695064705917</v>
      </c>
    </row>
    <row r="27" spans="1:28" x14ac:dyDescent="0.25">
      <c r="A27" t="s">
        <v>51</v>
      </c>
      <c r="B27">
        <v>13031.286133</v>
      </c>
      <c r="C27">
        <v>12578.900390999999</v>
      </c>
      <c r="D27">
        <v>13073.219727</v>
      </c>
      <c r="E27">
        <v>13020.878906</v>
      </c>
      <c r="F27">
        <v>12578.900390999999</v>
      </c>
      <c r="G27">
        <v>12582.599609000001</v>
      </c>
      <c r="H27">
        <v>12946.200194999999</v>
      </c>
      <c r="I27">
        <v>12734.299805000001</v>
      </c>
      <c r="J27">
        <v>12710.5</v>
      </c>
      <c r="L27" t="str">
        <f t="shared" si="0"/>
        <v>02OCT2025:02:00:00</v>
      </c>
      <c r="M27">
        <v>2</v>
      </c>
      <c r="N27">
        <f t="shared" si="1"/>
        <v>-452.38574200000039</v>
      </c>
      <c r="O27">
        <f t="shared" si="2"/>
        <v>-452.38574200000039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3.4715356364894303</v>
      </c>
      <c r="V27" s="3" t="s">
        <v>13</v>
      </c>
      <c r="W27">
        <v>-428.31811395320881</v>
      </c>
      <c r="X27">
        <v>483.70489516541778</v>
      </c>
    </row>
    <row r="28" spans="1:28" x14ac:dyDescent="0.25">
      <c r="A28" t="s">
        <v>52</v>
      </c>
      <c r="B28">
        <v>12374.951171999999</v>
      </c>
      <c r="C28">
        <v>11988.5</v>
      </c>
      <c r="D28">
        <v>12577.627930000001</v>
      </c>
      <c r="E28">
        <v>12546.175781</v>
      </c>
      <c r="F28">
        <v>11988.5</v>
      </c>
      <c r="G28">
        <v>12058</v>
      </c>
      <c r="H28">
        <v>12276.299805000001</v>
      </c>
      <c r="I28">
        <v>12092</v>
      </c>
      <c r="J28">
        <v>12103.700194999999</v>
      </c>
      <c r="L28" t="str">
        <f t="shared" si="0"/>
        <v>02OCT2025:03:00:00</v>
      </c>
      <c r="M28">
        <v>3</v>
      </c>
      <c r="N28">
        <f t="shared" si="1"/>
        <v>-386.45117199999913</v>
      </c>
      <c r="O28">
        <f t="shared" si="2"/>
        <v>-386.45117199999913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3.122850075355426</v>
      </c>
    </row>
    <row r="29" spans="1:28" x14ac:dyDescent="0.25">
      <c r="A29" t="s">
        <v>53</v>
      </c>
      <c r="B29">
        <v>11913.551758</v>
      </c>
      <c r="C29">
        <v>11643.299805000001</v>
      </c>
      <c r="D29">
        <v>12209.755859000001</v>
      </c>
      <c r="E29">
        <v>12169.140625</v>
      </c>
      <c r="F29">
        <v>11643.299805000001</v>
      </c>
      <c r="G29">
        <v>11721.599609000001</v>
      </c>
      <c r="H29">
        <v>11851.299805000001</v>
      </c>
      <c r="I29">
        <v>11703.5</v>
      </c>
      <c r="J29">
        <v>11729.924805000001</v>
      </c>
      <c r="L29" t="str">
        <f t="shared" si="0"/>
        <v>02OCT2025:04:00:00</v>
      </c>
      <c r="M29">
        <v>4</v>
      </c>
      <c r="N29">
        <f t="shared" si="1"/>
        <v>-270.25195299999905</v>
      </c>
      <c r="O29">
        <f t="shared" si="2"/>
        <v>-270.25195299999905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2.2684415066944559</v>
      </c>
    </row>
    <row r="30" spans="1:28" x14ac:dyDescent="0.25">
      <c r="A30" t="s">
        <v>54</v>
      </c>
      <c r="B30">
        <v>11790.851563</v>
      </c>
      <c r="C30">
        <v>11450.200194999999</v>
      </c>
      <c r="D30">
        <v>11858.144531</v>
      </c>
      <c r="E30">
        <v>11717.644531</v>
      </c>
      <c r="F30">
        <v>11450.200194999999</v>
      </c>
      <c r="G30">
        <v>11507.900390999999</v>
      </c>
      <c r="H30">
        <v>11727.099609000001</v>
      </c>
      <c r="I30">
        <v>11571</v>
      </c>
      <c r="J30">
        <v>11564.050781</v>
      </c>
      <c r="L30" t="str">
        <f t="shared" si="0"/>
        <v>02OCT2025:05:00:00</v>
      </c>
      <c r="M30">
        <v>5</v>
      </c>
      <c r="N30">
        <f t="shared" si="1"/>
        <v>-340.65136800000073</v>
      </c>
      <c r="O30">
        <f t="shared" si="2"/>
        <v>-340.65136800000073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2.88911590634364</v>
      </c>
    </row>
    <row r="31" spans="1:28" x14ac:dyDescent="0.25">
      <c r="A31" t="s">
        <v>55</v>
      </c>
      <c r="B31">
        <v>12166.589844</v>
      </c>
      <c r="C31">
        <v>11755.200194999999</v>
      </c>
      <c r="D31">
        <v>12051.658203000001</v>
      </c>
      <c r="E31">
        <v>11857.434569999999</v>
      </c>
      <c r="F31">
        <v>11755.200194999999</v>
      </c>
      <c r="G31">
        <v>11746.799805000001</v>
      </c>
      <c r="H31">
        <v>12038.900390999999</v>
      </c>
      <c r="I31">
        <v>11891.799805000001</v>
      </c>
      <c r="J31">
        <v>11858.174805000001</v>
      </c>
      <c r="L31" t="str">
        <f t="shared" si="0"/>
        <v>02OCT2025:06:00:00</v>
      </c>
      <c r="M31">
        <v>6</v>
      </c>
      <c r="N31">
        <f t="shared" si="1"/>
        <v>-411.38964900000065</v>
      </c>
      <c r="O31">
        <f t="shared" si="2"/>
        <v>-411.38964900000065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3.3813061365167907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12984.621094</v>
      </c>
      <c r="C32">
        <v>12539.400390999999</v>
      </c>
      <c r="D32">
        <v>12848.957031</v>
      </c>
      <c r="E32">
        <v>12649.440430000001</v>
      </c>
      <c r="F32">
        <v>12539.400390999999</v>
      </c>
      <c r="G32">
        <v>12590.5</v>
      </c>
      <c r="H32">
        <v>12719.299805000001</v>
      </c>
      <c r="I32">
        <v>12614.5</v>
      </c>
      <c r="J32">
        <v>12615.924805000001</v>
      </c>
      <c r="L32" t="str">
        <f t="shared" si="0"/>
        <v>02OCT2025:07:00:00</v>
      </c>
      <c r="M32">
        <v>7</v>
      </c>
      <c r="N32">
        <f t="shared" si="1"/>
        <v>-445.22070300000087</v>
      </c>
      <c r="O32">
        <f t="shared" si="2"/>
        <v>-445.22070300000087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3.4288309206475862</v>
      </c>
      <c r="V32" s="3">
        <v>1</v>
      </c>
      <c r="W32">
        <v>14</v>
      </c>
      <c r="X32">
        <v>17</v>
      </c>
      <c r="Z32">
        <v>1</v>
      </c>
      <c r="AA32">
        <f>W32</f>
        <v>14</v>
      </c>
      <c r="AB32">
        <f>X32</f>
        <v>17</v>
      </c>
    </row>
    <row r="33" spans="1:28" x14ac:dyDescent="0.25">
      <c r="A33" t="s">
        <v>57</v>
      </c>
      <c r="B33">
        <v>13365.019531</v>
      </c>
      <c r="C33">
        <v>13003.5</v>
      </c>
      <c r="D33">
        <v>13300.572265999999</v>
      </c>
      <c r="E33">
        <v>13092.886719</v>
      </c>
      <c r="F33">
        <v>13003.5</v>
      </c>
      <c r="G33">
        <v>13115.700194999999</v>
      </c>
      <c r="H33">
        <v>13089.299805000001</v>
      </c>
      <c r="I33">
        <v>13015.599609000001</v>
      </c>
      <c r="J33">
        <v>13056.025390999999</v>
      </c>
      <c r="L33" t="str">
        <f t="shared" si="0"/>
        <v>02OCT2025:08:00:00</v>
      </c>
      <c r="M33">
        <v>8</v>
      </c>
      <c r="N33">
        <f t="shared" si="1"/>
        <v>-361.51953099999992</v>
      </c>
      <c r="O33">
        <f t="shared" si="2"/>
        <v>-361.51953099999992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2.7049682206708323</v>
      </c>
      <c r="V33" s="3">
        <v>2</v>
      </c>
      <c r="W33">
        <v>18</v>
      </c>
      <c r="X33">
        <v>13</v>
      </c>
      <c r="Z33">
        <v>2</v>
      </c>
      <c r="AA33">
        <f t="shared" ref="AA33:AA55" si="8">W33</f>
        <v>18</v>
      </c>
      <c r="AB33">
        <f t="shared" ref="AB33:AB55" si="9">X33</f>
        <v>13</v>
      </c>
    </row>
    <row r="34" spans="1:28" x14ac:dyDescent="0.25">
      <c r="A34" t="s">
        <v>58</v>
      </c>
      <c r="B34">
        <v>14023.287109000001</v>
      </c>
      <c r="C34">
        <v>13684.799805000001</v>
      </c>
      <c r="D34">
        <v>14149.122069999999</v>
      </c>
      <c r="E34">
        <v>13896.795898</v>
      </c>
      <c r="F34">
        <v>13684.799805000001</v>
      </c>
      <c r="G34">
        <v>13897.900390999999</v>
      </c>
      <c r="H34">
        <v>13638</v>
      </c>
      <c r="I34">
        <v>13578.900390999999</v>
      </c>
      <c r="J34">
        <v>13699.900390999999</v>
      </c>
      <c r="L34" t="str">
        <f t="shared" si="0"/>
        <v>02OCT2025:09:00:00</v>
      </c>
      <c r="M34">
        <v>9</v>
      </c>
      <c r="N34">
        <f t="shared" si="1"/>
        <v>-338.48730400000022</v>
      </c>
      <c r="O34">
        <f t="shared" si="2"/>
        <v>-338.48730400000022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2.4137515075389318</v>
      </c>
      <c r="V34" s="3">
        <v>3</v>
      </c>
      <c r="W34">
        <v>17</v>
      </c>
      <c r="X3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59</v>
      </c>
      <c r="B35">
        <v>15223.960938</v>
      </c>
      <c r="C35">
        <v>15001.900390999999</v>
      </c>
      <c r="D35">
        <v>15452.572265999999</v>
      </c>
      <c r="E35">
        <v>15161.209961</v>
      </c>
      <c r="F35">
        <v>15001.900390999999</v>
      </c>
      <c r="G35">
        <v>15377</v>
      </c>
      <c r="H35">
        <v>14642.200194999999</v>
      </c>
      <c r="I35">
        <v>14640.400390999999</v>
      </c>
      <c r="J35">
        <v>14915.375</v>
      </c>
      <c r="L35" t="str">
        <f t="shared" si="0"/>
        <v>02OCT2025:10:00:00</v>
      </c>
      <c r="M35">
        <v>10</v>
      </c>
      <c r="N35">
        <f t="shared" si="1"/>
        <v>-222.06054700000095</v>
      </c>
      <c r="O35">
        <f t="shared" si="2"/>
        <v>-222.06054700000095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1.4586253072005941</v>
      </c>
      <c r="V35" s="3">
        <v>4</v>
      </c>
      <c r="W35">
        <v>19</v>
      </c>
      <c r="X35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25">
      <c r="A36" t="s">
        <v>60</v>
      </c>
      <c r="B36">
        <v>16722.123047000001</v>
      </c>
      <c r="C36">
        <v>16034.599609000001</v>
      </c>
      <c r="D36">
        <v>16604.230468999998</v>
      </c>
      <c r="E36">
        <v>16345.327148</v>
      </c>
      <c r="F36">
        <v>16034.599609000001</v>
      </c>
      <c r="G36">
        <v>16301.099609000001</v>
      </c>
      <c r="H36">
        <v>15566.700194999999</v>
      </c>
      <c r="I36">
        <v>15564.900390999999</v>
      </c>
      <c r="J36">
        <v>15866.824219</v>
      </c>
      <c r="L36" t="str">
        <f t="shared" si="0"/>
        <v>02OCT2025:11:00:00</v>
      </c>
      <c r="M36">
        <v>11</v>
      </c>
      <c r="N36">
        <f t="shared" si="1"/>
        <v>-687.52343800000017</v>
      </c>
      <c r="O36">
        <f t="shared" si="2"/>
        <v>-687.52343800000017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4.1114602258792967</v>
      </c>
      <c r="V36" s="3">
        <v>5</v>
      </c>
      <c r="W36">
        <v>17</v>
      </c>
      <c r="X36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25">
      <c r="A37" t="s">
        <v>61</v>
      </c>
      <c r="B37">
        <v>17691.113281000002</v>
      </c>
      <c r="C37">
        <v>17077.599609000001</v>
      </c>
      <c r="D37">
        <v>17637.521484000001</v>
      </c>
      <c r="E37">
        <v>17397.083984000001</v>
      </c>
      <c r="F37">
        <v>17077.599609000001</v>
      </c>
      <c r="G37">
        <v>17092.400390999999</v>
      </c>
      <c r="H37">
        <v>16694.900390999999</v>
      </c>
      <c r="I37">
        <v>16662.5</v>
      </c>
      <c r="J37">
        <v>16881.849609000001</v>
      </c>
      <c r="L37" t="str">
        <f t="shared" si="0"/>
        <v>02OCT2025:12:00:00</v>
      </c>
      <c r="M37">
        <v>12</v>
      </c>
      <c r="N37">
        <f t="shared" si="1"/>
        <v>-613.51367200000095</v>
      </c>
      <c r="O37">
        <f t="shared" si="2"/>
        <v>-613.51367200000095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3.4679200921680025</v>
      </c>
      <c r="V37" s="3">
        <v>6</v>
      </c>
      <c r="W37">
        <v>18</v>
      </c>
      <c r="X37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25">
      <c r="A38" t="s">
        <v>62</v>
      </c>
      <c r="B38">
        <v>18704.212890999999</v>
      </c>
      <c r="C38">
        <v>18285.400390999999</v>
      </c>
      <c r="D38">
        <v>18782.955077999999</v>
      </c>
      <c r="E38">
        <v>18544.9375</v>
      </c>
      <c r="F38">
        <v>18285.400390999999</v>
      </c>
      <c r="G38">
        <v>17989.400390999999</v>
      </c>
      <c r="H38">
        <v>17913.5</v>
      </c>
      <c r="I38">
        <v>17878.900390999999</v>
      </c>
      <c r="J38">
        <v>18016.800781000002</v>
      </c>
      <c r="L38" t="str">
        <f t="shared" si="0"/>
        <v>02OCT2025:13:00:00</v>
      </c>
      <c r="M38">
        <v>13</v>
      </c>
      <c r="N38">
        <f t="shared" si="1"/>
        <v>-418.8125</v>
      </c>
      <c r="O38">
        <f t="shared" si="2"/>
        <v>-418.8125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2.2391345866338068</v>
      </c>
      <c r="V38" s="3">
        <v>7</v>
      </c>
      <c r="W38">
        <v>20</v>
      </c>
      <c r="X38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25">
      <c r="A39" t="s">
        <v>63</v>
      </c>
      <c r="B39">
        <v>19494.050781000002</v>
      </c>
      <c r="C39">
        <v>19636.199218999998</v>
      </c>
      <c r="D39">
        <v>20414.660156000002</v>
      </c>
      <c r="E39">
        <v>20169.349609000001</v>
      </c>
      <c r="F39">
        <v>19636.199218999998</v>
      </c>
      <c r="G39">
        <v>19019.800781000002</v>
      </c>
      <c r="H39">
        <v>19178.5</v>
      </c>
      <c r="I39">
        <v>19194</v>
      </c>
      <c r="J39">
        <v>19257.125</v>
      </c>
      <c r="L39" t="str">
        <f t="shared" si="0"/>
        <v>02OCT2025:14:00:00</v>
      </c>
      <c r="M39">
        <v>14</v>
      </c>
      <c r="N39">
        <f t="shared" si="1"/>
        <v>142.14843799999653</v>
      </c>
      <c r="O39" t="str">
        <f t="shared" si="2"/>
        <v/>
      </c>
      <c r="P39">
        <f t="shared" si="3"/>
        <v>142.14843799999653</v>
      </c>
      <c r="Q39" t="str">
        <f t="shared" si="4"/>
        <v/>
      </c>
      <c r="R39">
        <f t="shared" si="5"/>
        <v>1</v>
      </c>
      <c r="S39">
        <f t="shared" si="6"/>
        <v>0.72918881558748372</v>
      </c>
      <c r="V39" s="3">
        <v>8</v>
      </c>
      <c r="W39">
        <v>20</v>
      </c>
      <c r="X39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25">
      <c r="A40" t="s">
        <v>64</v>
      </c>
      <c r="B40">
        <v>20523.146484000001</v>
      </c>
      <c r="C40">
        <v>20740.800781000002</v>
      </c>
      <c r="D40">
        <v>21229.644531000002</v>
      </c>
      <c r="E40">
        <v>21011.404297000001</v>
      </c>
      <c r="F40">
        <v>20740.800781000002</v>
      </c>
      <c r="G40">
        <v>19839.800781000002</v>
      </c>
      <c r="H40">
        <v>20265.699218999998</v>
      </c>
      <c r="I40">
        <v>20313.900390999999</v>
      </c>
      <c r="J40">
        <v>20290.050781000002</v>
      </c>
      <c r="L40" t="str">
        <f t="shared" si="0"/>
        <v>02OCT2025:15:00:00</v>
      </c>
      <c r="M40">
        <v>15</v>
      </c>
      <c r="N40">
        <f t="shared" si="1"/>
        <v>217.65429700000095</v>
      </c>
      <c r="O40" t="str">
        <f t="shared" si="2"/>
        <v/>
      </c>
      <c r="P40">
        <f t="shared" si="3"/>
        <v>217.65429700000095</v>
      </c>
      <c r="Q40" t="str">
        <f t="shared" si="4"/>
        <v/>
      </c>
      <c r="R40">
        <f t="shared" si="5"/>
        <v>1</v>
      </c>
      <c r="S40">
        <f t="shared" si="6"/>
        <v>1.060530836096141</v>
      </c>
      <c r="V40" s="3">
        <v>9</v>
      </c>
      <c r="W40">
        <v>18</v>
      </c>
      <c r="X40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25">
      <c r="A41" t="s">
        <v>65</v>
      </c>
      <c r="B41">
        <v>21193.708984000001</v>
      </c>
      <c r="C41">
        <v>21626.800781000002</v>
      </c>
      <c r="D41">
        <v>22062.390625</v>
      </c>
      <c r="E41">
        <v>21801</v>
      </c>
      <c r="F41">
        <v>21626.800781000002</v>
      </c>
      <c r="G41">
        <v>20474.199218999998</v>
      </c>
      <c r="H41">
        <v>21017.800781000002</v>
      </c>
      <c r="I41">
        <v>21126.199218999998</v>
      </c>
      <c r="J41">
        <v>21061.25</v>
      </c>
      <c r="L41" t="str">
        <f t="shared" si="0"/>
        <v>02OCT2025:16:00:00</v>
      </c>
      <c r="M41">
        <v>16</v>
      </c>
      <c r="N41">
        <f t="shared" si="1"/>
        <v>433.09179700000095</v>
      </c>
      <c r="O41" t="str">
        <f t="shared" si="2"/>
        <v/>
      </c>
      <c r="P41">
        <f t="shared" si="3"/>
        <v>433.09179700000095</v>
      </c>
      <c r="Q41" t="str">
        <f t="shared" si="4"/>
        <v/>
      </c>
      <c r="R41">
        <f t="shared" si="5"/>
        <v>1</v>
      </c>
      <c r="S41">
        <f t="shared" si="6"/>
        <v>2.04349223312899</v>
      </c>
      <c r="V41" s="3">
        <v>10</v>
      </c>
      <c r="W41">
        <v>18</v>
      </c>
      <c r="X41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25">
      <c r="A42" t="s">
        <v>66</v>
      </c>
      <c r="B42">
        <v>21806.650390999999</v>
      </c>
      <c r="C42">
        <v>22231.199218999998</v>
      </c>
      <c r="D42">
        <v>22486.181640999999</v>
      </c>
      <c r="E42">
        <v>22292.746093999998</v>
      </c>
      <c r="F42">
        <v>22231.199218999998</v>
      </c>
      <c r="G42">
        <v>20947.099609000001</v>
      </c>
      <c r="H42">
        <v>21425.800781000002</v>
      </c>
      <c r="I42">
        <v>21615.400390999999</v>
      </c>
      <c r="J42">
        <v>21554.875</v>
      </c>
      <c r="L42" t="str">
        <f t="shared" si="0"/>
        <v>02OCT2025:17:00:00</v>
      </c>
      <c r="M42">
        <v>17</v>
      </c>
      <c r="N42">
        <f t="shared" si="1"/>
        <v>424.54882799999905</v>
      </c>
      <c r="O42" t="str">
        <f t="shared" si="2"/>
        <v/>
      </c>
      <c r="P42">
        <f t="shared" si="3"/>
        <v>424.54882799999905</v>
      </c>
      <c r="Q42" t="str">
        <f t="shared" si="4"/>
        <v/>
      </c>
      <c r="R42">
        <f t="shared" si="5"/>
        <v>1</v>
      </c>
      <c r="S42">
        <f t="shared" si="6"/>
        <v>1.9468777661296301</v>
      </c>
      <c r="V42" s="3">
        <v>11</v>
      </c>
      <c r="W42">
        <v>18</v>
      </c>
      <c r="X42">
        <v>12</v>
      </c>
      <c r="Z42">
        <v>11</v>
      </c>
      <c r="AA42">
        <f t="shared" si="8"/>
        <v>18</v>
      </c>
      <c r="AB42">
        <f t="shared" si="9"/>
        <v>12</v>
      </c>
    </row>
    <row r="43" spans="1:28" x14ac:dyDescent="0.25">
      <c r="A43" t="s">
        <v>67</v>
      </c>
      <c r="B43">
        <v>21548.451172000001</v>
      </c>
      <c r="C43">
        <v>22058.5</v>
      </c>
      <c r="D43">
        <v>22280.234375</v>
      </c>
      <c r="E43">
        <v>22170.261718999998</v>
      </c>
      <c r="F43">
        <v>22058.5</v>
      </c>
      <c r="G43">
        <v>20708.5</v>
      </c>
      <c r="H43">
        <v>21223.800781000002</v>
      </c>
      <c r="I43">
        <v>21462.900390999999</v>
      </c>
      <c r="J43">
        <v>21363.425781000002</v>
      </c>
      <c r="L43" t="str">
        <f t="shared" si="0"/>
        <v>02OCT2025:18:00:00</v>
      </c>
      <c r="M43">
        <v>18</v>
      </c>
      <c r="N43">
        <f t="shared" si="1"/>
        <v>510.04882799999905</v>
      </c>
      <c r="O43" t="str">
        <f t="shared" si="2"/>
        <v/>
      </c>
      <c r="P43">
        <f t="shared" si="3"/>
        <v>510.04882799999905</v>
      </c>
      <c r="Q43" t="str">
        <f t="shared" si="4"/>
        <v/>
      </c>
      <c r="R43">
        <f t="shared" si="5"/>
        <v>1</v>
      </c>
      <c r="S43">
        <f t="shared" si="6"/>
        <v>2.366986025718429</v>
      </c>
      <c r="V43" s="3">
        <v>12</v>
      </c>
      <c r="W43">
        <v>16</v>
      </c>
      <c r="X43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25">
      <c r="A44" t="s">
        <v>68</v>
      </c>
      <c r="B44">
        <v>20616.386718999998</v>
      </c>
      <c r="C44">
        <v>21048.400390999999</v>
      </c>
      <c r="D44">
        <v>21474.710938</v>
      </c>
      <c r="E44">
        <v>21360.757813</v>
      </c>
      <c r="F44">
        <v>21048.400390999999</v>
      </c>
      <c r="G44">
        <v>19705.599609000001</v>
      </c>
      <c r="H44">
        <v>20319.900390999999</v>
      </c>
      <c r="I44">
        <v>20536.900390999999</v>
      </c>
      <c r="J44">
        <v>20402.699218999998</v>
      </c>
      <c r="L44" t="str">
        <f t="shared" si="0"/>
        <v>02OCT2025:19:00:00</v>
      </c>
      <c r="M44">
        <v>19</v>
      </c>
      <c r="N44">
        <f t="shared" si="1"/>
        <v>432.01367200000095</v>
      </c>
      <c r="O44" t="str">
        <f t="shared" si="2"/>
        <v/>
      </c>
      <c r="P44">
        <f t="shared" si="3"/>
        <v>432.01367200000095</v>
      </c>
      <c r="Q44" t="str">
        <f t="shared" si="4"/>
        <v/>
      </c>
      <c r="R44">
        <f t="shared" si="5"/>
        <v>1</v>
      </c>
      <c r="S44">
        <f t="shared" si="6"/>
        <v>2.0954868468869887</v>
      </c>
      <c r="V44" s="3">
        <v>13</v>
      </c>
      <c r="W44">
        <v>14</v>
      </c>
      <c r="X4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25">
      <c r="A45" t="s">
        <v>69</v>
      </c>
      <c r="B45">
        <v>19664.988281000002</v>
      </c>
      <c r="C45">
        <v>20224.300781000002</v>
      </c>
      <c r="D45">
        <v>20666.71875</v>
      </c>
      <c r="E45">
        <v>20463.630859000001</v>
      </c>
      <c r="F45">
        <v>20224.300781000002</v>
      </c>
      <c r="G45">
        <v>19055.900390999999</v>
      </c>
      <c r="H45">
        <v>19512.300781000002</v>
      </c>
      <c r="I45">
        <v>19724.300781000002</v>
      </c>
      <c r="J45">
        <v>19629.201172000001</v>
      </c>
      <c r="L45" t="str">
        <f t="shared" si="0"/>
        <v>02OCT2025:20:00:00</v>
      </c>
      <c r="M45">
        <v>20</v>
      </c>
      <c r="N45">
        <f t="shared" si="1"/>
        <v>559.3125</v>
      </c>
      <c r="O45" t="str">
        <f t="shared" si="2"/>
        <v/>
      </c>
      <c r="P45">
        <f t="shared" si="3"/>
        <v>559.3125</v>
      </c>
      <c r="Q45" t="str">
        <f t="shared" si="4"/>
        <v/>
      </c>
      <c r="R45">
        <f t="shared" si="5"/>
        <v>1</v>
      </c>
      <c r="S45">
        <f t="shared" si="6"/>
        <v>2.8442045935028539</v>
      </c>
      <c r="V45" s="3">
        <v>14</v>
      </c>
      <c r="W45">
        <v>16</v>
      </c>
      <c r="X45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25">
      <c r="A46" t="s">
        <v>70</v>
      </c>
      <c r="B46">
        <v>18842.107422000001</v>
      </c>
      <c r="C46">
        <v>19199.699218999998</v>
      </c>
      <c r="D46">
        <v>20053.554688</v>
      </c>
      <c r="E46">
        <v>19888.398438</v>
      </c>
      <c r="F46">
        <v>19199.699218999998</v>
      </c>
      <c r="G46">
        <v>18112.800781000002</v>
      </c>
      <c r="H46">
        <v>18677.099609000001</v>
      </c>
      <c r="I46">
        <v>18819.400390999999</v>
      </c>
      <c r="J46">
        <v>18702.25</v>
      </c>
      <c r="L46" t="str">
        <f t="shared" si="0"/>
        <v>02OCT2025:21:00:00</v>
      </c>
      <c r="M46">
        <v>21</v>
      </c>
      <c r="N46">
        <f t="shared" si="1"/>
        <v>357.59179699999731</v>
      </c>
      <c r="O46" t="str">
        <f t="shared" si="2"/>
        <v/>
      </c>
      <c r="P46">
        <f t="shared" si="3"/>
        <v>357.59179699999731</v>
      </c>
      <c r="Q46" t="str">
        <f t="shared" si="4"/>
        <v/>
      </c>
      <c r="R46">
        <f t="shared" si="5"/>
        <v>1</v>
      </c>
      <c r="S46">
        <f t="shared" si="6"/>
        <v>1.897833342052142</v>
      </c>
      <c r="V46" s="3">
        <v>15</v>
      </c>
      <c r="W46">
        <v>14</v>
      </c>
      <c r="X46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25">
      <c r="A47" t="s">
        <v>71</v>
      </c>
      <c r="B47">
        <v>17858.800781000002</v>
      </c>
      <c r="C47">
        <v>18145.099609000001</v>
      </c>
      <c r="D47">
        <v>18770.837890999999</v>
      </c>
      <c r="E47">
        <v>18731.291015999999</v>
      </c>
      <c r="F47">
        <v>18145.099609000001</v>
      </c>
      <c r="G47">
        <v>17197.5</v>
      </c>
      <c r="H47">
        <v>17668</v>
      </c>
      <c r="I47">
        <v>17785.5</v>
      </c>
      <c r="J47">
        <v>17699.025390999999</v>
      </c>
      <c r="L47" t="str">
        <f t="shared" si="0"/>
        <v>02OCT2025:22:00:00</v>
      </c>
      <c r="M47">
        <v>22</v>
      </c>
      <c r="N47">
        <f t="shared" si="1"/>
        <v>286.29882799999905</v>
      </c>
      <c r="O47" t="str">
        <f t="shared" si="2"/>
        <v/>
      </c>
      <c r="P47">
        <f t="shared" si="3"/>
        <v>286.29882799999905</v>
      </c>
      <c r="Q47" t="str">
        <f t="shared" si="4"/>
        <v/>
      </c>
      <c r="R47">
        <f t="shared" si="5"/>
        <v>1</v>
      </c>
      <c r="S47">
        <f t="shared" si="6"/>
        <v>1.6031245967231613</v>
      </c>
      <c r="V47" s="3">
        <v>16</v>
      </c>
      <c r="W47">
        <v>12</v>
      </c>
      <c r="X47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25">
      <c r="A48" t="s">
        <v>72</v>
      </c>
      <c r="B48">
        <v>16592.132813</v>
      </c>
      <c r="C48">
        <v>16766.199218999998</v>
      </c>
      <c r="D48">
        <v>17119.478515999999</v>
      </c>
      <c r="E48">
        <v>17167.6875</v>
      </c>
      <c r="F48">
        <v>16766.199218999998</v>
      </c>
      <c r="G48">
        <v>15925.5</v>
      </c>
      <c r="H48">
        <v>16456.900390999999</v>
      </c>
      <c r="I48">
        <v>16505.099609000001</v>
      </c>
      <c r="J48">
        <v>16413.425781000002</v>
      </c>
      <c r="L48" t="str">
        <f t="shared" si="0"/>
        <v>02OCT2025:23:00:00</v>
      </c>
      <c r="M48">
        <v>23</v>
      </c>
      <c r="N48">
        <f t="shared" si="1"/>
        <v>174.0664059999981</v>
      </c>
      <c r="O48" t="str">
        <f t="shared" si="2"/>
        <v/>
      </c>
      <c r="P48">
        <f t="shared" si="3"/>
        <v>174.0664059999981</v>
      </c>
      <c r="Q48" t="str">
        <f t="shared" si="4"/>
        <v/>
      </c>
      <c r="R48">
        <f t="shared" si="5"/>
        <v>1</v>
      </c>
      <c r="S48">
        <f t="shared" si="6"/>
        <v>1.0490899992291309</v>
      </c>
      <c r="V48" s="3">
        <v>17</v>
      </c>
      <c r="W48">
        <v>13</v>
      </c>
      <c r="X48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25">
      <c r="A49" t="s">
        <v>73</v>
      </c>
      <c r="B49">
        <v>15120.063477</v>
      </c>
      <c r="C49">
        <v>15397.299805000001</v>
      </c>
      <c r="D49">
        <v>15423.641602</v>
      </c>
      <c r="E49">
        <v>15540.653319999999</v>
      </c>
      <c r="F49">
        <v>15397.299805000001</v>
      </c>
      <c r="G49">
        <v>14657.099609000001</v>
      </c>
      <c r="H49">
        <v>15225.799805000001</v>
      </c>
      <c r="I49">
        <v>15200.299805000001</v>
      </c>
      <c r="J49">
        <v>15120.125</v>
      </c>
      <c r="L49" t="str">
        <f t="shared" si="0"/>
        <v>03OCT2025:00:00:00</v>
      </c>
      <c r="M49">
        <v>24</v>
      </c>
      <c r="N49">
        <f t="shared" si="1"/>
        <v>277.23632800000087</v>
      </c>
      <c r="O49" t="str">
        <f t="shared" si="2"/>
        <v/>
      </c>
      <c r="P49">
        <f t="shared" si="3"/>
        <v>277.23632800000087</v>
      </c>
      <c r="Q49" t="str">
        <f t="shared" si="4"/>
        <v/>
      </c>
      <c r="R49">
        <f t="shared" si="5"/>
        <v>1</v>
      </c>
      <c r="S49">
        <f t="shared" si="6"/>
        <v>1.8335659001810476</v>
      </c>
      <c r="V49" s="3">
        <v>18</v>
      </c>
      <c r="W49">
        <v>13</v>
      </c>
      <c r="X49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74</v>
      </c>
      <c r="B50">
        <v>14117.760742</v>
      </c>
      <c r="C50">
        <v>14379.299805000001</v>
      </c>
      <c r="D50">
        <v>14167.927734000001</v>
      </c>
      <c r="E50">
        <v>14161.890625</v>
      </c>
      <c r="F50">
        <v>13590.799805000001</v>
      </c>
      <c r="G50">
        <v>13699.299805000001</v>
      </c>
      <c r="H50">
        <v>14379.299805000001</v>
      </c>
      <c r="I50">
        <v>13760.700194999999</v>
      </c>
      <c r="J50">
        <v>13857.524414</v>
      </c>
      <c r="L50" t="str">
        <f t="shared" si="0"/>
        <v>03OCT2025:01:00:00</v>
      </c>
      <c r="M50">
        <v>1</v>
      </c>
      <c r="N50">
        <f t="shared" si="1"/>
        <v>261.53906300000017</v>
      </c>
      <c r="O50" t="str">
        <f t="shared" si="2"/>
        <v/>
      </c>
      <c r="P50">
        <f t="shared" si="3"/>
        <v>261.53906300000017</v>
      </c>
      <c r="Q50" t="str">
        <f t="shared" si="4"/>
        <v/>
      </c>
      <c r="R50">
        <f t="shared" si="5"/>
        <v>1</v>
      </c>
      <c r="S50">
        <f t="shared" si="6"/>
        <v>1.8525534451219854</v>
      </c>
      <c r="V50" s="3">
        <v>19</v>
      </c>
      <c r="W50">
        <v>14</v>
      </c>
      <c r="X50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25">
      <c r="A51" t="s">
        <v>75</v>
      </c>
      <c r="B51">
        <v>13269.207031</v>
      </c>
      <c r="C51">
        <v>13500.5</v>
      </c>
      <c r="D51">
        <v>13262.525390999999</v>
      </c>
      <c r="E51">
        <v>13239.978515999999</v>
      </c>
      <c r="F51">
        <v>12755</v>
      </c>
      <c r="G51">
        <v>12858.200194999999</v>
      </c>
      <c r="H51">
        <v>13500.5</v>
      </c>
      <c r="I51">
        <v>12914</v>
      </c>
      <c r="J51">
        <v>13006.924805000001</v>
      </c>
      <c r="L51" t="str">
        <f t="shared" si="0"/>
        <v>03OCT2025:02:00:00</v>
      </c>
      <c r="M51">
        <v>2</v>
      </c>
      <c r="N51">
        <f t="shared" si="1"/>
        <v>231.29296900000008</v>
      </c>
      <c r="O51" t="str">
        <f t="shared" si="2"/>
        <v/>
      </c>
      <c r="P51">
        <f t="shared" si="3"/>
        <v>231.29296900000008</v>
      </c>
      <c r="Q51" t="str">
        <f t="shared" si="4"/>
        <v/>
      </c>
      <c r="R51">
        <f t="shared" si="5"/>
        <v>1</v>
      </c>
      <c r="S51">
        <f t="shared" si="6"/>
        <v>1.7430805658517883</v>
      </c>
      <c r="V51" s="3">
        <v>20</v>
      </c>
      <c r="W51">
        <v>13</v>
      </c>
      <c r="X51">
        <v>17</v>
      </c>
      <c r="Z51">
        <v>20</v>
      </c>
      <c r="AA51">
        <f t="shared" si="8"/>
        <v>13</v>
      </c>
      <c r="AB51">
        <f t="shared" si="9"/>
        <v>17</v>
      </c>
    </row>
    <row r="52" spans="1:28" x14ac:dyDescent="0.25">
      <c r="A52" t="s">
        <v>76</v>
      </c>
      <c r="B52">
        <v>12632.285156</v>
      </c>
      <c r="C52">
        <v>12821.200194999999</v>
      </c>
      <c r="D52">
        <v>12656.573242</v>
      </c>
      <c r="E52">
        <v>12595.717773</v>
      </c>
      <c r="F52">
        <v>12154.900390999999</v>
      </c>
      <c r="G52">
        <v>12268.099609000001</v>
      </c>
      <c r="H52">
        <v>12821.200194999999</v>
      </c>
      <c r="I52">
        <v>12276</v>
      </c>
      <c r="J52">
        <v>12380.049805000001</v>
      </c>
      <c r="L52" t="str">
        <f t="shared" si="0"/>
        <v>03OCT2025:03:00:00</v>
      </c>
      <c r="M52">
        <v>3</v>
      </c>
      <c r="N52">
        <f t="shared" si="1"/>
        <v>188.91503899999952</v>
      </c>
      <c r="O52" t="str">
        <f t="shared" si="2"/>
        <v/>
      </c>
      <c r="P52">
        <f t="shared" si="3"/>
        <v>188.91503899999952</v>
      </c>
      <c r="Q52" t="str">
        <f t="shared" si="4"/>
        <v/>
      </c>
      <c r="R52">
        <f t="shared" si="5"/>
        <v>1</v>
      </c>
      <c r="S52">
        <f t="shared" si="6"/>
        <v>1.495493781742806</v>
      </c>
      <c r="V52" s="3">
        <v>21</v>
      </c>
      <c r="W52">
        <v>14</v>
      </c>
      <c r="X52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25">
      <c r="A53" t="s">
        <v>77</v>
      </c>
      <c r="B53">
        <v>12251.366211</v>
      </c>
      <c r="C53">
        <v>12378.400390999999</v>
      </c>
      <c r="D53">
        <v>12337.233398</v>
      </c>
      <c r="E53">
        <v>12276.538086</v>
      </c>
      <c r="F53">
        <v>11786.900390999999</v>
      </c>
      <c r="G53">
        <v>11882.599609000001</v>
      </c>
      <c r="H53">
        <v>12378.400390999999</v>
      </c>
      <c r="I53">
        <v>11872.299805000001</v>
      </c>
      <c r="J53">
        <v>11980.049805000001</v>
      </c>
      <c r="L53" t="str">
        <f t="shared" si="0"/>
        <v>03OCT2025:04:00:00</v>
      </c>
      <c r="M53">
        <v>4</v>
      </c>
      <c r="N53">
        <f t="shared" si="1"/>
        <v>127.03417999999874</v>
      </c>
      <c r="O53" t="str">
        <f t="shared" si="2"/>
        <v/>
      </c>
      <c r="P53">
        <f t="shared" si="3"/>
        <v>127.03417999999874</v>
      </c>
      <c r="Q53" t="str">
        <f t="shared" si="4"/>
        <v/>
      </c>
      <c r="R53">
        <f t="shared" si="5"/>
        <v>1</v>
      </c>
      <c r="S53">
        <f t="shared" si="6"/>
        <v>1.0368980717100755</v>
      </c>
      <c r="V53" s="3">
        <v>22</v>
      </c>
      <c r="W53">
        <v>13</v>
      </c>
      <c r="X53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25">
      <c r="A54" t="s">
        <v>78</v>
      </c>
      <c r="B54">
        <v>12038.463867</v>
      </c>
      <c r="C54">
        <v>12228.799805000001</v>
      </c>
      <c r="D54">
        <v>12054.625977</v>
      </c>
      <c r="E54">
        <v>12008.012694999999</v>
      </c>
      <c r="F54">
        <v>11616.5</v>
      </c>
      <c r="G54">
        <v>11697.200194999999</v>
      </c>
      <c r="H54">
        <v>12228.799805000001</v>
      </c>
      <c r="I54">
        <v>11734.5</v>
      </c>
      <c r="J54">
        <v>11819.25</v>
      </c>
      <c r="L54" t="str">
        <f t="shared" si="0"/>
        <v>03OCT2025:05:00:00</v>
      </c>
      <c r="M54">
        <v>5</v>
      </c>
      <c r="N54">
        <f t="shared" si="1"/>
        <v>190.33593800000017</v>
      </c>
      <c r="O54" t="str">
        <f t="shared" si="2"/>
        <v/>
      </c>
      <c r="P54">
        <f t="shared" si="3"/>
        <v>190.33593800000017</v>
      </c>
      <c r="Q54" t="str">
        <f t="shared" si="4"/>
        <v/>
      </c>
      <c r="R54">
        <f t="shared" si="5"/>
        <v>1</v>
      </c>
      <c r="S54">
        <f t="shared" si="6"/>
        <v>1.5810649938631423</v>
      </c>
      <c r="V54" s="3">
        <v>23</v>
      </c>
      <c r="W54">
        <v>12</v>
      </c>
      <c r="X5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25">
      <c r="A55" t="s">
        <v>79</v>
      </c>
      <c r="B55">
        <v>12436.739258</v>
      </c>
      <c r="C55">
        <v>12472.799805000001</v>
      </c>
      <c r="D55">
        <v>12295.867188</v>
      </c>
      <c r="E55">
        <v>12248.894531</v>
      </c>
      <c r="F55">
        <v>11854.200194999999</v>
      </c>
      <c r="G55">
        <v>11854.200194999999</v>
      </c>
      <c r="H55">
        <v>12472.799805000001</v>
      </c>
      <c r="I55">
        <v>12002.700194999999</v>
      </c>
      <c r="J55">
        <v>12045.974609000001</v>
      </c>
      <c r="L55" t="str">
        <f t="shared" si="0"/>
        <v>03OCT2025:06:00:00</v>
      </c>
      <c r="M55">
        <v>6</v>
      </c>
      <c r="N55">
        <f t="shared" si="1"/>
        <v>36.060547000000952</v>
      </c>
      <c r="O55" t="str">
        <f t="shared" si="2"/>
        <v/>
      </c>
      <c r="P55">
        <f t="shared" si="3"/>
        <v>36.060547000000952</v>
      </c>
      <c r="Q55" t="str">
        <f t="shared" si="4"/>
        <v/>
      </c>
      <c r="R55">
        <f t="shared" si="5"/>
        <v>1</v>
      </c>
      <c r="S55">
        <f t="shared" si="6"/>
        <v>0.28995178118577031</v>
      </c>
      <c r="V55" s="3">
        <v>24</v>
      </c>
      <c r="W55">
        <v>13</v>
      </c>
      <c r="X55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25">
      <c r="A56" t="s">
        <v>80</v>
      </c>
      <c r="B56">
        <v>13169.308594</v>
      </c>
      <c r="C56">
        <v>13042.900390999999</v>
      </c>
      <c r="D56">
        <v>13166.335938</v>
      </c>
      <c r="E56">
        <v>13142.829102</v>
      </c>
      <c r="F56">
        <v>12565.5</v>
      </c>
      <c r="G56">
        <v>12578.900390999999</v>
      </c>
      <c r="H56">
        <v>13042.900390999999</v>
      </c>
      <c r="I56">
        <v>12655.5</v>
      </c>
      <c r="J56">
        <v>12710.700194999999</v>
      </c>
      <c r="L56" t="str">
        <f t="shared" si="0"/>
        <v>03OCT2025:07:00:00</v>
      </c>
      <c r="M56">
        <v>7</v>
      </c>
      <c r="N56">
        <f t="shared" si="1"/>
        <v>-126.40820300000087</v>
      </c>
      <c r="O56">
        <f t="shared" si="2"/>
        <v>-126.40820300000087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0.9598697008102085</v>
      </c>
      <c r="V56" s="3" t="s">
        <v>13</v>
      </c>
      <c r="W56">
        <v>374</v>
      </c>
      <c r="X56">
        <v>347</v>
      </c>
    </row>
    <row r="57" spans="1:28" x14ac:dyDescent="0.25">
      <c r="A57" t="s">
        <v>81</v>
      </c>
      <c r="B57">
        <v>13558.744140999999</v>
      </c>
      <c r="C57">
        <v>13400.799805000001</v>
      </c>
      <c r="D57">
        <v>13541.111328000001</v>
      </c>
      <c r="E57">
        <v>13479.243164</v>
      </c>
      <c r="F57">
        <v>12948.200194999999</v>
      </c>
      <c r="G57">
        <v>13008</v>
      </c>
      <c r="H57">
        <v>13400.799805000001</v>
      </c>
      <c r="I57">
        <v>13043</v>
      </c>
      <c r="J57">
        <v>13100</v>
      </c>
      <c r="L57" t="str">
        <f t="shared" si="0"/>
        <v>03OCT2025:08:00:00</v>
      </c>
      <c r="M57">
        <v>8</v>
      </c>
      <c r="N57">
        <f t="shared" si="1"/>
        <v>-157.94433599999866</v>
      </c>
      <c r="O57">
        <f t="shared" si="2"/>
        <v>-157.94433599999866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1.1648891251100029</v>
      </c>
    </row>
    <row r="58" spans="1:28" x14ac:dyDescent="0.25">
      <c r="A58" t="s">
        <v>82</v>
      </c>
      <c r="B58">
        <v>14353.015625</v>
      </c>
      <c r="C58">
        <v>14013.099609000001</v>
      </c>
      <c r="D58">
        <v>14375.132813</v>
      </c>
      <c r="E58">
        <v>14308.755859000001</v>
      </c>
      <c r="F58">
        <v>13733.299805000001</v>
      </c>
      <c r="G58">
        <v>13900</v>
      </c>
      <c r="H58">
        <v>14013.099609000001</v>
      </c>
      <c r="I58">
        <v>13680.900390999999</v>
      </c>
      <c r="J58">
        <v>13831.824219</v>
      </c>
      <c r="L58" t="str">
        <f t="shared" si="0"/>
        <v>03OCT2025:09:00:00</v>
      </c>
      <c r="M58">
        <v>9</v>
      </c>
      <c r="N58">
        <f t="shared" si="1"/>
        <v>-339.91601599999922</v>
      </c>
      <c r="O58">
        <f t="shared" si="2"/>
        <v>-339.91601599999922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2.3682550404803817</v>
      </c>
    </row>
    <row r="59" spans="1:28" x14ac:dyDescent="0.25">
      <c r="A59" t="s">
        <v>83</v>
      </c>
      <c r="B59">
        <v>15634.029296999999</v>
      </c>
      <c r="C59">
        <v>15168.5</v>
      </c>
      <c r="D59">
        <v>15634.287109000001</v>
      </c>
      <c r="E59">
        <v>15509.805664</v>
      </c>
      <c r="F59">
        <v>15090.200194999999</v>
      </c>
      <c r="G59">
        <v>15472.099609000001</v>
      </c>
      <c r="H59">
        <v>15168.5</v>
      </c>
      <c r="I59">
        <v>14850.099609000001</v>
      </c>
      <c r="J59">
        <v>15145.224609000001</v>
      </c>
      <c r="L59" t="str">
        <f t="shared" si="0"/>
        <v>03OCT2025:10:00:00</v>
      </c>
      <c r="M59">
        <v>10</v>
      </c>
      <c r="N59">
        <f t="shared" si="1"/>
        <v>-465.52929699999913</v>
      </c>
      <c r="O59">
        <f t="shared" si="2"/>
        <v>-465.52929699999913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2.9776667815847651</v>
      </c>
    </row>
    <row r="60" spans="1:28" x14ac:dyDescent="0.25">
      <c r="A60" t="s">
        <v>84</v>
      </c>
      <c r="B60">
        <v>16930.853515999999</v>
      </c>
      <c r="C60">
        <v>16210.900390999999</v>
      </c>
      <c r="D60">
        <v>16610.380859000001</v>
      </c>
      <c r="E60">
        <v>16459.5625</v>
      </c>
      <c r="F60">
        <v>16121.400390999999</v>
      </c>
      <c r="G60">
        <v>16471.099609000001</v>
      </c>
      <c r="H60">
        <v>16210.900390999999</v>
      </c>
      <c r="I60">
        <v>15828.900390999999</v>
      </c>
      <c r="J60">
        <v>16158.074219</v>
      </c>
      <c r="L60" t="str">
        <f t="shared" si="0"/>
        <v>03OCT2025:11:00:00</v>
      </c>
      <c r="M60">
        <v>11</v>
      </c>
      <c r="N60">
        <f t="shared" si="1"/>
        <v>-719.953125</v>
      </c>
      <c r="O60">
        <f t="shared" si="2"/>
        <v>-719.953125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4.2523144171062004</v>
      </c>
    </row>
    <row r="61" spans="1:28" x14ac:dyDescent="0.25">
      <c r="A61" t="s">
        <v>85</v>
      </c>
      <c r="B61">
        <v>17912.884765999999</v>
      </c>
      <c r="C61">
        <v>17341.5</v>
      </c>
      <c r="D61">
        <v>17607.283202999999</v>
      </c>
      <c r="E61">
        <v>17456.291015999999</v>
      </c>
      <c r="F61">
        <v>17095</v>
      </c>
      <c r="G61">
        <v>17314</v>
      </c>
      <c r="H61">
        <v>17341.5</v>
      </c>
      <c r="I61">
        <v>16889.599609000001</v>
      </c>
      <c r="J61">
        <v>17160.025390999999</v>
      </c>
      <c r="L61" t="str">
        <f t="shared" si="0"/>
        <v>03OCT2025:12:00:00</v>
      </c>
      <c r="M61">
        <v>12</v>
      </c>
      <c r="N61">
        <f t="shared" si="1"/>
        <v>-571.38476599999922</v>
      </c>
      <c r="O61">
        <f t="shared" si="2"/>
        <v>-571.38476599999922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3.1897975868439148</v>
      </c>
    </row>
    <row r="62" spans="1:28" x14ac:dyDescent="0.25">
      <c r="A62" t="s">
        <v>86</v>
      </c>
      <c r="B62">
        <v>18981.753906000002</v>
      </c>
      <c r="C62">
        <v>18518.300781000002</v>
      </c>
      <c r="D62">
        <v>18690.113281000002</v>
      </c>
      <c r="E62">
        <v>18565.609375</v>
      </c>
      <c r="F62">
        <v>18223.5</v>
      </c>
      <c r="G62">
        <v>18183.300781000002</v>
      </c>
      <c r="H62">
        <v>18518.300781000002</v>
      </c>
      <c r="I62">
        <v>18052.5</v>
      </c>
      <c r="J62">
        <v>18244.400390999999</v>
      </c>
      <c r="L62" t="str">
        <f t="shared" si="0"/>
        <v>03OCT2025:13:00:00</v>
      </c>
      <c r="M62">
        <v>13</v>
      </c>
      <c r="N62">
        <f t="shared" si="1"/>
        <v>-463.453125</v>
      </c>
      <c r="O62">
        <f t="shared" si="2"/>
        <v>-463.453125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2.4415716655851578</v>
      </c>
    </row>
    <row r="63" spans="1:28" x14ac:dyDescent="0.25">
      <c r="A63" t="s">
        <v>87</v>
      </c>
      <c r="B63">
        <v>20279.912109000001</v>
      </c>
      <c r="C63">
        <v>19732.400390999999</v>
      </c>
      <c r="D63">
        <v>20187.912109000001</v>
      </c>
      <c r="E63">
        <v>19888.953125</v>
      </c>
      <c r="F63">
        <v>19535.5</v>
      </c>
      <c r="G63">
        <v>19249.400390999999</v>
      </c>
      <c r="H63">
        <v>19732.400390999999</v>
      </c>
      <c r="I63">
        <v>19315.699218999998</v>
      </c>
      <c r="J63">
        <v>19458.25</v>
      </c>
      <c r="L63" t="str">
        <f t="shared" si="0"/>
        <v>03OCT2025:14:00:00</v>
      </c>
      <c r="M63">
        <v>14</v>
      </c>
      <c r="N63">
        <f t="shared" si="1"/>
        <v>-547.51171800000157</v>
      </c>
      <c r="O63">
        <f t="shared" si="2"/>
        <v>-547.51171800000157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2.6997736235603402</v>
      </c>
    </row>
    <row r="64" spans="1:28" x14ac:dyDescent="0.25">
      <c r="A64" t="s">
        <v>88</v>
      </c>
      <c r="B64">
        <v>21415.847656000002</v>
      </c>
      <c r="C64">
        <v>20737.300781000002</v>
      </c>
      <c r="D64">
        <v>20862.480468999998</v>
      </c>
      <c r="E64">
        <v>20825.263672000001</v>
      </c>
      <c r="F64">
        <v>20545.599609000001</v>
      </c>
      <c r="G64">
        <v>19971.5</v>
      </c>
      <c r="H64">
        <v>20737.300781000002</v>
      </c>
      <c r="I64">
        <v>20345.300781000002</v>
      </c>
      <c r="J64">
        <v>20399.925781000002</v>
      </c>
      <c r="L64" t="str">
        <f t="shared" si="0"/>
        <v>03OCT2025:15:00:00</v>
      </c>
      <c r="M64">
        <v>15</v>
      </c>
      <c r="N64">
        <f t="shared" si="1"/>
        <v>-678.546875</v>
      </c>
      <c r="O64">
        <f t="shared" si="2"/>
        <v>-678.546875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3.1684334232266265</v>
      </c>
    </row>
    <row r="65" spans="1:19" x14ac:dyDescent="0.25">
      <c r="A65" t="s">
        <v>89</v>
      </c>
      <c r="B65">
        <v>21775.664063</v>
      </c>
      <c r="C65">
        <v>21348.800781000002</v>
      </c>
      <c r="D65">
        <v>21237.960938</v>
      </c>
      <c r="E65">
        <v>21340.492188</v>
      </c>
      <c r="F65">
        <v>21243</v>
      </c>
      <c r="G65">
        <v>20368.800781000002</v>
      </c>
      <c r="H65">
        <v>21348.800781000002</v>
      </c>
      <c r="I65">
        <v>21010.400390999999</v>
      </c>
      <c r="J65">
        <v>20992.75</v>
      </c>
      <c r="L65" t="str">
        <f t="shared" si="0"/>
        <v>03OCT2025:16:00:00</v>
      </c>
      <c r="M65">
        <v>16</v>
      </c>
      <c r="N65">
        <f t="shared" si="1"/>
        <v>-426.86328199999843</v>
      </c>
      <c r="O65">
        <f t="shared" si="2"/>
        <v>-426.86328199999843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1.960276760171465</v>
      </c>
    </row>
    <row r="66" spans="1:19" x14ac:dyDescent="0.25">
      <c r="A66" t="s">
        <v>90</v>
      </c>
      <c r="B66">
        <v>22081.646484000001</v>
      </c>
      <c r="C66">
        <v>21607.5</v>
      </c>
      <c r="D66">
        <v>21923.064452999999</v>
      </c>
      <c r="E66">
        <v>21870.478515999999</v>
      </c>
      <c r="F66">
        <v>21693.800781000002</v>
      </c>
      <c r="G66">
        <v>20648.400390999999</v>
      </c>
      <c r="H66">
        <v>21607.5</v>
      </c>
      <c r="I66">
        <v>21357</v>
      </c>
      <c r="J66">
        <v>21326.675781000002</v>
      </c>
      <c r="L66" t="str">
        <f t="shared" si="0"/>
        <v>03OCT2025:17:00:00</v>
      </c>
      <c r="M66">
        <v>17</v>
      </c>
      <c r="N66">
        <f t="shared" si="1"/>
        <v>-474.14648400000078</v>
      </c>
      <c r="O66">
        <f t="shared" si="2"/>
        <v>-474.14648400000078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2.147242436579897</v>
      </c>
    </row>
    <row r="67" spans="1:19" x14ac:dyDescent="0.25">
      <c r="A67" t="s">
        <v>91</v>
      </c>
      <c r="B67">
        <v>21673.166015999999</v>
      </c>
      <c r="C67">
        <v>21259.599609000001</v>
      </c>
      <c r="D67">
        <v>21683.242188</v>
      </c>
      <c r="E67">
        <v>21615.884765999999</v>
      </c>
      <c r="F67">
        <v>21363.699218999998</v>
      </c>
      <c r="G67">
        <v>20226.5</v>
      </c>
      <c r="H67">
        <v>21259.599609000001</v>
      </c>
      <c r="I67">
        <v>21058.599609000001</v>
      </c>
      <c r="J67">
        <v>20977.099609000001</v>
      </c>
      <c r="L67" t="str">
        <f t="shared" ref="L67:L130" si="10">A67</f>
        <v>03OCT2025:18:00:00</v>
      </c>
      <c r="M67">
        <v>18</v>
      </c>
      <c r="N67">
        <f t="shared" ref="N67:N130" si="11">C67-B67</f>
        <v>-413.56640699999843</v>
      </c>
      <c r="O67">
        <f t="shared" ref="O67:O130" si="12">IF(N67&lt;0,N67,"")</f>
        <v>-413.56640699999843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1.908195630922991</v>
      </c>
    </row>
    <row r="68" spans="1:19" x14ac:dyDescent="0.25">
      <c r="A68" t="s">
        <v>92</v>
      </c>
      <c r="B68">
        <v>20514.615234000001</v>
      </c>
      <c r="C68">
        <v>20226.099609000001</v>
      </c>
      <c r="D68">
        <v>20581.404297000001</v>
      </c>
      <c r="E68">
        <v>20500.439452999999</v>
      </c>
      <c r="F68">
        <v>20227.599609000001</v>
      </c>
      <c r="G68">
        <v>19077.800781000002</v>
      </c>
      <c r="H68">
        <v>20226.099609000001</v>
      </c>
      <c r="I68">
        <v>20015.300781000002</v>
      </c>
      <c r="J68">
        <v>19886.699218999998</v>
      </c>
      <c r="L68" t="str">
        <f t="shared" si="10"/>
        <v>03OCT2025:19:00:00</v>
      </c>
      <c r="M68">
        <v>19</v>
      </c>
      <c r="N68">
        <f t="shared" si="11"/>
        <v>-288.515625</v>
      </c>
      <c r="O68">
        <f t="shared" si="12"/>
        <v>-288.515625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1.4063906230219085</v>
      </c>
    </row>
    <row r="69" spans="1:19" x14ac:dyDescent="0.25">
      <c r="A69" t="s">
        <v>93</v>
      </c>
      <c r="B69">
        <v>19376.242188</v>
      </c>
      <c r="C69">
        <v>19310.400390999999</v>
      </c>
      <c r="D69">
        <v>19516.765625</v>
      </c>
      <c r="E69">
        <v>19437.882813</v>
      </c>
      <c r="F69">
        <v>19232.199218999998</v>
      </c>
      <c r="G69">
        <v>18247.300781000002</v>
      </c>
      <c r="H69">
        <v>19310.400390999999</v>
      </c>
      <c r="I69">
        <v>19103.099609000001</v>
      </c>
      <c r="J69">
        <v>18973.25</v>
      </c>
      <c r="L69" t="str">
        <f t="shared" si="10"/>
        <v>03OCT2025:20:00:00</v>
      </c>
      <c r="M69">
        <v>20</v>
      </c>
      <c r="N69">
        <f t="shared" si="11"/>
        <v>-65.841797000000952</v>
      </c>
      <c r="O69">
        <f t="shared" si="12"/>
        <v>-65.841797000000952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0.33980684366537167</v>
      </c>
    </row>
    <row r="70" spans="1:19" x14ac:dyDescent="0.25">
      <c r="A70" t="s">
        <v>94</v>
      </c>
      <c r="B70">
        <v>18491.943359000001</v>
      </c>
      <c r="C70">
        <v>18400.199218999998</v>
      </c>
      <c r="D70">
        <v>18980.324218999998</v>
      </c>
      <c r="E70">
        <v>18810.597656000002</v>
      </c>
      <c r="F70">
        <v>18197.099609000001</v>
      </c>
      <c r="G70">
        <v>17296.199218999998</v>
      </c>
      <c r="H70">
        <v>18400.199218999998</v>
      </c>
      <c r="I70">
        <v>18174.699218999998</v>
      </c>
      <c r="J70">
        <v>18017.048827999999</v>
      </c>
      <c r="L70" t="str">
        <f t="shared" si="10"/>
        <v>03OCT2025:21:00:00</v>
      </c>
      <c r="M70">
        <v>21</v>
      </c>
      <c r="N70">
        <f t="shared" si="11"/>
        <v>-91.744140000002517</v>
      </c>
      <c r="O70">
        <f t="shared" si="12"/>
        <v>-91.744140000002517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0.49613033210677004</v>
      </c>
    </row>
    <row r="71" spans="1:19" x14ac:dyDescent="0.25">
      <c r="A71" t="s">
        <v>95</v>
      </c>
      <c r="B71">
        <v>17650.484375</v>
      </c>
      <c r="C71">
        <v>17461.900390999999</v>
      </c>
      <c r="D71">
        <v>17918.568359000001</v>
      </c>
      <c r="E71">
        <v>17859.771484000001</v>
      </c>
      <c r="F71">
        <v>17209.300781000002</v>
      </c>
      <c r="G71">
        <v>16418.699218999998</v>
      </c>
      <c r="H71">
        <v>17461.900390999999</v>
      </c>
      <c r="I71">
        <v>17224</v>
      </c>
      <c r="J71">
        <v>17078.474609000001</v>
      </c>
      <c r="L71" t="str">
        <f t="shared" si="10"/>
        <v>03OCT2025:22:00:00</v>
      </c>
      <c r="M71">
        <v>22</v>
      </c>
      <c r="N71">
        <f t="shared" si="11"/>
        <v>-188.58398400000078</v>
      </c>
      <c r="O71">
        <f t="shared" si="12"/>
        <v>-188.58398400000078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1.0684351771507732</v>
      </c>
    </row>
    <row r="72" spans="1:19" x14ac:dyDescent="0.25">
      <c r="A72" t="s">
        <v>96</v>
      </c>
      <c r="B72">
        <v>16552.207031000002</v>
      </c>
      <c r="C72">
        <v>16359.599609000001</v>
      </c>
      <c r="D72">
        <v>16447.03125</v>
      </c>
      <c r="E72">
        <v>16560.201172000001</v>
      </c>
      <c r="F72">
        <v>16106.299805000001</v>
      </c>
      <c r="G72">
        <v>15436.799805000001</v>
      </c>
      <c r="H72">
        <v>16359.599609000001</v>
      </c>
      <c r="I72">
        <v>16114.599609000001</v>
      </c>
      <c r="J72">
        <v>16004.324219</v>
      </c>
      <c r="L72" t="str">
        <f t="shared" si="10"/>
        <v>03OCT2025:23:00:00</v>
      </c>
      <c r="M72">
        <v>23</v>
      </c>
      <c r="N72">
        <f t="shared" si="11"/>
        <v>-192.60742200000095</v>
      </c>
      <c r="O72">
        <f t="shared" si="12"/>
        <v>-192.60742200000095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1.1636358924176926</v>
      </c>
    </row>
    <row r="73" spans="1:19" x14ac:dyDescent="0.25">
      <c r="A73" t="s">
        <v>97</v>
      </c>
      <c r="B73">
        <v>15461.558594</v>
      </c>
      <c r="C73">
        <v>15219.700194999999</v>
      </c>
      <c r="D73">
        <v>15247.757813</v>
      </c>
      <c r="E73">
        <v>15242.496094</v>
      </c>
      <c r="F73">
        <v>14951.200194999999</v>
      </c>
      <c r="G73">
        <v>14395.700194999999</v>
      </c>
      <c r="H73">
        <v>15219.700194999999</v>
      </c>
      <c r="I73">
        <v>14955.5</v>
      </c>
      <c r="J73">
        <v>14880.525390999999</v>
      </c>
      <c r="L73" t="str">
        <f t="shared" si="10"/>
        <v>04OCT2025:00:00:00</v>
      </c>
      <c r="M73">
        <v>24</v>
      </c>
      <c r="N73">
        <f t="shared" si="11"/>
        <v>-241.85839900000065</v>
      </c>
      <c r="O73">
        <f t="shared" si="12"/>
        <v>-241.85839900000065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1.5642562651727494</v>
      </c>
    </row>
    <row r="74" spans="1:19" x14ac:dyDescent="0.25">
      <c r="A74" t="s">
        <v>98</v>
      </c>
      <c r="B74">
        <v>14347.116211</v>
      </c>
      <c r="C74">
        <v>14003.5</v>
      </c>
      <c r="D74">
        <v>14563.265625</v>
      </c>
      <c r="E74">
        <v>14593.872069999999</v>
      </c>
      <c r="F74">
        <v>13963.099609000001</v>
      </c>
      <c r="G74">
        <v>13772.5</v>
      </c>
      <c r="H74">
        <v>14003.5</v>
      </c>
      <c r="I74">
        <v>13949.099609000001</v>
      </c>
      <c r="J74">
        <v>13922.050781</v>
      </c>
      <c r="L74" t="str">
        <f t="shared" si="10"/>
        <v>04OCT2025:01:00:00</v>
      </c>
      <c r="M74">
        <v>1</v>
      </c>
      <c r="N74">
        <f t="shared" si="11"/>
        <v>-343.61621100000048</v>
      </c>
      <c r="O74">
        <f t="shared" si="12"/>
        <v>-343.61621100000048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2.3950193610096244</v>
      </c>
    </row>
    <row r="75" spans="1:19" x14ac:dyDescent="0.25">
      <c r="A75" t="s">
        <v>99</v>
      </c>
      <c r="B75">
        <v>13539.677734000001</v>
      </c>
      <c r="C75">
        <v>13147.900390999999</v>
      </c>
      <c r="D75">
        <v>13579.354492</v>
      </c>
      <c r="E75">
        <v>13658.327148</v>
      </c>
      <c r="F75">
        <v>13168.900390999999</v>
      </c>
      <c r="G75">
        <v>13009.099609000001</v>
      </c>
      <c r="H75">
        <v>13147.900390999999</v>
      </c>
      <c r="I75">
        <v>13095.200194999999</v>
      </c>
      <c r="J75">
        <v>13105.274414</v>
      </c>
      <c r="L75" t="str">
        <f t="shared" si="10"/>
        <v>04OCT2025:02:00:00</v>
      </c>
      <c r="M75">
        <v>2</v>
      </c>
      <c r="N75">
        <f t="shared" si="11"/>
        <v>-391.77734300000157</v>
      </c>
      <c r="O75">
        <f t="shared" si="12"/>
        <v>-391.77734300000157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2.8935499846956811</v>
      </c>
    </row>
    <row r="76" spans="1:19" x14ac:dyDescent="0.25">
      <c r="A76" t="s">
        <v>100</v>
      </c>
      <c r="B76">
        <v>12725.782227</v>
      </c>
      <c r="C76">
        <v>12452.400390999999</v>
      </c>
      <c r="D76">
        <v>12807.239258</v>
      </c>
      <c r="E76">
        <v>12890.098633</v>
      </c>
      <c r="F76">
        <v>12545.200194999999</v>
      </c>
      <c r="G76">
        <v>12423.599609000001</v>
      </c>
      <c r="H76">
        <v>12452.400390999999</v>
      </c>
      <c r="I76">
        <v>12409.299805000001</v>
      </c>
      <c r="J76">
        <v>12457.625977</v>
      </c>
      <c r="L76" t="str">
        <f t="shared" si="10"/>
        <v>04OCT2025:03:00:00</v>
      </c>
      <c r="M76">
        <v>3</v>
      </c>
      <c r="N76">
        <f t="shared" si="11"/>
        <v>-273.38183600000048</v>
      </c>
      <c r="O76">
        <f t="shared" si="12"/>
        <v>-273.38183600000048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2.1482517233398233</v>
      </c>
    </row>
    <row r="77" spans="1:19" x14ac:dyDescent="0.25">
      <c r="A77" t="s">
        <v>101</v>
      </c>
      <c r="B77">
        <v>12227.190430000001</v>
      </c>
      <c r="C77">
        <v>11953.200194999999</v>
      </c>
      <c r="D77">
        <v>12281.138671999999</v>
      </c>
      <c r="E77">
        <v>12320.575194999999</v>
      </c>
      <c r="F77">
        <v>12081.5</v>
      </c>
      <c r="G77">
        <v>11960.099609000001</v>
      </c>
      <c r="H77">
        <v>11953.200194999999</v>
      </c>
      <c r="I77">
        <v>11922.099609000001</v>
      </c>
      <c r="J77">
        <v>11979.224609000001</v>
      </c>
      <c r="L77" t="str">
        <f t="shared" si="10"/>
        <v>04OCT2025:04:00:00</v>
      </c>
      <c r="M77">
        <v>4</v>
      </c>
      <c r="N77">
        <f t="shared" si="11"/>
        <v>-273.99023500000112</v>
      </c>
      <c r="O77">
        <f t="shared" si="12"/>
        <v>-273.99023500000112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2.2408274130396535</v>
      </c>
    </row>
    <row r="78" spans="1:19" x14ac:dyDescent="0.25">
      <c r="A78" t="s">
        <v>102</v>
      </c>
      <c r="B78">
        <v>11894.005859000001</v>
      </c>
      <c r="C78">
        <v>11643.599609000001</v>
      </c>
      <c r="D78">
        <v>11811.392578000001</v>
      </c>
      <c r="E78">
        <v>11866.546875</v>
      </c>
      <c r="F78">
        <v>11705</v>
      </c>
      <c r="G78">
        <v>11563.299805000001</v>
      </c>
      <c r="H78">
        <v>11643.599609000001</v>
      </c>
      <c r="I78">
        <v>11597.200194999999</v>
      </c>
      <c r="J78">
        <v>11627.274414</v>
      </c>
      <c r="L78" t="str">
        <f t="shared" si="10"/>
        <v>04OCT2025:05:00:00</v>
      </c>
      <c r="M78">
        <v>5</v>
      </c>
      <c r="N78">
        <f t="shared" si="11"/>
        <v>-250.40625</v>
      </c>
      <c r="O78">
        <f t="shared" si="12"/>
        <v>-250.40625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2.1053146683169124</v>
      </c>
    </row>
    <row r="79" spans="1:19" x14ac:dyDescent="0.25">
      <c r="A79" t="s">
        <v>103</v>
      </c>
      <c r="B79">
        <v>11814.712890999999</v>
      </c>
      <c r="C79">
        <v>11543.799805000001</v>
      </c>
      <c r="D79">
        <v>11721.758789</v>
      </c>
      <c r="E79">
        <v>11795.421875</v>
      </c>
      <c r="F79">
        <v>11572.799805000001</v>
      </c>
      <c r="G79">
        <v>11383.200194999999</v>
      </c>
      <c r="H79">
        <v>11543.799805000001</v>
      </c>
      <c r="I79">
        <v>11499.299805000001</v>
      </c>
      <c r="J79">
        <v>11499.775390999999</v>
      </c>
      <c r="L79" t="str">
        <f t="shared" si="10"/>
        <v>04OCT2025:06:00:00</v>
      </c>
      <c r="M79">
        <v>6</v>
      </c>
      <c r="N79">
        <f t="shared" si="11"/>
        <v>-270.91308599999866</v>
      </c>
      <c r="O79">
        <f t="shared" si="12"/>
        <v>-270.91308599999866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2.2930145531202029</v>
      </c>
    </row>
    <row r="80" spans="1:19" x14ac:dyDescent="0.25">
      <c r="A80" t="s">
        <v>104</v>
      </c>
      <c r="B80">
        <v>11871.347656</v>
      </c>
      <c r="C80">
        <v>11633.700194999999</v>
      </c>
      <c r="D80">
        <v>11996.050781</v>
      </c>
      <c r="E80">
        <v>12109.833984000001</v>
      </c>
      <c r="F80">
        <v>11737.799805000001</v>
      </c>
      <c r="G80">
        <v>11619.900390999999</v>
      </c>
      <c r="H80">
        <v>11633.700194999999</v>
      </c>
      <c r="I80">
        <v>11632.900390999999</v>
      </c>
      <c r="J80">
        <v>11656.074219</v>
      </c>
      <c r="L80" t="str">
        <f t="shared" si="10"/>
        <v>04OCT2025:07:00:00</v>
      </c>
      <c r="M80">
        <v>7</v>
      </c>
      <c r="N80">
        <f t="shared" si="11"/>
        <v>-237.64746100000048</v>
      </c>
      <c r="O80">
        <f t="shared" si="12"/>
        <v>-237.64746100000048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2.0018574797604298</v>
      </c>
    </row>
    <row r="81" spans="1:19" x14ac:dyDescent="0.25">
      <c r="A81" t="s">
        <v>105</v>
      </c>
      <c r="B81">
        <v>11971.635742</v>
      </c>
      <c r="C81">
        <v>11879.799805000001</v>
      </c>
      <c r="D81">
        <v>12131.495117</v>
      </c>
      <c r="E81">
        <v>12251.066406</v>
      </c>
      <c r="F81">
        <v>11974.299805000001</v>
      </c>
      <c r="G81">
        <v>11916.5</v>
      </c>
      <c r="H81">
        <v>11879.799805000001</v>
      </c>
      <c r="I81">
        <v>11888.700194999999</v>
      </c>
      <c r="J81">
        <v>11914.825194999999</v>
      </c>
      <c r="L81" t="str">
        <f t="shared" si="10"/>
        <v>04OCT2025:08:00:00</v>
      </c>
      <c r="M81">
        <v>8</v>
      </c>
      <c r="N81">
        <f t="shared" si="11"/>
        <v>-91.835936999999831</v>
      </c>
      <c r="O81">
        <f t="shared" si="12"/>
        <v>-91.835936999999831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0.76711269018829642</v>
      </c>
    </row>
    <row r="82" spans="1:19" x14ac:dyDescent="0.25">
      <c r="A82" t="s">
        <v>106</v>
      </c>
      <c r="B82">
        <v>12989.587890999999</v>
      </c>
      <c r="C82">
        <v>12715.200194999999</v>
      </c>
      <c r="D82">
        <v>13198.276367</v>
      </c>
      <c r="E82">
        <v>13230.930664</v>
      </c>
      <c r="F82">
        <v>12958.700194999999</v>
      </c>
      <c r="G82">
        <v>13011.599609000001</v>
      </c>
      <c r="H82">
        <v>12715.200194999999</v>
      </c>
      <c r="I82">
        <v>12765.400390999999</v>
      </c>
      <c r="J82">
        <v>12862.724609000001</v>
      </c>
      <c r="L82" t="str">
        <f t="shared" si="10"/>
        <v>04OCT2025:09:00:00</v>
      </c>
      <c r="M82">
        <v>9</v>
      </c>
      <c r="N82">
        <f t="shared" si="11"/>
        <v>-274.38769599999978</v>
      </c>
      <c r="O82">
        <f t="shared" si="12"/>
        <v>-274.38769599999978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2.1123664453597697</v>
      </c>
    </row>
    <row r="83" spans="1:19" x14ac:dyDescent="0.25">
      <c r="A83" t="s">
        <v>107</v>
      </c>
      <c r="B83">
        <v>14729.897461</v>
      </c>
      <c r="C83">
        <v>13926.299805000001</v>
      </c>
      <c r="D83">
        <v>14473.245117</v>
      </c>
      <c r="E83">
        <v>14387.756836</v>
      </c>
      <c r="F83">
        <v>14375.700194999999</v>
      </c>
      <c r="G83">
        <v>14486.599609000001</v>
      </c>
      <c r="H83">
        <v>13926.299805000001</v>
      </c>
      <c r="I83">
        <v>14046.099609000001</v>
      </c>
      <c r="J83">
        <v>14208.675781</v>
      </c>
      <c r="L83" t="str">
        <f t="shared" si="10"/>
        <v>04OCT2025:10:00:00</v>
      </c>
      <c r="M83">
        <v>10</v>
      </c>
      <c r="N83">
        <f t="shared" si="11"/>
        <v>-803.59765599999992</v>
      </c>
      <c r="O83">
        <f t="shared" si="12"/>
        <v>-803.59765599999992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5.4555549903023177</v>
      </c>
    </row>
    <row r="84" spans="1:19" x14ac:dyDescent="0.25">
      <c r="A84" t="s">
        <v>108</v>
      </c>
      <c r="B84">
        <v>15506.842773</v>
      </c>
      <c r="C84">
        <v>14869.700194999999</v>
      </c>
      <c r="D84">
        <v>15613.981444999999</v>
      </c>
      <c r="E84">
        <v>15586.207031</v>
      </c>
      <c r="F84">
        <v>15405.900390999999</v>
      </c>
      <c r="G84">
        <v>15422.400390999999</v>
      </c>
      <c r="H84">
        <v>14869.700194999999</v>
      </c>
      <c r="I84">
        <v>15024.299805000001</v>
      </c>
      <c r="J84">
        <v>15180.575194999999</v>
      </c>
      <c r="L84" t="str">
        <f t="shared" si="10"/>
        <v>04OCT2025:11:00:00</v>
      </c>
      <c r="M84">
        <v>11</v>
      </c>
      <c r="N84">
        <f t="shared" si="11"/>
        <v>-637.14257800000087</v>
      </c>
      <c r="O84">
        <f t="shared" si="12"/>
        <v>-637.14257800000087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4.1087833760033501</v>
      </c>
    </row>
    <row r="85" spans="1:19" x14ac:dyDescent="0.25">
      <c r="A85" t="s">
        <v>109</v>
      </c>
      <c r="B85">
        <v>16463.320313</v>
      </c>
      <c r="C85">
        <v>15844.5</v>
      </c>
      <c r="D85">
        <v>16485.197265999999</v>
      </c>
      <c r="E85">
        <v>16371.005859000001</v>
      </c>
      <c r="F85">
        <v>16244.400390999999</v>
      </c>
      <c r="G85">
        <v>16065.700194999999</v>
      </c>
      <c r="H85">
        <v>15844.5</v>
      </c>
      <c r="I85">
        <v>15999.700194999999</v>
      </c>
      <c r="J85">
        <v>16038.575194999999</v>
      </c>
      <c r="L85" t="str">
        <f t="shared" si="10"/>
        <v>04OCT2025:12:00:00</v>
      </c>
      <c r="M85">
        <v>12</v>
      </c>
      <c r="N85">
        <f t="shared" si="11"/>
        <v>-618.82031300000017</v>
      </c>
      <c r="O85">
        <f t="shared" si="12"/>
        <v>-618.82031300000017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3.7587819542778291</v>
      </c>
    </row>
    <row r="86" spans="1:19" x14ac:dyDescent="0.25">
      <c r="A86" t="s">
        <v>110</v>
      </c>
      <c r="B86">
        <v>17205.628906000002</v>
      </c>
      <c r="C86">
        <v>16834</v>
      </c>
      <c r="D86">
        <v>17158.757813</v>
      </c>
      <c r="E86">
        <v>17064.224609000001</v>
      </c>
      <c r="F86">
        <v>17185.300781000002</v>
      </c>
      <c r="G86">
        <v>16822</v>
      </c>
      <c r="H86">
        <v>16834</v>
      </c>
      <c r="I86">
        <v>17005</v>
      </c>
      <c r="J86">
        <v>16961.574218999998</v>
      </c>
      <c r="L86" t="str">
        <f t="shared" si="10"/>
        <v>04OCT2025:13:00:00</v>
      </c>
      <c r="M86">
        <v>13</v>
      </c>
      <c r="N86">
        <f t="shared" si="11"/>
        <v>-371.62890600000173</v>
      </c>
      <c r="O86">
        <f t="shared" si="12"/>
        <v>-371.62890600000173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2.1599263126639103</v>
      </c>
    </row>
    <row r="87" spans="1:19" x14ac:dyDescent="0.25">
      <c r="A87" t="s">
        <v>111</v>
      </c>
      <c r="B87">
        <v>18139.601563</v>
      </c>
      <c r="C87">
        <v>17756.199218999998</v>
      </c>
      <c r="D87">
        <v>18230.308593999998</v>
      </c>
      <c r="E87">
        <v>18011.453125</v>
      </c>
      <c r="F87">
        <v>18112.199218999998</v>
      </c>
      <c r="G87">
        <v>17570</v>
      </c>
      <c r="H87">
        <v>17756.199218999998</v>
      </c>
      <c r="I87">
        <v>17973.5</v>
      </c>
      <c r="J87">
        <v>17852.974609000001</v>
      </c>
      <c r="L87" t="str">
        <f t="shared" si="10"/>
        <v>04OCT2025:14:00:00</v>
      </c>
      <c r="M87">
        <v>14</v>
      </c>
      <c r="N87">
        <f t="shared" si="11"/>
        <v>-383.4023440000019</v>
      </c>
      <c r="O87">
        <f t="shared" si="12"/>
        <v>-383.4023440000019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2.1136205371899761</v>
      </c>
    </row>
    <row r="88" spans="1:19" x14ac:dyDescent="0.25">
      <c r="A88" t="s">
        <v>112</v>
      </c>
      <c r="B88">
        <v>18879.767577999999</v>
      </c>
      <c r="C88">
        <v>18593.800781000002</v>
      </c>
      <c r="D88">
        <v>18917.375</v>
      </c>
      <c r="E88">
        <v>18886.236327999999</v>
      </c>
      <c r="F88">
        <v>18970.900390999999</v>
      </c>
      <c r="G88">
        <v>18314.599609000001</v>
      </c>
      <c r="H88">
        <v>18593.800781000002</v>
      </c>
      <c r="I88">
        <v>18858.5</v>
      </c>
      <c r="J88">
        <v>18684.449218999998</v>
      </c>
      <c r="L88" t="str">
        <f t="shared" si="10"/>
        <v>04OCT2025:15:00:00</v>
      </c>
      <c r="M88">
        <v>15</v>
      </c>
      <c r="N88">
        <f t="shared" si="11"/>
        <v>-285.96679699999731</v>
      </c>
      <c r="O88">
        <f t="shared" si="12"/>
        <v>-285.96679699999731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1.5146732914934051</v>
      </c>
    </row>
    <row r="89" spans="1:19" x14ac:dyDescent="0.25">
      <c r="A89" t="s">
        <v>113</v>
      </c>
      <c r="B89">
        <v>19684.712890999999</v>
      </c>
      <c r="C89">
        <v>19249.099609000001</v>
      </c>
      <c r="D89">
        <v>19720.519531000002</v>
      </c>
      <c r="E89">
        <v>19610.732422000001</v>
      </c>
      <c r="F89">
        <v>19702.400390999999</v>
      </c>
      <c r="G89">
        <v>19010.400390999999</v>
      </c>
      <c r="H89">
        <v>19249.099609000001</v>
      </c>
      <c r="I89">
        <v>19556.800781000002</v>
      </c>
      <c r="J89">
        <v>19379.675781000002</v>
      </c>
      <c r="L89" t="str">
        <f t="shared" si="10"/>
        <v>04OCT2025:16:00:00</v>
      </c>
      <c r="M89">
        <v>16</v>
      </c>
      <c r="N89">
        <f t="shared" si="11"/>
        <v>-435.61328199999843</v>
      </c>
      <c r="O89">
        <f t="shared" si="12"/>
        <v>-435.61328199999843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2.2129521746754262</v>
      </c>
    </row>
    <row r="90" spans="1:19" x14ac:dyDescent="0.25">
      <c r="A90" t="s">
        <v>114</v>
      </c>
      <c r="B90">
        <v>20044.458984000001</v>
      </c>
      <c r="C90">
        <v>19570.800781000002</v>
      </c>
      <c r="D90">
        <v>20192.789063</v>
      </c>
      <c r="E90">
        <v>20228.9375</v>
      </c>
      <c r="F90">
        <v>20186</v>
      </c>
      <c r="G90">
        <v>19580.900390999999</v>
      </c>
      <c r="H90">
        <v>19570.800781000002</v>
      </c>
      <c r="I90">
        <v>19936.199218999998</v>
      </c>
      <c r="J90">
        <v>19818.474609000001</v>
      </c>
      <c r="L90" t="str">
        <f t="shared" si="10"/>
        <v>04OCT2025:17:00:00</v>
      </c>
      <c r="M90">
        <v>17</v>
      </c>
      <c r="N90">
        <f t="shared" si="11"/>
        <v>-473.65820299999905</v>
      </c>
      <c r="O90">
        <f t="shared" si="12"/>
        <v>-473.65820299999905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2.363038101343045</v>
      </c>
    </row>
    <row r="91" spans="1:19" x14ac:dyDescent="0.25">
      <c r="A91" t="s">
        <v>115</v>
      </c>
      <c r="B91">
        <v>19809.136718999998</v>
      </c>
      <c r="C91">
        <v>19341.199218999998</v>
      </c>
      <c r="D91">
        <v>20121.945313</v>
      </c>
      <c r="E91">
        <v>20017.242188</v>
      </c>
      <c r="F91">
        <v>19918.400390999999</v>
      </c>
      <c r="G91">
        <v>19377.400390999999</v>
      </c>
      <c r="H91">
        <v>19341.199218999998</v>
      </c>
      <c r="I91">
        <v>19707.400390999999</v>
      </c>
      <c r="J91">
        <v>19586.099609000001</v>
      </c>
      <c r="L91" t="str">
        <f t="shared" si="10"/>
        <v>04OCT2025:18:00:00</v>
      </c>
      <c r="M91">
        <v>18</v>
      </c>
      <c r="N91">
        <f t="shared" si="11"/>
        <v>-467.9375</v>
      </c>
      <c r="O91">
        <f t="shared" si="12"/>
        <v>-467.9375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2.3622306546613725</v>
      </c>
    </row>
    <row r="92" spans="1:19" x14ac:dyDescent="0.25">
      <c r="A92" t="s">
        <v>116</v>
      </c>
      <c r="B92">
        <v>18869.40625</v>
      </c>
      <c r="C92">
        <v>18489</v>
      </c>
      <c r="D92">
        <v>19071.667968999998</v>
      </c>
      <c r="E92">
        <v>19086.449218999998</v>
      </c>
      <c r="F92">
        <v>18921.699218999998</v>
      </c>
      <c r="G92">
        <v>18453.099609000001</v>
      </c>
      <c r="H92">
        <v>18489</v>
      </c>
      <c r="I92">
        <v>18800.599609000001</v>
      </c>
      <c r="J92">
        <v>18666.099609000001</v>
      </c>
      <c r="L92" t="str">
        <f t="shared" si="10"/>
        <v>04OCT2025:19:00:00</v>
      </c>
      <c r="M92">
        <v>19</v>
      </c>
      <c r="N92">
        <f t="shared" si="11"/>
        <v>-380.40625</v>
      </c>
      <c r="O92">
        <f t="shared" si="12"/>
        <v>-380.40625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2.0159948064078592</v>
      </c>
    </row>
    <row r="93" spans="1:19" x14ac:dyDescent="0.25">
      <c r="A93" t="s">
        <v>117</v>
      </c>
      <c r="B93">
        <v>17700.050781000002</v>
      </c>
      <c r="C93">
        <v>17724.699218999998</v>
      </c>
      <c r="D93">
        <v>18056.544922000001</v>
      </c>
      <c r="E93">
        <v>18175.537109000001</v>
      </c>
      <c r="F93">
        <v>18092</v>
      </c>
      <c r="G93">
        <v>17737.699218999998</v>
      </c>
      <c r="H93">
        <v>17724.699218999998</v>
      </c>
      <c r="I93">
        <v>18006</v>
      </c>
      <c r="J93">
        <v>17890.099609000001</v>
      </c>
      <c r="L93" t="str">
        <f t="shared" si="10"/>
        <v>04OCT2025:20:00:00</v>
      </c>
      <c r="M93">
        <v>20</v>
      </c>
      <c r="N93">
        <f t="shared" si="11"/>
        <v>24.648437999996531</v>
      </c>
      <c r="O93" t="str">
        <f t="shared" si="12"/>
        <v/>
      </c>
      <c r="P93">
        <f t="shared" si="13"/>
        <v>24.648437999996531</v>
      </c>
      <c r="Q93" t="str">
        <f t="shared" si="14"/>
        <v/>
      </c>
      <c r="R93">
        <f t="shared" si="15"/>
        <v>1</v>
      </c>
      <c r="S93">
        <f t="shared" si="16"/>
        <v>0.13925631234038732</v>
      </c>
    </row>
    <row r="94" spans="1:19" x14ac:dyDescent="0.25">
      <c r="A94" t="s">
        <v>118</v>
      </c>
      <c r="B94">
        <v>17067.466797000001</v>
      </c>
      <c r="C94">
        <v>16984.900390999999</v>
      </c>
      <c r="D94">
        <v>17325.609375</v>
      </c>
      <c r="E94">
        <v>17437.25</v>
      </c>
      <c r="F94">
        <v>17213.199218999998</v>
      </c>
      <c r="G94">
        <v>16887.300781000002</v>
      </c>
      <c r="H94">
        <v>16984.900390999999</v>
      </c>
      <c r="I94">
        <v>17197.800781000002</v>
      </c>
      <c r="J94">
        <v>17070.800781000002</v>
      </c>
      <c r="L94" t="str">
        <f t="shared" si="10"/>
        <v>04OCT2025:21:00:00</v>
      </c>
      <c r="M94">
        <v>21</v>
      </c>
      <c r="N94">
        <f t="shared" si="11"/>
        <v>-82.566406000001734</v>
      </c>
      <c r="O94">
        <f t="shared" si="12"/>
        <v>-82.566406000001734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0.4837648549843066</v>
      </c>
    </row>
    <row r="95" spans="1:19" x14ac:dyDescent="0.25">
      <c r="A95" t="s">
        <v>119</v>
      </c>
      <c r="B95">
        <v>16345.165039</v>
      </c>
      <c r="C95">
        <v>16193.599609000001</v>
      </c>
      <c r="D95">
        <v>16321.661133</v>
      </c>
      <c r="E95">
        <v>16387.742188</v>
      </c>
      <c r="F95">
        <v>16379</v>
      </c>
      <c r="G95">
        <v>16097</v>
      </c>
      <c r="H95">
        <v>16193.599609000001</v>
      </c>
      <c r="I95">
        <v>16367.599609000001</v>
      </c>
      <c r="J95">
        <v>16259.300781</v>
      </c>
      <c r="L95" t="str">
        <f t="shared" si="10"/>
        <v>04OCT2025:22:00:00</v>
      </c>
      <c r="M95">
        <v>22</v>
      </c>
      <c r="N95">
        <f t="shared" si="11"/>
        <v>-151.56542999999874</v>
      </c>
      <c r="O95">
        <f t="shared" si="12"/>
        <v>-151.56542999999874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0.92727989982578696</v>
      </c>
    </row>
    <row r="96" spans="1:19" x14ac:dyDescent="0.25">
      <c r="A96" t="s">
        <v>120</v>
      </c>
      <c r="B96">
        <v>15632.912109000001</v>
      </c>
      <c r="C96">
        <v>15309.200194999999</v>
      </c>
      <c r="D96">
        <v>15378.782227</v>
      </c>
      <c r="E96">
        <v>15465.002930000001</v>
      </c>
      <c r="F96">
        <v>15421</v>
      </c>
      <c r="G96">
        <v>15185.700194999999</v>
      </c>
      <c r="H96">
        <v>15309.200194999999</v>
      </c>
      <c r="I96">
        <v>15394.299805000001</v>
      </c>
      <c r="J96">
        <v>15327.549805000001</v>
      </c>
      <c r="L96" t="str">
        <f t="shared" si="10"/>
        <v>04OCT2025:23:00:00</v>
      </c>
      <c r="M96">
        <v>23</v>
      </c>
      <c r="N96">
        <f t="shared" si="11"/>
        <v>-323.71191400000134</v>
      </c>
      <c r="O96">
        <f t="shared" si="12"/>
        <v>-323.71191400000134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2.0707076950406291</v>
      </c>
    </row>
    <row r="97" spans="1:19" x14ac:dyDescent="0.25">
      <c r="A97" t="s">
        <v>121</v>
      </c>
      <c r="B97">
        <v>14724.232421999999</v>
      </c>
      <c r="C97">
        <v>14418.799805000001</v>
      </c>
      <c r="D97">
        <v>14342.607421999999</v>
      </c>
      <c r="E97">
        <v>14428.151367</v>
      </c>
      <c r="F97">
        <v>14451.799805000001</v>
      </c>
      <c r="G97">
        <v>14228.299805000001</v>
      </c>
      <c r="H97">
        <v>14418.799805000001</v>
      </c>
      <c r="I97">
        <v>14411.900390999999</v>
      </c>
      <c r="J97">
        <v>14377.699219</v>
      </c>
      <c r="L97" t="str">
        <f t="shared" si="10"/>
        <v>05OCT2025:00:00:00</v>
      </c>
      <c r="M97">
        <v>24</v>
      </c>
      <c r="N97">
        <f t="shared" si="11"/>
        <v>-305.43261699999857</v>
      </c>
      <c r="O97">
        <f t="shared" si="12"/>
        <v>-305.43261699999857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2.0743534076767278</v>
      </c>
    </row>
    <row r="98" spans="1:19" x14ac:dyDescent="0.25">
      <c r="A98" t="s">
        <v>122</v>
      </c>
      <c r="B98">
        <v>13836.522461</v>
      </c>
      <c r="C98">
        <v>13312.900390999999</v>
      </c>
      <c r="D98">
        <v>13325.417969</v>
      </c>
      <c r="E98">
        <v>13412.315430000001</v>
      </c>
      <c r="F98">
        <v>13164.200194999999</v>
      </c>
      <c r="G98">
        <v>13410.5</v>
      </c>
      <c r="H98">
        <v>13417.099609000001</v>
      </c>
      <c r="I98">
        <v>13158.299805000001</v>
      </c>
      <c r="J98">
        <v>13287.524414</v>
      </c>
      <c r="L98" t="str">
        <f t="shared" si="10"/>
        <v>05OCT2025:01:00:00</v>
      </c>
      <c r="M98">
        <v>1</v>
      </c>
      <c r="N98">
        <f t="shared" si="11"/>
        <v>-523.62207000000126</v>
      </c>
      <c r="O98">
        <f t="shared" si="12"/>
        <v>-523.62207000000126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3.7843473421583833</v>
      </c>
    </row>
    <row r="99" spans="1:19" x14ac:dyDescent="0.25">
      <c r="A99" t="s">
        <v>123</v>
      </c>
      <c r="B99">
        <v>13002.662109000001</v>
      </c>
      <c r="C99">
        <v>12579.599609000001</v>
      </c>
      <c r="D99">
        <v>12509.863281</v>
      </c>
      <c r="E99">
        <v>12637.099609000001</v>
      </c>
      <c r="F99">
        <v>12497.700194999999</v>
      </c>
      <c r="G99">
        <v>12743.200194999999</v>
      </c>
      <c r="H99">
        <v>12665.299805000001</v>
      </c>
      <c r="I99">
        <v>12433.900390999999</v>
      </c>
      <c r="J99">
        <v>12585.025390999999</v>
      </c>
      <c r="L99" t="str">
        <f t="shared" si="10"/>
        <v>05OCT2025:02:00:00</v>
      </c>
      <c r="M99">
        <v>2</v>
      </c>
      <c r="N99">
        <f t="shared" si="11"/>
        <v>-423.0625</v>
      </c>
      <c r="O99">
        <f t="shared" si="12"/>
        <v>-423.0625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3.2536606462085214</v>
      </c>
    </row>
    <row r="100" spans="1:19" x14ac:dyDescent="0.25">
      <c r="A100" t="s">
        <v>124</v>
      </c>
      <c r="B100">
        <v>12418.419921999999</v>
      </c>
      <c r="C100">
        <v>12017.200194999999</v>
      </c>
      <c r="D100">
        <v>12029.883789</v>
      </c>
      <c r="E100">
        <v>12078.602539</v>
      </c>
      <c r="F100">
        <v>11999.700194999999</v>
      </c>
      <c r="G100">
        <v>12228.400390999999</v>
      </c>
      <c r="H100">
        <v>12083</v>
      </c>
      <c r="I100">
        <v>11879.400390999999</v>
      </c>
      <c r="J100">
        <v>12047.625</v>
      </c>
      <c r="L100" t="str">
        <f t="shared" si="10"/>
        <v>05OCT2025:03:00:00</v>
      </c>
      <c r="M100">
        <v>3</v>
      </c>
      <c r="N100">
        <f t="shared" si="11"/>
        <v>-401.21972699999969</v>
      </c>
      <c r="O100">
        <f t="shared" si="12"/>
        <v>-401.21972699999969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3.2308436139223651</v>
      </c>
    </row>
    <row r="101" spans="1:19" x14ac:dyDescent="0.25">
      <c r="A101" t="s">
        <v>125</v>
      </c>
      <c r="B101">
        <v>11987.641602</v>
      </c>
      <c r="C101">
        <v>11606</v>
      </c>
      <c r="D101">
        <v>11563.768555000001</v>
      </c>
      <c r="E101">
        <v>11644.627930000001</v>
      </c>
      <c r="F101">
        <v>11526.400390999999</v>
      </c>
      <c r="G101">
        <v>11746</v>
      </c>
      <c r="H101">
        <v>11587.099609000001</v>
      </c>
      <c r="I101">
        <v>11405.200194999999</v>
      </c>
      <c r="J101">
        <v>11566.174805000001</v>
      </c>
      <c r="L101" t="str">
        <f t="shared" si="10"/>
        <v>05OCT2025:04:00:00</v>
      </c>
      <c r="M101">
        <v>4</v>
      </c>
      <c r="N101">
        <f t="shared" si="11"/>
        <v>-381.64160199999969</v>
      </c>
      <c r="O101">
        <f t="shared" si="12"/>
        <v>-381.64160199999969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3.1836253924735889</v>
      </c>
    </row>
    <row r="102" spans="1:19" x14ac:dyDescent="0.25">
      <c r="A102" t="s">
        <v>126</v>
      </c>
      <c r="B102">
        <v>11751.404296999999</v>
      </c>
      <c r="C102">
        <v>11320</v>
      </c>
      <c r="D102">
        <v>11145.805664</v>
      </c>
      <c r="E102">
        <v>11240.71875</v>
      </c>
      <c r="F102">
        <v>11145.700194999999</v>
      </c>
      <c r="G102">
        <v>11317</v>
      </c>
      <c r="H102">
        <v>11247.5</v>
      </c>
      <c r="I102">
        <v>11070.299805000001</v>
      </c>
      <c r="J102">
        <v>11195.125</v>
      </c>
      <c r="L102" t="str">
        <f t="shared" si="10"/>
        <v>05OCT2025:05:00:00</v>
      </c>
      <c r="M102">
        <v>5</v>
      </c>
      <c r="N102">
        <f t="shared" si="11"/>
        <v>-431.40429699999913</v>
      </c>
      <c r="O102">
        <f t="shared" si="12"/>
        <v>-431.40429699999913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3.671087183258019</v>
      </c>
    </row>
    <row r="103" spans="1:19" x14ac:dyDescent="0.25">
      <c r="A103" t="s">
        <v>127</v>
      </c>
      <c r="B103">
        <v>11637.072265999999</v>
      </c>
      <c r="C103">
        <v>11177.5</v>
      </c>
      <c r="D103">
        <v>11070.96875</v>
      </c>
      <c r="E103">
        <v>11184.559569999999</v>
      </c>
      <c r="F103">
        <v>10996.299805000001</v>
      </c>
      <c r="G103">
        <v>11073.400390999999</v>
      </c>
      <c r="H103">
        <v>11095.400390999999</v>
      </c>
      <c r="I103">
        <v>10935</v>
      </c>
      <c r="J103">
        <v>11025.025390999999</v>
      </c>
      <c r="L103" t="str">
        <f t="shared" si="10"/>
        <v>05OCT2025:06:00:00</v>
      </c>
      <c r="M103">
        <v>6</v>
      </c>
      <c r="N103">
        <f t="shared" si="11"/>
        <v>-459.57226599999922</v>
      </c>
      <c r="O103">
        <f t="shared" si="12"/>
        <v>-459.57226599999922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3.9492086625837168</v>
      </c>
    </row>
    <row r="104" spans="1:19" x14ac:dyDescent="0.25">
      <c r="A104" t="s">
        <v>128</v>
      </c>
      <c r="B104">
        <v>11658.411133</v>
      </c>
      <c r="C104">
        <v>11215.599609000001</v>
      </c>
      <c r="D104">
        <v>11148.952148</v>
      </c>
      <c r="E104">
        <v>11281.875</v>
      </c>
      <c r="F104">
        <v>11096.5</v>
      </c>
      <c r="G104">
        <v>11189.099609000001</v>
      </c>
      <c r="H104">
        <v>11102</v>
      </c>
      <c r="I104">
        <v>10993.900390999999</v>
      </c>
      <c r="J104">
        <v>11095.375</v>
      </c>
      <c r="L104" t="str">
        <f t="shared" si="10"/>
        <v>05OCT2025:07:00:00</v>
      </c>
      <c r="M104">
        <v>7</v>
      </c>
      <c r="N104">
        <f t="shared" si="11"/>
        <v>-442.81152399999883</v>
      </c>
      <c r="O104">
        <f t="shared" si="12"/>
        <v>-442.81152399999883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3.7982150307479543</v>
      </c>
    </row>
    <row r="105" spans="1:19" x14ac:dyDescent="0.25">
      <c r="A105" t="s">
        <v>129</v>
      </c>
      <c r="B105">
        <v>11785.283203000001</v>
      </c>
      <c r="C105">
        <v>11481.799805000001</v>
      </c>
      <c r="D105">
        <v>11422.625</v>
      </c>
      <c r="E105">
        <v>11530.024414</v>
      </c>
      <c r="F105">
        <v>11334</v>
      </c>
      <c r="G105">
        <v>11447.299805000001</v>
      </c>
      <c r="H105">
        <v>11331.200194999999</v>
      </c>
      <c r="I105">
        <v>11241.5</v>
      </c>
      <c r="J105">
        <v>11338.5</v>
      </c>
      <c r="L105" t="str">
        <f t="shared" si="10"/>
        <v>05OCT2025:08:00:00</v>
      </c>
      <c r="M105">
        <v>8</v>
      </c>
      <c r="N105">
        <f t="shared" si="11"/>
        <v>-303.48339800000031</v>
      </c>
      <c r="O105">
        <f t="shared" si="12"/>
        <v>-303.48339800000031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2.5751048385731381</v>
      </c>
    </row>
    <row r="106" spans="1:19" x14ac:dyDescent="0.25">
      <c r="A106" t="s">
        <v>130</v>
      </c>
      <c r="B106">
        <v>13041.677734000001</v>
      </c>
      <c r="C106">
        <v>12477.799805000001</v>
      </c>
      <c r="D106">
        <v>12560.168944999999</v>
      </c>
      <c r="E106">
        <v>12627.904296999999</v>
      </c>
      <c r="F106">
        <v>12239.099609000001</v>
      </c>
      <c r="G106">
        <v>12436.799805000001</v>
      </c>
      <c r="H106">
        <v>12133.400390999999</v>
      </c>
      <c r="I106">
        <v>12044.200194999999</v>
      </c>
      <c r="J106">
        <v>12213.374023</v>
      </c>
      <c r="L106" t="str">
        <f t="shared" si="10"/>
        <v>05OCT2025:09:00:00</v>
      </c>
      <c r="M106">
        <v>9</v>
      </c>
      <c r="N106">
        <f t="shared" si="11"/>
        <v>-563.87792900000022</v>
      </c>
      <c r="O106">
        <f t="shared" si="12"/>
        <v>-563.87792900000022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4.3236609621931956</v>
      </c>
    </row>
    <row r="107" spans="1:19" x14ac:dyDescent="0.25">
      <c r="A107" t="s">
        <v>131</v>
      </c>
      <c r="B107">
        <v>14812.366211</v>
      </c>
      <c r="C107">
        <v>14261.400390999999</v>
      </c>
      <c r="D107">
        <v>13958.591796999999</v>
      </c>
      <c r="E107">
        <v>13861.696289</v>
      </c>
      <c r="F107">
        <v>13579.5</v>
      </c>
      <c r="G107">
        <v>13880.299805000001</v>
      </c>
      <c r="H107">
        <v>13317.900390999999</v>
      </c>
      <c r="I107">
        <v>13240.099609000001</v>
      </c>
      <c r="J107">
        <v>13504.451171999999</v>
      </c>
      <c r="L107" t="str">
        <f t="shared" si="10"/>
        <v>05OCT2025:10:00:00</v>
      </c>
      <c r="M107">
        <v>10</v>
      </c>
      <c r="N107">
        <f t="shared" si="11"/>
        <v>-550.96582000000126</v>
      </c>
      <c r="O107">
        <f t="shared" si="12"/>
        <v>-550.96582000000126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3.7196340689365446</v>
      </c>
    </row>
    <row r="108" spans="1:19" x14ac:dyDescent="0.25">
      <c r="A108" t="s">
        <v>132</v>
      </c>
      <c r="B108">
        <v>15404.122069999999</v>
      </c>
      <c r="C108">
        <v>15451.700194999999</v>
      </c>
      <c r="D108">
        <v>15169.417969</v>
      </c>
      <c r="E108">
        <v>15187.756836</v>
      </c>
      <c r="F108">
        <v>14655.099609000001</v>
      </c>
      <c r="G108">
        <v>14903.400390999999</v>
      </c>
      <c r="H108">
        <v>14283.900390999999</v>
      </c>
      <c r="I108">
        <v>14194.5</v>
      </c>
      <c r="J108">
        <v>14509.224609000001</v>
      </c>
      <c r="L108" t="str">
        <f t="shared" si="10"/>
        <v>05OCT2025:11:00:00</v>
      </c>
      <c r="M108">
        <v>11</v>
      </c>
      <c r="N108">
        <f t="shared" si="11"/>
        <v>47.578125</v>
      </c>
      <c r="O108" t="str">
        <f t="shared" si="12"/>
        <v/>
      </c>
      <c r="P108">
        <f t="shared" si="13"/>
        <v>47.578125</v>
      </c>
      <c r="Q108" t="str">
        <f t="shared" si="14"/>
        <v/>
      </c>
      <c r="R108">
        <f t="shared" si="15"/>
        <v>1</v>
      </c>
      <c r="S108">
        <f t="shared" si="16"/>
        <v>0.30886619038588287</v>
      </c>
    </row>
    <row r="109" spans="1:19" x14ac:dyDescent="0.25">
      <c r="A109" t="s">
        <v>133</v>
      </c>
      <c r="B109">
        <v>16242.193359000001</v>
      </c>
      <c r="C109">
        <v>16321.200194999999</v>
      </c>
      <c r="D109">
        <v>16155.053711</v>
      </c>
      <c r="E109">
        <v>16174.582031</v>
      </c>
      <c r="F109">
        <v>15632.5</v>
      </c>
      <c r="G109">
        <v>15658.200194999999</v>
      </c>
      <c r="H109">
        <v>15374</v>
      </c>
      <c r="I109">
        <v>15223.200194999999</v>
      </c>
      <c r="J109">
        <v>15471.974609000001</v>
      </c>
      <c r="L109" t="str">
        <f t="shared" si="10"/>
        <v>05OCT2025:12:00:00</v>
      </c>
      <c r="M109">
        <v>12</v>
      </c>
      <c r="N109">
        <f t="shared" si="11"/>
        <v>79.006835999998657</v>
      </c>
      <c r="O109" t="str">
        <f t="shared" si="12"/>
        <v/>
      </c>
      <c r="P109">
        <f t="shared" si="13"/>
        <v>79.006835999998657</v>
      </c>
      <c r="Q109" t="str">
        <f t="shared" si="14"/>
        <v/>
      </c>
      <c r="R109">
        <f t="shared" si="15"/>
        <v>1</v>
      </c>
      <c r="S109">
        <f t="shared" si="16"/>
        <v>0.48642959884614345</v>
      </c>
    </row>
    <row r="110" spans="1:19" x14ac:dyDescent="0.25">
      <c r="A110" t="s">
        <v>134</v>
      </c>
      <c r="B110">
        <v>17437.095702999999</v>
      </c>
      <c r="C110">
        <v>17269.199218999998</v>
      </c>
      <c r="D110">
        <v>17084.310547000001</v>
      </c>
      <c r="E110">
        <v>17109.136718999998</v>
      </c>
      <c r="F110">
        <v>16799</v>
      </c>
      <c r="G110">
        <v>16498.599609000001</v>
      </c>
      <c r="H110">
        <v>16558.900390999999</v>
      </c>
      <c r="I110">
        <v>16365.5</v>
      </c>
      <c r="J110">
        <v>16555.5</v>
      </c>
      <c r="L110" t="str">
        <f t="shared" si="10"/>
        <v>05OCT2025:13:00:00</v>
      </c>
      <c r="M110">
        <v>13</v>
      </c>
      <c r="N110">
        <f t="shared" si="11"/>
        <v>-167.89648400000078</v>
      </c>
      <c r="O110">
        <f t="shared" si="12"/>
        <v>-167.89648400000078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0.96286954467488928</v>
      </c>
    </row>
    <row r="111" spans="1:19" x14ac:dyDescent="0.25">
      <c r="A111" t="s">
        <v>135</v>
      </c>
      <c r="B111">
        <v>18564.544922000001</v>
      </c>
      <c r="C111">
        <v>18158.199218999998</v>
      </c>
      <c r="D111">
        <v>18039.435547000001</v>
      </c>
      <c r="E111">
        <v>18158.380859000001</v>
      </c>
      <c r="F111">
        <v>17997.800781000002</v>
      </c>
      <c r="G111">
        <v>17342.199218999998</v>
      </c>
      <c r="H111">
        <v>17736.099609000001</v>
      </c>
      <c r="I111">
        <v>17539.900390999999</v>
      </c>
      <c r="J111">
        <v>17654</v>
      </c>
      <c r="L111" t="str">
        <f t="shared" si="10"/>
        <v>05OCT2025:14:00:00</v>
      </c>
      <c r="M111">
        <v>14</v>
      </c>
      <c r="N111">
        <f t="shared" si="11"/>
        <v>-406.34570300000269</v>
      </c>
      <c r="O111">
        <f t="shared" si="12"/>
        <v>-406.34570300000269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2.1888266300482311</v>
      </c>
    </row>
    <row r="112" spans="1:19" x14ac:dyDescent="0.25">
      <c r="A112" t="s">
        <v>136</v>
      </c>
      <c r="B112">
        <v>19379.224609000001</v>
      </c>
      <c r="C112">
        <v>19245.099609000001</v>
      </c>
      <c r="D112">
        <v>19069.925781000002</v>
      </c>
      <c r="E112">
        <v>19264.212890999999</v>
      </c>
      <c r="F112">
        <v>19066.900390999999</v>
      </c>
      <c r="G112">
        <v>18092.800781000002</v>
      </c>
      <c r="H112">
        <v>18752.5</v>
      </c>
      <c r="I112">
        <v>18562.699218999998</v>
      </c>
      <c r="J112">
        <v>18618.726563</v>
      </c>
      <c r="L112" t="str">
        <f t="shared" si="10"/>
        <v>05OCT2025:15:00:00</v>
      </c>
      <c r="M112">
        <v>15</v>
      </c>
      <c r="N112">
        <f t="shared" si="11"/>
        <v>-134.125</v>
      </c>
      <c r="O112">
        <f t="shared" si="12"/>
        <v>-134.125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0.69210715447154858</v>
      </c>
    </row>
    <row r="113" spans="1:19" x14ac:dyDescent="0.25">
      <c r="A113" t="s">
        <v>137</v>
      </c>
      <c r="B113">
        <v>20064.400390999999</v>
      </c>
      <c r="C113">
        <v>19946.099609000001</v>
      </c>
      <c r="D113">
        <v>19592.042968999998</v>
      </c>
      <c r="E113">
        <v>19812.597656000002</v>
      </c>
      <c r="F113">
        <v>19899.900390999999</v>
      </c>
      <c r="G113">
        <v>18698.900390999999</v>
      </c>
      <c r="H113">
        <v>19517.900390999999</v>
      </c>
      <c r="I113">
        <v>19345.199218999998</v>
      </c>
      <c r="J113">
        <v>19365.476563</v>
      </c>
      <c r="L113" t="str">
        <f t="shared" si="10"/>
        <v>05OCT2025:16:00:00</v>
      </c>
      <c r="M113">
        <v>16</v>
      </c>
      <c r="N113">
        <f t="shared" si="11"/>
        <v>-118.30078199999843</v>
      </c>
      <c r="O113">
        <f t="shared" si="12"/>
        <v>-118.30078199999843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0.5896053691844334</v>
      </c>
    </row>
    <row r="114" spans="1:19" x14ac:dyDescent="0.25">
      <c r="A114" t="s">
        <v>138</v>
      </c>
      <c r="B114">
        <v>20399.011718999998</v>
      </c>
      <c r="C114">
        <v>20607.5</v>
      </c>
      <c r="D114">
        <v>20352.179688</v>
      </c>
      <c r="E114">
        <v>20477.332031000002</v>
      </c>
      <c r="F114">
        <v>20536.199218999998</v>
      </c>
      <c r="G114">
        <v>19251.900390999999</v>
      </c>
      <c r="H114">
        <v>19943.900390999999</v>
      </c>
      <c r="I114">
        <v>19832.800781000002</v>
      </c>
      <c r="J114">
        <v>19891.199218999998</v>
      </c>
      <c r="L114" t="str">
        <f t="shared" si="10"/>
        <v>05OCT2025:17:00:00</v>
      </c>
      <c r="M114">
        <v>17</v>
      </c>
      <c r="N114">
        <f t="shared" si="11"/>
        <v>208.48828100000173</v>
      </c>
      <c r="O114" t="str">
        <f t="shared" si="12"/>
        <v/>
      </c>
      <c r="P114">
        <f t="shared" si="13"/>
        <v>208.48828100000173</v>
      </c>
      <c r="Q114" t="str">
        <f t="shared" si="14"/>
        <v/>
      </c>
      <c r="R114">
        <f t="shared" si="15"/>
        <v>1</v>
      </c>
      <c r="S114">
        <f t="shared" si="16"/>
        <v>1.0220508908566981</v>
      </c>
    </row>
    <row r="115" spans="1:19" x14ac:dyDescent="0.25">
      <c r="A115" t="s">
        <v>139</v>
      </c>
      <c r="B115">
        <v>20408.318359000001</v>
      </c>
      <c r="C115">
        <v>20524.900390999999</v>
      </c>
      <c r="D115">
        <v>20181.181640999999</v>
      </c>
      <c r="E115">
        <v>20323.054688</v>
      </c>
      <c r="F115">
        <v>20459.400390999999</v>
      </c>
      <c r="G115">
        <v>19140.099609000001</v>
      </c>
      <c r="H115">
        <v>19899.699218999998</v>
      </c>
      <c r="I115">
        <v>19810</v>
      </c>
      <c r="J115">
        <v>19827.300781000002</v>
      </c>
      <c r="L115" t="str">
        <f t="shared" si="10"/>
        <v>05OCT2025:18:00:00</v>
      </c>
      <c r="M115">
        <v>18</v>
      </c>
      <c r="N115">
        <f t="shared" si="11"/>
        <v>116.58203199999843</v>
      </c>
      <c r="O115" t="str">
        <f t="shared" si="12"/>
        <v/>
      </c>
      <c r="P115">
        <f t="shared" si="13"/>
        <v>116.58203199999843</v>
      </c>
      <c r="Q115" t="str">
        <f t="shared" si="14"/>
        <v/>
      </c>
      <c r="R115">
        <f t="shared" si="15"/>
        <v>1</v>
      </c>
      <c r="S115">
        <f t="shared" si="16"/>
        <v>0.5712476155517543</v>
      </c>
    </row>
    <row r="116" spans="1:19" x14ac:dyDescent="0.25">
      <c r="A116" t="s">
        <v>140</v>
      </c>
      <c r="B116">
        <v>19631.761718999998</v>
      </c>
      <c r="C116">
        <v>19661.5</v>
      </c>
      <c r="D116">
        <v>19346.789063</v>
      </c>
      <c r="E116">
        <v>19459.095702999999</v>
      </c>
      <c r="F116">
        <v>19615.900390999999</v>
      </c>
      <c r="G116">
        <v>18358</v>
      </c>
      <c r="H116">
        <v>19204.599609000001</v>
      </c>
      <c r="I116">
        <v>19104.900390999999</v>
      </c>
      <c r="J116">
        <v>19070.849609000001</v>
      </c>
      <c r="L116" t="str">
        <f t="shared" si="10"/>
        <v>05OCT2025:19:00:00</v>
      </c>
      <c r="M116">
        <v>19</v>
      </c>
      <c r="N116">
        <f t="shared" si="11"/>
        <v>29.738281000001734</v>
      </c>
      <c r="O116" t="str">
        <f t="shared" si="12"/>
        <v/>
      </c>
      <c r="P116">
        <f t="shared" si="13"/>
        <v>29.738281000001734</v>
      </c>
      <c r="Q116" t="str">
        <f t="shared" si="14"/>
        <v/>
      </c>
      <c r="R116">
        <f t="shared" si="15"/>
        <v>1</v>
      </c>
      <c r="S116">
        <f t="shared" si="16"/>
        <v>0.15148045002614541</v>
      </c>
    </row>
    <row r="117" spans="1:19" x14ac:dyDescent="0.25">
      <c r="A117" t="s">
        <v>141</v>
      </c>
      <c r="B117">
        <v>18732.107422000001</v>
      </c>
      <c r="C117">
        <v>18832.699218999998</v>
      </c>
      <c r="D117">
        <v>18424.123047000001</v>
      </c>
      <c r="E117">
        <v>18596.521484000001</v>
      </c>
      <c r="F117">
        <v>18813.599609000001</v>
      </c>
      <c r="G117">
        <v>17749.400390999999</v>
      </c>
      <c r="H117">
        <v>18528.800781000002</v>
      </c>
      <c r="I117">
        <v>18429.199218999998</v>
      </c>
      <c r="J117">
        <v>18380.25</v>
      </c>
      <c r="L117" t="str">
        <f t="shared" si="10"/>
        <v>05OCT2025:20:00:00</v>
      </c>
      <c r="M117">
        <v>20</v>
      </c>
      <c r="N117">
        <f t="shared" si="11"/>
        <v>100.59179699999731</v>
      </c>
      <c r="O117" t="str">
        <f t="shared" si="12"/>
        <v/>
      </c>
      <c r="P117">
        <f t="shared" si="13"/>
        <v>100.59179699999731</v>
      </c>
      <c r="Q117" t="str">
        <f t="shared" si="14"/>
        <v/>
      </c>
      <c r="R117">
        <f t="shared" si="15"/>
        <v>1</v>
      </c>
      <c r="S117">
        <f t="shared" si="16"/>
        <v>0.5370020293704747</v>
      </c>
    </row>
    <row r="118" spans="1:19" x14ac:dyDescent="0.25">
      <c r="A118" t="s">
        <v>142</v>
      </c>
      <c r="B118">
        <v>18032.517577999999</v>
      </c>
      <c r="C118">
        <v>18028.300781000002</v>
      </c>
      <c r="D118">
        <v>18178.373047000001</v>
      </c>
      <c r="E118">
        <v>18079.902343999998</v>
      </c>
      <c r="F118">
        <v>17969.400390999999</v>
      </c>
      <c r="G118">
        <v>17020.900390999999</v>
      </c>
      <c r="H118">
        <v>17803.5</v>
      </c>
      <c r="I118">
        <v>17679</v>
      </c>
      <c r="J118">
        <v>17618.199218999998</v>
      </c>
      <c r="L118" t="str">
        <f t="shared" si="10"/>
        <v>05OCT2025:21:00:00</v>
      </c>
      <c r="M118">
        <v>21</v>
      </c>
      <c r="N118">
        <f t="shared" si="11"/>
        <v>-4.2167969999973138</v>
      </c>
      <c r="O118">
        <f t="shared" si="12"/>
        <v>-4.2167969999973138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2.3384405320873682E-2</v>
      </c>
    </row>
    <row r="119" spans="1:19" x14ac:dyDescent="0.25">
      <c r="A119" t="s">
        <v>143</v>
      </c>
      <c r="B119">
        <v>17202.714843999998</v>
      </c>
      <c r="C119">
        <v>17274.699218999998</v>
      </c>
      <c r="D119">
        <v>17186.257813</v>
      </c>
      <c r="E119">
        <v>17187.820313</v>
      </c>
      <c r="F119">
        <v>17065.199218999998</v>
      </c>
      <c r="G119">
        <v>16252.299805000001</v>
      </c>
      <c r="H119">
        <v>16936.199218999998</v>
      </c>
      <c r="I119">
        <v>16807.900390999999</v>
      </c>
      <c r="J119">
        <v>16765.400390999999</v>
      </c>
      <c r="L119" t="str">
        <f t="shared" si="10"/>
        <v>05OCT2025:22:00:00</v>
      </c>
      <c r="M119">
        <v>22</v>
      </c>
      <c r="N119">
        <f t="shared" si="11"/>
        <v>71.984375</v>
      </c>
      <c r="O119" t="str">
        <f t="shared" si="12"/>
        <v/>
      </c>
      <c r="P119">
        <f t="shared" si="13"/>
        <v>71.984375</v>
      </c>
      <c r="Q119" t="str">
        <f t="shared" si="14"/>
        <v/>
      </c>
      <c r="R119">
        <f t="shared" si="15"/>
        <v>1</v>
      </c>
      <c r="S119">
        <f t="shared" si="16"/>
        <v>0.41844776044234017</v>
      </c>
    </row>
    <row r="120" spans="1:19" x14ac:dyDescent="0.25">
      <c r="A120" t="s">
        <v>144</v>
      </c>
      <c r="B120">
        <v>16058.392578000001</v>
      </c>
      <c r="C120">
        <v>16194.299805000001</v>
      </c>
      <c r="D120">
        <v>15966.556640999999</v>
      </c>
      <c r="E120">
        <v>16075.856444999999</v>
      </c>
      <c r="F120">
        <v>15810.099609000001</v>
      </c>
      <c r="G120">
        <v>15112</v>
      </c>
      <c r="H120">
        <v>15848.700194999999</v>
      </c>
      <c r="I120">
        <v>15663.200194999999</v>
      </c>
      <c r="J120">
        <v>15608.5</v>
      </c>
      <c r="L120" t="str">
        <f t="shared" si="10"/>
        <v>05OCT2025:23:00:00</v>
      </c>
      <c r="M120">
        <v>23</v>
      </c>
      <c r="N120">
        <f t="shared" si="11"/>
        <v>135.90722699999969</v>
      </c>
      <c r="O120" t="str">
        <f t="shared" si="12"/>
        <v/>
      </c>
      <c r="P120">
        <f t="shared" si="13"/>
        <v>135.90722699999969</v>
      </c>
      <c r="Q120" t="str">
        <f t="shared" si="14"/>
        <v/>
      </c>
      <c r="R120">
        <f t="shared" si="15"/>
        <v>1</v>
      </c>
      <c r="S120">
        <f t="shared" si="16"/>
        <v>0.84633145154386491</v>
      </c>
    </row>
    <row r="121" spans="1:19" x14ac:dyDescent="0.25">
      <c r="A121" t="s">
        <v>145</v>
      </c>
      <c r="B121">
        <v>14874.372069999999</v>
      </c>
      <c r="C121">
        <v>14881.599609000001</v>
      </c>
      <c r="D121">
        <v>14679.254883</v>
      </c>
      <c r="E121">
        <v>14755.215819999999</v>
      </c>
      <c r="F121">
        <v>14543.799805000001</v>
      </c>
      <c r="G121">
        <v>13924.700194999999</v>
      </c>
      <c r="H121">
        <v>14722</v>
      </c>
      <c r="I121">
        <v>14470.599609000001</v>
      </c>
      <c r="J121">
        <v>14415.275390999999</v>
      </c>
      <c r="L121" t="str">
        <f t="shared" si="10"/>
        <v>06OCT2025:00:00:00</v>
      </c>
      <c r="M121">
        <v>24</v>
      </c>
      <c r="N121">
        <f t="shared" si="11"/>
        <v>7.2275390000013431</v>
      </c>
      <c r="O121" t="str">
        <f t="shared" si="12"/>
        <v/>
      </c>
      <c r="P121">
        <f t="shared" si="13"/>
        <v>7.2275390000013431</v>
      </c>
      <c r="Q121" t="str">
        <f t="shared" si="14"/>
        <v/>
      </c>
      <c r="R121">
        <f t="shared" si="15"/>
        <v>1</v>
      </c>
      <c r="S121">
        <f t="shared" si="16"/>
        <v>4.859054866980575E-2</v>
      </c>
    </row>
    <row r="122" spans="1:19" x14ac:dyDescent="0.25">
      <c r="A122" t="s">
        <v>146</v>
      </c>
      <c r="B122">
        <v>14099.490234000001</v>
      </c>
      <c r="C122">
        <v>13618.799805000001</v>
      </c>
      <c r="D122">
        <v>13354.419921999999</v>
      </c>
      <c r="E122">
        <v>13399.762694999999</v>
      </c>
      <c r="F122">
        <v>13229.5</v>
      </c>
      <c r="G122">
        <v>13523.400390999999</v>
      </c>
      <c r="H122">
        <v>13618.799805000001</v>
      </c>
      <c r="I122">
        <v>13338.099609000001</v>
      </c>
      <c r="J122">
        <v>13427.449219</v>
      </c>
      <c r="L122" t="str">
        <f t="shared" si="10"/>
        <v>06OCT2025:01:00:00</v>
      </c>
      <c r="M122">
        <v>1</v>
      </c>
      <c r="N122">
        <f t="shared" si="11"/>
        <v>-480.69042900000022</v>
      </c>
      <c r="O122">
        <f t="shared" si="12"/>
        <v>-480.69042900000022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3.4092752363546213</v>
      </c>
    </row>
    <row r="123" spans="1:19" x14ac:dyDescent="0.25">
      <c r="A123" t="s">
        <v>147</v>
      </c>
      <c r="B123">
        <v>13020.714844</v>
      </c>
      <c r="C123">
        <v>12817.400390999999</v>
      </c>
      <c r="D123">
        <v>12821.209961</v>
      </c>
      <c r="E123">
        <v>12793.069336</v>
      </c>
      <c r="F123">
        <v>12433.799805000001</v>
      </c>
      <c r="G123">
        <v>12734.700194999999</v>
      </c>
      <c r="H123">
        <v>12817.400390999999</v>
      </c>
      <c r="I123">
        <v>12555.900390999999</v>
      </c>
      <c r="J123">
        <v>12635.449219</v>
      </c>
      <c r="L123" t="str">
        <f t="shared" si="10"/>
        <v>06OCT2025:02:00:00</v>
      </c>
      <c r="M123">
        <v>2</v>
      </c>
      <c r="N123">
        <f t="shared" si="11"/>
        <v>-203.31445300000087</v>
      </c>
      <c r="O123">
        <f t="shared" si="12"/>
        <v>-203.31445300000087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1.5614692083798227</v>
      </c>
    </row>
    <row r="124" spans="1:19" x14ac:dyDescent="0.25">
      <c r="A124" t="s">
        <v>148</v>
      </c>
      <c r="B124">
        <v>12504.750977</v>
      </c>
      <c r="C124">
        <v>12230.799805000001</v>
      </c>
      <c r="D124">
        <v>12318.288086</v>
      </c>
      <c r="E124">
        <v>12324.298828000001</v>
      </c>
      <c r="F124">
        <v>11803.599609000001</v>
      </c>
      <c r="G124">
        <v>12101.299805000001</v>
      </c>
      <c r="H124">
        <v>12230.799805000001</v>
      </c>
      <c r="I124">
        <v>11973.099609000001</v>
      </c>
      <c r="J124">
        <v>12027.199219</v>
      </c>
      <c r="L124" t="str">
        <f t="shared" si="10"/>
        <v>06OCT2025:03:00:00</v>
      </c>
      <c r="M124">
        <v>3</v>
      </c>
      <c r="N124">
        <f t="shared" si="11"/>
        <v>-273.95117199999913</v>
      </c>
      <c r="O124">
        <f t="shared" si="12"/>
        <v>-273.95117199999913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2.1907767096192301</v>
      </c>
    </row>
    <row r="125" spans="1:19" x14ac:dyDescent="0.25">
      <c r="A125" t="s">
        <v>149</v>
      </c>
      <c r="B125">
        <v>12170.191406</v>
      </c>
      <c r="C125">
        <v>11842.5</v>
      </c>
      <c r="D125">
        <v>12003.8125</v>
      </c>
      <c r="E125">
        <v>12027.380859000001</v>
      </c>
      <c r="F125">
        <v>11442.700194999999</v>
      </c>
      <c r="G125">
        <v>11709.900390999999</v>
      </c>
      <c r="H125">
        <v>11842.5</v>
      </c>
      <c r="I125">
        <v>11609.099609000001</v>
      </c>
      <c r="J125">
        <v>11651.050781</v>
      </c>
      <c r="L125" t="str">
        <f t="shared" si="10"/>
        <v>06OCT2025:04:00:00</v>
      </c>
      <c r="M125">
        <v>4</v>
      </c>
      <c r="N125">
        <f t="shared" si="11"/>
        <v>-327.69140599999992</v>
      </c>
      <c r="O125">
        <f t="shared" si="12"/>
        <v>-327.69140599999992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2.6925739708452365</v>
      </c>
    </row>
    <row r="126" spans="1:19" x14ac:dyDescent="0.25">
      <c r="A126" t="s">
        <v>150</v>
      </c>
      <c r="B126">
        <v>12147.888671999999</v>
      </c>
      <c r="C126">
        <v>11782.799805000001</v>
      </c>
      <c r="D126">
        <v>11787.427734000001</v>
      </c>
      <c r="E126">
        <v>11980.259765999999</v>
      </c>
      <c r="F126">
        <v>11374.400390999999</v>
      </c>
      <c r="G126">
        <v>11614.799805000001</v>
      </c>
      <c r="H126">
        <v>11782.799805000001</v>
      </c>
      <c r="I126">
        <v>11565.799805000001</v>
      </c>
      <c r="J126">
        <v>11584.450194999999</v>
      </c>
      <c r="L126" t="str">
        <f t="shared" si="10"/>
        <v>06OCT2025:05:00:00</v>
      </c>
      <c r="M126">
        <v>5</v>
      </c>
      <c r="N126">
        <f t="shared" si="11"/>
        <v>-365.08886699999857</v>
      </c>
      <c r="O126">
        <f t="shared" si="12"/>
        <v>-365.08886699999857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3.0053688904928961</v>
      </c>
    </row>
    <row r="127" spans="1:19" x14ac:dyDescent="0.25">
      <c r="A127" t="s">
        <v>151</v>
      </c>
      <c r="B127">
        <v>12456.635742</v>
      </c>
      <c r="C127">
        <v>12144.5</v>
      </c>
      <c r="D127">
        <v>12127.877930000001</v>
      </c>
      <c r="E127">
        <v>12305.078125</v>
      </c>
      <c r="F127">
        <v>11768.5</v>
      </c>
      <c r="G127">
        <v>11957</v>
      </c>
      <c r="H127">
        <v>12144.5</v>
      </c>
      <c r="I127">
        <v>11964.5</v>
      </c>
      <c r="J127">
        <v>11958.625</v>
      </c>
      <c r="L127" t="str">
        <f t="shared" si="10"/>
        <v>06OCT2025:06:00:00</v>
      </c>
      <c r="M127">
        <v>6</v>
      </c>
      <c r="N127">
        <f t="shared" si="11"/>
        <v>-312.13574200000039</v>
      </c>
      <c r="O127">
        <f t="shared" si="12"/>
        <v>-312.13574200000039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2.5057788351920194</v>
      </c>
    </row>
    <row r="128" spans="1:19" x14ac:dyDescent="0.25">
      <c r="A128" t="s">
        <v>152</v>
      </c>
      <c r="B128">
        <v>13256.25</v>
      </c>
      <c r="C128">
        <v>12871.599609000001</v>
      </c>
      <c r="D128">
        <v>12837</v>
      </c>
      <c r="E128">
        <v>13013.489258</v>
      </c>
      <c r="F128">
        <v>12627.5</v>
      </c>
      <c r="G128">
        <v>12805.700194999999</v>
      </c>
      <c r="H128">
        <v>12871.599609000001</v>
      </c>
      <c r="I128">
        <v>12763.5</v>
      </c>
      <c r="J128">
        <v>12767.074219</v>
      </c>
      <c r="L128" t="str">
        <f t="shared" si="10"/>
        <v>06OCT2025:07:00:00</v>
      </c>
      <c r="M128">
        <v>7</v>
      </c>
      <c r="N128">
        <f t="shared" si="11"/>
        <v>-384.65039099999922</v>
      </c>
      <c r="O128">
        <f t="shared" si="12"/>
        <v>-384.65039099999922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2.9016531145685938</v>
      </c>
    </row>
    <row r="129" spans="1:19" x14ac:dyDescent="0.25">
      <c r="A129" t="s">
        <v>153</v>
      </c>
      <c r="B129">
        <v>13671.044921999999</v>
      </c>
      <c r="C129">
        <v>13319.900390999999</v>
      </c>
      <c r="D129">
        <v>13260.383789</v>
      </c>
      <c r="E129">
        <v>13385.824219</v>
      </c>
      <c r="F129">
        <v>13074.400390999999</v>
      </c>
      <c r="G129">
        <v>13278.400390999999</v>
      </c>
      <c r="H129">
        <v>13319.900390999999</v>
      </c>
      <c r="I129">
        <v>13234.400390999999</v>
      </c>
      <c r="J129">
        <v>13226.775390999999</v>
      </c>
      <c r="L129" t="str">
        <f t="shared" si="10"/>
        <v>06OCT2025:08:00:00</v>
      </c>
      <c r="M129">
        <v>8</v>
      </c>
      <c r="N129">
        <f t="shared" si="11"/>
        <v>-351.14453099999992</v>
      </c>
      <c r="O129">
        <f t="shared" si="12"/>
        <v>-351.14453099999992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2.5685273730241636</v>
      </c>
    </row>
    <row r="130" spans="1:19" x14ac:dyDescent="0.25">
      <c r="A130" t="s">
        <v>154</v>
      </c>
      <c r="B130">
        <v>14362.772461</v>
      </c>
      <c r="C130">
        <v>13926.299805000001</v>
      </c>
      <c r="D130">
        <v>14169.524414</v>
      </c>
      <c r="E130">
        <v>14350.375</v>
      </c>
      <c r="F130">
        <v>13811.5</v>
      </c>
      <c r="G130">
        <v>14115.799805000001</v>
      </c>
      <c r="H130">
        <v>13926.299805000001</v>
      </c>
      <c r="I130">
        <v>13865.400390999999</v>
      </c>
      <c r="J130">
        <v>13929.75</v>
      </c>
      <c r="L130" t="str">
        <f t="shared" si="10"/>
        <v>06OCT2025:09:00:00</v>
      </c>
      <c r="M130">
        <v>9</v>
      </c>
      <c r="N130">
        <f t="shared" si="11"/>
        <v>-436.47265599999992</v>
      </c>
      <c r="O130">
        <f t="shared" si="12"/>
        <v>-436.47265599999992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3.0389164570084035</v>
      </c>
    </row>
    <row r="131" spans="1:19" x14ac:dyDescent="0.25">
      <c r="A131" t="s">
        <v>155</v>
      </c>
      <c r="B131">
        <v>15848.766602</v>
      </c>
      <c r="C131">
        <v>14989.5</v>
      </c>
      <c r="D131">
        <v>15454.075194999999</v>
      </c>
      <c r="E131">
        <v>15662.701171999999</v>
      </c>
      <c r="F131">
        <v>15184.099609000001</v>
      </c>
      <c r="G131">
        <v>15586.700194999999</v>
      </c>
      <c r="H131">
        <v>14989.5</v>
      </c>
      <c r="I131">
        <v>14956.400390999999</v>
      </c>
      <c r="J131">
        <v>15179.175781</v>
      </c>
      <c r="L131" t="str">
        <f t="shared" ref="L131:L194" si="17">A131</f>
        <v>06OCT2025:10:00:00</v>
      </c>
      <c r="M131">
        <v>10</v>
      </c>
      <c r="N131">
        <f t="shared" ref="N131:N194" si="18">C131-B131</f>
        <v>-859.26660199999969</v>
      </c>
      <c r="O131">
        <f t="shared" ref="O131:O194" si="19">IF(N131&lt;0,N131,"")</f>
        <v>-859.26660199999969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5.4216622881654812</v>
      </c>
    </row>
    <row r="132" spans="1:19" x14ac:dyDescent="0.25">
      <c r="A132" t="s">
        <v>156</v>
      </c>
      <c r="B132">
        <v>17073.302734000001</v>
      </c>
      <c r="C132">
        <v>15934.200194999999</v>
      </c>
      <c r="D132">
        <v>16395.363281000002</v>
      </c>
      <c r="E132">
        <v>16591.222656000002</v>
      </c>
      <c r="F132">
        <v>16180.900390999999</v>
      </c>
      <c r="G132">
        <v>16555.199218999998</v>
      </c>
      <c r="H132">
        <v>15934.200194999999</v>
      </c>
      <c r="I132">
        <v>15853.200194999999</v>
      </c>
      <c r="J132">
        <v>16130.875</v>
      </c>
      <c r="L132" t="str">
        <f t="shared" si="17"/>
        <v>06OCT2025:11:00:00</v>
      </c>
      <c r="M132">
        <v>11</v>
      </c>
      <c r="N132">
        <f t="shared" si="18"/>
        <v>-1139.1025390000013</v>
      </c>
      <c r="O132">
        <f t="shared" si="19"/>
        <v>-1139.1025390000013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6.6718347161476705</v>
      </c>
    </row>
    <row r="133" spans="1:19" x14ac:dyDescent="0.25">
      <c r="A133" t="s">
        <v>157</v>
      </c>
      <c r="B133">
        <v>17983.095702999999</v>
      </c>
      <c r="C133">
        <v>17008.099609000001</v>
      </c>
      <c r="D133">
        <v>16987.683593999998</v>
      </c>
      <c r="E133">
        <v>17287.789063</v>
      </c>
      <c r="F133">
        <v>17201.5</v>
      </c>
      <c r="G133">
        <v>17432.900390999999</v>
      </c>
      <c r="H133">
        <v>17008.099609000001</v>
      </c>
      <c r="I133">
        <v>16859.300781000002</v>
      </c>
      <c r="J133">
        <v>17125.449218999998</v>
      </c>
      <c r="L133" t="str">
        <f t="shared" si="17"/>
        <v>06OCT2025:12:00:00</v>
      </c>
      <c r="M133">
        <v>12</v>
      </c>
      <c r="N133">
        <f t="shared" si="18"/>
        <v>-974.99609399999827</v>
      </c>
      <c r="O133">
        <f t="shared" si="19"/>
        <v>-974.99609399999827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5.4217366692729456</v>
      </c>
    </row>
    <row r="134" spans="1:19" x14ac:dyDescent="0.25">
      <c r="A134" t="s">
        <v>158</v>
      </c>
      <c r="B134">
        <v>19129.791015999999</v>
      </c>
      <c r="C134">
        <v>18135.699218999998</v>
      </c>
      <c r="D134">
        <v>17880.248047000001</v>
      </c>
      <c r="E134">
        <v>18201.339843999998</v>
      </c>
      <c r="F134">
        <v>18168.199218999998</v>
      </c>
      <c r="G134">
        <v>18096.300781000002</v>
      </c>
      <c r="H134">
        <v>18135.699218999998</v>
      </c>
      <c r="I134">
        <v>17898.400390999999</v>
      </c>
      <c r="J134">
        <v>18074.650390999999</v>
      </c>
      <c r="L134" t="str">
        <f t="shared" si="17"/>
        <v>06OCT2025:13:00:00</v>
      </c>
      <c r="M134">
        <v>13</v>
      </c>
      <c r="N134">
        <f t="shared" si="18"/>
        <v>-994.09179700000095</v>
      </c>
      <c r="O134">
        <f t="shared" si="19"/>
        <v>-994.09179700000095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5.1965638107000274</v>
      </c>
    </row>
    <row r="135" spans="1:19" x14ac:dyDescent="0.25">
      <c r="A135" t="s">
        <v>159</v>
      </c>
      <c r="B135">
        <v>20311.970702999999</v>
      </c>
      <c r="C135">
        <v>19322.300781000002</v>
      </c>
      <c r="D135">
        <v>19087.519531000002</v>
      </c>
      <c r="E135">
        <v>19418.755859000001</v>
      </c>
      <c r="F135">
        <v>19293.099609000001</v>
      </c>
      <c r="G135">
        <v>18989.300781000002</v>
      </c>
      <c r="H135">
        <v>19322.300781000002</v>
      </c>
      <c r="I135">
        <v>19042.699218999998</v>
      </c>
      <c r="J135">
        <v>19161.849609000001</v>
      </c>
      <c r="L135" t="str">
        <f t="shared" si="17"/>
        <v>06OCT2025:14:00:00</v>
      </c>
      <c r="M135">
        <v>14</v>
      </c>
      <c r="N135">
        <f t="shared" si="18"/>
        <v>-989.66992199999731</v>
      </c>
      <c r="O135">
        <f t="shared" si="19"/>
        <v>-989.66992199999731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4.8723481166395484</v>
      </c>
    </row>
    <row r="136" spans="1:19" x14ac:dyDescent="0.25">
      <c r="A136" t="s">
        <v>160</v>
      </c>
      <c r="B136">
        <v>21182.708984000001</v>
      </c>
      <c r="C136">
        <v>20329.400390999999</v>
      </c>
      <c r="D136">
        <v>19991.714843999998</v>
      </c>
      <c r="E136">
        <v>20334.402343999998</v>
      </c>
      <c r="F136">
        <v>20200.599609000001</v>
      </c>
      <c r="G136">
        <v>19657.300781000002</v>
      </c>
      <c r="H136">
        <v>20329.400390999999</v>
      </c>
      <c r="I136">
        <v>20000.400390999999</v>
      </c>
      <c r="J136">
        <v>20046.923827999999</v>
      </c>
      <c r="L136" t="str">
        <f t="shared" si="17"/>
        <v>06OCT2025:15:00:00</v>
      </c>
      <c r="M136">
        <v>15</v>
      </c>
      <c r="N136">
        <f t="shared" si="18"/>
        <v>-853.30859300000157</v>
      </c>
      <c r="O136">
        <f t="shared" si="19"/>
        <v>-853.30859300000157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4.0283260920240833</v>
      </c>
    </row>
    <row r="137" spans="1:19" x14ac:dyDescent="0.25">
      <c r="A137" t="s">
        <v>161</v>
      </c>
      <c r="B137">
        <v>21779.78125</v>
      </c>
      <c r="C137">
        <v>21006.400390999999</v>
      </c>
      <c r="D137">
        <v>20636.369140999999</v>
      </c>
      <c r="E137">
        <v>20921.199218999998</v>
      </c>
      <c r="F137">
        <v>20913.699218999998</v>
      </c>
      <c r="G137">
        <v>20143.900390999999</v>
      </c>
      <c r="H137">
        <v>21006.400390999999</v>
      </c>
      <c r="I137">
        <v>20694.699218999998</v>
      </c>
      <c r="J137">
        <v>20689.675781000002</v>
      </c>
      <c r="L137" t="str">
        <f t="shared" si="17"/>
        <v>06OCT2025:16:00:00</v>
      </c>
      <c r="M137">
        <v>16</v>
      </c>
      <c r="N137">
        <f t="shared" si="18"/>
        <v>-773.38085900000078</v>
      </c>
      <c r="O137">
        <f t="shared" si="19"/>
        <v>-773.38085900000078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3.5509119679519316</v>
      </c>
    </row>
    <row r="138" spans="1:19" x14ac:dyDescent="0.25">
      <c r="A138" t="s">
        <v>162</v>
      </c>
      <c r="B138">
        <v>22022.044922000001</v>
      </c>
      <c r="C138">
        <v>21397.300781000002</v>
      </c>
      <c r="D138">
        <v>21190.90625</v>
      </c>
      <c r="E138">
        <v>21325.886718999998</v>
      </c>
      <c r="F138">
        <v>21327.300781000002</v>
      </c>
      <c r="G138">
        <v>20440.199218999998</v>
      </c>
      <c r="H138">
        <v>21397.300781000002</v>
      </c>
      <c r="I138">
        <v>21116.099609000001</v>
      </c>
      <c r="J138">
        <v>21070.224609000001</v>
      </c>
      <c r="L138" t="str">
        <f t="shared" si="17"/>
        <v>06OCT2025:17:00:00</v>
      </c>
      <c r="M138">
        <v>17</v>
      </c>
      <c r="N138">
        <f t="shared" si="18"/>
        <v>-624.74414099999922</v>
      </c>
      <c r="O138">
        <f t="shared" si="19"/>
        <v>-624.74414099999922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2.8369033993563439</v>
      </c>
    </row>
    <row r="139" spans="1:19" x14ac:dyDescent="0.25">
      <c r="A139" t="s">
        <v>163</v>
      </c>
      <c r="B139">
        <v>21906.330077999999</v>
      </c>
      <c r="C139">
        <v>21261.800781000002</v>
      </c>
      <c r="D139">
        <v>20850.630859000001</v>
      </c>
      <c r="E139">
        <v>21031.384765999999</v>
      </c>
      <c r="F139">
        <v>21127.199218999998</v>
      </c>
      <c r="G139">
        <v>20222.699218999998</v>
      </c>
      <c r="H139">
        <v>21261.800781000002</v>
      </c>
      <c r="I139">
        <v>20983.900390999999</v>
      </c>
      <c r="J139">
        <v>20898.900390999999</v>
      </c>
      <c r="L139" t="str">
        <f t="shared" si="17"/>
        <v>06OCT2025:18:00:00</v>
      </c>
      <c r="M139">
        <v>18</v>
      </c>
      <c r="N139">
        <f t="shared" si="18"/>
        <v>-644.52929699999731</v>
      </c>
      <c r="O139">
        <f t="shared" si="19"/>
        <v>-644.52929699999731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2.9422057218396547</v>
      </c>
    </row>
    <row r="140" spans="1:19" x14ac:dyDescent="0.25">
      <c r="A140" t="s">
        <v>164</v>
      </c>
      <c r="B140">
        <v>21056.765625</v>
      </c>
      <c r="C140">
        <v>20512.099609000001</v>
      </c>
      <c r="D140">
        <v>19887.939452999999</v>
      </c>
      <c r="E140">
        <v>20071.175781000002</v>
      </c>
      <c r="F140">
        <v>20276.599609000001</v>
      </c>
      <c r="G140">
        <v>19419.099609000001</v>
      </c>
      <c r="H140">
        <v>20512.099609000001</v>
      </c>
      <c r="I140">
        <v>20223.699218999998</v>
      </c>
      <c r="J140">
        <v>20107.875</v>
      </c>
      <c r="L140" t="str">
        <f t="shared" si="17"/>
        <v>06OCT2025:19:00:00</v>
      </c>
      <c r="M140">
        <v>19</v>
      </c>
      <c r="N140">
        <f t="shared" si="18"/>
        <v>-544.66601599999922</v>
      </c>
      <c r="O140">
        <f t="shared" si="19"/>
        <v>-544.66601599999922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2.5866556417066033</v>
      </c>
    </row>
    <row r="141" spans="1:19" x14ac:dyDescent="0.25">
      <c r="A141" t="s">
        <v>165</v>
      </c>
      <c r="B141">
        <v>19910.035156000002</v>
      </c>
      <c r="C141">
        <v>19793.599609000001</v>
      </c>
      <c r="D141">
        <v>19101.488281000002</v>
      </c>
      <c r="E141">
        <v>19208.382813</v>
      </c>
      <c r="F141">
        <v>19405.699218999998</v>
      </c>
      <c r="G141">
        <v>18720.800781000002</v>
      </c>
      <c r="H141">
        <v>19793.599609000001</v>
      </c>
      <c r="I141">
        <v>19508.599609000001</v>
      </c>
      <c r="J141">
        <v>19357.175781000002</v>
      </c>
      <c r="L141" t="str">
        <f t="shared" si="17"/>
        <v>06OCT2025:20:00:00</v>
      </c>
      <c r="M141">
        <v>20</v>
      </c>
      <c r="N141">
        <f t="shared" si="18"/>
        <v>-116.43554700000095</v>
      </c>
      <c r="O141">
        <f t="shared" si="19"/>
        <v>-116.43554700000095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0.58480834457448183</v>
      </c>
    </row>
    <row r="142" spans="1:19" x14ac:dyDescent="0.25">
      <c r="A142" t="s">
        <v>166</v>
      </c>
      <c r="B142">
        <v>18978.478515999999</v>
      </c>
      <c r="C142">
        <v>18980.699218999998</v>
      </c>
      <c r="D142">
        <v>18711.783202999999</v>
      </c>
      <c r="E142">
        <v>18783.208984000001</v>
      </c>
      <c r="F142">
        <v>18612.300781000002</v>
      </c>
      <c r="G142">
        <v>18018.199218999998</v>
      </c>
      <c r="H142">
        <v>18980.699218999998</v>
      </c>
      <c r="I142">
        <v>18725.699218999998</v>
      </c>
      <c r="J142">
        <v>18584.224609000001</v>
      </c>
      <c r="L142" t="str">
        <f t="shared" si="17"/>
        <v>06OCT2025:21:00:00</v>
      </c>
      <c r="M142">
        <v>21</v>
      </c>
      <c r="N142">
        <f t="shared" si="18"/>
        <v>2.2207029999990482</v>
      </c>
      <c r="O142" t="str">
        <f t="shared" si="19"/>
        <v/>
      </c>
      <c r="P142">
        <f t="shared" si="20"/>
        <v>2.2207029999990482</v>
      </c>
      <c r="Q142" t="str">
        <f t="shared" si="21"/>
        <v/>
      </c>
      <c r="R142">
        <f t="shared" si="22"/>
        <v>1</v>
      </c>
      <c r="S142">
        <f t="shared" si="23"/>
        <v>1.1701164548711647E-2</v>
      </c>
    </row>
    <row r="143" spans="1:19" x14ac:dyDescent="0.25">
      <c r="A143" t="s">
        <v>167</v>
      </c>
      <c r="B143">
        <v>17866.171875</v>
      </c>
      <c r="C143">
        <v>17964.300781000002</v>
      </c>
      <c r="D143">
        <v>17589.363281000002</v>
      </c>
      <c r="E143">
        <v>17801.634765999999</v>
      </c>
      <c r="F143">
        <v>17623.800781000002</v>
      </c>
      <c r="G143">
        <v>17099.5</v>
      </c>
      <c r="H143">
        <v>17964.300781000002</v>
      </c>
      <c r="I143">
        <v>17720.199218999998</v>
      </c>
      <c r="J143">
        <v>17601.949218999998</v>
      </c>
      <c r="L143" t="str">
        <f t="shared" si="17"/>
        <v>06OCT2025:22:00:00</v>
      </c>
      <c r="M143">
        <v>22</v>
      </c>
      <c r="N143">
        <f t="shared" si="18"/>
        <v>98.128906000001734</v>
      </c>
      <c r="O143" t="str">
        <f t="shared" si="19"/>
        <v/>
      </c>
      <c r="P143">
        <f t="shared" si="20"/>
        <v>98.128906000001734</v>
      </c>
      <c r="Q143" t="str">
        <f t="shared" si="21"/>
        <v/>
      </c>
      <c r="R143">
        <f t="shared" si="22"/>
        <v>1</v>
      </c>
      <c r="S143">
        <f t="shared" si="23"/>
        <v>0.54924416202058801</v>
      </c>
    </row>
    <row r="144" spans="1:19" x14ac:dyDescent="0.25">
      <c r="A144" t="s">
        <v>168</v>
      </c>
      <c r="B144">
        <v>16532.732422000001</v>
      </c>
      <c r="C144">
        <v>16701.699218999998</v>
      </c>
      <c r="D144">
        <v>16370.143555000001</v>
      </c>
      <c r="E144">
        <v>16590.769531000002</v>
      </c>
      <c r="F144">
        <v>16375.200194999999</v>
      </c>
      <c r="G144">
        <v>16000.400390999999</v>
      </c>
      <c r="H144">
        <v>16701.699218999998</v>
      </c>
      <c r="I144">
        <v>16478.199218999998</v>
      </c>
      <c r="J144">
        <v>16388.875</v>
      </c>
      <c r="L144" t="str">
        <f t="shared" si="17"/>
        <v>06OCT2025:23:00:00</v>
      </c>
      <c r="M144">
        <v>23</v>
      </c>
      <c r="N144">
        <f t="shared" si="18"/>
        <v>168.96679699999731</v>
      </c>
      <c r="O144" t="str">
        <f t="shared" si="19"/>
        <v/>
      </c>
      <c r="P144">
        <f t="shared" si="20"/>
        <v>168.96679699999731</v>
      </c>
      <c r="Q144" t="str">
        <f t="shared" si="21"/>
        <v/>
      </c>
      <c r="R144">
        <f t="shared" si="22"/>
        <v>1</v>
      </c>
      <c r="S144">
        <f t="shared" si="23"/>
        <v>1.0220137403007521</v>
      </c>
    </row>
    <row r="145" spans="1:19" x14ac:dyDescent="0.25">
      <c r="A145" t="s">
        <v>169</v>
      </c>
      <c r="B145">
        <v>15335.450194999999</v>
      </c>
      <c r="C145">
        <v>15438</v>
      </c>
      <c r="D145">
        <v>15091.475586</v>
      </c>
      <c r="E145">
        <v>15322.847656</v>
      </c>
      <c r="F145">
        <v>15052.900390999999</v>
      </c>
      <c r="G145">
        <v>14731.099609000001</v>
      </c>
      <c r="H145">
        <v>15438</v>
      </c>
      <c r="I145">
        <v>15197.200194999999</v>
      </c>
      <c r="J145">
        <v>15104.799805000001</v>
      </c>
      <c r="L145" t="str">
        <f t="shared" si="17"/>
        <v>07OCT2025:00:00:00</v>
      </c>
      <c r="M145">
        <v>24</v>
      </c>
      <c r="N145">
        <f t="shared" si="18"/>
        <v>102.54980500000056</v>
      </c>
      <c r="O145" t="str">
        <f t="shared" si="19"/>
        <v/>
      </c>
      <c r="P145">
        <f t="shared" si="20"/>
        <v>102.54980500000056</v>
      </c>
      <c r="Q145" t="str">
        <f t="shared" si="21"/>
        <v/>
      </c>
      <c r="R145">
        <f t="shared" si="22"/>
        <v>1</v>
      </c>
      <c r="S145">
        <f t="shared" si="23"/>
        <v>0.66871075642393663</v>
      </c>
    </row>
    <row r="146" spans="1:19" x14ac:dyDescent="0.25">
      <c r="A146" t="s">
        <v>170</v>
      </c>
      <c r="B146">
        <v>14460.638671999999</v>
      </c>
      <c r="C146">
        <v>13858.799805000001</v>
      </c>
      <c r="D146">
        <v>14407.396484000001</v>
      </c>
      <c r="E146">
        <v>14550.079102</v>
      </c>
      <c r="F146">
        <v>13858.799805000001</v>
      </c>
      <c r="G146">
        <v>13806.200194999999</v>
      </c>
      <c r="H146">
        <v>14520.5</v>
      </c>
      <c r="I146">
        <v>14123.700194999999</v>
      </c>
      <c r="J146">
        <v>14077.299805000001</v>
      </c>
      <c r="L146" t="str">
        <f t="shared" si="17"/>
        <v>07OCT2025:01:00:00</v>
      </c>
      <c r="M146">
        <v>1</v>
      </c>
      <c r="N146">
        <f t="shared" si="18"/>
        <v>-601.83886699999857</v>
      </c>
      <c r="O146">
        <f t="shared" si="19"/>
        <v>-601.83886699999857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4.1619106918516229</v>
      </c>
    </row>
    <row r="147" spans="1:19" x14ac:dyDescent="0.25">
      <c r="A147" t="s">
        <v>171</v>
      </c>
      <c r="B147">
        <v>13259.772461</v>
      </c>
      <c r="C147">
        <v>12955.799805000001</v>
      </c>
      <c r="D147">
        <v>13619.805664</v>
      </c>
      <c r="E147">
        <v>13712.014648</v>
      </c>
      <c r="F147">
        <v>12955.799805000001</v>
      </c>
      <c r="G147">
        <v>12849.900390999999</v>
      </c>
      <c r="H147">
        <v>13646.700194999999</v>
      </c>
      <c r="I147">
        <v>13274.599609000001</v>
      </c>
      <c r="J147">
        <v>13181.75</v>
      </c>
      <c r="L147" t="str">
        <f t="shared" si="17"/>
        <v>07OCT2025:02:00:00</v>
      </c>
      <c r="M147">
        <v>2</v>
      </c>
      <c r="N147">
        <f t="shared" si="18"/>
        <v>-303.97265599999992</v>
      </c>
      <c r="O147">
        <f t="shared" si="19"/>
        <v>-303.97265599999992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2.2924424751182757</v>
      </c>
    </row>
    <row r="148" spans="1:19" x14ac:dyDescent="0.25">
      <c r="A148" t="s">
        <v>172</v>
      </c>
      <c r="B148">
        <v>12550.088867</v>
      </c>
      <c r="C148">
        <v>12275.799805000001</v>
      </c>
      <c r="D148">
        <v>12946.144531</v>
      </c>
      <c r="E148">
        <v>13061.679688</v>
      </c>
      <c r="F148">
        <v>12275.799805000001</v>
      </c>
      <c r="G148">
        <v>12167.5</v>
      </c>
      <c r="H148">
        <v>12971.400390999999</v>
      </c>
      <c r="I148">
        <v>12630.200194999999</v>
      </c>
      <c r="J148">
        <v>12511.225586</v>
      </c>
      <c r="L148" t="str">
        <f t="shared" si="17"/>
        <v>07OCT2025:03:00:00</v>
      </c>
      <c r="M148">
        <v>3</v>
      </c>
      <c r="N148">
        <f t="shared" si="18"/>
        <v>-274.28906199999983</v>
      </c>
      <c r="O148">
        <f t="shared" si="19"/>
        <v>-274.28906199999983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2.1855547391479666</v>
      </c>
    </row>
    <row r="149" spans="1:19" x14ac:dyDescent="0.25">
      <c r="A149" t="s">
        <v>173</v>
      </c>
      <c r="B149">
        <v>12314.847656</v>
      </c>
      <c r="C149">
        <v>11911.799805000001</v>
      </c>
      <c r="D149">
        <v>12557.860352</v>
      </c>
      <c r="E149">
        <v>12637.238281</v>
      </c>
      <c r="F149">
        <v>11911.799805000001</v>
      </c>
      <c r="G149">
        <v>11791.700194999999</v>
      </c>
      <c r="H149">
        <v>12507.900390999999</v>
      </c>
      <c r="I149">
        <v>12206.099609000001</v>
      </c>
      <c r="J149">
        <v>12104.375</v>
      </c>
      <c r="L149" t="str">
        <f t="shared" si="17"/>
        <v>07OCT2025:04:00:00</v>
      </c>
      <c r="M149">
        <v>4</v>
      </c>
      <c r="N149">
        <f t="shared" si="18"/>
        <v>-403.04785099999935</v>
      </c>
      <c r="O149">
        <f t="shared" si="19"/>
        <v>-403.04785099999935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3.2728610394431286</v>
      </c>
    </row>
    <row r="150" spans="1:19" x14ac:dyDescent="0.25">
      <c r="A150" t="s">
        <v>174</v>
      </c>
      <c r="B150">
        <v>12232.790039</v>
      </c>
      <c r="C150">
        <v>11848.400390999999</v>
      </c>
      <c r="D150">
        <v>12353.581055000001</v>
      </c>
      <c r="E150">
        <v>12473.752930000001</v>
      </c>
      <c r="F150">
        <v>11848.400390999999</v>
      </c>
      <c r="G150">
        <v>11744.400390999999</v>
      </c>
      <c r="H150">
        <v>12371.900390999999</v>
      </c>
      <c r="I150">
        <v>12108.400390999999</v>
      </c>
      <c r="J150">
        <v>12018.275390999999</v>
      </c>
      <c r="L150" t="str">
        <f t="shared" si="17"/>
        <v>07OCT2025:05:00:00</v>
      </c>
      <c r="M150">
        <v>5</v>
      </c>
      <c r="N150">
        <f t="shared" si="18"/>
        <v>-384.38964800000031</v>
      </c>
      <c r="O150">
        <f t="shared" si="19"/>
        <v>-384.38964800000031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3.1422892633202033</v>
      </c>
    </row>
    <row r="151" spans="1:19" x14ac:dyDescent="0.25">
      <c r="A151" t="s">
        <v>175</v>
      </c>
      <c r="B151">
        <v>12625.464844</v>
      </c>
      <c r="C151">
        <v>12224.200194999999</v>
      </c>
      <c r="D151">
        <v>12603.163086</v>
      </c>
      <c r="E151">
        <v>12714.340819999999</v>
      </c>
      <c r="F151">
        <v>12224.200194999999</v>
      </c>
      <c r="G151">
        <v>12152.099609000001</v>
      </c>
      <c r="H151">
        <v>12677.400390999999</v>
      </c>
      <c r="I151">
        <v>12457.5</v>
      </c>
      <c r="J151">
        <v>12377.800781</v>
      </c>
      <c r="L151" t="str">
        <f t="shared" si="17"/>
        <v>07OCT2025:06:00:00</v>
      </c>
      <c r="M151">
        <v>6</v>
      </c>
      <c r="N151">
        <f t="shared" si="18"/>
        <v>-401.26464900000065</v>
      </c>
      <c r="O151">
        <f t="shared" si="19"/>
        <v>-401.26464900000065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3.1782168336613257</v>
      </c>
    </row>
    <row r="152" spans="1:19" x14ac:dyDescent="0.25">
      <c r="A152" t="s">
        <v>176</v>
      </c>
      <c r="B152">
        <v>13516.916992</v>
      </c>
      <c r="C152">
        <v>13030.799805000001</v>
      </c>
      <c r="D152">
        <v>13391.759765999999</v>
      </c>
      <c r="E152">
        <v>13460.523438</v>
      </c>
      <c r="F152">
        <v>13030.799805000001</v>
      </c>
      <c r="G152">
        <v>13046.200194999999</v>
      </c>
      <c r="H152">
        <v>13331.299805000001</v>
      </c>
      <c r="I152">
        <v>13200.599609000001</v>
      </c>
      <c r="J152">
        <v>13152.224609000001</v>
      </c>
      <c r="L152" t="str">
        <f t="shared" si="17"/>
        <v>07OCT2025:07:00:00</v>
      </c>
      <c r="M152">
        <v>7</v>
      </c>
      <c r="N152">
        <f t="shared" si="18"/>
        <v>-486.11718699999983</v>
      </c>
      <c r="O152">
        <f t="shared" si="19"/>
        <v>-486.11718699999983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3.5963614135361541</v>
      </c>
    </row>
    <row r="153" spans="1:19" x14ac:dyDescent="0.25">
      <c r="A153" t="s">
        <v>177</v>
      </c>
      <c r="B153">
        <v>13833.732421999999</v>
      </c>
      <c r="C153">
        <v>13362.099609000001</v>
      </c>
      <c r="D153">
        <v>13837.369140999999</v>
      </c>
      <c r="E153">
        <v>13872.868164</v>
      </c>
      <c r="F153">
        <v>13362.099609000001</v>
      </c>
      <c r="G153">
        <v>13413.200194999999</v>
      </c>
      <c r="H153">
        <v>13690.200194999999</v>
      </c>
      <c r="I153">
        <v>13572.299805000001</v>
      </c>
      <c r="J153">
        <v>13509.450194999999</v>
      </c>
      <c r="L153" t="str">
        <f t="shared" si="17"/>
        <v>07OCT2025:08:00:00</v>
      </c>
      <c r="M153">
        <v>8</v>
      </c>
      <c r="N153">
        <f t="shared" si="18"/>
        <v>-471.63281299999835</v>
      </c>
      <c r="O153">
        <f t="shared" si="19"/>
        <v>-471.63281299999835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3.409295471480664</v>
      </c>
    </row>
    <row r="154" spans="1:19" x14ac:dyDescent="0.25">
      <c r="A154" t="s">
        <v>178</v>
      </c>
      <c r="B154">
        <v>14533.634765999999</v>
      </c>
      <c r="C154">
        <v>14090.200194999999</v>
      </c>
      <c r="D154">
        <v>14692.765625</v>
      </c>
      <c r="E154">
        <v>14871.899414</v>
      </c>
      <c r="F154">
        <v>14090.200194999999</v>
      </c>
      <c r="G154">
        <v>14177.099609000001</v>
      </c>
      <c r="H154">
        <v>14259.200194999999</v>
      </c>
      <c r="I154">
        <v>14188.200194999999</v>
      </c>
      <c r="J154">
        <v>14178.674805000001</v>
      </c>
      <c r="L154" t="str">
        <f t="shared" si="17"/>
        <v>07OCT2025:09:00:00</v>
      </c>
      <c r="M154">
        <v>9</v>
      </c>
      <c r="N154">
        <f t="shared" si="18"/>
        <v>-443.43457099999978</v>
      </c>
      <c r="O154">
        <f t="shared" si="19"/>
        <v>-443.43457099999978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3.051092023018021</v>
      </c>
    </row>
    <row r="155" spans="1:19" x14ac:dyDescent="0.25">
      <c r="A155" t="s">
        <v>179</v>
      </c>
      <c r="B155">
        <v>16077.618164</v>
      </c>
      <c r="C155">
        <v>15460.799805000001</v>
      </c>
      <c r="D155">
        <v>15942.279296999999</v>
      </c>
      <c r="E155">
        <v>16241.193359000001</v>
      </c>
      <c r="F155">
        <v>15460.799805000001</v>
      </c>
      <c r="G155">
        <v>15494.099609000001</v>
      </c>
      <c r="H155">
        <v>15345.599609000001</v>
      </c>
      <c r="I155">
        <v>15294</v>
      </c>
      <c r="J155">
        <v>15398.625</v>
      </c>
      <c r="L155" t="str">
        <f t="shared" si="17"/>
        <v>07OCT2025:10:00:00</v>
      </c>
      <c r="M155">
        <v>10</v>
      </c>
      <c r="N155">
        <f t="shared" si="18"/>
        <v>-616.81835899999896</v>
      </c>
      <c r="O155">
        <f t="shared" si="19"/>
        <v>-616.81835899999896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3.8365033471260079</v>
      </c>
    </row>
    <row r="156" spans="1:19" x14ac:dyDescent="0.25">
      <c r="A156" t="s">
        <v>180</v>
      </c>
      <c r="B156">
        <v>17108.640625</v>
      </c>
      <c r="C156">
        <v>16358.5</v>
      </c>
      <c r="D156">
        <v>16792.728515999999</v>
      </c>
      <c r="E156">
        <v>16908.027343999998</v>
      </c>
      <c r="F156">
        <v>16358.5</v>
      </c>
      <c r="G156">
        <v>16032</v>
      </c>
      <c r="H156">
        <v>16321.799805000001</v>
      </c>
      <c r="I156">
        <v>16169</v>
      </c>
      <c r="J156">
        <v>16220.325194999999</v>
      </c>
      <c r="L156" t="str">
        <f t="shared" si="17"/>
        <v>07OCT2025:11:00:00</v>
      </c>
      <c r="M156">
        <v>11</v>
      </c>
      <c r="N156">
        <f t="shared" si="18"/>
        <v>-750.140625</v>
      </c>
      <c r="O156">
        <f t="shared" si="19"/>
        <v>-750.140625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4.3845717578745393</v>
      </c>
    </row>
    <row r="157" spans="1:19" x14ac:dyDescent="0.25">
      <c r="A157" t="s">
        <v>181</v>
      </c>
      <c r="B157">
        <v>18363.652343999998</v>
      </c>
      <c r="C157">
        <v>17343.599609000001</v>
      </c>
      <c r="D157">
        <v>17399.732422000001</v>
      </c>
      <c r="E157">
        <v>17586.667968999998</v>
      </c>
      <c r="F157">
        <v>17343.599609000001</v>
      </c>
      <c r="G157">
        <v>16597.800781000002</v>
      </c>
      <c r="H157">
        <v>17466.5</v>
      </c>
      <c r="I157">
        <v>17188.199218999998</v>
      </c>
      <c r="J157">
        <v>17149.023438</v>
      </c>
      <c r="L157" t="str">
        <f t="shared" si="17"/>
        <v>07OCT2025:12:00:00</v>
      </c>
      <c r="M157">
        <v>12</v>
      </c>
      <c r="N157">
        <f t="shared" si="18"/>
        <v>-1020.0527349999975</v>
      </c>
      <c r="O157">
        <f t="shared" si="19"/>
        <v>-1020.0527349999975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5.554737782504807</v>
      </c>
    </row>
    <row r="158" spans="1:19" x14ac:dyDescent="0.25">
      <c r="A158" t="s">
        <v>182</v>
      </c>
      <c r="B158">
        <v>19656.673827999999</v>
      </c>
      <c r="C158">
        <v>18532.599609000001</v>
      </c>
      <c r="D158">
        <v>18420.095702999999</v>
      </c>
      <c r="E158">
        <v>18691.910156000002</v>
      </c>
      <c r="F158">
        <v>18532.599609000001</v>
      </c>
      <c r="G158">
        <v>17292.599609000001</v>
      </c>
      <c r="H158">
        <v>18715.099609000001</v>
      </c>
      <c r="I158">
        <v>18378.900390999999</v>
      </c>
      <c r="J158">
        <v>18229.798827999999</v>
      </c>
      <c r="L158" t="str">
        <f t="shared" si="17"/>
        <v>07OCT2025:13:00:00</v>
      </c>
      <c r="M158">
        <v>13</v>
      </c>
      <c r="N158">
        <f t="shared" si="18"/>
        <v>-1124.0742189999983</v>
      </c>
      <c r="O158">
        <f t="shared" si="19"/>
        <v>-1124.0742189999983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5.7185372705264506</v>
      </c>
    </row>
    <row r="159" spans="1:19" x14ac:dyDescent="0.25">
      <c r="A159" t="s">
        <v>183</v>
      </c>
      <c r="B159">
        <v>20351.353515999999</v>
      </c>
      <c r="C159">
        <v>19818</v>
      </c>
      <c r="D159">
        <v>19789.808593999998</v>
      </c>
      <c r="E159">
        <v>20039.580077999999</v>
      </c>
      <c r="F159">
        <v>19818</v>
      </c>
      <c r="G159">
        <v>18123.599609000001</v>
      </c>
      <c r="H159">
        <v>19986.199218999998</v>
      </c>
      <c r="I159">
        <v>19605.5</v>
      </c>
      <c r="J159">
        <v>19383.324218999998</v>
      </c>
      <c r="L159" t="str">
        <f t="shared" si="17"/>
        <v>07OCT2025:14:00:00</v>
      </c>
      <c r="M159">
        <v>14</v>
      </c>
      <c r="N159">
        <f t="shared" si="18"/>
        <v>-533.35351599999922</v>
      </c>
      <c r="O159">
        <f t="shared" si="19"/>
        <v>-533.35351599999922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2.6207274891111436</v>
      </c>
    </row>
    <row r="160" spans="1:19" x14ac:dyDescent="0.25">
      <c r="A160" t="s">
        <v>184</v>
      </c>
      <c r="B160">
        <v>21003.007813</v>
      </c>
      <c r="C160">
        <v>20760.800781000002</v>
      </c>
      <c r="D160">
        <v>20864.990234000001</v>
      </c>
      <c r="E160">
        <v>21156.828125</v>
      </c>
      <c r="F160">
        <v>20760.800781000002</v>
      </c>
      <c r="G160">
        <v>18654.199218999998</v>
      </c>
      <c r="H160">
        <v>20978.800781000002</v>
      </c>
      <c r="I160">
        <v>20567.800781000002</v>
      </c>
      <c r="J160">
        <v>20240.400390999999</v>
      </c>
      <c r="L160" t="str">
        <f t="shared" si="17"/>
        <v>07OCT2025:15:00:00</v>
      </c>
      <c r="M160">
        <v>15</v>
      </c>
      <c r="N160">
        <f t="shared" si="18"/>
        <v>-242.20703199999843</v>
      </c>
      <c r="O160">
        <f t="shared" si="19"/>
        <v>-242.20703199999843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1.153201646909269</v>
      </c>
    </row>
    <row r="161" spans="1:19" x14ac:dyDescent="0.25">
      <c r="A161" t="s">
        <v>185</v>
      </c>
      <c r="B161">
        <v>21600.962890999999</v>
      </c>
      <c r="C161">
        <v>21383.900390999999</v>
      </c>
      <c r="D161">
        <v>21328.892577999999</v>
      </c>
      <c r="E161">
        <v>21727.816406000002</v>
      </c>
      <c r="F161">
        <v>21383.900390999999</v>
      </c>
      <c r="G161">
        <v>18851.900390999999</v>
      </c>
      <c r="H161">
        <v>21568.099609000001</v>
      </c>
      <c r="I161">
        <v>21164.599609000001</v>
      </c>
      <c r="J161">
        <v>20742.125</v>
      </c>
      <c r="L161" t="str">
        <f t="shared" si="17"/>
        <v>07OCT2025:16:00:00</v>
      </c>
      <c r="M161">
        <v>16</v>
      </c>
      <c r="N161">
        <f t="shared" si="18"/>
        <v>-217.0625</v>
      </c>
      <c r="O161">
        <f t="shared" si="19"/>
        <v>-217.0625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1.0048741859115857</v>
      </c>
    </row>
    <row r="162" spans="1:19" x14ac:dyDescent="0.25">
      <c r="A162" t="s">
        <v>186</v>
      </c>
      <c r="B162">
        <v>21701.294922000001</v>
      </c>
      <c r="C162">
        <v>21694.5</v>
      </c>
      <c r="D162">
        <v>21821.367188</v>
      </c>
      <c r="E162">
        <v>22156.326172000001</v>
      </c>
      <c r="F162">
        <v>21694.5</v>
      </c>
      <c r="G162">
        <v>19004.199218999998</v>
      </c>
      <c r="H162">
        <v>21861.300781000002</v>
      </c>
      <c r="I162">
        <v>21483</v>
      </c>
      <c r="J162">
        <v>21010.75</v>
      </c>
      <c r="L162" t="str">
        <f t="shared" si="17"/>
        <v>07OCT2025:17:00:00</v>
      </c>
      <c r="M162">
        <v>17</v>
      </c>
      <c r="N162">
        <f t="shared" si="18"/>
        <v>-6.7949220000009518</v>
      </c>
      <c r="O162">
        <f t="shared" si="19"/>
        <v>-6.7949220000009518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3.1311136153043574E-2</v>
      </c>
    </row>
    <row r="163" spans="1:19" x14ac:dyDescent="0.25">
      <c r="A163" t="s">
        <v>187</v>
      </c>
      <c r="B163">
        <v>21336.796875</v>
      </c>
      <c r="C163">
        <v>21443.5</v>
      </c>
      <c r="D163">
        <v>21248.597656000002</v>
      </c>
      <c r="E163">
        <v>21683.376952999999</v>
      </c>
      <c r="F163">
        <v>21443.5</v>
      </c>
      <c r="G163">
        <v>18779.699218999998</v>
      </c>
      <c r="H163">
        <v>21624.699218999998</v>
      </c>
      <c r="I163">
        <v>21266.599609000001</v>
      </c>
      <c r="J163">
        <v>20778.625</v>
      </c>
      <c r="L163" t="str">
        <f t="shared" si="17"/>
        <v>07OCT2025:18:00:00</v>
      </c>
      <c r="M163">
        <v>18</v>
      </c>
      <c r="N163">
        <f t="shared" si="18"/>
        <v>106.703125</v>
      </c>
      <c r="O163" t="str">
        <f t="shared" si="19"/>
        <v/>
      </c>
      <c r="P163">
        <f t="shared" si="20"/>
        <v>106.703125</v>
      </c>
      <c r="Q163" t="str">
        <f t="shared" si="21"/>
        <v/>
      </c>
      <c r="R163">
        <f t="shared" si="22"/>
        <v>1</v>
      </c>
      <c r="S163">
        <f t="shared" si="23"/>
        <v>0.500089707115422</v>
      </c>
    </row>
    <row r="164" spans="1:19" x14ac:dyDescent="0.25">
      <c r="A164" t="s">
        <v>188</v>
      </c>
      <c r="B164">
        <v>20482.794922000001</v>
      </c>
      <c r="C164">
        <v>20461.300781000002</v>
      </c>
      <c r="D164">
        <v>20290.855468999998</v>
      </c>
      <c r="E164">
        <v>20651.029297000001</v>
      </c>
      <c r="F164">
        <v>20461.300781000002</v>
      </c>
      <c r="G164">
        <v>17978.300781000002</v>
      </c>
      <c r="H164">
        <v>20767.5</v>
      </c>
      <c r="I164">
        <v>20392.5</v>
      </c>
      <c r="J164">
        <v>19899.900390999999</v>
      </c>
      <c r="L164" t="str">
        <f t="shared" si="17"/>
        <v>07OCT2025:19:00:00</v>
      </c>
      <c r="M164">
        <v>19</v>
      </c>
      <c r="N164">
        <f t="shared" si="18"/>
        <v>-21.494140999999217</v>
      </c>
      <c r="O164">
        <f t="shared" si="19"/>
        <v>-21.494140999999217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0.10493753944151908</v>
      </c>
    </row>
    <row r="165" spans="1:19" x14ac:dyDescent="0.25">
      <c r="A165" t="s">
        <v>189</v>
      </c>
      <c r="B165">
        <v>19782.255859000001</v>
      </c>
      <c r="C165">
        <v>19533.599609000001</v>
      </c>
      <c r="D165">
        <v>19568.298827999999</v>
      </c>
      <c r="E165">
        <v>19771.775390999999</v>
      </c>
      <c r="F165">
        <v>19533.599609000001</v>
      </c>
      <c r="G165">
        <v>17377</v>
      </c>
      <c r="H165">
        <v>19988.699218999998</v>
      </c>
      <c r="I165">
        <v>19620.900390999999</v>
      </c>
      <c r="J165">
        <v>19130.050781000002</v>
      </c>
      <c r="L165" t="str">
        <f t="shared" si="17"/>
        <v>07OCT2025:20:00:00</v>
      </c>
      <c r="M165">
        <v>20</v>
      </c>
      <c r="N165">
        <f t="shared" si="18"/>
        <v>-248.65625</v>
      </c>
      <c r="O165">
        <f t="shared" si="19"/>
        <v>-248.65625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1.2569661001875732</v>
      </c>
    </row>
    <row r="166" spans="1:19" x14ac:dyDescent="0.25">
      <c r="A166" t="s">
        <v>190</v>
      </c>
      <c r="B166">
        <v>19087.873047000001</v>
      </c>
      <c r="C166">
        <v>18701.300781000002</v>
      </c>
      <c r="D166">
        <v>18823.998047000001</v>
      </c>
      <c r="E166">
        <v>19044.080077999999</v>
      </c>
      <c r="F166">
        <v>18701.300781000002</v>
      </c>
      <c r="G166">
        <v>16767.199218999998</v>
      </c>
      <c r="H166">
        <v>19190.300781000002</v>
      </c>
      <c r="I166">
        <v>18845</v>
      </c>
      <c r="J166">
        <v>18375.949218999998</v>
      </c>
      <c r="L166" t="str">
        <f t="shared" si="17"/>
        <v>07OCT2025:21:00:00</v>
      </c>
      <c r="M166">
        <v>21</v>
      </c>
      <c r="N166">
        <f t="shared" si="18"/>
        <v>-386.57226599999922</v>
      </c>
      <c r="O166">
        <f t="shared" si="19"/>
        <v>-386.57226599999922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2.0252244189184605</v>
      </c>
    </row>
    <row r="167" spans="1:19" x14ac:dyDescent="0.25">
      <c r="A167" t="s">
        <v>191</v>
      </c>
      <c r="B167">
        <v>18125.138672000001</v>
      </c>
      <c r="C167">
        <v>17710.900390999999</v>
      </c>
      <c r="D167">
        <v>17781.367188</v>
      </c>
      <c r="E167">
        <v>17974.853515999999</v>
      </c>
      <c r="F167">
        <v>17710.900390999999</v>
      </c>
      <c r="G167">
        <v>15978.599609000001</v>
      </c>
      <c r="H167">
        <v>18200.199218999998</v>
      </c>
      <c r="I167">
        <v>17853.5</v>
      </c>
      <c r="J167">
        <v>17435.800781000002</v>
      </c>
      <c r="L167" t="str">
        <f t="shared" si="17"/>
        <v>07OCT2025:22:00:00</v>
      </c>
      <c r="M167">
        <v>22</v>
      </c>
      <c r="N167">
        <f t="shared" si="18"/>
        <v>-414.23828100000173</v>
      </c>
      <c r="O167">
        <f t="shared" si="19"/>
        <v>-414.23828100000173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2.2854350992631218</v>
      </c>
    </row>
    <row r="168" spans="1:19" x14ac:dyDescent="0.25">
      <c r="A168" t="s">
        <v>192</v>
      </c>
      <c r="B168">
        <v>16775.300781000002</v>
      </c>
      <c r="C168">
        <v>16378.599609000001</v>
      </c>
      <c r="D168">
        <v>16532.841797000001</v>
      </c>
      <c r="E168">
        <v>16687.324218999998</v>
      </c>
      <c r="F168">
        <v>16378.599609000001</v>
      </c>
      <c r="G168">
        <v>14909.700194999999</v>
      </c>
      <c r="H168">
        <v>16879.5</v>
      </c>
      <c r="I168">
        <v>16515.900390999999</v>
      </c>
      <c r="J168">
        <v>16170.925781</v>
      </c>
      <c r="L168" t="str">
        <f t="shared" si="17"/>
        <v>07OCT2025:23:00:00</v>
      </c>
      <c r="M168">
        <v>23</v>
      </c>
      <c r="N168">
        <f t="shared" si="18"/>
        <v>-396.70117200000095</v>
      </c>
      <c r="O168">
        <f t="shared" si="19"/>
        <v>-396.70117200000095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2.3647931991139712</v>
      </c>
    </row>
    <row r="169" spans="1:19" x14ac:dyDescent="0.25">
      <c r="A169" t="s">
        <v>193</v>
      </c>
      <c r="B169">
        <v>15389.402344</v>
      </c>
      <c r="C169">
        <v>15038.099609000001</v>
      </c>
      <c r="D169">
        <v>15155.500977</v>
      </c>
      <c r="E169">
        <v>15325.447265999999</v>
      </c>
      <c r="F169">
        <v>15038.099609000001</v>
      </c>
      <c r="G169">
        <v>13756.400390999999</v>
      </c>
      <c r="H169">
        <v>15609.400390999999</v>
      </c>
      <c r="I169">
        <v>15199</v>
      </c>
      <c r="J169">
        <v>14900.724609000001</v>
      </c>
      <c r="L169" t="str">
        <f t="shared" si="17"/>
        <v>08OCT2025:00:00:00</v>
      </c>
      <c r="M169">
        <v>24</v>
      </c>
      <c r="N169">
        <f t="shared" si="18"/>
        <v>-351.3027349999993</v>
      </c>
      <c r="O169">
        <f t="shared" si="19"/>
        <v>-351.3027349999993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2.282757492119015</v>
      </c>
    </row>
    <row r="170" spans="1:19" x14ac:dyDescent="0.25">
      <c r="A170" t="s">
        <v>194</v>
      </c>
      <c r="B170">
        <v>14262.658203000001</v>
      </c>
      <c r="C170">
        <v>14685.200194999999</v>
      </c>
      <c r="D170">
        <v>14513.296875</v>
      </c>
      <c r="E170">
        <v>14704.829102</v>
      </c>
      <c r="F170">
        <v>14269.700194999999</v>
      </c>
      <c r="G170">
        <v>14359.299805000001</v>
      </c>
      <c r="H170">
        <v>14685.200194999999</v>
      </c>
      <c r="I170">
        <v>14098.700194999999</v>
      </c>
      <c r="J170">
        <v>14353.224609000001</v>
      </c>
      <c r="L170" t="str">
        <f t="shared" si="17"/>
        <v>08OCT2025:01:00:00</v>
      </c>
      <c r="M170">
        <v>1</v>
      </c>
      <c r="N170">
        <f t="shared" si="18"/>
        <v>422.54199199999857</v>
      </c>
      <c r="O170" t="str">
        <f t="shared" si="19"/>
        <v/>
      </c>
      <c r="P170">
        <f t="shared" si="20"/>
        <v>422.54199199999857</v>
      </c>
      <c r="Q170" t="str">
        <f t="shared" si="21"/>
        <v/>
      </c>
      <c r="R170">
        <f t="shared" si="22"/>
        <v>1</v>
      </c>
      <c r="S170">
        <f t="shared" si="23"/>
        <v>2.962575320714909</v>
      </c>
    </row>
    <row r="171" spans="1:19" x14ac:dyDescent="0.25">
      <c r="A171" t="s">
        <v>195</v>
      </c>
      <c r="B171">
        <v>13395.098633</v>
      </c>
      <c r="C171">
        <v>13697.700194999999</v>
      </c>
      <c r="D171">
        <v>13552.488281</v>
      </c>
      <c r="E171">
        <v>13678.612305000001</v>
      </c>
      <c r="F171">
        <v>13293</v>
      </c>
      <c r="G171">
        <v>13305.599609000001</v>
      </c>
      <c r="H171">
        <v>13697.700194999999</v>
      </c>
      <c r="I171">
        <v>13200.700194999999</v>
      </c>
      <c r="J171">
        <v>13374.25</v>
      </c>
      <c r="L171" t="str">
        <f t="shared" si="17"/>
        <v>08OCT2025:02:00:00</v>
      </c>
      <c r="M171">
        <v>2</v>
      </c>
      <c r="N171">
        <f t="shared" si="18"/>
        <v>302.60156199999983</v>
      </c>
      <c r="O171" t="str">
        <f t="shared" si="19"/>
        <v/>
      </c>
      <c r="P171">
        <f t="shared" si="20"/>
        <v>302.60156199999983</v>
      </c>
      <c r="Q171" t="str">
        <f t="shared" si="21"/>
        <v/>
      </c>
      <c r="R171">
        <f t="shared" si="22"/>
        <v>1</v>
      </c>
      <c r="S171">
        <f t="shared" si="23"/>
        <v>2.259046911789917</v>
      </c>
    </row>
    <row r="172" spans="1:19" x14ac:dyDescent="0.25">
      <c r="A172" t="s">
        <v>196</v>
      </c>
      <c r="B172">
        <v>12918.569336</v>
      </c>
      <c r="C172">
        <v>13118.700194999999</v>
      </c>
      <c r="D172">
        <v>12931.231444999999</v>
      </c>
      <c r="E172">
        <v>13034.404296999999</v>
      </c>
      <c r="F172">
        <v>12673.299805000001</v>
      </c>
      <c r="G172">
        <v>12664.799805000001</v>
      </c>
      <c r="H172">
        <v>13118.700194999999</v>
      </c>
      <c r="I172">
        <v>12551.200194999999</v>
      </c>
      <c r="J172">
        <v>12752</v>
      </c>
      <c r="L172" t="str">
        <f t="shared" si="17"/>
        <v>08OCT2025:03:00:00</v>
      </c>
      <c r="M172">
        <v>3</v>
      </c>
      <c r="N172">
        <f t="shared" si="18"/>
        <v>200.13085899999896</v>
      </c>
      <c r="O172" t="str">
        <f t="shared" si="19"/>
        <v/>
      </c>
      <c r="P172">
        <f t="shared" si="20"/>
        <v>200.13085899999896</v>
      </c>
      <c r="Q172" t="str">
        <f t="shared" si="21"/>
        <v/>
      </c>
      <c r="R172">
        <f t="shared" si="22"/>
        <v>1</v>
      </c>
      <c r="S172">
        <f t="shared" si="23"/>
        <v>1.5491720003568588</v>
      </c>
    </row>
    <row r="173" spans="1:19" x14ac:dyDescent="0.25">
      <c r="A173" t="s">
        <v>197</v>
      </c>
      <c r="B173">
        <v>12730.362305000001</v>
      </c>
      <c r="C173">
        <v>12771.5</v>
      </c>
      <c r="D173">
        <v>12524.553711</v>
      </c>
      <c r="E173">
        <v>12591.381836</v>
      </c>
      <c r="F173">
        <v>12214.599609000001</v>
      </c>
      <c r="G173">
        <v>12286.299805000001</v>
      </c>
      <c r="H173">
        <v>12771.5</v>
      </c>
      <c r="I173">
        <v>12156.400390999999</v>
      </c>
      <c r="J173">
        <v>12357.199219</v>
      </c>
      <c r="L173" t="str">
        <f t="shared" si="17"/>
        <v>08OCT2025:04:00:00</v>
      </c>
      <c r="M173">
        <v>4</v>
      </c>
      <c r="N173">
        <f t="shared" si="18"/>
        <v>41.137694999999439</v>
      </c>
      <c r="O173" t="str">
        <f t="shared" si="19"/>
        <v/>
      </c>
      <c r="P173">
        <f t="shared" si="20"/>
        <v>41.137694999999439</v>
      </c>
      <c r="Q173" t="str">
        <f t="shared" si="21"/>
        <v/>
      </c>
      <c r="R173">
        <f t="shared" si="22"/>
        <v>1</v>
      </c>
      <c r="S173">
        <f t="shared" si="23"/>
        <v>0.32314630184438758</v>
      </c>
    </row>
    <row r="174" spans="1:19" x14ac:dyDescent="0.25">
      <c r="A174" t="s">
        <v>198</v>
      </c>
      <c r="B174">
        <v>12548.615234000001</v>
      </c>
      <c r="C174">
        <v>12641.900390999999</v>
      </c>
      <c r="D174">
        <v>12234.932617</v>
      </c>
      <c r="E174">
        <v>12238.857421999999</v>
      </c>
      <c r="F174">
        <v>12115.900390999999</v>
      </c>
      <c r="G174">
        <v>12146.400390999999</v>
      </c>
      <c r="H174">
        <v>12641.900390999999</v>
      </c>
      <c r="I174">
        <v>12067.799805000001</v>
      </c>
      <c r="J174">
        <v>12243.000977</v>
      </c>
      <c r="L174" t="str">
        <f t="shared" si="17"/>
        <v>08OCT2025:05:00:00</v>
      </c>
      <c r="M174">
        <v>5</v>
      </c>
      <c r="N174">
        <f t="shared" si="18"/>
        <v>93.285156999998435</v>
      </c>
      <c r="O174" t="str">
        <f t="shared" si="19"/>
        <v/>
      </c>
      <c r="P174">
        <f t="shared" si="20"/>
        <v>93.285156999998435</v>
      </c>
      <c r="Q174" t="str">
        <f t="shared" si="21"/>
        <v/>
      </c>
      <c r="R174">
        <f t="shared" si="22"/>
        <v>1</v>
      </c>
      <c r="S174">
        <f t="shared" si="23"/>
        <v>0.74339004950319787</v>
      </c>
    </row>
    <row r="175" spans="1:19" x14ac:dyDescent="0.25">
      <c r="A175" t="s">
        <v>199</v>
      </c>
      <c r="B175">
        <v>12975.839844</v>
      </c>
      <c r="C175">
        <v>12962.299805000001</v>
      </c>
      <c r="D175">
        <v>12510.698242</v>
      </c>
      <c r="E175">
        <v>12462.567383</v>
      </c>
      <c r="F175">
        <v>12477.5</v>
      </c>
      <c r="G175">
        <v>12714.200194999999</v>
      </c>
      <c r="H175">
        <v>12962.299805000001</v>
      </c>
      <c r="I175">
        <v>12424</v>
      </c>
      <c r="J175">
        <v>12644.5</v>
      </c>
      <c r="L175" t="str">
        <f t="shared" si="17"/>
        <v>08OCT2025:06:00:00</v>
      </c>
      <c r="M175">
        <v>6</v>
      </c>
      <c r="N175">
        <f t="shared" si="18"/>
        <v>-13.540038999999524</v>
      </c>
      <c r="O175">
        <f t="shared" si="19"/>
        <v>-13.540038999999524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0.10434807428869747</v>
      </c>
    </row>
    <row r="176" spans="1:19" x14ac:dyDescent="0.25">
      <c r="A176" t="s">
        <v>200</v>
      </c>
      <c r="B176">
        <v>13441.051758</v>
      </c>
      <c r="C176">
        <v>13763.200194999999</v>
      </c>
      <c r="D176">
        <v>13301.621094</v>
      </c>
      <c r="E176">
        <v>13189.331055000001</v>
      </c>
      <c r="F176">
        <v>13346.599609000001</v>
      </c>
      <c r="G176">
        <v>13557.900390999999</v>
      </c>
      <c r="H176">
        <v>13763.200194999999</v>
      </c>
      <c r="I176">
        <v>13214.299805000001</v>
      </c>
      <c r="J176">
        <v>13470.5</v>
      </c>
      <c r="L176" t="str">
        <f t="shared" si="17"/>
        <v>08OCT2025:07:00:00</v>
      </c>
      <c r="M176">
        <v>7</v>
      </c>
      <c r="N176">
        <f t="shared" si="18"/>
        <v>322.14843699999983</v>
      </c>
      <c r="O176" t="str">
        <f t="shared" si="19"/>
        <v/>
      </c>
      <c r="P176">
        <f t="shared" si="20"/>
        <v>322.14843699999983</v>
      </c>
      <c r="Q176" t="str">
        <f t="shared" si="21"/>
        <v/>
      </c>
      <c r="R176">
        <f t="shared" si="22"/>
        <v>1</v>
      </c>
      <c r="S176">
        <f t="shared" si="23"/>
        <v>2.3967502156835296</v>
      </c>
    </row>
    <row r="177" spans="1:19" x14ac:dyDescent="0.25">
      <c r="A177" t="s">
        <v>201</v>
      </c>
      <c r="B177">
        <v>13964.416992</v>
      </c>
      <c r="C177">
        <v>14136.799805000001</v>
      </c>
      <c r="D177">
        <v>13666.954102</v>
      </c>
      <c r="E177">
        <v>13599.196289</v>
      </c>
      <c r="F177">
        <v>13715.900390999999</v>
      </c>
      <c r="G177">
        <v>13889.400390999999</v>
      </c>
      <c r="H177">
        <v>14136.799805000001</v>
      </c>
      <c r="I177">
        <v>13593.5</v>
      </c>
      <c r="J177">
        <v>13833.900390999999</v>
      </c>
      <c r="L177" t="str">
        <f t="shared" si="17"/>
        <v>08OCT2025:08:00:00</v>
      </c>
      <c r="M177">
        <v>8</v>
      </c>
      <c r="N177">
        <f t="shared" si="18"/>
        <v>172.38281300000017</v>
      </c>
      <c r="O177" t="str">
        <f t="shared" si="19"/>
        <v/>
      </c>
      <c r="P177">
        <f t="shared" si="20"/>
        <v>172.38281300000017</v>
      </c>
      <c r="Q177" t="str">
        <f t="shared" si="21"/>
        <v/>
      </c>
      <c r="R177">
        <f t="shared" si="22"/>
        <v>1</v>
      </c>
      <c r="S177">
        <f t="shared" si="23"/>
        <v>1.2344433218999091</v>
      </c>
    </row>
    <row r="178" spans="1:19" x14ac:dyDescent="0.25">
      <c r="A178" t="s">
        <v>202</v>
      </c>
      <c r="B178">
        <v>14434.787109000001</v>
      </c>
      <c r="C178">
        <v>14765.700194999999</v>
      </c>
      <c r="D178">
        <v>14457.381836</v>
      </c>
      <c r="E178">
        <v>14387.357421999999</v>
      </c>
      <c r="F178">
        <v>14250.5</v>
      </c>
      <c r="G178">
        <v>14216.799805000001</v>
      </c>
      <c r="H178">
        <v>14765.700194999999</v>
      </c>
      <c r="I178">
        <v>14085.599609000001</v>
      </c>
      <c r="J178">
        <v>14329.650390999999</v>
      </c>
      <c r="L178" t="str">
        <f t="shared" si="17"/>
        <v>08OCT2025:09:00:00</v>
      </c>
      <c r="M178">
        <v>9</v>
      </c>
      <c r="N178">
        <f t="shared" si="18"/>
        <v>330.91308599999866</v>
      </c>
      <c r="O178" t="str">
        <f t="shared" si="19"/>
        <v/>
      </c>
      <c r="P178">
        <f t="shared" si="20"/>
        <v>330.91308599999866</v>
      </c>
      <c r="Q178" t="str">
        <f t="shared" si="21"/>
        <v/>
      </c>
      <c r="R178">
        <f t="shared" si="22"/>
        <v>1</v>
      </c>
      <c r="S178">
        <f t="shared" si="23"/>
        <v>2.2924694593775921</v>
      </c>
    </row>
    <row r="179" spans="1:19" x14ac:dyDescent="0.25">
      <c r="A179" t="s">
        <v>203</v>
      </c>
      <c r="B179">
        <v>15904.002930000001</v>
      </c>
      <c r="C179">
        <v>16184.099609000001</v>
      </c>
      <c r="D179">
        <v>15481.467773</v>
      </c>
      <c r="E179">
        <v>15502.547852</v>
      </c>
      <c r="F179">
        <v>15708.5</v>
      </c>
      <c r="G179">
        <v>15518.599609000001</v>
      </c>
      <c r="H179">
        <v>16184.099609000001</v>
      </c>
      <c r="I179">
        <v>14998.200194999999</v>
      </c>
      <c r="J179">
        <v>15602.349609000001</v>
      </c>
      <c r="L179" t="str">
        <f t="shared" si="17"/>
        <v>08OCT2025:10:00:00</v>
      </c>
      <c r="M179">
        <v>10</v>
      </c>
      <c r="N179">
        <f t="shared" si="18"/>
        <v>280.09667900000022</v>
      </c>
      <c r="O179" t="str">
        <f t="shared" si="19"/>
        <v/>
      </c>
      <c r="P179">
        <f t="shared" si="20"/>
        <v>280.09667900000022</v>
      </c>
      <c r="Q179" t="str">
        <f t="shared" si="21"/>
        <v/>
      </c>
      <c r="R179">
        <f t="shared" si="22"/>
        <v>1</v>
      </c>
      <c r="S179">
        <f t="shared" si="23"/>
        <v>1.761170946917074</v>
      </c>
    </row>
    <row r="180" spans="1:19" x14ac:dyDescent="0.25">
      <c r="A180" t="s">
        <v>204</v>
      </c>
      <c r="B180">
        <v>17092.054688</v>
      </c>
      <c r="C180">
        <v>17207.800781000002</v>
      </c>
      <c r="D180">
        <v>16114.375</v>
      </c>
      <c r="E180">
        <v>16121.650390999999</v>
      </c>
      <c r="F180">
        <v>16739.099609000001</v>
      </c>
      <c r="G180">
        <v>16491.199218999998</v>
      </c>
      <c r="H180">
        <v>17207.800781000002</v>
      </c>
      <c r="I180">
        <v>15778.799805000001</v>
      </c>
      <c r="J180">
        <v>16554.224609000001</v>
      </c>
      <c r="L180" t="str">
        <f t="shared" si="17"/>
        <v>08OCT2025:11:00:00</v>
      </c>
      <c r="M180">
        <v>11</v>
      </c>
      <c r="N180">
        <f t="shared" si="18"/>
        <v>115.74609300000157</v>
      </c>
      <c r="O180" t="str">
        <f t="shared" si="19"/>
        <v/>
      </c>
      <c r="P180">
        <f t="shared" si="20"/>
        <v>115.74609300000157</v>
      </c>
      <c r="Q180" t="str">
        <f t="shared" si="21"/>
        <v/>
      </c>
      <c r="R180">
        <f t="shared" si="22"/>
        <v>1</v>
      </c>
      <c r="S180">
        <f t="shared" si="23"/>
        <v>0.67719238624519873</v>
      </c>
    </row>
    <row r="181" spans="1:19" x14ac:dyDescent="0.25">
      <c r="A181" t="s">
        <v>205</v>
      </c>
      <c r="B181">
        <v>17543.017577999999</v>
      </c>
      <c r="C181">
        <v>17966.300781000002</v>
      </c>
      <c r="D181">
        <v>16631.574218999998</v>
      </c>
      <c r="E181">
        <v>16619.283202999999</v>
      </c>
      <c r="F181">
        <v>17657</v>
      </c>
      <c r="G181">
        <v>17193.199218999998</v>
      </c>
      <c r="H181">
        <v>17966.300781000002</v>
      </c>
      <c r="I181">
        <v>16595.400390999999</v>
      </c>
      <c r="J181">
        <v>17352.974609000001</v>
      </c>
      <c r="L181" t="str">
        <f t="shared" si="17"/>
        <v>08OCT2025:12:00:00</v>
      </c>
      <c r="M181">
        <v>12</v>
      </c>
      <c r="N181">
        <f t="shared" si="18"/>
        <v>423.28320300000269</v>
      </c>
      <c r="O181" t="str">
        <f t="shared" si="19"/>
        <v/>
      </c>
      <c r="P181">
        <f t="shared" si="20"/>
        <v>423.28320300000269</v>
      </c>
      <c r="Q181" t="str">
        <f t="shared" si="21"/>
        <v/>
      </c>
      <c r="R181">
        <f t="shared" si="22"/>
        <v>1</v>
      </c>
      <c r="S181">
        <f t="shared" si="23"/>
        <v>2.4128300682479242</v>
      </c>
    </row>
    <row r="182" spans="1:19" x14ac:dyDescent="0.25">
      <c r="A182" t="s">
        <v>206</v>
      </c>
      <c r="B182">
        <v>18290.03125</v>
      </c>
      <c r="C182">
        <v>18796</v>
      </c>
      <c r="D182">
        <v>17738.75</v>
      </c>
      <c r="E182">
        <v>17752.408202999999</v>
      </c>
      <c r="F182">
        <v>18766</v>
      </c>
      <c r="G182">
        <v>17885.800781000002</v>
      </c>
      <c r="H182">
        <v>18796</v>
      </c>
      <c r="I182">
        <v>17519</v>
      </c>
      <c r="J182">
        <v>18241.699218999998</v>
      </c>
      <c r="L182" t="str">
        <f t="shared" si="17"/>
        <v>08OCT2025:13:00:00</v>
      </c>
      <c r="M182">
        <v>13</v>
      </c>
      <c r="N182">
        <f t="shared" si="18"/>
        <v>505.96875</v>
      </c>
      <c r="O182" t="str">
        <f t="shared" si="19"/>
        <v/>
      </c>
      <c r="P182">
        <f t="shared" si="20"/>
        <v>505.96875</v>
      </c>
      <c r="Q182" t="str">
        <f t="shared" si="21"/>
        <v/>
      </c>
      <c r="R182">
        <f t="shared" si="22"/>
        <v>1</v>
      </c>
      <c r="S182">
        <f t="shared" si="23"/>
        <v>2.7663635074434332</v>
      </c>
    </row>
    <row r="183" spans="1:19" x14ac:dyDescent="0.25">
      <c r="A183" t="s">
        <v>207</v>
      </c>
      <c r="B183">
        <v>19552.066406000002</v>
      </c>
      <c r="C183">
        <v>19756.099609000001</v>
      </c>
      <c r="D183">
        <v>18940.789063</v>
      </c>
      <c r="E183">
        <v>18996.890625</v>
      </c>
      <c r="F183">
        <v>19975.300781000002</v>
      </c>
      <c r="G183">
        <v>18621.900390999999</v>
      </c>
      <c r="H183">
        <v>19756.099609000001</v>
      </c>
      <c r="I183">
        <v>18503.599609000001</v>
      </c>
      <c r="J183">
        <v>19214.226563</v>
      </c>
      <c r="L183" t="str">
        <f t="shared" si="17"/>
        <v>08OCT2025:14:00:00</v>
      </c>
      <c r="M183">
        <v>14</v>
      </c>
      <c r="N183">
        <f t="shared" si="18"/>
        <v>204.03320299999905</v>
      </c>
      <c r="O183" t="str">
        <f t="shared" si="19"/>
        <v/>
      </c>
      <c r="P183">
        <f t="shared" si="20"/>
        <v>204.03320299999905</v>
      </c>
      <c r="Q183" t="str">
        <f t="shared" si="21"/>
        <v/>
      </c>
      <c r="R183">
        <f t="shared" si="22"/>
        <v>1</v>
      </c>
      <c r="S183">
        <f t="shared" si="23"/>
        <v>1.0435377967895341</v>
      </c>
    </row>
    <row r="184" spans="1:19" x14ac:dyDescent="0.25">
      <c r="A184" t="s">
        <v>208</v>
      </c>
      <c r="B184">
        <v>20546.919922000001</v>
      </c>
      <c r="C184">
        <v>20497.699218999998</v>
      </c>
      <c r="D184">
        <v>19769.599609000001</v>
      </c>
      <c r="E184">
        <v>19944.208984000001</v>
      </c>
      <c r="F184">
        <v>20966.5</v>
      </c>
      <c r="G184">
        <v>19105.800781000002</v>
      </c>
      <c r="H184">
        <v>20497.699218999998</v>
      </c>
      <c r="I184">
        <v>19380.800781000002</v>
      </c>
      <c r="J184">
        <v>19987.699218999998</v>
      </c>
      <c r="L184" t="str">
        <f t="shared" si="17"/>
        <v>08OCT2025:15:00:00</v>
      </c>
      <c r="M184">
        <v>15</v>
      </c>
      <c r="N184">
        <f t="shared" si="18"/>
        <v>-49.220703000002686</v>
      </c>
      <c r="O184">
        <f t="shared" si="19"/>
        <v>-49.220703000002686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0.23955270759244596</v>
      </c>
    </row>
    <row r="185" spans="1:19" x14ac:dyDescent="0.25">
      <c r="A185" t="s">
        <v>209</v>
      </c>
      <c r="B185">
        <v>21254.759765999999</v>
      </c>
      <c r="C185">
        <v>20964.400390999999</v>
      </c>
      <c r="D185">
        <v>20375.900390999999</v>
      </c>
      <c r="E185">
        <v>20635.394531000002</v>
      </c>
      <c r="F185">
        <v>21693.699218999998</v>
      </c>
      <c r="G185">
        <v>19486.800781000002</v>
      </c>
      <c r="H185">
        <v>20964.400390999999</v>
      </c>
      <c r="I185">
        <v>20048.199218999998</v>
      </c>
      <c r="J185">
        <v>20548.273438</v>
      </c>
      <c r="L185" t="str">
        <f t="shared" si="17"/>
        <v>08OCT2025:16:00:00</v>
      </c>
      <c r="M185">
        <v>16</v>
      </c>
      <c r="N185">
        <f t="shared" si="18"/>
        <v>-290.359375</v>
      </c>
      <c r="O185">
        <f t="shared" si="19"/>
        <v>-290.359375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1.3660910694670423</v>
      </c>
    </row>
    <row r="186" spans="1:19" x14ac:dyDescent="0.25">
      <c r="A186" t="s">
        <v>210</v>
      </c>
      <c r="B186">
        <v>21572.599609000001</v>
      </c>
      <c r="C186">
        <v>21129.400390999999</v>
      </c>
      <c r="D186">
        <v>20842.324218999998</v>
      </c>
      <c r="E186">
        <v>21023.273438</v>
      </c>
      <c r="F186">
        <v>22157</v>
      </c>
      <c r="G186">
        <v>19920.599609000001</v>
      </c>
      <c r="H186">
        <v>21129.400390999999</v>
      </c>
      <c r="I186">
        <v>20472.400390999999</v>
      </c>
      <c r="J186">
        <v>20919.849609000001</v>
      </c>
      <c r="L186" t="str">
        <f t="shared" si="17"/>
        <v>08OCT2025:17:00:00</v>
      </c>
      <c r="M186">
        <v>17</v>
      </c>
      <c r="N186">
        <f t="shared" si="18"/>
        <v>-443.19921800000157</v>
      </c>
      <c r="O186">
        <f t="shared" si="19"/>
        <v>-443.19921800000157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2.0544543821000629</v>
      </c>
    </row>
    <row r="187" spans="1:19" x14ac:dyDescent="0.25">
      <c r="A187" t="s">
        <v>211</v>
      </c>
      <c r="B187">
        <v>21334.654297000001</v>
      </c>
      <c r="C187">
        <v>20964.099609000001</v>
      </c>
      <c r="D187">
        <v>20571.279297000001</v>
      </c>
      <c r="E187">
        <v>20878.724609000001</v>
      </c>
      <c r="F187">
        <v>21945.400390999999</v>
      </c>
      <c r="G187">
        <v>19813.099609000001</v>
      </c>
      <c r="H187">
        <v>20964.099609000001</v>
      </c>
      <c r="I187">
        <v>20386.199218999998</v>
      </c>
      <c r="J187">
        <v>20777.199218999998</v>
      </c>
      <c r="L187" t="str">
        <f t="shared" si="17"/>
        <v>08OCT2025:18:00:00</v>
      </c>
      <c r="M187">
        <v>18</v>
      </c>
      <c r="N187">
        <f t="shared" si="18"/>
        <v>-370.55468800000017</v>
      </c>
      <c r="O187">
        <f t="shared" si="19"/>
        <v>-370.55468800000017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1.7368675528626032</v>
      </c>
    </row>
    <row r="188" spans="1:19" x14ac:dyDescent="0.25">
      <c r="A188" t="s">
        <v>212</v>
      </c>
      <c r="B188">
        <v>20521.544922000001</v>
      </c>
      <c r="C188">
        <v>20255.900390999999</v>
      </c>
      <c r="D188">
        <v>19703.896484000001</v>
      </c>
      <c r="E188">
        <v>20038.148438</v>
      </c>
      <c r="F188">
        <v>20978</v>
      </c>
      <c r="G188">
        <v>19060.400390999999</v>
      </c>
      <c r="H188">
        <v>20255.900390999999</v>
      </c>
      <c r="I188">
        <v>19672.599609000001</v>
      </c>
      <c r="J188">
        <v>19991.724609000001</v>
      </c>
      <c r="L188" t="str">
        <f t="shared" si="17"/>
        <v>08OCT2025:19:00:00</v>
      </c>
      <c r="M188">
        <v>19</v>
      </c>
      <c r="N188">
        <f t="shared" si="18"/>
        <v>-265.64453100000173</v>
      </c>
      <c r="O188">
        <f t="shared" si="19"/>
        <v>-265.64453100000173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1.2944665326596299</v>
      </c>
    </row>
    <row r="189" spans="1:19" x14ac:dyDescent="0.25">
      <c r="A189" t="s">
        <v>213</v>
      </c>
      <c r="B189">
        <v>19813.363281000002</v>
      </c>
      <c r="C189">
        <v>19564.300781000002</v>
      </c>
      <c r="D189">
        <v>19038.001952999999</v>
      </c>
      <c r="E189">
        <v>19300.271484000001</v>
      </c>
      <c r="F189">
        <v>20034.099609000001</v>
      </c>
      <c r="G189">
        <v>18489.900390999999</v>
      </c>
      <c r="H189">
        <v>19564.300781000002</v>
      </c>
      <c r="I189">
        <v>19015</v>
      </c>
      <c r="J189">
        <v>19275.824218999998</v>
      </c>
      <c r="L189" t="str">
        <f t="shared" si="17"/>
        <v>08OCT2025:20:00:00</v>
      </c>
      <c r="M189">
        <v>20</v>
      </c>
      <c r="N189">
        <f t="shared" si="18"/>
        <v>-249.0625</v>
      </c>
      <c r="O189">
        <f t="shared" si="19"/>
        <v>-249.0625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1.2570430192376181</v>
      </c>
    </row>
    <row r="190" spans="1:19" x14ac:dyDescent="0.25">
      <c r="A190" t="s">
        <v>214</v>
      </c>
      <c r="B190">
        <v>19049.527343999998</v>
      </c>
      <c r="C190">
        <v>18921.400390999999</v>
      </c>
      <c r="D190">
        <v>18426.613281000002</v>
      </c>
      <c r="E190">
        <v>18660.369140999999</v>
      </c>
      <c r="F190">
        <v>19249.800781000002</v>
      </c>
      <c r="G190">
        <v>17942.900390999999</v>
      </c>
      <c r="H190">
        <v>18921.400390999999</v>
      </c>
      <c r="I190">
        <v>18319.800781000002</v>
      </c>
      <c r="J190">
        <v>18608.476563</v>
      </c>
      <c r="L190" t="str">
        <f t="shared" si="17"/>
        <v>08OCT2025:21:00:00</v>
      </c>
      <c r="M190">
        <v>21</v>
      </c>
      <c r="N190">
        <f t="shared" si="18"/>
        <v>-128.12695299999905</v>
      </c>
      <c r="O190">
        <f t="shared" si="19"/>
        <v>-128.12695299999905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0.67259911853064958</v>
      </c>
    </row>
    <row r="191" spans="1:19" x14ac:dyDescent="0.25">
      <c r="A191" t="s">
        <v>215</v>
      </c>
      <c r="B191">
        <v>18212.726563</v>
      </c>
      <c r="C191">
        <v>17984.699218999998</v>
      </c>
      <c r="D191">
        <v>17463.9375</v>
      </c>
      <c r="E191">
        <v>17671.890625</v>
      </c>
      <c r="F191">
        <v>18217.900390999999</v>
      </c>
      <c r="G191">
        <v>17085.400390999999</v>
      </c>
      <c r="H191">
        <v>17984.699218999998</v>
      </c>
      <c r="I191">
        <v>17381.5</v>
      </c>
      <c r="J191">
        <v>17667.375</v>
      </c>
      <c r="L191" t="str">
        <f t="shared" si="17"/>
        <v>08OCT2025:22:00:00</v>
      </c>
      <c r="M191">
        <v>22</v>
      </c>
      <c r="N191">
        <f t="shared" si="18"/>
        <v>-228.0273440000019</v>
      </c>
      <c r="O191">
        <f t="shared" si="19"/>
        <v>-228.0273440000019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1.2520220034667957</v>
      </c>
    </row>
    <row r="192" spans="1:19" x14ac:dyDescent="0.25">
      <c r="A192" t="s">
        <v>216</v>
      </c>
      <c r="B192">
        <v>17021.650390999999</v>
      </c>
      <c r="C192">
        <v>16791.699218999998</v>
      </c>
      <c r="D192">
        <v>16254.803711</v>
      </c>
      <c r="E192">
        <v>16390.603515999999</v>
      </c>
      <c r="F192">
        <v>16819.800781000002</v>
      </c>
      <c r="G192">
        <v>15914.299805000001</v>
      </c>
      <c r="H192">
        <v>16791.699218999998</v>
      </c>
      <c r="I192">
        <v>16110.599609000001</v>
      </c>
      <c r="J192">
        <v>16409.099609000001</v>
      </c>
      <c r="L192" t="str">
        <f t="shared" si="17"/>
        <v>08OCT2025:23:00:00</v>
      </c>
      <c r="M192">
        <v>23</v>
      </c>
      <c r="N192">
        <f t="shared" si="18"/>
        <v>-229.95117200000095</v>
      </c>
      <c r="O192">
        <f t="shared" si="19"/>
        <v>-229.95117200000095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1.350933468364413</v>
      </c>
    </row>
    <row r="193" spans="1:19" x14ac:dyDescent="0.25">
      <c r="A193" t="s">
        <v>217</v>
      </c>
      <c r="B193">
        <v>15746.661133</v>
      </c>
      <c r="C193">
        <v>15642.799805000001</v>
      </c>
      <c r="D193">
        <v>14807.131836</v>
      </c>
      <c r="E193">
        <v>14989.269531</v>
      </c>
      <c r="F193">
        <v>15282.099609000001</v>
      </c>
      <c r="G193">
        <v>14497.400390999999</v>
      </c>
      <c r="H193">
        <v>15642.799805000001</v>
      </c>
      <c r="I193">
        <v>14818.400390999999</v>
      </c>
      <c r="J193">
        <v>15060.175781</v>
      </c>
      <c r="L193" t="str">
        <f t="shared" si="17"/>
        <v>09OCT2025:00:00:00</v>
      </c>
      <c r="M193">
        <v>24</v>
      </c>
      <c r="N193">
        <f t="shared" si="18"/>
        <v>-103.86132799999905</v>
      </c>
      <c r="O193">
        <f t="shared" si="19"/>
        <v>-103.86132799999905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0.65957682789235039</v>
      </c>
    </row>
    <row r="194" spans="1:19" x14ac:dyDescent="0.25">
      <c r="A194" t="s">
        <v>218</v>
      </c>
      <c r="B194">
        <v>14527.046875</v>
      </c>
      <c r="C194">
        <v>14596</v>
      </c>
      <c r="D194">
        <v>14553.095703000001</v>
      </c>
      <c r="E194">
        <v>14769.5625</v>
      </c>
      <c r="F194">
        <v>13911.400390999999</v>
      </c>
      <c r="G194">
        <v>13903.5</v>
      </c>
      <c r="H194">
        <v>14596</v>
      </c>
      <c r="I194">
        <v>13908.400390999999</v>
      </c>
      <c r="J194">
        <v>14079.824219</v>
      </c>
      <c r="L194" t="str">
        <f t="shared" si="17"/>
        <v>09OCT2025:01:00:00</v>
      </c>
      <c r="M194">
        <v>1</v>
      </c>
      <c r="N194">
        <f t="shared" si="18"/>
        <v>68.953125</v>
      </c>
      <c r="O194" t="str">
        <f t="shared" si="19"/>
        <v/>
      </c>
      <c r="P194">
        <f t="shared" si="20"/>
        <v>68.953125</v>
      </c>
      <c r="Q194" t="str">
        <f t="shared" si="21"/>
        <v/>
      </c>
      <c r="R194">
        <f t="shared" si="22"/>
        <v>1</v>
      </c>
      <c r="S194">
        <f t="shared" si="23"/>
        <v>0.47465342125840704</v>
      </c>
    </row>
    <row r="195" spans="1:19" x14ac:dyDescent="0.25">
      <c r="A195" t="s">
        <v>219</v>
      </c>
      <c r="B195">
        <v>13796.196289</v>
      </c>
      <c r="C195">
        <v>13604.400390999999</v>
      </c>
      <c r="D195">
        <v>13497.542969</v>
      </c>
      <c r="E195">
        <v>13671.585938</v>
      </c>
      <c r="F195">
        <v>13003</v>
      </c>
      <c r="G195">
        <v>12937.5</v>
      </c>
      <c r="H195">
        <v>13604.400390999999</v>
      </c>
      <c r="I195">
        <v>13035</v>
      </c>
      <c r="J195">
        <v>13144.974609000001</v>
      </c>
      <c r="L195" t="str">
        <f t="shared" ref="L195:L258" si="24">A195</f>
        <v>09OCT2025:02:00:00</v>
      </c>
      <c r="M195">
        <v>2</v>
      </c>
      <c r="N195">
        <f t="shared" ref="N195:N258" si="25">C195-B195</f>
        <v>-191.79589800000031</v>
      </c>
      <c r="O195">
        <f t="shared" ref="O195:O258" si="26">IF(N195&lt;0,N195,"")</f>
        <v>-191.79589800000031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1.3902085327165377</v>
      </c>
    </row>
    <row r="196" spans="1:19" x14ac:dyDescent="0.25">
      <c r="A196" t="s">
        <v>220</v>
      </c>
      <c r="B196">
        <v>13228.303711</v>
      </c>
      <c r="C196">
        <v>12981.099609000001</v>
      </c>
      <c r="D196">
        <v>12788.421875</v>
      </c>
      <c r="E196">
        <v>12894.608398</v>
      </c>
      <c r="F196">
        <v>12243.700194999999</v>
      </c>
      <c r="G196">
        <v>12273</v>
      </c>
      <c r="H196">
        <v>12981.099609000001</v>
      </c>
      <c r="I196">
        <v>12383.799805000001</v>
      </c>
      <c r="J196">
        <v>12470.399414</v>
      </c>
      <c r="L196" t="str">
        <f t="shared" si="24"/>
        <v>09OCT2025:03:00:00</v>
      </c>
      <c r="M196">
        <v>3</v>
      </c>
      <c r="N196">
        <f t="shared" si="25"/>
        <v>-247.20410199999969</v>
      </c>
      <c r="O196">
        <f t="shared" si="26"/>
        <v>-247.20410199999969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1.8687513335095038</v>
      </c>
    </row>
    <row r="197" spans="1:19" x14ac:dyDescent="0.25">
      <c r="A197" t="s">
        <v>221</v>
      </c>
      <c r="B197">
        <v>12679.552734000001</v>
      </c>
      <c r="C197">
        <v>12571</v>
      </c>
      <c r="D197">
        <v>12227.475586</v>
      </c>
      <c r="E197">
        <v>12298.123046999999</v>
      </c>
      <c r="F197">
        <v>11839.299805000001</v>
      </c>
      <c r="G197">
        <v>11949.5</v>
      </c>
      <c r="H197">
        <v>12571</v>
      </c>
      <c r="I197">
        <v>11990.5</v>
      </c>
      <c r="J197">
        <v>12087.575194999999</v>
      </c>
      <c r="L197" t="str">
        <f t="shared" si="24"/>
        <v>09OCT2025:04:00:00</v>
      </c>
      <c r="M197">
        <v>4</v>
      </c>
      <c r="N197">
        <f t="shared" si="25"/>
        <v>-108.55273400000078</v>
      </c>
      <c r="O197">
        <f t="shared" si="26"/>
        <v>-108.55273400000078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0.85612431508659215</v>
      </c>
    </row>
    <row r="198" spans="1:19" x14ac:dyDescent="0.25">
      <c r="A198" t="s">
        <v>222</v>
      </c>
      <c r="B198">
        <v>12562.842773</v>
      </c>
      <c r="C198">
        <v>12406</v>
      </c>
      <c r="D198">
        <v>12017.596680000001</v>
      </c>
      <c r="E198">
        <v>11990.138671999999</v>
      </c>
      <c r="F198">
        <v>11754.400390999999</v>
      </c>
      <c r="G198">
        <v>11789.099609000001</v>
      </c>
      <c r="H198">
        <v>12406</v>
      </c>
      <c r="I198">
        <v>11863.200194999999</v>
      </c>
      <c r="J198">
        <v>11953.174805000001</v>
      </c>
      <c r="L198" t="str">
        <f t="shared" si="24"/>
        <v>09OCT2025:05:00:00</v>
      </c>
      <c r="M198">
        <v>5</v>
      </c>
      <c r="N198">
        <f t="shared" si="25"/>
        <v>-156.84277300000031</v>
      </c>
      <c r="O198">
        <f t="shared" si="26"/>
        <v>-156.84277300000031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1.2484656206721461</v>
      </c>
    </row>
    <row r="199" spans="1:19" x14ac:dyDescent="0.25">
      <c r="A199" t="s">
        <v>223</v>
      </c>
      <c r="B199">
        <v>12850.334961</v>
      </c>
      <c r="C199">
        <v>12763</v>
      </c>
      <c r="D199">
        <v>12314.604492</v>
      </c>
      <c r="E199">
        <v>12237.799805000001</v>
      </c>
      <c r="F199">
        <v>12216.900390999999</v>
      </c>
      <c r="G199">
        <v>12389.900390999999</v>
      </c>
      <c r="H199">
        <v>12763</v>
      </c>
      <c r="I199">
        <v>12219.5</v>
      </c>
      <c r="J199">
        <v>12397.325194999999</v>
      </c>
      <c r="L199" t="str">
        <f t="shared" si="24"/>
        <v>09OCT2025:06:00:00</v>
      </c>
      <c r="M199">
        <v>6</v>
      </c>
      <c r="N199">
        <f t="shared" si="25"/>
        <v>-87.334961000000476</v>
      </c>
      <c r="O199">
        <f t="shared" si="26"/>
        <v>-87.334961000000476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0.67963178598111929</v>
      </c>
    </row>
    <row r="200" spans="1:19" x14ac:dyDescent="0.25">
      <c r="A200" t="s">
        <v>224</v>
      </c>
      <c r="B200">
        <v>13613.772461</v>
      </c>
      <c r="C200">
        <v>13573.099609000001</v>
      </c>
      <c r="D200">
        <v>13118.033203000001</v>
      </c>
      <c r="E200">
        <v>12993.916015999999</v>
      </c>
      <c r="F200">
        <v>13123.700194999999</v>
      </c>
      <c r="G200">
        <v>13255.299805000001</v>
      </c>
      <c r="H200">
        <v>13573.099609000001</v>
      </c>
      <c r="I200">
        <v>13006.799805000001</v>
      </c>
      <c r="J200">
        <v>13239.725586</v>
      </c>
      <c r="L200" t="str">
        <f t="shared" si="24"/>
        <v>09OCT2025:07:00:00</v>
      </c>
      <c r="M200">
        <v>7</v>
      </c>
      <c r="N200">
        <f t="shared" si="25"/>
        <v>-40.672851999999693</v>
      </c>
      <c r="O200">
        <f t="shared" si="26"/>
        <v>-40.672851999999693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0.29876253710363593</v>
      </c>
    </row>
    <row r="201" spans="1:19" x14ac:dyDescent="0.25">
      <c r="A201" t="s">
        <v>225</v>
      </c>
      <c r="B201">
        <v>13963.476563</v>
      </c>
      <c r="C201">
        <v>13865.099609000001</v>
      </c>
      <c r="D201">
        <v>13460.702148</v>
      </c>
      <c r="E201">
        <v>13290.203125</v>
      </c>
      <c r="F201">
        <v>13497.5</v>
      </c>
      <c r="G201">
        <v>13619.599609000001</v>
      </c>
      <c r="H201">
        <v>13865.099609000001</v>
      </c>
      <c r="I201">
        <v>13400.900390999999</v>
      </c>
      <c r="J201">
        <v>13595.775390999999</v>
      </c>
      <c r="L201" t="str">
        <f t="shared" si="24"/>
        <v>09OCT2025:08:00:00</v>
      </c>
      <c r="M201">
        <v>8</v>
      </c>
      <c r="N201">
        <f t="shared" si="25"/>
        <v>-98.376953999999387</v>
      </c>
      <c r="O201">
        <f t="shared" si="26"/>
        <v>-98.376953999999387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0.70453051971795966</v>
      </c>
    </row>
    <row r="202" spans="1:19" x14ac:dyDescent="0.25">
      <c r="A202" t="s">
        <v>226</v>
      </c>
      <c r="B202">
        <v>14462.423828000001</v>
      </c>
      <c r="C202">
        <v>14545.200194999999</v>
      </c>
      <c r="D202">
        <v>14202.581055000001</v>
      </c>
      <c r="E202">
        <v>14007.049805000001</v>
      </c>
      <c r="F202">
        <v>14011.599609000001</v>
      </c>
      <c r="G202">
        <v>14005.200194999999</v>
      </c>
      <c r="H202">
        <v>14545.200194999999</v>
      </c>
      <c r="I202">
        <v>13926.599609000001</v>
      </c>
      <c r="J202">
        <v>14122.150390999999</v>
      </c>
      <c r="L202" t="str">
        <f t="shared" si="24"/>
        <v>09OCT2025:09:00:00</v>
      </c>
      <c r="M202">
        <v>9</v>
      </c>
      <c r="N202">
        <f t="shared" si="25"/>
        <v>82.776366999998572</v>
      </c>
      <c r="O202" t="str">
        <f t="shared" si="26"/>
        <v/>
      </c>
      <c r="P202">
        <f t="shared" si="27"/>
        <v>82.776366999998572</v>
      </c>
      <c r="Q202" t="str">
        <f t="shared" si="28"/>
        <v/>
      </c>
      <c r="R202">
        <f t="shared" si="29"/>
        <v>1</v>
      </c>
      <c r="S202">
        <f t="shared" si="30"/>
        <v>0.5723547310219137</v>
      </c>
    </row>
    <row r="203" spans="1:19" x14ac:dyDescent="0.25">
      <c r="A203" t="s">
        <v>227</v>
      </c>
      <c r="B203">
        <v>16099.796875</v>
      </c>
      <c r="C203">
        <v>15981.5</v>
      </c>
      <c r="D203">
        <v>15254.810546999999</v>
      </c>
      <c r="E203">
        <v>15085.694336</v>
      </c>
      <c r="F203">
        <v>15317.400390999999</v>
      </c>
      <c r="G203">
        <v>15221</v>
      </c>
      <c r="H203">
        <v>15981.5</v>
      </c>
      <c r="I203">
        <v>14904.799805000001</v>
      </c>
      <c r="J203">
        <v>15356.174805000001</v>
      </c>
      <c r="L203" t="str">
        <f t="shared" si="24"/>
        <v>09OCT2025:10:00:00</v>
      </c>
      <c r="M203">
        <v>10</v>
      </c>
      <c r="N203">
        <f t="shared" si="25"/>
        <v>-118.296875</v>
      </c>
      <c r="O203">
        <f t="shared" si="26"/>
        <v>-118.296875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0.73477246898495419</v>
      </c>
    </row>
    <row r="204" spans="1:19" x14ac:dyDescent="0.25">
      <c r="A204" t="s">
        <v>228</v>
      </c>
      <c r="B204">
        <v>17146.923827999999</v>
      </c>
      <c r="C204">
        <v>16918.599609000001</v>
      </c>
      <c r="D204">
        <v>16030.174805000001</v>
      </c>
      <c r="E204">
        <v>15753.674805000001</v>
      </c>
      <c r="F204">
        <v>16207.700194999999</v>
      </c>
      <c r="G204">
        <v>16159</v>
      </c>
      <c r="H204">
        <v>16918.599609000001</v>
      </c>
      <c r="I204">
        <v>15650.599609000001</v>
      </c>
      <c r="J204">
        <v>16233.974609000001</v>
      </c>
      <c r="L204" t="str">
        <f t="shared" si="24"/>
        <v>09OCT2025:11:00:00</v>
      </c>
      <c r="M204">
        <v>11</v>
      </c>
      <c r="N204">
        <f t="shared" si="25"/>
        <v>-228.32421899999827</v>
      </c>
      <c r="O204">
        <f t="shared" si="26"/>
        <v>-228.32421899999827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1.3315753967901645</v>
      </c>
    </row>
    <row r="205" spans="1:19" x14ac:dyDescent="0.25">
      <c r="A205" t="s">
        <v>229</v>
      </c>
      <c r="B205">
        <v>17353.214843999998</v>
      </c>
      <c r="C205">
        <v>17804.400390999999</v>
      </c>
      <c r="D205">
        <v>16603.994140999999</v>
      </c>
      <c r="E205">
        <v>16402.384765999999</v>
      </c>
      <c r="F205">
        <v>17164.099609000001</v>
      </c>
      <c r="G205">
        <v>17010.5</v>
      </c>
      <c r="H205">
        <v>17804.400390999999</v>
      </c>
      <c r="I205">
        <v>16528.300781000002</v>
      </c>
      <c r="J205">
        <v>17126.824218999998</v>
      </c>
      <c r="L205" t="str">
        <f t="shared" si="24"/>
        <v>09OCT2025:12:00:00</v>
      </c>
      <c r="M205">
        <v>12</v>
      </c>
      <c r="N205">
        <f t="shared" si="25"/>
        <v>451.18554700000095</v>
      </c>
      <c r="O205" t="str">
        <f t="shared" si="26"/>
        <v/>
      </c>
      <c r="P205">
        <f t="shared" si="27"/>
        <v>451.18554700000095</v>
      </c>
      <c r="Q205" t="str">
        <f t="shared" si="28"/>
        <v/>
      </c>
      <c r="R205">
        <f t="shared" si="29"/>
        <v>1</v>
      </c>
      <c r="S205">
        <f t="shared" si="30"/>
        <v>2.6000113008224619</v>
      </c>
    </row>
    <row r="206" spans="1:19" x14ac:dyDescent="0.25">
      <c r="A206" t="s">
        <v>230</v>
      </c>
      <c r="B206">
        <v>17936.623047000001</v>
      </c>
      <c r="C206">
        <v>18719.400390999999</v>
      </c>
      <c r="D206">
        <v>17530.013672000001</v>
      </c>
      <c r="E206">
        <v>17441.435547000001</v>
      </c>
      <c r="F206">
        <v>18246.800781000002</v>
      </c>
      <c r="G206">
        <v>17839</v>
      </c>
      <c r="H206">
        <v>18719.400390999999</v>
      </c>
      <c r="I206">
        <v>17498.800781000002</v>
      </c>
      <c r="J206">
        <v>18076</v>
      </c>
      <c r="L206" t="str">
        <f t="shared" si="24"/>
        <v>09OCT2025:13:00:00</v>
      </c>
      <c r="M206">
        <v>13</v>
      </c>
      <c r="N206">
        <f t="shared" si="25"/>
        <v>782.77734399999827</v>
      </c>
      <c r="O206" t="str">
        <f t="shared" si="26"/>
        <v/>
      </c>
      <c r="P206">
        <f t="shared" si="27"/>
        <v>782.77734399999827</v>
      </c>
      <c r="Q206" t="str">
        <f t="shared" si="28"/>
        <v/>
      </c>
      <c r="R206">
        <f t="shared" si="29"/>
        <v>1</v>
      </c>
      <c r="S206">
        <f t="shared" si="30"/>
        <v>4.3641288661129671</v>
      </c>
    </row>
    <row r="207" spans="1:19" x14ac:dyDescent="0.25">
      <c r="A207" t="s">
        <v>231</v>
      </c>
      <c r="B207">
        <v>18838.984375</v>
      </c>
      <c r="C207">
        <v>19354.900390999999</v>
      </c>
      <c r="D207">
        <v>18694.916015999999</v>
      </c>
      <c r="E207">
        <v>18480.007813</v>
      </c>
      <c r="F207">
        <v>19122.5</v>
      </c>
      <c r="G207">
        <v>18403.599609000001</v>
      </c>
      <c r="H207">
        <v>19354.900390999999</v>
      </c>
      <c r="I207">
        <v>18453.800781000002</v>
      </c>
      <c r="J207">
        <v>18833.699218999998</v>
      </c>
      <c r="L207" t="str">
        <f t="shared" si="24"/>
        <v>09OCT2025:14:00:00</v>
      </c>
      <c r="M207">
        <v>14</v>
      </c>
      <c r="N207">
        <f t="shared" si="25"/>
        <v>515.91601599999922</v>
      </c>
      <c r="O207" t="str">
        <f t="shared" si="26"/>
        <v/>
      </c>
      <c r="P207">
        <f t="shared" si="27"/>
        <v>515.91601599999922</v>
      </c>
      <c r="Q207" t="str">
        <f t="shared" si="28"/>
        <v/>
      </c>
      <c r="R207">
        <f t="shared" si="29"/>
        <v>1</v>
      </c>
      <c r="S207">
        <f t="shared" si="30"/>
        <v>2.7385553580300117</v>
      </c>
    </row>
    <row r="208" spans="1:19" x14ac:dyDescent="0.25">
      <c r="A208" t="s">
        <v>232</v>
      </c>
      <c r="B208">
        <v>19858.882813</v>
      </c>
      <c r="C208">
        <v>20048.099609000001</v>
      </c>
      <c r="D208">
        <v>19776.558593999998</v>
      </c>
      <c r="E208">
        <v>19561.078125</v>
      </c>
      <c r="F208">
        <v>20018.599609000001</v>
      </c>
      <c r="G208">
        <v>18989.300781000002</v>
      </c>
      <c r="H208">
        <v>20048.099609000001</v>
      </c>
      <c r="I208">
        <v>19322.699218999998</v>
      </c>
      <c r="J208">
        <v>19594.675781000002</v>
      </c>
      <c r="L208" t="str">
        <f t="shared" si="24"/>
        <v>09OCT2025:15:00:00</v>
      </c>
      <c r="M208">
        <v>15</v>
      </c>
      <c r="N208">
        <f t="shared" si="25"/>
        <v>189.21679600000061</v>
      </c>
      <c r="O208" t="str">
        <f t="shared" si="26"/>
        <v/>
      </c>
      <c r="P208">
        <f t="shared" si="27"/>
        <v>189.21679600000061</v>
      </c>
      <c r="Q208" t="str">
        <f t="shared" si="28"/>
        <v/>
      </c>
      <c r="R208">
        <f t="shared" si="29"/>
        <v>1</v>
      </c>
      <c r="S208">
        <f t="shared" si="30"/>
        <v>0.95280685112928765</v>
      </c>
    </row>
    <row r="209" spans="1:19" x14ac:dyDescent="0.25">
      <c r="A209" t="s">
        <v>233</v>
      </c>
      <c r="B209">
        <v>20704.009765999999</v>
      </c>
      <c r="C209">
        <v>20588.900390999999</v>
      </c>
      <c r="D209">
        <v>20404.226563</v>
      </c>
      <c r="E209">
        <v>20274.416015999999</v>
      </c>
      <c r="F209">
        <v>20784.099609000001</v>
      </c>
      <c r="G209">
        <v>19565.300781000002</v>
      </c>
      <c r="H209">
        <v>20588.900390999999</v>
      </c>
      <c r="I209">
        <v>19959.5</v>
      </c>
      <c r="J209">
        <v>20224.449218999998</v>
      </c>
      <c r="L209" t="str">
        <f t="shared" si="24"/>
        <v>09OCT2025:16:00:00</v>
      </c>
      <c r="M209">
        <v>16</v>
      </c>
      <c r="N209">
        <f t="shared" si="25"/>
        <v>-115.109375</v>
      </c>
      <c r="O209">
        <f t="shared" si="26"/>
        <v>-115.109375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0.55597623987326317</v>
      </c>
    </row>
    <row r="210" spans="1:19" x14ac:dyDescent="0.25">
      <c r="A210" t="s">
        <v>234</v>
      </c>
      <c r="B210">
        <v>21502.955077999999</v>
      </c>
      <c r="C210">
        <v>20863.699218999998</v>
      </c>
      <c r="D210">
        <v>20849.818359000001</v>
      </c>
      <c r="E210">
        <v>20597.783202999999</v>
      </c>
      <c r="F210">
        <v>21211.5</v>
      </c>
      <c r="G210">
        <v>19957.599609000001</v>
      </c>
      <c r="H210">
        <v>20863.699218999998</v>
      </c>
      <c r="I210">
        <v>20328.099609000001</v>
      </c>
      <c r="J210">
        <v>20590.224609000001</v>
      </c>
      <c r="L210" t="str">
        <f t="shared" si="24"/>
        <v>09OCT2025:17:00:00</v>
      </c>
      <c r="M210">
        <v>17</v>
      </c>
      <c r="N210">
        <f t="shared" si="25"/>
        <v>-639.25585900000078</v>
      </c>
      <c r="O210">
        <f t="shared" si="26"/>
        <v>-639.25585900000078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2.9728744569346803</v>
      </c>
    </row>
    <row r="211" spans="1:19" x14ac:dyDescent="0.25">
      <c r="A211" t="s">
        <v>235</v>
      </c>
      <c r="B211">
        <v>20951.080077999999</v>
      </c>
      <c r="C211">
        <v>20572.099609000001</v>
      </c>
      <c r="D211">
        <v>20478.085938</v>
      </c>
      <c r="E211">
        <v>20295.757813</v>
      </c>
      <c r="F211">
        <v>20886.5</v>
      </c>
      <c r="G211">
        <v>19728.400390999999</v>
      </c>
      <c r="H211">
        <v>20572.099609000001</v>
      </c>
      <c r="I211">
        <v>20131.099609000001</v>
      </c>
      <c r="J211">
        <v>20329.525390999999</v>
      </c>
      <c r="L211" t="str">
        <f t="shared" si="24"/>
        <v>09OCT2025:18:00:00</v>
      </c>
      <c r="M211">
        <v>18</v>
      </c>
      <c r="N211">
        <f t="shared" si="25"/>
        <v>-378.98046899999827</v>
      </c>
      <c r="O211">
        <f t="shared" si="26"/>
        <v>-378.98046899999827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1.8088827286663494</v>
      </c>
    </row>
    <row r="212" spans="1:19" x14ac:dyDescent="0.25">
      <c r="A212" t="s">
        <v>236</v>
      </c>
      <c r="B212">
        <v>19875.023438</v>
      </c>
      <c r="C212">
        <v>19686.300781000002</v>
      </c>
      <c r="D212">
        <v>19619.179688</v>
      </c>
      <c r="E212">
        <v>19546.662109000001</v>
      </c>
      <c r="F212">
        <v>19808.800781000002</v>
      </c>
      <c r="G212">
        <v>18806.800781000002</v>
      </c>
      <c r="H212">
        <v>19686.300781000002</v>
      </c>
      <c r="I212">
        <v>19311.099609000001</v>
      </c>
      <c r="J212">
        <v>19403.25</v>
      </c>
      <c r="L212" t="str">
        <f t="shared" si="24"/>
        <v>09OCT2025:19:00:00</v>
      </c>
      <c r="M212">
        <v>19</v>
      </c>
      <c r="N212">
        <f t="shared" si="25"/>
        <v>-188.72265699999843</v>
      </c>
      <c r="O212">
        <f t="shared" si="26"/>
        <v>-188.72265699999843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0.94954683997589984</v>
      </c>
    </row>
    <row r="213" spans="1:19" x14ac:dyDescent="0.25">
      <c r="A213" t="s">
        <v>237</v>
      </c>
      <c r="B213">
        <v>19062.824218999998</v>
      </c>
      <c r="C213">
        <v>18912.800781000002</v>
      </c>
      <c r="D213">
        <v>18765.21875</v>
      </c>
      <c r="E213">
        <v>18757.724609000001</v>
      </c>
      <c r="F213">
        <v>18888.800781000002</v>
      </c>
      <c r="G213">
        <v>18050.199218999998</v>
      </c>
      <c r="H213">
        <v>18912.800781000002</v>
      </c>
      <c r="I213">
        <v>18594</v>
      </c>
      <c r="J213">
        <v>18611.449218999998</v>
      </c>
      <c r="L213" t="str">
        <f t="shared" si="24"/>
        <v>09OCT2025:20:00:00</v>
      </c>
      <c r="M213">
        <v>20</v>
      </c>
      <c r="N213">
        <f t="shared" si="25"/>
        <v>-150.02343799999653</v>
      </c>
      <c r="O213">
        <f t="shared" si="26"/>
        <v>-150.02343799999653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0.78699481397130833</v>
      </c>
    </row>
    <row r="214" spans="1:19" x14ac:dyDescent="0.25">
      <c r="A214" t="s">
        <v>238</v>
      </c>
      <c r="B214">
        <v>18209.162109000001</v>
      </c>
      <c r="C214">
        <v>18301.699218999998</v>
      </c>
      <c r="D214">
        <v>17986.205077999999</v>
      </c>
      <c r="E214">
        <v>18011.824218999998</v>
      </c>
      <c r="F214">
        <v>18179.5</v>
      </c>
      <c r="G214">
        <v>17444.199218999998</v>
      </c>
      <c r="H214">
        <v>18301.699218999998</v>
      </c>
      <c r="I214">
        <v>17902.400390999999</v>
      </c>
      <c r="J214">
        <v>17956.949218999998</v>
      </c>
      <c r="L214" t="str">
        <f t="shared" si="24"/>
        <v>09OCT2025:21:00:00</v>
      </c>
      <c r="M214">
        <v>21</v>
      </c>
      <c r="N214">
        <f t="shared" si="25"/>
        <v>92.537109999997483</v>
      </c>
      <c r="O214" t="str">
        <f t="shared" si="26"/>
        <v/>
      </c>
      <c r="P214">
        <f t="shared" si="27"/>
        <v>92.537109999997483</v>
      </c>
      <c r="Q214" t="str">
        <f t="shared" si="28"/>
        <v/>
      </c>
      <c r="R214">
        <f t="shared" si="29"/>
        <v>1</v>
      </c>
      <c r="S214">
        <f t="shared" si="30"/>
        <v>0.50818983018587327</v>
      </c>
    </row>
    <row r="215" spans="1:19" x14ac:dyDescent="0.25">
      <c r="A215" t="s">
        <v>239</v>
      </c>
      <c r="B215">
        <v>17335.142577999999</v>
      </c>
      <c r="C215">
        <v>17426.699218999998</v>
      </c>
      <c r="D215">
        <v>16875.513672000001</v>
      </c>
      <c r="E215">
        <v>16894.421875</v>
      </c>
      <c r="F215">
        <v>17212.599609000001</v>
      </c>
      <c r="G215">
        <v>16579</v>
      </c>
      <c r="H215">
        <v>17426.699218999998</v>
      </c>
      <c r="I215">
        <v>17013.400390999999</v>
      </c>
      <c r="J215">
        <v>17057.925781000002</v>
      </c>
      <c r="L215" t="str">
        <f t="shared" si="24"/>
        <v>09OCT2025:22:00:00</v>
      </c>
      <c r="M215">
        <v>22</v>
      </c>
      <c r="N215">
        <f t="shared" si="25"/>
        <v>91.556640999999217</v>
      </c>
      <c r="O215" t="str">
        <f t="shared" si="26"/>
        <v/>
      </c>
      <c r="P215">
        <f t="shared" si="27"/>
        <v>91.556640999999217</v>
      </c>
      <c r="Q215" t="str">
        <f t="shared" si="28"/>
        <v/>
      </c>
      <c r="R215">
        <f t="shared" si="29"/>
        <v>1</v>
      </c>
      <c r="S215">
        <f t="shared" si="30"/>
        <v>0.52815626169809304</v>
      </c>
    </row>
    <row r="216" spans="1:19" x14ac:dyDescent="0.25">
      <c r="A216" t="s">
        <v>240</v>
      </c>
      <c r="B216">
        <v>16117.220703000001</v>
      </c>
      <c r="C216">
        <v>16211.299805000001</v>
      </c>
      <c r="D216">
        <v>15548.900390999999</v>
      </c>
      <c r="E216">
        <v>15426.094727</v>
      </c>
      <c r="F216">
        <v>15886.700194999999</v>
      </c>
      <c r="G216">
        <v>15436.799805000001</v>
      </c>
      <c r="H216">
        <v>16211.299805000001</v>
      </c>
      <c r="I216">
        <v>15734.799805000001</v>
      </c>
      <c r="J216">
        <v>15817.400390999999</v>
      </c>
      <c r="L216" t="str">
        <f t="shared" si="24"/>
        <v>09OCT2025:23:00:00</v>
      </c>
      <c r="M216">
        <v>23</v>
      </c>
      <c r="N216">
        <f t="shared" si="25"/>
        <v>94.079101999999693</v>
      </c>
      <c r="O216" t="str">
        <f t="shared" si="26"/>
        <v/>
      </c>
      <c r="P216">
        <f t="shared" si="27"/>
        <v>94.079101999999693</v>
      </c>
      <c r="Q216" t="str">
        <f t="shared" si="28"/>
        <v/>
      </c>
      <c r="R216">
        <f t="shared" si="29"/>
        <v>1</v>
      </c>
      <c r="S216">
        <f t="shared" si="30"/>
        <v>0.58371789859828715</v>
      </c>
    </row>
    <row r="217" spans="1:19" x14ac:dyDescent="0.25">
      <c r="A217" t="s">
        <v>241</v>
      </c>
      <c r="B217">
        <v>14801.604492</v>
      </c>
      <c r="C217">
        <v>14957</v>
      </c>
      <c r="D217">
        <v>14360.895508</v>
      </c>
      <c r="E217">
        <v>14225.217773</v>
      </c>
      <c r="F217">
        <v>14448.599609000001</v>
      </c>
      <c r="G217">
        <v>14143.299805000001</v>
      </c>
      <c r="H217">
        <v>14957</v>
      </c>
      <c r="I217">
        <v>14420.5</v>
      </c>
      <c r="J217">
        <v>14492.349609000001</v>
      </c>
      <c r="L217" t="str">
        <f t="shared" si="24"/>
        <v>10OCT2025:00:00:00</v>
      </c>
      <c r="M217">
        <v>24</v>
      </c>
      <c r="N217">
        <f t="shared" si="25"/>
        <v>155.39550799999961</v>
      </c>
      <c r="O217" t="str">
        <f t="shared" si="26"/>
        <v/>
      </c>
      <c r="P217">
        <f t="shared" si="27"/>
        <v>155.39550799999961</v>
      </c>
      <c r="Q217" t="str">
        <f t="shared" si="28"/>
        <v/>
      </c>
      <c r="R217">
        <f t="shared" si="29"/>
        <v>1</v>
      </c>
      <c r="S217">
        <f t="shared" si="30"/>
        <v>1.0498558320754219</v>
      </c>
    </row>
    <row r="218" spans="1:19" x14ac:dyDescent="0.25">
      <c r="A218" t="s">
        <v>242</v>
      </c>
      <c r="B218">
        <v>13814.612305000001</v>
      </c>
      <c r="C218">
        <v>14097.400390999999</v>
      </c>
      <c r="D218">
        <v>14116.543944999999</v>
      </c>
      <c r="E218">
        <v>14099.272461</v>
      </c>
      <c r="F218">
        <v>13556.099609000001</v>
      </c>
      <c r="G218">
        <v>13468.700194999999</v>
      </c>
      <c r="H218">
        <v>14097.400390999999</v>
      </c>
      <c r="I218">
        <v>13546</v>
      </c>
      <c r="J218">
        <v>13667.050781</v>
      </c>
      <c r="L218" t="str">
        <f t="shared" si="24"/>
        <v>10OCT2025:01:00:00</v>
      </c>
      <c r="M218">
        <v>1</v>
      </c>
      <c r="N218">
        <f t="shared" si="25"/>
        <v>282.78808599999866</v>
      </c>
      <c r="O218" t="str">
        <f t="shared" si="26"/>
        <v/>
      </c>
      <c r="P218">
        <f t="shared" si="27"/>
        <v>282.78808599999866</v>
      </c>
      <c r="Q218" t="str">
        <f t="shared" si="28"/>
        <v/>
      </c>
      <c r="R218">
        <f t="shared" si="29"/>
        <v>1</v>
      </c>
      <c r="S218">
        <f t="shared" si="30"/>
        <v>2.0470215142964787</v>
      </c>
    </row>
    <row r="219" spans="1:19" x14ac:dyDescent="0.25">
      <c r="A219" t="s">
        <v>243</v>
      </c>
      <c r="B219">
        <v>13003.848633</v>
      </c>
      <c r="C219">
        <v>13174.200194999999</v>
      </c>
      <c r="D219">
        <v>13080.784180000001</v>
      </c>
      <c r="E219">
        <v>13066.349609000001</v>
      </c>
      <c r="F219">
        <v>12614.700194999999</v>
      </c>
      <c r="G219">
        <v>12539.099609000001</v>
      </c>
      <c r="H219">
        <v>13174.200194999999</v>
      </c>
      <c r="I219">
        <v>12647.599609000001</v>
      </c>
      <c r="J219">
        <v>12743.900390999999</v>
      </c>
      <c r="L219" t="str">
        <f t="shared" si="24"/>
        <v>10OCT2025:02:00:00</v>
      </c>
      <c r="M219">
        <v>2</v>
      </c>
      <c r="N219">
        <f t="shared" si="25"/>
        <v>170.35156199999983</v>
      </c>
      <c r="O219" t="str">
        <f t="shared" si="26"/>
        <v/>
      </c>
      <c r="P219">
        <f t="shared" si="27"/>
        <v>170.35156199999983</v>
      </c>
      <c r="Q219" t="str">
        <f t="shared" si="28"/>
        <v/>
      </c>
      <c r="R219">
        <f t="shared" si="29"/>
        <v>1</v>
      </c>
      <c r="S219">
        <f t="shared" si="30"/>
        <v>1.3100088043757825</v>
      </c>
    </row>
    <row r="220" spans="1:19" x14ac:dyDescent="0.25">
      <c r="A220" t="s">
        <v>244</v>
      </c>
      <c r="B220">
        <v>12441.585938</v>
      </c>
      <c r="C220">
        <v>12557.299805000001</v>
      </c>
      <c r="D220">
        <v>12441.185546999999</v>
      </c>
      <c r="E220">
        <v>12404.589844</v>
      </c>
      <c r="F220">
        <v>11931.700194999999</v>
      </c>
      <c r="G220">
        <v>11898.900390999999</v>
      </c>
      <c r="H220">
        <v>12557.299805000001</v>
      </c>
      <c r="I220">
        <v>11956.900390999999</v>
      </c>
      <c r="J220">
        <v>12086.201171999999</v>
      </c>
      <c r="L220" t="str">
        <f t="shared" si="24"/>
        <v>10OCT2025:03:00:00</v>
      </c>
      <c r="M220">
        <v>3</v>
      </c>
      <c r="N220">
        <f t="shared" si="25"/>
        <v>115.71386700000039</v>
      </c>
      <c r="O220" t="str">
        <f t="shared" si="26"/>
        <v/>
      </c>
      <c r="P220">
        <f t="shared" si="27"/>
        <v>115.71386700000039</v>
      </c>
      <c r="Q220" t="str">
        <f t="shared" si="28"/>
        <v/>
      </c>
      <c r="R220">
        <f t="shared" si="29"/>
        <v>1</v>
      </c>
      <c r="S220">
        <f t="shared" si="30"/>
        <v>0.93005720956022686</v>
      </c>
    </row>
    <row r="221" spans="1:19" x14ac:dyDescent="0.25">
      <c r="A221" t="s">
        <v>245</v>
      </c>
      <c r="B221">
        <v>11820.523438</v>
      </c>
      <c r="C221">
        <v>12280</v>
      </c>
      <c r="D221">
        <v>12028.943359000001</v>
      </c>
      <c r="E221">
        <v>11987.642578000001</v>
      </c>
      <c r="F221">
        <v>11631</v>
      </c>
      <c r="G221">
        <v>11525</v>
      </c>
      <c r="H221">
        <v>12280</v>
      </c>
      <c r="I221">
        <v>11626.700194999999</v>
      </c>
      <c r="J221">
        <v>11765.674805000001</v>
      </c>
      <c r="L221" t="str">
        <f t="shared" si="24"/>
        <v>10OCT2025:04:00:00</v>
      </c>
      <c r="M221">
        <v>4</v>
      </c>
      <c r="N221">
        <f t="shared" si="25"/>
        <v>459.47656199999983</v>
      </c>
      <c r="O221" t="str">
        <f t="shared" si="26"/>
        <v/>
      </c>
      <c r="P221">
        <f t="shared" si="27"/>
        <v>459.47656199999983</v>
      </c>
      <c r="Q221" t="str">
        <f t="shared" si="28"/>
        <v/>
      </c>
      <c r="R221">
        <f t="shared" si="29"/>
        <v>1</v>
      </c>
      <c r="S221">
        <f t="shared" si="30"/>
        <v>3.8871084212979827</v>
      </c>
    </row>
    <row r="222" spans="1:19" x14ac:dyDescent="0.25">
      <c r="A222" t="s">
        <v>246</v>
      </c>
      <c r="B222">
        <v>11646.422852</v>
      </c>
      <c r="C222">
        <v>12129.799805000001</v>
      </c>
      <c r="D222">
        <v>11751.454102</v>
      </c>
      <c r="E222">
        <v>11622.894531</v>
      </c>
      <c r="F222">
        <v>11556.700194999999</v>
      </c>
      <c r="G222">
        <v>11407.5</v>
      </c>
      <c r="H222">
        <v>12129.799805000001</v>
      </c>
      <c r="I222">
        <v>11570.700194999999</v>
      </c>
      <c r="J222">
        <v>11666.174805000001</v>
      </c>
      <c r="L222" t="str">
        <f t="shared" si="24"/>
        <v>10OCT2025:05:00:00</v>
      </c>
      <c r="M222">
        <v>5</v>
      </c>
      <c r="N222">
        <f t="shared" si="25"/>
        <v>483.37695300000087</v>
      </c>
      <c r="O222" t="str">
        <f t="shared" si="26"/>
        <v/>
      </c>
      <c r="P222">
        <f t="shared" si="27"/>
        <v>483.37695300000087</v>
      </c>
      <c r="Q222" t="str">
        <f t="shared" si="28"/>
        <v/>
      </c>
      <c r="R222">
        <f t="shared" si="29"/>
        <v>1</v>
      </c>
      <c r="S222">
        <f t="shared" si="30"/>
        <v>4.150432790760231</v>
      </c>
    </row>
    <row r="223" spans="1:19" x14ac:dyDescent="0.25">
      <c r="A223" t="s">
        <v>247</v>
      </c>
      <c r="B223">
        <v>11913.176758</v>
      </c>
      <c r="C223">
        <v>12500.599609000001</v>
      </c>
      <c r="D223">
        <v>12091.126953000001</v>
      </c>
      <c r="E223">
        <v>11940.982421999999</v>
      </c>
      <c r="F223">
        <v>11983.400390999999</v>
      </c>
      <c r="G223">
        <v>11872.400390999999</v>
      </c>
      <c r="H223">
        <v>12500.599609000001</v>
      </c>
      <c r="I223">
        <v>11955</v>
      </c>
      <c r="J223">
        <v>12077.849609000001</v>
      </c>
      <c r="L223" t="str">
        <f t="shared" si="24"/>
        <v>10OCT2025:06:00:00</v>
      </c>
      <c r="M223">
        <v>6</v>
      </c>
      <c r="N223">
        <f t="shared" si="25"/>
        <v>587.42285100000117</v>
      </c>
      <c r="O223" t="str">
        <f t="shared" si="26"/>
        <v/>
      </c>
      <c r="P223">
        <f t="shared" si="27"/>
        <v>587.42285100000117</v>
      </c>
      <c r="Q223" t="str">
        <f t="shared" si="28"/>
        <v/>
      </c>
      <c r="R223">
        <f t="shared" si="29"/>
        <v>1</v>
      </c>
      <c r="S223">
        <f t="shared" si="30"/>
        <v>4.9308665768392288</v>
      </c>
    </row>
    <row r="224" spans="1:19" x14ac:dyDescent="0.25">
      <c r="A224" t="s">
        <v>248</v>
      </c>
      <c r="B224">
        <v>12499.171875</v>
      </c>
      <c r="C224">
        <v>13136.400390999999</v>
      </c>
      <c r="D224">
        <v>12742.256836</v>
      </c>
      <c r="E224">
        <v>12537.959961</v>
      </c>
      <c r="F224">
        <v>12720.299805000001</v>
      </c>
      <c r="G224">
        <v>12600.5</v>
      </c>
      <c r="H224">
        <v>13136.400390999999</v>
      </c>
      <c r="I224">
        <v>12703.599609000001</v>
      </c>
      <c r="J224">
        <v>12790.201171999999</v>
      </c>
      <c r="L224" t="str">
        <f t="shared" si="24"/>
        <v>10OCT2025:07:00:00</v>
      </c>
      <c r="M224">
        <v>7</v>
      </c>
      <c r="N224">
        <f t="shared" si="25"/>
        <v>637.22851599999922</v>
      </c>
      <c r="O224" t="str">
        <f t="shared" si="26"/>
        <v/>
      </c>
      <c r="P224">
        <f t="shared" si="27"/>
        <v>637.22851599999922</v>
      </c>
      <c r="Q224" t="str">
        <f t="shared" si="28"/>
        <v/>
      </c>
      <c r="R224">
        <f t="shared" si="29"/>
        <v>1</v>
      </c>
      <c r="S224">
        <f t="shared" si="30"/>
        <v>5.0981658814896429</v>
      </c>
    </row>
    <row r="225" spans="1:19" x14ac:dyDescent="0.25">
      <c r="A225" t="s">
        <v>249</v>
      </c>
      <c r="B225">
        <v>12840.948242</v>
      </c>
      <c r="C225">
        <v>13529.400390999999</v>
      </c>
      <c r="D225">
        <v>13166.350586</v>
      </c>
      <c r="E225">
        <v>12982.132813</v>
      </c>
      <c r="F225">
        <v>13156.900390999999</v>
      </c>
      <c r="G225">
        <v>13016.5</v>
      </c>
      <c r="H225">
        <v>13529.400390999999</v>
      </c>
      <c r="I225">
        <v>13142.700194999999</v>
      </c>
      <c r="J225">
        <v>13211.375</v>
      </c>
      <c r="L225" t="str">
        <f t="shared" si="24"/>
        <v>10OCT2025:08:00:00</v>
      </c>
      <c r="M225">
        <v>8</v>
      </c>
      <c r="N225">
        <f t="shared" si="25"/>
        <v>688.45214899999883</v>
      </c>
      <c r="O225" t="str">
        <f t="shared" si="26"/>
        <v/>
      </c>
      <c r="P225">
        <f t="shared" si="27"/>
        <v>688.45214899999883</v>
      </c>
      <c r="Q225" t="str">
        <f t="shared" si="28"/>
        <v/>
      </c>
      <c r="R225">
        <f t="shared" si="29"/>
        <v>1</v>
      </c>
      <c r="S225">
        <f t="shared" si="30"/>
        <v>5.3613809200493368</v>
      </c>
    </row>
    <row r="226" spans="1:19" x14ac:dyDescent="0.25">
      <c r="A226" t="s">
        <v>250</v>
      </c>
      <c r="B226">
        <v>13702.267578000001</v>
      </c>
      <c r="C226">
        <v>14130.700194999999</v>
      </c>
      <c r="D226">
        <v>13915.810546999999</v>
      </c>
      <c r="E226">
        <v>13685.772461</v>
      </c>
      <c r="F226">
        <v>13719.099609000001</v>
      </c>
      <c r="G226">
        <v>13461.299805000001</v>
      </c>
      <c r="H226">
        <v>14130.700194999999</v>
      </c>
      <c r="I226">
        <v>13642.200194999999</v>
      </c>
      <c r="J226">
        <v>13738.324219</v>
      </c>
      <c r="L226" t="str">
        <f t="shared" si="24"/>
        <v>10OCT2025:09:00:00</v>
      </c>
      <c r="M226">
        <v>9</v>
      </c>
      <c r="N226">
        <f t="shared" si="25"/>
        <v>428.43261699999857</v>
      </c>
      <c r="O226" t="str">
        <f t="shared" si="26"/>
        <v/>
      </c>
      <c r="P226">
        <f t="shared" si="27"/>
        <v>428.43261699999857</v>
      </c>
      <c r="Q226" t="str">
        <f t="shared" si="28"/>
        <v/>
      </c>
      <c r="R226">
        <f t="shared" si="29"/>
        <v>1</v>
      </c>
      <c r="S226">
        <f t="shared" si="30"/>
        <v>3.1267278540661305</v>
      </c>
    </row>
    <row r="227" spans="1:19" x14ac:dyDescent="0.25">
      <c r="A227" t="s">
        <v>251</v>
      </c>
      <c r="B227">
        <v>15214.477539</v>
      </c>
      <c r="C227">
        <v>15537.900390999999</v>
      </c>
      <c r="D227">
        <v>15151.595703000001</v>
      </c>
      <c r="E227">
        <v>15064.173828000001</v>
      </c>
      <c r="F227">
        <v>15024.400390999999</v>
      </c>
      <c r="G227">
        <v>14950.5</v>
      </c>
      <c r="H227">
        <v>15537.900390999999</v>
      </c>
      <c r="I227">
        <v>14608</v>
      </c>
      <c r="J227">
        <v>15030.200194999999</v>
      </c>
      <c r="L227" t="str">
        <f t="shared" si="24"/>
        <v>10OCT2025:10:00:00</v>
      </c>
      <c r="M227">
        <v>10</v>
      </c>
      <c r="N227">
        <f t="shared" si="25"/>
        <v>323.42285199999969</v>
      </c>
      <c r="O227" t="str">
        <f t="shared" si="26"/>
        <v/>
      </c>
      <c r="P227">
        <f t="shared" si="27"/>
        <v>323.42285199999969</v>
      </c>
      <c r="Q227" t="str">
        <f t="shared" si="28"/>
        <v/>
      </c>
      <c r="R227">
        <f t="shared" si="29"/>
        <v>1</v>
      </c>
      <c r="S227">
        <f t="shared" si="30"/>
        <v>2.1257572017899031</v>
      </c>
    </row>
    <row r="228" spans="1:19" x14ac:dyDescent="0.25">
      <c r="A228" t="s">
        <v>252</v>
      </c>
      <c r="B228">
        <v>16149.197265999999</v>
      </c>
      <c r="C228">
        <v>16481.5</v>
      </c>
      <c r="D228">
        <v>16062.786133</v>
      </c>
      <c r="E228">
        <v>16033.239258</v>
      </c>
      <c r="F228">
        <v>15919.400390999999</v>
      </c>
      <c r="G228">
        <v>15840.900390999999</v>
      </c>
      <c r="H228">
        <v>16481.5</v>
      </c>
      <c r="I228">
        <v>15312.299805000001</v>
      </c>
      <c r="J228">
        <v>15888.525390999999</v>
      </c>
      <c r="L228" t="str">
        <f t="shared" si="24"/>
        <v>10OCT2025:11:00:00</v>
      </c>
      <c r="M228">
        <v>11</v>
      </c>
      <c r="N228">
        <f t="shared" si="25"/>
        <v>332.30273400000078</v>
      </c>
      <c r="O228" t="str">
        <f t="shared" si="26"/>
        <v/>
      </c>
      <c r="P228">
        <f t="shared" si="27"/>
        <v>332.30273400000078</v>
      </c>
      <c r="Q228" t="str">
        <f t="shared" si="28"/>
        <v/>
      </c>
      <c r="R228">
        <f t="shared" si="29"/>
        <v>1</v>
      </c>
      <c r="S228">
        <f t="shared" si="30"/>
        <v>2.0577043460830109</v>
      </c>
    </row>
    <row r="229" spans="1:19" x14ac:dyDescent="0.25">
      <c r="A229" t="s">
        <v>253</v>
      </c>
      <c r="B229">
        <v>16268.604492</v>
      </c>
      <c r="C229">
        <v>17097.099609000001</v>
      </c>
      <c r="D229">
        <v>16592.386718999998</v>
      </c>
      <c r="E229">
        <v>16569.216797000001</v>
      </c>
      <c r="F229">
        <v>16657.099609000001</v>
      </c>
      <c r="G229">
        <v>16552.599609000001</v>
      </c>
      <c r="H229">
        <v>17097.099609000001</v>
      </c>
      <c r="I229">
        <v>16031.299805000001</v>
      </c>
      <c r="J229">
        <v>16584.523438</v>
      </c>
      <c r="L229" t="str">
        <f t="shared" si="24"/>
        <v>10OCT2025:12:00:00</v>
      </c>
      <c r="M229">
        <v>12</v>
      </c>
      <c r="N229">
        <f t="shared" si="25"/>
        <v>828.49511700000039</v>
      </c>
      <c r="O229" t="str">
        <f t="shared" si="26"/>
        <v/>
      </c>
      <c r="P229">
        <f t="shared" si="27"/>
        <v>828.49511700000039</v>
      </c>
      <c r="Q229" t="str">
        <f t="shared" si="28"/>
        <v/>
      </c>
      <c r="R229">
        <f t="shared" si="29"/>
        <v>1</v>
      </c>
      <c r="S229">
        <f t="shared" si="30"/>
        <v>5.0926010120130982</v>
      </c>
    </row>
    <row r="230" spans="1:19" x14ac:dyDescent="0.25">
      <c r="A230" t="s">
        <v>254</v>
      </c>
      <c r="B230">
        <v>16457.732422000001</v>
      </c>
      <c r="C230">
        <v>17892.800781000002</v>
      </c>
      <c r="D230">
        <v>17531.953125</v>
      </c>
      <c r="E230">
        <v>17454.457031000002</v>
      </c>
      <c r="F230">
        <v>17572.5</v>
      </c>
      <c r="G230">
        <v>17319.800781000002</v>
      </c>
      <c r="H230">
        <v>17892.800781000002</v>
      </c>
      <c r="I230">
        <v>16898.599609000001</v>
      </c>
      <c r="J230">
        <v>17420.925781000002</v>
      </c>
      <c r="L230" t="str">
        <f t="shared" si="24"/>
        <v>10OCT2025:13:00:00</v>
      </c>
      <c r="M230">
        <v>13</v>
      </c>
      <c r="N230">
        <f t="shared" si="25"/>
        <v>1435.0683590000008</v>
      </c>
      <c r="O230" t="str">
        <f t="shared" si="26"/>
        <v/>
      </c>
      <c r="P230">
        <f t="shared" si="27"/>
        <v>1435.0683590000008</v>
      </c>
      <c r="Q230" t="str">
        <f t="shared" si="28"/>
        <v/>
      </c>
      <c r="R230">
        <f t="shared" si="29"/>
        <v>1</v>
      </c>
      <c r="S230">
        <f t="shared" si="30"/>
        <v>8.7197210539263725</v>
      </c>
    </row>
    <row r="231" spans="1:19" x14ac:dyDescent="0.25">
      <c r="A231" t="s">
        <v>255</v>
      </c>
      <c r="B231">
        <v>17515.695313</v>
      </c>
      <c r="C231">
        <v>18695.699218999998</v>
      </c>
      <c r="D231">
        <v>18786.783202999999</v>
      </c>
      <c r="E231">
        <v>18439.935547000001</v>
      </c>
      <c r="F231">
        <v>18539.400390999999</v>
      </c>
      <c r="G231">
        <v>18125.099609000001</v>
      </c>
      <c r="H231">
        <v>18695.699218999998</v>
      </c>
      <c r="I231">
        <v>17862.900390999999</v>
      </c>
      <c r="J231">
        <v>18305.775390999999</v>
      </c>
      <c r="L231" t="str">
        <f t="shared" si="24"/>
        <v>10OCT2025:14:00:00</v>
      </c>
      <c r="M231">
        <v>14</v>
      </c>
      <c r="N231">
        <f t="shared" si="25"/>
        <v>1180.0039059999981</v>
      </c>
      <c r="O231" t="str">
        <f t="shared" si="26"/>
        <v/>
      </c>
      <c r="P231">
        <f t="shared" si="27"/>
        <v>1180.0039059999981</v>
      </c>
      <c r="Q231" t="str">
        <f t="shared" si="28"/>
        <v/>
      </c>
      <c r="R231">
        <f t="shared" si="29"/>
        <v>1</v>
      </c>
      <c r="S231">
        <f t="shared" si="30"/>
        <v>6.7368373616559163</v>
      </c>
    </row>
    <row r="232" spans="1:19" x14ac:dyDescent="0.25">
      <c r="A232" t="s">
        <v>256</v>
      </c>
      <c r="B232">
        <v>18608.304688</v>
      </c>
      <c r="C232">
        <v>19496.5</v>
      </c>
      <c r="D232">
        <v>19830.308593999998</v>
      </c>
      <c r="E232">
        <v>19611.863281000002</v>
      </c>
      <c r="F232">
        <v>19463.699218999998</v>
      </c>
      <c r="G232">
        <v>18927.099609000001</v>
      </c>
      <c r="H232">
        <v>19496.5</v>
      </c>
      <c r="I232">
        <v>18769.699218999998</v>
      </c>
      <c r="J232">
        <v>19164.25</v>
      </c>
      <c r="L232" t="str">
        <f t="shared" si="24"/>
        <v>10OCT2025:15:00:00</v>
      </c>
      <c r="M232">
        <v>15</v>
      </c>
      <c r="N232">
        <f t="shared" si="25"/>
        <v>888.19531199999983</v>
      </c>
      <c r="O232" t="str">
        <f t="shared" si="26"/>
        <v/>
      </c>
      <c r="P232">
        <f t="shared" si="27"/>
        <v>888.19531199999983</v>
      </c>
      <c r="Q232" t="str">
        <f t="shared" si="28"/>
        <v/>
      </c>
      <c r="R232">
        <f t="shared" si="29"/>
        <v>1</v>
      </c>
      <c r="S232">
        <f t="shared" si="30"/>
        <v>4.7731124725874317</v>
      </c>
    </row>
    <row r="233" spans="1:19" x14ac:dyDescent="0.25">
      <c r="A233" t="s">
        <v>257</v>
      </c>
      <c r="B233">
        <v>19433.560547000001</v>
      </c>
      <c r="C233">
        <v>20114.400390999999</v>
      </c>
      <c r="D233">
        <v>20429.609375</v>
      </c>
      <c r="E233">
        <v>20324.585938</v>
      </c>
      <c r="F233">
        <v>20197.800781000002</v>
      </c>
      <c r="G233">
        <v>19606.900390999999</v>
      </c>
      <c r="H233">
        <v>20114.400390999999</v>
      </c>
      <c r="I233">
        <v>19455</v>
      </c>
      <c r="J233">
        <v>19843.525390999999</v>
      </c>
      <c r="L233" t="str">
        <f t="shared" si="24"/>
        <v>10OCT2025:16:00:00</v>
      </c>
      <c r="M233">
        <v>16</v>
      </c>
      <c r="N233">
        <f t="shared" si="25"/>
        <v>680.83984399999827</v>
      </c>
      <c r="O233" t="str">
        <f t="shared" si="26"/>
        <v/>
      </c>
      <c r="P233">
        <f t="shared" si="27"/>
        <v>680.83984399999827</v>
      </c>
      <c r="Q233" t="str">
        <f t="shared" si="28"/>
        <v/>
      </c>
      <c r="R233">
        <f t="shared" si="29"/>
        <v>1</v>
      </c>
      <c r="S233">
        <f t="shared" si="30"/>
        <v>3.5034230724389874</v>
      </c>
    </row>
    <row r="234" spans="1:19" x14ac:dyDescent="0.25">
      <c r="A234" t="s">
        <v>258</v>
      </c>
      <c r="B234">
        <v>20039.330077999999</v>
      </c>
      <c r="C234">
        <v>20486.400390999999</v>
      </c>
      <c r="D234">
        <v>20804.841797000001</v>
      </c>
      <c r="E234">
        <v>20543.591797000001</v>
      </c>
      <c r="F234">
        <v>20661.099609000001</v>
      </c>
      <c r="G234">
        <v>20028.199218999998</v>
      </c>
      <c r="H234">
        <v>20486.400390999999</v>
      </c>
      <c r="I234">
        <v>19862.199218999998</v>
      </c>
      <c r="J234">
        <v>20259.472656000002</v>
      </c>
      <c r="L234" t="str">
        <f t="shared" si="24"/>
        <v>10OCT2025:17:00:00</v>
      </c>
      <c r="M234">
        <v>17</v>
      </c>
      <c r="N234">
        <f t="shared" si="25"/>
        <v>447.07031300000017</v>
      </c>
      <c r="O234" t="str">
        <f t="shared" si="26"/>
        <v/>
      </c>
      <c r="P234">
        <f t="shared" si="27"/>
        <v>447.07031300000017</v>
      </c>
      <c r="Q234" t="str">
        <f t="shared" si="28"/>
        <v/>
      </c>
      <c r="R234">
        <f t="shared" si="29"/>
        <v>1</v>
      </c>
      <c r="S234">
        <f t="shared" si="30"/>
        <v>2.2309643648757116</v>
      </c>
    </row>
    <row r="235" spans="1:19" x14ac:dyDescent="0.25">
      <c r="A235" t="s">
        <v>259</v>
      </c>
      <c r="B235">
        <v>19834.005859000001</v>
      </c>
      <c r="C235">
        <v>20259</v>
      </c>
      <c r="D235">
        <v>20629.642577999999</v>
      </c>
      <c r="E235">
        <v>20294.617188</v>
      </c>
      <c r="F235">
        <v>20419.699218999998</v>
      </c>
      <c r="G235">
        <v>19739</v>
      </c>
      <c r="H235">
        <v>20259</v>
      </c>
      <c r="I235">
        <v>19673.900390999999</v>
      </c>
      <c r="J235">
        <v>20022.900390999999</v>
      </c>
      <c r="L235" t="str">
        <f t="shared" si="24"/>
        <v>10OCT2025:18:00:00</v>
      </c>
      <c r="M235">
        <v>18</v>
      </c>
      <c r="N235">
        <f t="shared" si="25"/>
        <v>424.99414099999922</v>
      </c>
      <c r="O235" t="str">
        <f t="shared" si="26"/>
        <v/>
      </c>
      <c r="P235">
        <f t="shared" si="27"/>
        <v>424.99414099999922</v>
      </c>
      <c r="Q235" t="str">
        <f t="shared" si="28"/>
        <v/>
      </c>
      <c r="R235">
        <f t="shared" si="29"/>
        <v>1</v>
      </c>
      <c r="S235">
        <f t="shared" si="30"/>
        <v>2.1427549433094035</v>
      </c>
    </row>
    <row r="236" spans="1:19" x14ac:dyDescent="0.25">
      <c r="A236" t="s">
        <v>260</v>
      </c>
      <c r="B236">
        <v>18701.705077999999</v>
      </c>
      <c r="C236">
        <v>19322.099609000001</v>
      </c>
      <c r="D236">
        <v>19665.876952999999</v>
      </c>
      <c r="E236">
        <v>19414.574218999998</v>
      </c>
      <c r="F236">
        <v>19403.800781000002</v>
      </c>
      <c r="G236">
        <v>18702.699218999998</v>
      </c>
      <c r="H236">
        <v>19322.099609000001</v>
      </c>
      <c r="I236">
        <v>18794.699218999998</v>
      </c>
      <c r="J236">
        <v>19055.824218999998</v>
      </c>
      <c r="L236" t="str">
        <f t="shared" si="24"/>
        <v>10OCT2025:19:00:00</v>
      </c>
      <c r="M236">
        <v>19</v>
      </c>
      <c r="N236">
        <f t="shared" si="25"/>
        <v>620.39453100000173</v>
      </c>
      <c r="O236" t="str">
        <f t="shared" si="26"/>
        <v/>
      </c>
      <c r="P236">
        <f t="shared" si="27"/>
        <v>620.39453100000173</v>
      </c>
      <c r="Q236" t="str">
        <f t="shared" si="28"/>
        <v/>
      </c>
      <c r="R236">
        <f t="shared" si="29"/>
        <v>1</v>
      </c>
      <c r="S236">
        <f t="shared" si="30"/>
        <v>3.3173153378929663</v>
      </c>
    </row>
    <row r="237" spans="1:19" x14ac:dyDescent="0.25">
      <c r="A237" t="s">
        <v>261</v>
      </c>
      <c r="B237">
        <v>17368.552734000001</v>
      </c>
      <c r="C237">
        <v>18390.199218999998</v>
      </c>
      <c r="D237">
        <v>18395.314452999999</v>
      </c>
      <c r="E237">
        <v>18371.554688</v>
      </c>
      <c r="F237">
        <v>18404.800781000002</v>
      </c>
      <c r="G237">
        <v>17725.900390999999</v>
      </c>
      <c r="H237">
        <v>18390.199218999998</v>
      </c>
      <c r="I237">
        <v>17983.099609000001</v>
      </c>
      <c r="J237">
        <v>18126</v>
      </c>
      <c r="L237" t="str">
        <f t="shared" si="24"/>
        <v>10OCT2025:20:00:00</v>
      </c>
      <c r="M237">
        <v>20</v>
      </c>
      <c r="N237">
        <f t="shared" si="25"/>
        <v>1021.6464849999975</v>
      </c>
      <c r="O237" t="str">
        <f t="shared" si="26"/>
        <v/>
      </c>
      <c r="P237">
        <f t="shared" si="27"/>
        <v>1021.6464849999975</v>
      </c>
      <c r="Q237" t="str">
        <f t="shared" si="28"/>
        <v/>
      </c>
      <c r="R237">
        <f t="shared" si="29"/>
        <v>1</v>
      </c>
      <c r="S237">
        <f t="shared" si="30"/>
        <v>5.8821624383248823</v>
      </c>
    </row>
    <row r="238" spans="1:19" x14ac:dyDescent="0.25">
      <c r="A238" t="s">
        <v>262</v>
      </c>
      <c r="B238">
        <v>16579.671875</v>
      </c>
      <c r="C238">
        <v>17645.199218999998</v>
      </c>
      <c r="D238">
        <v>17534.830077999999</v>
      </c>
      <c r="E238">
        <v>17475.011718999998</v>
      </c>
      <c r="F238">
        <v>17599.099609000001</v>
      </c>
      <c r="G238">
        <v>16906.099609000001</v>
      </c>
      <c r="H238">
        <v>17645.199218999998</v>
      </c>
      <c r="I238">
        <v>17219.599609000001</v>
      </c>
      <c r="J238">
        <v>17342.5</v>
      </c>
      <c r="L238" t="str">
        <f t="shared" si="24"/>
        <v>10OCT2025:21:00:00</v>
      </c>
      <c r="M238">
        <v>21</v>
      </c>
      <c r="N238">
        <f t="shared" si="25"/>
        <v>1065.5273439999983</v>
      </c>
      <c r="O238" t="str">
        <f t="shared" si="26"/>
        <v/>
      </c>
      <c r="P238">
        <f t="shared" si="27"/>
        <v>1065.5273439999983</v>
      </c>
      <c r="Q238" t="str">
        <f t="shared" si="28"/>
        <v/>
      </c>
      <c r="R238">
        <f t="shared" si="29"/>
        <v>1</v>
      </c>
      <c r="S238">
        <f t="shared" si="30"/>
        <v>6.4267094791343586</v>
      </c>
    </row>
    <row r="239" spans="1:19" x14ac:dyDescent="0.25">
      <c r="A239" t="s">
        <v>263</v>
      </c>
      <c r="B239">
        <v>16036.486328000001</v>
      </c>
      <c r="C239">
        <v>16885.300781000002</v>
      </c>
      <c r="D239">
        <v>16755.949218999998</v>
      </c>
      <c r="E239">
        <v>16695.599609000001</v>
      </c>
      <c r="F239">
        <v>16760.800781000002</v>
      </c>
      <c r="G239">
        <v>16128.5</v>
      </c>
      <c r="H239">
        <v>16885.300781000002</v>
      </c>
      <c r="I239">
        <v>16406.699218999998</v>
      </c>
      <c r="J239">
        <v>16545.324218999998</v>
      </c>
      <c r="L239" t="str">
        <f t="shared" si="24"/>
        <v>10OCT2025:22:00:00</v>
      </c>
      <c r="M239">
        <v>22</v>
      </c>
      <c r="N239">
        <f t="shared" si="25"/>
        <v>848.81445300000087</v>
      </c>
      <c r="O239" t="str">
        <f t="shared" si="26"/>
        <v/>
      </c>
      <c r="P239">
        <f t="shared" si="27"/>
        <v>848.81445300000087</v>
      </c>
      <c r="Q239" t="str">
        <f t="shared" si="28"/>
        <v/>
      </c>
      <c r="R239">
        <f t="shared" si="29"/>
        <v>1</v>
      </c>
      <c r="S239">
        <f t="shared" si="30"/>
        <v>5.2930201519141704</v>
      </c>
    </row>
    <row r="240" spans="1:19" x14ac:dyDescent="0.25">
      <c r="A240" t="s">
        <v>264</v>
      </c>
      <c r="B240">
        <v>14921.602539</v>
      </c>
      <c r="C240">
        <v>15951.299805000001</v>
      </c>
      <c r="D240">
        <v>15629.388671999999</v>
      </c>
      <c r="E240">
        <v>15555.543944999999</v>
      </c>
      <c r="F240">
        <v>15686.099609000001</v>
      </c>
      <c r="G240">
        <v>15158.799805000001</v>
      </c>
      <c r="H240">
        <v>15951.299805000001</v>
      </c>
      <c r="I240">
        <v>15358</v>
      </c>
      <c r="J240">
        <v>15538.549805000001</v>
      </c>
      <c r="L240" t="str">
        <f t="shared" si="24"/>
        <v>10OCT2025:23:00:00</v>
      </c>
      <c r="M240">
        <v>23</v>
      </c>
      <c r="N240">
        <f t="shared" si="25"/>
        <v>1029.697266000001</v>
      </c>
      <c r="O240" t="str">
        <f t="shared" si="26"/>
        <v/>
      </c>
      <c r="P240">
        <f t="shared" si="27"/>
        <v>1029.697266000001</v>
      </c>
      <c r="Q240" t="str">
        <f t="shared" si="28"/>
        <v/>
      </c>
      <c r="R240">
        <f t="shared" si="29"/>
        <v>1</v>
      </c>
      <c r="S240">
        <f t="shared" si="30"/>
        <v>6.9007150090529628</v>
      </c>
    </row>
    <row r="241" spans="1:19" x14ac:dyDescent="0.25">
      <c r="A241" t="s">
        <v>265</v>
      </c>
      <c r="B241">
        <v>13786.650390999999</v>
      </c>
      <c r="C241">
        <v>14954.400390999999</v>
      </c>
      <c r="D241">
        <v>14507.043944999999</v>
      </c>
      <c r="E241">
        <v>14356.966796999999</v>
      </c>
      <c r="F241">
        <v>14594.900390999999</v>
      </c>
      <c r="G241">
        <v>14148.799805000001</v>
      </c>
      <c r="H241">
        <v>14954.400390999999</v>
      </c>
      <c r="I241">
        <v>14246.200194999999</v>
      </c>
      <c r="J241">
        <v>14486.075194999999</v>
      </c>
      <c r="L241" t="str">
        <f t="shared" si="24"/>
        <v>11OCT2025:00:00:00</v>
      </c>
      <c r="M241">
        <v>24</v>
      </c>
      <c r="N241">
        <f t="shared" si="25"/>
        <v>1167.75</v>
      </c>
      <c r="O241" t="str">
        <f t="shared" si="26"/>
        <v/>
      </c>
      <c r="P241">
        <f t="shared" si="27"/>
        <v>1167.75</v>
      </c>
      <c r="Q241" t="str">
        <f t="shared" si="28"/>
        <v/>
      </c>
      <c r="R241">
        <f t="shared" si="29"/>
        <v>1</v>
      </c>
      <c r="S241">
        <f t="shared" si="30"/>
        <v>8.4701502314319477</v>
      </c>
    </row>
    <row r="242" spans="1:19" x14ac:dyDescent="0.25">
      <c r="A242" t="s">
        <v>266</v>
      </c>
      <c r="B242">
        <v>12763.660156</v>
      </c>
      <c r="C242">
        <v>13544.599609000001</v>
      </c>
      <c r="D242">
        <v>13385.068359000001</v>
      </c>
      <c r="E242">
        <v>13196.278319999999</v>
      </c>
      <c r="F242">
        <v>13189.799805000001</v>
      </c>
      <c r="G242">
        <v>13166.799805000001</v>
      </c>
      <c r="H242">
        <v>13544.599609000001</v>
      </c>
      <c r="I242">
        <v>13352.5</v>
      </c>
      <c r="J242">
        <v>13313.424805000001</v>
      </c>
      <c r="L242" t="str">
        <f t="shared" si="24"/>
        <v>11OCT2025:01:00:00</v>
      </c>
      <c r="M242">
        <v>1</v>
      </c>
      <c r="N242">
        <f t="shared" si="25"/>
        <v>780.93945300000087</v>
      </c>
      <c r="O242" t="str">
        <f t="shared" si="26"/>
        <v/>
      </c>
      <c r="P242">
        <f t="shared" si="27"/>
        <v>780.93945300000087</v>
      </c>
      <c r="Q242" t="str">
        <f t="shared" si="28"/>
        <v/>
      </c>
      <c r="R242">
        <f t="shared" si="29"/>
        <v>1</v>
      </c>
      <c r="S242">
        <f t="shared" si="30"/>
        <v>6.1184600926004231</v>
      </c>
    </row>
    <row r="243" spans="1:19" x14ac:dyDescent="0.25">
      <c r="A243" t="s">
        <v>267</v>
      </c>
      <c r="B243">
        <v>12161.798828000001</v>
      </c>
      <c r="C243">
        <v>12654.400390999999</v>
      </c>
      <c r="D243">
        <v>12523.516602</v>
      </c>
      <c r="E243">
        <v>12352.798828000001</v>
      </c>
      <c r="F243">
        <v>12313.799805000001</v>
      </c>
      <c r="G243">
        <v>12335.299805000001</v>
      </c>
      <c r="H243">
        <v>12654.400390999999</v>
      </c>
      <c r="I243">
        <v>12492.5</v>
      </c>
      <c r="J243">
        <v>12449</v>
      </c>
      <c r="L243" t="str">
        <f t="shared" si="24"/>
        <v>11OCT2025:02:00:00</v>
      </c>
      <c r="M243">
        <v>2</v>
      </c>
      <c r="N243">
        <f t="shared" si="25"/>
        <v>492.60156299999835</v>
      </c>
      <c r="O243" t="str">
        <f t="shared" si="26"/>
        <v/>
      </c>
      <c r="P243">
        <f t="shared" si="27"/>
        <v>492.60156299999835</v>
      </c>
      <c r="Q243" t="str">
        <f t="shared" si="28"/>
        <v/>
      </c>
      <c r="R243">
        <f t="shared" si="29"/>
        <v>1</v>
      </c>
      <c r="S243">
        <f t="shared" si="30"/>
        <v>4.050400520241185</v>
      </c>
    </row>
    <row r="244" spans="1:19" x14ac:dyDescent="0.25">
      <c r="A244" t="s">
        <v>268</v>
      </c>
      <c r="B244">
        <v>11348.576171999999</v>
      </c>
      <c r="C244">
        <v>12056.200194999999</v>
      </c>
      <c r="D244">
        <v>11849.950194999999</v>
      </c>
      <c r="E244">
        <v>11677.425781</v>
      </c>
      <c r="F244">
        <v>11611</v>
      </c>
      <c r="G244">
        <v>11755.900390999999</v>
      </c>
      <c r="H244">
        <v>12056.200194999999</v>
      </c>
      <c r="I244">
        <v>11863.099609000001</v>
      </c>
      <c r="J244">
        <v>11821.550781</v>
      </c>
      <c r="L244" t="str">
        <f t="shared" si="24"/>
        <v>11OCT2025:03:00:00</v>
      </c>
      <c r="M244">
        <v>3</v>
      </c>
      <c r="N244">
        <f t="shared" si="25"/>
        <v>707.62402300000031</v>
      </c>
      <c r="O244" t="str">
        <f t="shared" si="26"/>
        <v/>
      </c>
      <c r="P244">
        <f t="shared" si="27"/>
        <v>707.62402300000031</v>
      </c>
      <c r="Q244" t="str">
        <f t="shared" si="28"/>
        <v/>
      </c>
      <c r="R244">
        <f t="shared" si="29"/>
        <v>1</v>
      </c>
      <c r="S244">
        <f t="shared" si="30"/>
        <v>6.2353550989585793</v>
      </c>
    </row>
    <row r="245" spans="1:19" x14ac:dyDescent="0.25">
      <c r="A245" t="s">
        <v>269</v>
      </c>
      <c r="B245">
        <v>11109.940430000001</v>
      </c>
      <c r="C245">
        <v>11724.900390999999</v>
      </c>
      <c r="D245">
        <v>11444.992188</v>
      </c>
      <c r="E245">
        <v>11240.137694999999</v>
      </c>
      <c r="F245">
        <v>11178.5</v>
      </c>
      <c r="G245">
        <v>11319.700194999999</v>
      </c>
      <c r="H245">
        <v>11724.900390999999</v>
      </c>
      <c r="I245">
        <v>11485.700194999999</v>
      </c>
      <c r="J245">
        <v>11427.200194999999</v>
      </c>
      <c r="L245" t="str">
        <f t="shared" si="24"/>
        <v>11OCT2025:04:00:00</v>
      </c>
      <c r="M245">
        <v>4</v>
      </c>
      <c r="N245">
        <f t="shared" si="25"/>
        <v>614.95996099999866</v>
      </c>
      <c r="O245" t="str">
        <f t="shared" si="26"/>
        <v/>
      </c>
      <c r="P245">
        <f t="shared" si="27"/>
        <v>614.95996099999866</v>
      </c>
      <c r="Q245" t="str">
        <f t="shared" si="28"/>
        <v/>
      </c>
      <c r="R245">
        <f t="shared" si="29"/>
        <v>1</v>
      </c>
      <c r="S245">
        <f t="shared" si="30"/>
        <v>5.5352228472749658</v>
      </c>
    </row>
    <row r="246" spans="1:19" x14ac:dyDescent="0.25">
      <c r="A246" t="s">
        <v>270</v>
      </c>
      <c r="B246">
        <v>10734.907227</v>
      </c>
      <c r="C246">
        <v>11515.099609000001</v>
      </c>
      <c r="D246">
        <v>11194.771484000001</v>
      </c>
      <c r="E246">
        <v>11032.152344</v>
      </c>
      <c r="F246">
        <v>10962.200194999999</v>
      </c>
      <c r="G246">
        <v>11072.099609000001</v>
      </c>
      <c r="H246">
        <v>11515.099609000001</v>
      </c>
      <c r="I246">
        <v>11246.900390999999</v>
      </c>
      <c r="J246">
        <v>11199.074219</v>
      </c>
      <c r="L246" t="str">
        <f t="shared" si="24"/>
        <v>11OCT2025:05:00:00</v>
      </c>
      <c r="M246">
        <v>5</v>
      </c>
      <c r="N246">
        <f t="shared" si="25"/>
        <v>780.19238200000109</v>
      </c>
      <c r="O246" t="str">
        <f t="shared" si="26"/>
        <v/>
      </c>
      <c r="P246">
        <f t="shared" si="27"/>
        <v>780.19238200000109</v>
      </c>
      <c r="Q246" t="str">
        <f t="shared" si="28"/>
        <v/>
      </c>
      <c r="R246">
        <f t="shared" si="29"/>
        <v>1</v>
      </c>
      <c r="S246">
        <f t="shared" si="30"/>
        <v>7.2678074016111953</v>
      </c>
    </row>
    <row r="247" spans="1:19" x14ac:dyDescent="0.25">
      <c r="A247" t="s">
        <v>271</v>
      </c>
      <c r="B247">
        <v>10736.290039</v>
      </c>
      <c r="C247">
        <v>11511.099609000001</v>
      </c>
      <c r="D247">
        <v>11132.280273</v>
      </c>
      <c r="E247">
        <v>10995.486328000001</v>
      </c>
      <c r="F247">
        <v>10934.900390999999</v>
      </c>
      <c r="G247">
        <v>11115.299805000001</v>
      </c>
      <c r="H247">
        <v>11511.099609000001</v>
      </c>
      <c r="I247">
        <v>11226.299805000001</v>
      </c>
      <c r="J247">
        <v>11196.899414</v>
      </c>
      <c r="L247" t="str">
        <f t="shared" si="24"/>
        <v>11OCT2025:06:00:00</v>
      </c>
      <c r="M247">
        <v>6</v>
      </c>
      <c r="N247">
        <f t="shared" si="25"/>
        <v>774.80957000000126</v>
      </c>
      <c r="O247" t="str">
        <f t="shared" si="26"/>
        <v/>
      </c>
      <c r="P247">
        <f t="shared" si="27"/>
        <v>774.80957000000126</v>
      </c>
      <c r="Q247" t="str">
        <f t="shared" si="28"/>
        <v/>
      </c>
      <c r="R247">
        <f t="shared" si="29"/>
        <v>1</v>
      </c>
      <c r="S247">
        <f t="shared" si="30"/>
        <v>7.2167347117623946</v>
      </c>
    </row>
    <row r="248" spans="1:19" x14ac:dyDescent="0.25">
      <c r="A248" t="s">
        <v>272</v>
      </c>
      <c r="B248">
        <v>10950.080078000001</v>
      </c>
      <c r="C248">
        <v>11633.400390999999</v>
      </c>
      <c r="D248">
        <v>11352.800781</v>
      </c>
      <c r="E248">
        <v>11220.882813</v>
      </c>
      <c r="F248">
        <v>11146.799805000001</v>
      </c>
      <c r="G248">
        <v>11270.200194999999</v>
      </c>
      <c r="H248">
        <v>11633.400390999999</v>
      </c>
      <c r="I248">
        <v>11381.5</v>
      </c>
      <c r="J248">
        <v>11357.974609000001</v>
      </c>
      <c r="L248" t="str">
        <f t="shared" si="24"/>
        <v>11OCT2025:07:00:00</v>
      </c>
      <c r="M248">
        <v>7</v>
      </c>
      <c r="N248">
        <f t="shared" si="25"/>
        <v>683.32031299999835</v>
      </c>
      <c r="O248" t="str">
        <f t="shared" si="26"/>
        <v/>
      </c>
      <c r="P248">
        <f t="shared" si="27"/>
        <v>683.32031299999835</v>
      </c>
      <c r="Q248" t="str">
        <f t="shared" si="28"/>
        <v/>
      </c>
      <c r="R248">
        <f t="shared" si="29"/>
        <v>1</v>
      </c>
      <c r="S248">
        <f t="shared" si="30"/>
        <v>6.2403225194021115</v>
      </c>
    </row>
    <row r="249" spans="1:19" x14ac:dyDescent="0.25">
      <c r="A249" t="s">
        <v>273</v>
      </c>
      <c r="B249">
        <v>11202.816406</v>
      </c>
      <c r="C249">
        <v>11836.400390999999</v>
      </c>
      <c r="D249">
        <v>11545.318359000001</v>
      </c>
      <c r="E249">
        <v>11437.313477</v>
      </c>
      <c r="F249">
        <v>11383</v>
      </c>
      <c r="G249">
        <v>11493.799805000001</v>
      </c>
      <c r="H249">
        <v>11836.400390999999</v>
      </c>
      <c r="I249">
        <v>11615.700194999999</v>
      </c>
      <c r="J249">
        <v>11582.225586</v>
      </c>
      <c r="L249" t="str">
        <f t="shared" si="24"/>
        <v>11OCT2025:08:00:00</v>
      </c>
      <c r="M249">
        <v>8</v>
      </c>
      <c r="N249">
        <f t="shared" si="25"/>
        <v>633.5839849999993</v>
      </c>
      <c r="O249" t="str">
        <f t="shared" si="26"/>
        <v/>
      </c>
      <c r="P249">
        <f t="shared" si="27"/>
        <v>633.5839849999993</v>
      </c>
      <c r="Q249" t="str">
        <f t="shared" si="28"/>
        <v/>
      </c>
      <c r="R249">
        <f t="shared" si="29"/>
        <v>1</v>
      </c>
      <c r="S249">
        <f t="shared" si="30"/>
        <v>5.6555776872382255</v>
      </c>
    </row>
    <row r="250" spans="1:19" x14ac:dyDescent="0.25">
      <c r="A250" t="s">
        <v>274</v>
      </c>
      <c r="B250">
        <v>12057.787109000001</v>
      </c>
      <c r="C250">
        <v>12831.200194999999</v>
      </c>
      <c r="D250">
        <v>12534.155273</v>
      </c>
      <c r="E250">
        <v>12300.933594</v>
      </c>
      <c r="F250">
        <v>12272.5</v>
      </c>
      <c r="G250">
        <v>12399.400390999999</v>
      </c>
      <c r="H250">
        <v>12831.200194999999</v>
      </c>
      <c r="I250">
        <v>12401.5</v>
      </c>
      <c r="J250">
        <v>12476.150390999999</v>
      </c>
      <c r="L250" t="str">
        <f t="shared" si="24"/>
        <v>11OCT2025:09:00:00</v>
      </c>
      <c r="M250">
        <v>9</v>
      </c>
      <c r="N250">
        <f t="shared" si="25"/>
        <v>773.41308599999866</v>
      </c>
      <c r="O250" t="str">
        <f t="shared" si="26"/>
        <v/>
      </c>
      <c r="P250">
        <f t="shared" si="27"/>
        <v>773.41308599999866</v>
      </c>
      <c r="Q250" t="str">
        <f t="shared" si="28"/>
        <v/>
      </c>
      <c r="R250">
        <f t="shared" si="29"/>
        <v>1</v>
      </c>
      <c r="S250">
        <f t="shared" si="30"/>
        <v>6.4142207770671185</v>
      </c>
    </row>
    <row r="251" spans="1:19" x14ac:dyDescent="0.25">
      <c r="A251" t="s">
        <v>275</v>
      </c>
      <c r="B251">
        <v>13823.267578000001</v>
      </c>
      <c r="C251">
        <v>14457.400390999999</v>
      </c>
      <c r="D251">
        <v>14107.589844</v>
      </c>
      <c r="E251">
        <v>14034.676758</v>
      </c>
      <c r="F251">
        <v>13530.299805000001</v>
      </c>
      <c r="G251">
        <v>14058.799805000001</v>
      </c>
      <c r="H251">
        <v>14457.400390999999</v>
      </c>
      <c r="I251">
        <v>13826</v>
      </c>
      <c r="J251">
        <v>13968.125</v>
      </c>
      <c r="L251" t="str">
        <f t="shared" si="24"/>
        <v>11OCT2025:10:00:00</v>
      </c>
      <c r="M251">
        <v>10</v>
      </c>
      <c r="N251">
        <f t="shared" si="25"/>
        <v>634.13281299999835</v>
      </c>
      <c r="O251" t="str">
        <f t="shared" si="26"/>
        <v/>
      </c>
      <c r="P251">
        <f t="shared" si="27"/>
        <v>634.13281299999835</v>
      </c>
      <c r="Q251" t="str">
        <f t="shared" si="28"/>
        <v/>
      </c>
      <c r="R251">
        <f t="shared" si="29"/>
        <v>1</v>
      </c>
      <c r="S251">
        <f t="shared" si="30"/>
        <v>4.5874306449021729</v>
      </c>
    </row>
    <row r="252" spans="1:19" x14ac:dyDescent="0.25">
      <c r="A252" t="s">
        <v>276</v>
      </c>
      <c r="B252">
        <v>14784.678711</v>
      </c>
      <c r="C252">
        <v>15333.599609000001</v>
      </c>
      <c r="D252">
        <v>15070.934569999999</v>
      </c>
      <c r="E252">
        <v>15179.284180000001</v>
      </c>
      <c r="F252">
        <v>14434</v>
      </c>
      <c r="G252">
        <v>14872.400390999999</v>
      </c>
      <c r="H252">
        <v>15333.599609000001</v>
      </c>
      <c r="I252">
        <v>14786.200194999999</v>
      </c>
      <c r="J252">
        <v>14856.549805000001</v>
      </c>
      <c r="L252" t="str">
        <f t="shared" si="24"/>
        <v>11OCT2025:11:00:00</v>
      </c>
      <c r="M252">
        <v>11</v>
      </c>
      <c r="N252">
        <f t="shared" si="25"/>
        <v>548.92089800000031</v>
      </c>
      <c r="O252" t="str">
        <f t="shared" si="26"/>
        <v/>
      </c>
      <c r="P252">
        <f t="shared" si="27"/>
        <v>548.92089800000031</v>
      </c>
      <c r="Q252" t="str">
        <f t="shared" si="28"/>
        <v/>
      </c>
      <c r="R252">
        <f t="shared" si="29"/>
        <v>1</v>
      </c>
      <c r="S252">
        <f t="shared" si="30"/>
        <v>3.7127685269994792</v>
      </c>
    </row>
    <row r="253" spans="1:19" x14ac:dyDescent="0.25">
      <c r="A253" t="s">
        <v>277</v>
      </c>
      <c r="B253">
        <v>15405.888671999999</v>
      </c>
      <c r="C253">
        <v>16013.200194999999</v>
      </c>
      <c r="D253">
        <v>16201.768555000001</v>
      </c>
      <c r="E253">
        <v>16205.363281</v>
      </c>
      <c r="F253">
        <v>15514.400390999999</v>
      </c>
      <c r="G253">
        <v>15537.5</v>
      </c>
      <c r="H253">
        <v>16013.200194999999</v>
      </c>
      <c r="I253">
        <v>15569.599609000001</v>
      </c>
      <c r="J253">
        <v>15658.675781</v>
      </c>
      <c r="L253" t="str">
        <f t="shared" si="24"/>
        <v>11OCT2025:12:00:00</v>
      </c>
      <c r="M253">
        <v>12</v>
      </c>
      <c r="N253">
        <f t="shared" si="25"/>
        <v>607.31152300000031</v>
      </c>
      <c r="O253" t="str">
        <f t="shared" si="26"/>
        <v/>
      </c>
      <c r="P253">
        <f t="shared" si="27"/>
        <v>607.31152300000031</v>
      </c>
      <c r="Q253" t="str">
        <f t="shared" si="28"/>
        <v/>
      </c>
      <c r="R253">
        <f t="shared" si="29"/>
        <v>1</v>
      </c>
      <c r="S253">
        <f t="shared" si="30"/>
        <v>3.9420739428279852</v>
      </c>
    </row>
    <row r="254" spans="1:19" x14ac:dyDescent="0.25">
      <c r="A254" t="s">
        <v>278</v>
      </c>
      <c r="B254">
        <v>16365.417969</v>
      </c>
      <c r="C254">
        <v>16838.400390999999</v>
      </c>
      <c r="D254">
        <v>17184.546875</v>
      </c>
      <c r="E254">
        <v>17167.958984000001</v>
      </c>
      <c r="F254">
        <v>16667.599609000001</v>
      </c>
      <c r="G254">
        <v>16273.5</v>
      </c>
      <c r="H254">
        <v>16838.400390999999</v>
      </c>
      <c r="I254">
        <v>16436.699218999998</v>
      </c>
      <c r="J254">
        <v>16554.050781000002</v>
      </c>
      <c r="L254" t="str">
        <f t="shared" si="24"/>
        <v>11OCT2025:13:00:00</v>
      </c>
      <c r="M254">
        <v>13</v>
      </c>
      <c r="N254">
        <f t="shared" si="25"/>
        <v>472.98242199999913</v>
      </c>
      <c r="O254" t="str">
        <f t="shared" si="26"/>
        <v/>
      </c>
      <c r="P254">
        <f t="shared" si="27"/>
        <v>472.98242199999913</v>
      </c>
      <c r="Q254" t="str">
        <f t="shared" si="28"/>
        <v/>
      </c>
      <c r="R254">
        <f t="shared" si="29"/>
        <v>1</v>
      </c>
      <c r="S254">
        <f t="shared" si="30"/>
        <v>2.890133468610093</v>
      </c>
    </row>
    <row r="255" spans="1:19" x14ac:dyDescent="0.25">
      <c r="A255" t="s">
        <v>279</v>
      </c>
      <c r="B255">
        <v>17248.824218999998</v>
      </c>
      <c r="C255">
        <v>17672.800781000002</v>
      </c>
      <c r="D255">
        <v>18033.789063</v>
      </c>
      <c r="E255">
        <v>17999.576172000001</v>
      </c>
      <c r="F255">
        <v>17870.099609000001</v>
      </c>
      <c r="G255">
        <v>17064.099609000001</v>
      </c>
      <c r="H255">
        <v>17672.800781000002</v>
      </c>
      <c r="I255">
        <v>17298.199218999998</v>
      </c>
      <c r="J255">
        <v>17476.300781000002</v>
      </c>
      <c r="L255" t="str">
        <f t="shared" si="24"/>
        <v>11OCT2025:14:00:00</v>
      </c>
      <c r="M255">
        <v>14</v>
      </c>
      <c r="N255">
        <f t="shared" si="25"/>
        <v>423.97656200000347</v>
      </c>
      <c r="O255" t="str">
        <f t="shared" si="26"/>
        <v/>
      </c>
      <c r="P255">
        <f t="shared" si="27"/>
        <v>423.97656200000347</v>
      </c>
      <c r="Q255" t="str">
        <f t="shared" si="28"/>
        <v/>
      </c>
      <c r="R255">
        <f t="shared" si="29"/>
        <v>1</v>
      </c>
      <c r="S255">
        <f t="shared" si="30"/>
        <v>2.458002682484195</v>
      </c>
    </row>
    <row r="256" spans="1:19" x14ac:dyDescent="0.25">
      <c r="A256" t="s">
        <v>280</v>
      </c>
      <c r="B256">
        <v>18342.119140999999</v>
      </c>
      <c r="C256">
        <v>18370</v>
      </c>
      <c r="D256">
        <v>19086.238281000002</v>
      </c>
      <c r="E256">
        <v>19011.058593999998</v>
      </c>
      <c r="F256">
        <v>18950.300781000002</v>
      </c>
      <c r="G256">
        <v>17904.599609000001</v>
      </c>
      <c r="H256">
        <v>18370</v>
      </c>
      <c r="I256">
        <v>18059</v>
      </c>
      <c r="J256">
        <v>18320.974609000001</v>
      </c>
      <c r="L256" t="str">
        <f t="shared" si="24"/>
        <v>11OCT2025:15:00:00</v>
      </c>
      <c r="M256">
        <v>15</v>
      </c>
      <c r="N256">
        <f t="shared" si="25"/>
        <v>27.880859000000783</v>
      </c>
      <c r="O256" t="str">
        <f t="shared" si="26"/>
        <v/>
      </c>
      <c r="P256">
        <f t="shared" si="27"/>
        <v>27.880859000000783</v>
      </c>
      <c r="Q256" t="str">
        <f t="shared" si="28"/>
        <v/>
      </c>
      <c r="R256">
        <f t="shared" si="29"/>
        <v>1</v>
      </c>
      <c r="S256">
        <f t="shared" si="30"/>
        <v>0.15200456820542022</v>
      </c>
    </row>
    <row r="257" spans="1:19" x14ac:dyDescent="0.25">
      <c r="A257" t="s">
        <v>281</v>
      </c>
      <c r="B257">
        <v>19297.513672000001</v>
      </c>
      <c r="C257">
        <v>19080.599609000001</v>
      </c>
      <c r="D257">
        <v>19989.130859000001</v>
      </c>
      <c r="E257">
        <v>19960.287109000001</v>
      </c>
      <c r="F257">
        <v>19837.800781000002</v>
      </c>
      <c r="G257">
        <v>18705.5</v>
      </c>
      <c r="H257">
        <v>19080.599609000001</v>
      </c>
      <c r="I257">
        <v>18729.599609000001</v>
      </c>
      <c r="J257">
        <v>19088.375</v>
      </c>
      <c r="L257" t="str">
        <f t="shared" si="24"/>
        <v>11OCT2025:16:00:00</v>
      </c>
      <c r="M257">
        <v>16</v>
      </c>
      <c r="N257">
        <f t="shared" si="25"/>
        <v>-216.91406300000017</v>
      </c>
      <c r="O257">
        <f t="shared" si="26"/>
        <v>-216.91406300000017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1.1240518684784491</v>
      </c>
    </row>
    <row r="258" spans="1:19" x14ac:dyDescent="0.25">
      <c r="A258" t="s">
        <v>282</v>
      </c>
      <c r="B258">
        <v>19832.228515999999</v>
      </c>
      <c r="C258">
        <v>19270</v>
      </c>
      <c r="D258">
        <v>20405.189452999999</v>
      </c>
      <c r="E258">
        <v>20542.890625</v>
      </c>
      <c r="F258">
        <v>20356</v>
      </c>
      <c r="G258">
        <v>19066.400390999999</v>
      </c>
      <c r="H258">
        <v>19270</v>
      </c>
      <c r="I258">
        <v>19013.800781000002</v>
      </c>
      <c r="J258">
        <v>19426.550781000002</v>
      </c>
      <c r="L258" t="str">
        <f t="shared" si="24"/>
        <v>11OCT2025:17:00:00</v>
      </c>
      <c r="M258">
        <v>17</v>
      </c>
      <c r="N258">
        <f t="shared" si="25"/>
        <v>-562.22851599999922</v>
      </c>
      <c r="O258">
        <f t="shared" si="26"/>
        <v>-562.22851599999922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2.8349235465213174</v>
      </c>
    </row>
    <row r="259" spans="1:19" x14ac:dyDescent="0.25">
      <c r="A259" t="s">
        <v>283</v>
      </c>
      <c r="B259">
        <v>19712.091797000001</v>
      </c>
      <c r="C259">
        <v>18908.800781000002</v>
      </c>
      <c r="D259">
        <v>20172.933593999998</v>
      </c>
      <c r="E259">
        <v>20123.912109000001</v>
      </c>
      <c r="F259">
        <v>20078.199218999998</v>
      </c>
      <c r="G259">
        <v>18698.5</v>
      </c>
      <c r="H259">
        <v>18908.800781000002</v>
      </c>
      <c r="I259">
        <v>18683.599609000001</v>
      </c>
      <c r="J259">
        <v>19092.275390999999</v>
      </c>
      <c r="L259" t="str">
        <f t="shared" ref="L259:L323" si="31">A259</f>
        <v>11OCT2025:18:00:00</v>
      </c>
      <c r="M259">
        <v>18</v>
      </c>
      <c r="N259">
        <f t="shared" ref="N259:N323" si="32">C259-B259</f>
        <v>-803.29101599999922</v>
      </c>
      <c r="O259">
        <f t="shared" ref="O259:O322" si="33">IF(N259&lt;0,N259,"")</f>
        <v>-803.29101599999922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4.0751180761153556</v>
      </c>
    </row>
    <row r="260" spans="1:19" x14ac:dyDescent="0.25">
      <c r="A260" t="s">
        <v>284</v>
      </c>
      <c r="B260">
        <v>18654.623047000001</v>
      </c>
      <c r="C260">
        <v>17993.800781000002</v>
      </c>
      <c r="D260">
        <v>18937.847656000002</v>
      </c>
      <c r="E260">
        <v>19005.529297000001</v>
      </c>
      <c r="F260">
        <v>19016.099609000001</v>
      </c>
      <c r="G260">
        <v>17756.699218999998</v>
      </c>
      <c r="H260">
        <v>17993.800781000002</v>
      </c>
      <c r="I260">
        <v>17727.900390999999</v>
      </c>
      <c r="J260">
        <v>18123.625</v>
      </c>
      <c r="L260" t="str">
        <f t="shared" si="31"/>
        <v>11OCT2025:19:00:00</v>
      </c>
      <c r="M260">
        <v>19</v>
      </c>
      <c r="N260">
        <f t="shared" si="32"/>
        <v>-660.82226599999922</v>
      </c>
      <c r="O260">
        <f t="shared" si="33"/>
        <v>-660.82226599999922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3.5424048201621061</v>
      </c>
    </row>
    <row r="261" spans="1:19" x14ac:dyDescent="0.25">
      <c r="A261" t="s">
        <v>285</v>
      </c>
      <c r="B261">
        <v>17556.787109000001</v>
      </c>
      <c r="C261">
        <v>17154.400390999999</v>
      </c>
      <c r="D261">
        <v>18126.097656000002</v>
      </c>
      <c r="E261">
        <v>18211.011718999998</v>
      </c>
      <c r="F261">
        <v>17964.599609000001</v>
      </c>
      <c r="G261">
        <v>16897.199218999998</v>
      </c>
      <c r="H261">
        <v>17154.400390999999</v>
      </c>
      <c r="I261">
        <v>16843</v>
      </c>
      <c r="J261">
        <v>17214.798827999999</v>
      </c>
      <c r="L261" t="str">
        <f t="shared" si="31"/>
        <v>11OCT2025:20:00:00</v>
      </c>
      <c r="M261">
        <v>20</v>
      </c>
      <c r="N261">
        <f t="shared" si="32"/>
        <v>-402.38671800000157</v>
      </c>
      <c r="O261">
        <f t="shared" si="33"/>
        <v>-402.38671800000157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2.2919154598265257</v>
      </c>
    </row>
    <row r="262" spans="1:19" x14ac:dyDescent="0.25">
      <c r="A262" t="s">
        <v>286</v>
      </c>
      <c r="B262">
        <v>16726.412109000001</v>
      </c>
      <c r="C262">
        <v>16532.400390999999</v>
      </c>
      <c r="D262">
        <v>17219.279297000001</v>
      </c>
      <c r="E262">
        <v>17257.882813</v>
      </c>
      <c r="F262">
        <v>17116</v>
      </c>
      <c r="G262">
        <v>16170.5</v>
      </c>
      <c r="H262">
        <v>16532.400390999999</v>
      </c>
      <c r="I262">
        <v>16124.200194999999</v>
      </c>
      <c r="J262">
        <v>16485.775390999999</v>
      </c>
      <c r="L262" t="str">
        <f t="shared" si="31"/>
        <v>11OCT2025:21:00:00</v>
      </c>
      <c r="M262">
        <v>21</v>
      </c>
      <c r="N262">
        <f t="shared" si="32"/>
        <v>-194.01171800000157</v>
      </c>
      <c r="O262">
        <f t="shared" si="33"/>
        <v>-194.01171800000157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1.1599123394526998</v>
      </c>
    </row>
    <row r="263" spans="1:19" x14ac:dyDescent="0.25">
      <c r="A263" t="s">
        <v>287</v>
      </c>
      <c r="B263">
        <v>15924.338867</v>
      </c>
      <c r="C263">
        <v>15895.5</v>
      </c>
      <c r="D263">
        <v>16521.240234000001</v>
      </c>
      <c r="E263">
        <v>16580.835938</v>
      </c>
      <c r="F263">
        <v>16332.599609000001</v>
      </c>
      <c r="G263">
        <v>15488.700194999999</v>
      </c>
      <c r="H263">
        <v>15895.5</v>
      </c>
      <c r="I263">
        <v>15378.400390999999</v>
      </c>
      <c r="J263">
        <v>15773.800781</v>
      </c>
      <c r="L263" t="str">
        <f t="shared" si="31"/>
        <v>11OCT2025:22:00:00</v>
      </c>
      <c r="M263">
        <v>22</v>
      </c>
      <c r="N263">
        <f t="shared" si="32"/>
        <v>-28.838867000000391</v>
      </c>
      <c r="O263">
        <f t="shared" si="33"/>
        <v>-28.838867000000391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0.18109930491220055</v>
      </c>
    </row>
    <row r="264" spans="1:19" x14ac:dyDescent="0.25">
      <c r="A264" t="s">
        <v>288</v>
      </c>
      <c r="B264">
        <v>15092.101563</v>
      </c>
      <c r="C264">
        <v>15141.400390999999</v>
      </c>
      <c r="D264">
        <v>15558.677734000001</v>
      </c>
      <c r="E264">
        <v>15538.259765999999</v>
      </c>
      <c r="F264">
        <v>15428.5</v>
      </c>
      <c r="G264">
        <v>14613.900390999999</v>
      </c>
      <c r="H264">
        <v>15141.400390999999</v>
      </c>
      <c r="I264">
        <v>14546</v>
      </c>
      <c r="J264">
        <v>14932.450194999999</v>
      </c>
      <c r="L264" t="str">
        <f t="shared" si="31"/>
        <v>11OCT2025:23:00:00</v>
      </c>
      <c r="M264">
        <v>23</v>
      </c>
      <c r="N264">
        <f t="shared" si="32"/>
        <v>49.298827999999048</v>
      </c>
      <c r="O264" t="str">
        <f t="shared" si="33"/>
        <v/>
      </c>
      <c r="P264">
        <f t="shared" si="34"/>
        <v>49.298827999999048</v>
      </c>
      <c r="Q264" t="str">
        <f t="shared" si="35"/>
        <v/>
      </c>
      <c r="R264">
        <f t="shared" si="36"/>
        <v>1</v>
      </c>
      <c r="S264">
        <f t="shared" si="37"/>
        <v>0.32665316883939294</v>
      </c>
    </row>
    <row r="265" spans="1:19" x14ac:dyDescent="0.25">
      <c r="A265" t="s">
        <v>289</v>
      </c>
      <c r="B265">
        <v>14082.9375</v>
      </c>
      <c r="C265">
        <v>14286.700194999999</v>
      </c>
      <c r="D265">
        <v>14374.057617</v>
      </c>
      <c r="E265">
        <v>14307.15625</v>
      </c>
      <c r="F265">
        <v>14357.900390999999</v>
      </c>
      <c r="G265">
        <v>13769.099609000001</v>
      </c>
      <c r="H265">
        <v>14286.700194999999</v>
      </c>
      <c r="I265">
        <v>13664.599609000001</v>
      </c>
      <c r="J265">
        <v>14019.574219</v>
      </c>
      <c r="L265" t="str">
        <f t="shared" si="31"/>
        <v>12OCT2025:00:00:00</v>
      </c>
      <c r="M265">
        <v>24</v>
      </c>
      <c r="N265">
        <f t="shared" si="32"/>
        <v>203.76269499999944</v>
      </c>
      <c r="O265" t="str">
        <f t="shared" si="33"/>
        <v/>
      </c>
      <c r="P265">
        <f t="shared" si="34"/>
        <v>203.76269499999944</v>
      </c>
      <c r="Q265" t="str">
        <f t="shared" si="35"/>
        <v/>
      </c>
      <c r="R265">
        <f t="shared" si="36"/>
        <v>1</v>
      </c>
      <c r="S265">
        <f t="shared" si="37"/>
        <v>1.4468763707855654</v>
      </c>
    </row>
    <row r="266" spans="1:19" x14ac:dyDescent="0.25">
      <c r="A266" t="s">
        <v>290</v>
      </c>
      <c r="B266">
        <v>13338.900390999999</v>
      </c>
      <c r="C266">
        <v>12766.099609000001</v>
      </c>
      <c r="D266">
        <v>13338.248046999999</v>
      </c>
      <c r="E266">
        <v>13201.046875</v>
      </c>
      <c r="F266">
        <v>13287.599609000001</v>
      </c>
      <c r="G266">
        <v>13327.599609000001</v>
      </c>
      <c r="H266">
        <v>13175</v>
      </c>
      <c r="I266">
        <v>13331.5</v>
      </c>
      <c r="J266">
        <v>13280.424805000001</v>
      </c>
      <c r="L266" t="str">
        <f t="shared" si="31"/>
        <v>12OCT2025:01:00:00</v>
      </c>
      <c r="M266">
        <v>1</v>
      </c>
      <c r="N266">
        <f t="shared" si="32"/>
        <v>-572.80078199999843</v>
      </c>
      <c r="O266">
        <f t="shared" si="33"/>
        <v>-572.80078199999843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4.2942129051842803</v>
      </c>
    </row>
    <row r="267" spans="1:19" x14ac:dyDescent="0.25">
      <c r="A267" t="s">
        <v>291</v>
      </c>
      <c r="B267">
        <v>12694.260742</v>
      </c>
      <c r="C267">
        <v>12014.900390999999</v>
      </c>
      <c r="D267">
        <v>12462.102539</v>
      </c>
      <c r="E267">
        <v>12326.046875</v>
      </c>
      <c r="F267">
        <v>12548.200194999999</v>
      </c>
      <c r="G267">
        <v>12579.5</v>
      </c>
      <c r="H267">
        <v>12492.5</v>
      </c>
      <c r="I267">
        <v>12570.599609000001</v>
      </c>
      <c r="J267">
        <v>12547.699219</v>
      </c>
      <c r="L267" t="str">
        <f t="shared" si="31"/>
        <v>12OCT2025:02:00:00</v>
      </c>
      <c r="M267">
        <v>2</v>
      </c>
      <c r="N267">
        <f t="shared" si="32"/>
        <v>-679.36035100000117</v>
      </c>
      <c r="O267">
        <f t="shared" si="33"/>
        <v>-679.36035100000117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5.3517125952225149</v>
      </c>
    </row>
    <row r="268" spans="1:19" x14ac:dyDescent="0.25">
      <c r="A268" t="s">
        <v>292</v>
      </c>
      <c r="B268">
        <v>12109.766602</v>
      </c>
      <c r="C268">
        <v>11539.5</v>
      </c>
      <c r="D268">
        <v>11924.936523</v>
      </c>
      <c r="E268">
        <v>11772.041015999999</v>
      </c>
      <c r="F268">
        <v>11993.099609000001</v>
      </c>
      <c r="G268">
        <v>12086.900390999999</v>
      </c>
      <c r="H268">
        <v>12092.900390999999</v>
      </c>
      <c r="I268">
        <v>12010.5</v>
      </c>
      <c r="J268">
        <v>12045.849609000001</v>
      </c>
      <c r="L268" t="str">
        <f t="shared" si="31"/>
        <v>12OCT2025:03:00:00</v>
      </c>
      <c r="M268">
        <v>4</v>
      </c>
      <c r="N268">
        <f t="shared" si="32"/>
        <v>-570.26660199999969</v>
      </c>
      <c r="O268">
        <f t="shared" si="33"/>
        <v>-570.26660199999969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4.7091461028308901</v>
      </c>
    </row>
    <row r="269" spans="1:19" x14ac:dyDescent="0.25">
      <c r="A269" t="s">
        <v>293</v>
      </c>
      <c r="B269">
        <v>11733.008789</v>
      </c>
      <c r="C269">
        <v>11220.400390999999</v>
      </c>
      <c r="D269">
        <v>11468.106444999999</v>
      </c>
      <c r="E269">
        <v>11333.563477</v>
      </c>
      <c r="F269">
        <v>11558.099609000001</v>
      </c>
      <c r="G269">
        <v>11760.599609000001</v>
      </c>
      <c r="H269">
        <v>11720.400390999999</v>
      </c>
      <c r="I269">
        <v>11614.900390999999</v>
      </c>
      <c r="J269">
        <v>11663.5</v>
      </c>
      <c r="L269" t="str">
        <f t="shared" si="31"/>
        <v>12OCT2025:04:00:00</v>
      </c>
      <c r="M269">
        <v>5</v>
      </c>
      <c r="N269">
        <f t="shared" si="32"/>
        <v>-512.60839800000031</v>
      </c>
      <c r="O269">
        <f t="shared" si="33"/>
        <v>-512.60839800000031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4.3689424189350641</v>
      </c>
    </row>
    <row r="270" spans="1:19" x14ac:dyDescent="0.25">
      <c r="A270" t="s">
        <v>294</v>
      </c>
      <c r="B270">
        <v>11383.693359000001</v>
      </c>
      <c r="C270">
        <v>10995.299805000001</v>
      </c>
      <c r="D270">
        <v>11190.043944999999</v>
      </c>
      <c r="E270">
        <v>11078.654296999999</v>
      </c>
      <c r="F270">
        <v>11247.200194999999</v>
      </c>
      <c r="G270">
        <v>11453.700194999999</v>
      </c>
      <c r="H270">
        <v>11430.700194999999</v>
      </c>
      <c r="I270">
        <v>11314.099609000001</v>
      </c>
      <c r="J270">
        <v>11361.425781</v>
      </c>
      <c r="L270" t="str">
        <f t="shared" si="31"/>
        <v>12OCT2025:05:00:00</v>
      </c>
      <c r="M270">
        <v>6</v>
      </c>
      <c r="N270">
        <f t="shared" si="32"/>
        <v>-388.39355400000022</v>
      </c>
      <c r="O270">
        <f t="shared" si="33"/>
        <v>-388.39355400000022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3.4118413220691202</v>
      </c>
    </row>
    <row r="271" spans="1:19" x14ac:dyDescent="0.25">
      <c r="A271" t="s">
        <v>295</v>
      </c>
      <c r="B271">
        <v>11311.400390999999</v>
      </c>
      <c r="C271">
        <v>10858.599609000001</v>
      </c>
      <c r="D271">
        <v>11075.171875</v>
      </c>
      <c r="E271">
        <v>10983.723633</v>
      </c>
      <c r="F271">
        <v>11117.200194999999</v>
      </c>
      <c r="G271">
        <v>11396.799805000001</v>
      </c>
      <c r="H271">
        <v>11305.200194999999</v>
      </c>
      <c r="I271">
        <v>11188.700194999999</v>
      </c>
      <c r="J271">
        <v>11251.974609000001</v>
      </c>
      <c r="L271" t="str">
        <f t="shared" si="31"/>
        <v>12OCT2025:06:00:00</v>
      </c>
      <c r="M271">
        <v>7</v>
      </c>
      <c r="N271">
        <f t="shared" si="32"/>
        <v>-452.80078199999843</v>
      </c>
      <c r="O271">
        <f t="shared" si="33"/>
        <v>-452.80078199999843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4.0030479547012829</v>
      </c>
    </row>
    <row r="272" spans="1:19" x14ac:dyDescent="0.25">
      <c r="A272" t="s">
        <v>296</v>
      </c>
      <c r="B272">
        <v>11326.140625</v>
      </c>
      <c r="C272">
        <v>10879.799805000001</v>
      </c>
      <c r="D272">
        <v>11151.476563</v>
      </c>
      <c r="E272">
        <v>11071.590819999999</v>
      </c>
      <c r="F272">
        <v>11170.400390999999</v>
      </c>
      <c r="G272">
        <v>11367.5</v>
      </c>
      <c r="H272">
        <v>11291.599609000001</v>
      </c>
      <c r="I272">
        <v>11206.900390999999</v>
      </c>
      <c r="J272">
        <v>11259.099609000001</v>
      </c>
      <c r="L272" t="str">
        <f t="shared" si="31"/>
        <v>12OCT2025:07:00:00</v>
      </c>
      <c r="M272">
        <v>8</v>
      </c>
      <c r="N272">
        <f t="shared" si="32"/>
        <v>-446.34081999999944</v>
      </c>
      <c r="O272">
        <f t="shared" si="33"/>
        <v>-446.34081999999944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3.9408023860731416</v>
      </c>
    </row>
    <row r="273" spans="1:19" x14ac:dyDescent="0.25">
      <c r="A273" t="s">
        <v>297</v>
      </c>
      <c r="B273">
        <v>11454.002930000001</v>
      </c>
      <c r="C273">
        <v>11061.599609000001</v>
      </c>
      <c r="D273">
        <v>11391.853515999999</v>
      </c>
      <c r="E273">
        <v>11347.813477</v>
      </c>
      <c r="F273">
        <v>11316</v>
      </c>
      <c r="G273">
        <v>11505.400390999999</v>
      </c>
      <c r="H273">
        <v>11467.099609000001</v>
      </c>
      <c r="I273">
        <v>11387.900390999999</v>
      </c>
      <c r="J273">
        <v>11419.099609000001</v>
      </c>
      <c r="L273" t="str">
        <f t="shared" si="31"/>
        <v>12OCT2025:08:00:00</v>
      </c>
      <c r="M273">
        <v>9</v>
      </c>
      <c r="N273">
        <f t="shared" si="32"/>
        <v>-392.40332099999978</v>
      </c>
      <c r="O273">
        <f t="shared" si="33"/>
        <v>-392.40332099999978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3.4259055406056174</v>
      </c>
    </row>
    <row r="274" spans="1:19" x14ac:dyDescent="0.25">
      <c r="A274" t="s">
        <v>298</v>
      </c>
      <c r="B274">
        <v>12549.255859000001</v>
      </c>
      <c r="C274">
        <v>12041</v>
      </c>
      <c r="D274">
        <v>12518.242188</v>
      </c>
      <c r="E274">
        <v>12467.278319999999</v>
      </c>
      <c r="F274">
        <v>12174.400390999999</v>
      </c>
      <c r="G274">
        <v>12558.400390999999</v>
      </c>
      <c r="H274">
        <v>12552</v>
      </c>
      <c r="I274">
        <v>12179.099609000001</v>
      </c>
      <c r="J274">
        <v>12365.974609000001</v>
      </c>
      <c r="L274" t="str">
        <f t="shared" si="31"/>
        <v>12OCT2025:09:00:00</v>
      </c>
      <c r="M274">
        <v>10</v>
      </c>
      <c r="N274">
        <f t="shared" si="32"/>
        <v>-508.25585900000078</v>
      </c>
      <c r="O274">
        <f t="shared" si="33"/>
        <v>-508.25585900000078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4.0500876283870877</v>
      </c>
    </row>
    <row r="275" spans="1:19" x14ac:dyDescent="0.25">
      <c r="A275" t="s">
        <v>299</v>
      </c>
      <c r="B275">
        <v>14119.808594</v>
      </c>
      <c r="C275">
        <v>13764.200194999999</v>
      </c>
      <c r="D275">
        <v>14321.655273</v>
      </c>
      <c r="E275">
        <v>14300.536133</v>
      </c>
      <c r="F275">
        <v>13486.400390999999</v>
      </c>
      <c r="G275">
        <v>14223.099609000001</v>
      </c>
      <c r="H275">
        <v>14262.200194999999</v>
      </c>
      <c r="I275">
        <v>13592.200194999999</v>
      </c>
      <c r="J275">
        <v>13890.974609000001</v>
      </c>
      <c r="L275" t="str">
        <f t="shared" si="31"/>
        <v>12OCT2025:10:00:00</v>
      </c>
      <c r="M275">
        <v>11</v>
      </c>
      <c r="N275">
        <f t="shared" si="32"/>
        <v>-355.60839900000065</v>
      </c>
      <c r="O275">
        <f t="shared" si="33"/>
        <v>-355.60839900000065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2.5185072207785528</v>
      </c>
    </row>
    <row r="276" spans="1:19" x14ac:dyDescent="0.25">
      <c r="A276" t="s">
        <v>300</v>
      </c>
      <c r="B276">
        <v>14996.991211</v>
      </c>
      <c r="C276">
        <v>14796.400390999999</v>
      </c>
      <c r="D276">
        <v>15438.810546999999</v>
      </c>
      <c r="E276">
        <v>15539.172852</v>
      </c>
      <c r="F276">
        <v>14448.099609000001</v>
      </c>
      <c r="G276">
        <v>15160.900390999999</v>
      </c>
      <c r="H276">
        <v>15246.799805000001</v>
      </c>
      <c r="I276">
        <v>14653.700194999999</v>
      </c>
      <c r="J276">
        <v>14877.375</v>
      </c>
      <c r="L276" t="str">
        <f t="shared" si="31"/>
        <v>12OCT2025:11:00:00</v>
      </c>
      <c r="M276">
        <v>12</v>
      </c>
      <c r="N276">
        <f t="shared" si="32"/>
        <v>-200.59082000000126</v>
      </c>
      <c r="O276">
        <f t="shared" si="33"/>
        <v>-200.59082000000126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1.3375404251278871</v>
      </c>
    </row>
    <row r="277" spans="1:19" x14ac:dyDescent="0.25">
      <c r="A277" t="s">
        <v>301</v>
      </c>
      <c r="B277">
        <v>15599.479492</v>
      </c>
      <c r="C277">
        <v>15773.200194999999</v>
      </c>
      <c r="D277">
        <v>16514.345702999999</v>
      </c>
      <c r="E277">
        <v>16493.6875</v>
      </c>
      <c r="F277">
        <v>15551.900390999999</v>
      </c>
      <c r="G277">
        <v>15939.099609000001</v>
      </c>
      <c r="H277">
        <v>16096.799805000001</v>
      </c>
      <c r="I277">
        <v>15580.799805000001</v>
      </c>
      <c r="J277">
        <v>15792.150390999999</v>
      </c>
      <c r="L277" t="str">
        <f t="shared" si="31"/>
        <v>12OCT2025:12:00:00</v>
      </c>
      <c r="M277">
        <v>13</v>
      </c>
      <c r="N277">
        <f t="shared" si="32"/>
        <v>173.72070299999905</v>
      </c>
      <c r="O277" t="str">
        <f t="shared" si="33"/>
        <v/>
      </c>
      <c r="P277">
        <f t="shared" si="34"/>
        <v>173.72070299999905</v>
      </c>
      <c r="Q277" t="str">
        <f t="shared" si="35"/>
        <v/>
      </c>
      <c r="R277">
        <f t="shared" si="36"/>
        <v>1</v>
      </c>
      <c r="S277">
        <f t="shared" si="37"/>
        <v>1.1136314073113116</v>
      </c>
    </row>
    <row r="278" spans="1:19" x14ac:dyDescent="0.25">
      <c r="A278" t="s">
        <v>302</v>
      </c>
      <c r="B278">
        <v>16716.90625</v>
      </c>
      <c r="C278">
        <v>16612.300781000002</v>
      </c>
      <c r="D278">
        <v>17516.285156000002</v>
      </c>
      <c r="E278">
        <v>17261.525390999999</v>
      </c>
      <c r="F278">
        <v>16722.800781000002</v>
      </c>
      <c r="G278">
        <v>16861.199218999998</v>
      </c>
      <c r="H278">
        <v>17127.099609000001</v>
      </c>
      <c r="I278">
        <v>16617.5</v>
      </c>
      <c r="J278">
        <v>16832.150390999999</v>
      </c>
      <c r="L278" t="str">
        <f t="shared" si="31"/>
        <v>12OCT2025:13:00:00</v>
      </c>
      <c r="M278">
        <v>14</v>
      </c>
      <c r="N278">
        <f t="shared" si="32"/>
        <v>-104.60546899999827</v>
      </c>
      <c r="O278">
        <f t="shared" si="33"/>
        <v>-104.60546899999827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0.62574657915544796</v>
      </c>
    </row>
    <row r="279" spans="1:19" x14ac:dyDescent="0.25">
      <c r="A279" t="s">
        <v>303</v>
      </c>
      <c r="B279">
        <v>17900.974609000001</v>
      </c>
      <c r="C279">
        <v>17790.900390999999</v>
      </c>
      <c r="D279">
        <v>18613.103515999999</v>
      </c>
      <c r="E279">
        <v>18356.121093999998</v>
      </c>
      <c r="F279">
        <v>18006.300781000002</v>
      </c>
      <c r="G279">
        <v>18051.300781000002</v>
      </c>
      <c r="H279">
        <v>18207.099609000001</v>
      </c>
      <c r="I279">
        <v>17718.300781000002</v>
      </c>
      <c r="J279">
        <v>17995.75</v>
      </c>
      <c r="L279" t="str">
        <f t="shared" si="31"/>
        <v>12OCT2025:14:00:00</v>
      </c>
      <c r="M279">
        <v>15</v>
      </c>
      <c r="N279">
        <f t="shared" si="32"/>
        <v>-110.07421800000157</v>
      </c>
      <c r="O279">
        <f t="shared" si="33"/>
        <v>-110.07421800000157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0.61490628529610891</v>
      </c>
    </row>
    <row r="280" spans="1:19" x14ac:dyDescent="0.25">
      <c r="A280" t="s">
        <v>304</v>
      </c>
      <c r="B280">
        <v>18695.380859000001</v>
      </c>
      <c r="C280">
        <v>18768.699218999998</v>
      </c>
      <c r="D280">
        <v>19815.419922000001</v>
      </c>
      <c r="E280">
        <v>19427.056640999999</v>
      </c>
      <c r="F280">
        <v>19122.900390999999</v>
      </c>
      <c r="G280">
        <v>19130.699218999998</v>
      </c>
      <c r="H280">
        <v>19134.099609000001</v>
      </c>
      <c r="I280">
        <v>18609.599609000001</v>
      </c>
      <c r="J280">
        <v>18999.326172000001</v>
      </c>
      <c r="L280" t="str">
        <f t="shared" si="31"/>
        <v>12OCT2025:15:00:00</v>
      </c>
      <c r="M280">
        <v>16</v>
      </c>
      <c r="N280">
        <f t="shared" si="32"/>
        <v>73.318359999997483</v>
      </c>
      <c r="O280" t="str">
        <f t="shared" si="33"/>
        <v/>
      </c>
      <c r="P280">
        <f t="shared" si="34"/>
        <v>73.318359999997483</v>
      </c>
      <c r="Q280" t="str">
        <f t="shared" si="35"/>
        <v/>
      </c>
      <c r="R280">
        <f t="shared" si="36"/>
        <v>1</v>
      </c>
      <c r="S280">
        <f t="shared" si="37"/>
        <v>0.3921736633929116</v>
      </c>
    </row>
    <row r="281" spans="1:19" x14ac:dyDescent="0.25">
      <c r="A281" t="s">
        <v>305</v>
      </c>
      <c r="B281">
        <v>19454.185547000001</v>
      </c>
      <c r="C281">
        <v>19581.699218999998</v>
      </c>
      <c r="D281">
        <v>20508.201172000001</v>
      </c>
      <c r="E281">
        <v>20237.429688</v>
      </c>
      <c r="F281">
        <v>19886.800781000002</v>
      </c>
      <c r="G281">
        <v>19925.699218999998</v>
      </c>
      <c r="H281">
        <v>19864.099609000001</v>
      </c>
      <c r="I281">
        <v>19325.400390999999</v>
      </c>
      <c r="J281">
        <v>19750.5</v>
      </c>
      <c r="L281" t="str">
        <f t="shared" si="31"/>
        <v>12OCT2025:16:00:00</v>
      </c>
      <c r="M281">
        <v>17</v>
      </c>
      <c r="N281">
        <f t="shared" si="32"/>
        <v>127.51367199999731</v>
      </c>
      <c r="O281" t="str">
        <f t="shared" si="33"/>
        <v/>
      </c>
      <c r="P281">
        <f t="shared" si="34"/>
        <v>127.51367199999731</v>
      </c>
      <c r="Q281" t="str">
        <f t="shared" si="35"/>
        <v/>
      </c>
      <c r="R281">
        <f t="shared" si="36"/>
        <v>1</v>
      </c>
      <c r="S281">
        <f t="shared" si="37"/>
        <v>0.65545623429946676</v>
      </c>
    </row>
    <row r="282" spans="1:19" x14ac:dyDescent="0.25">
      <c r="A282" t="s">
        <v>306</v>
      </c>
      <c r="B282">
        <v>20039.982422000001</v>
      </c>
      <c r="C282">
        <v>20073.300781000002</v>
      </c>
      <c r="D282">
        <v>21076.011718999998</v>
      </c>
      <c r="E282">
        <v>20807.613281000002</v>
      </c>
      <c r="F282">
        <v>20207.5</v>
      </c>
      <c r="G282">
        <v>20121.5</v>
      </c>
      <c r="H282">
        <v>20129.199218999998</v>
      </c>
      <c r="I282">
        <v>19646.599609000001</v>
      </c>
      <c r="J282">
        <v>20026.199218999998</v>
      </c>
      <c r="L282" t="str">
        <f t="shared" si="31"/>
        <v>12OCT2025:17:00:00</v>
      </c>
      <c r="M282">
        <v>18</v>
      </c>
      <c r="N282">
        <f t="shared" si="32"/>
        <v>33.318359000000783</v>
      </c>
      <c r="O282" t="str">
        <f t="shared" si="33"/>
        <v/>
      </c>
      <c r="P282">
        <f t="shared" si="34"/>
        <v>33.318359000000783</v>
      </c>
      <c r="Q282" t="str">
        <f t="shared" si="35"/>
        <v/>
      </c>
      <c r="R282">
        <f t="shared" si="36"/>
        <v>1</v>
      </c>
      <c r="S282">
        <f t="shared" si="37"/>
        <v>0.16625942228084845</v>
      </c>
    </row>
    <row r="283" spans="1:19" x14ac:dyDescent="0.25">
      <c r="A283" t="s">
        <v>307</v>
      </c>
      <c r="B283">
        <v>19763.949218999998</v>
      </c>
      <c r="C283">
        <v>19970.199218999998</v>
      </c>
      <c r="D283">
        <v>20575.669922000001</v>
      </c>
      <c r="E283">
        <v>20340.425781000002</v>
      </c>
      <c r="F283">
        <v>20022.5</v>
      </c>
      <c r="G283">
        <v>19822.800781000002</v>
      </c>
      <c r="H283">
        <v>19895.699218999998</v>
      </c>
      <c r="I283">
        <v>19458.599609000001</v>
      </c>
      <c r="J283">
        <v>19799.900390999999</v>
      </c>
      <c r="L283" t="str">
        <f t="shared" si="31"/>
        <v>12OCT2025:18:00:00</v>
      </c>
      <c r="M283">
        <v>19</v>
      </c>
      <c r="N283">
        <f t="shared" si="32"/>
        <v>206.25</v>
      </c>
      <c r="O283" t="str">
        <f t="shared" si="33"/>
        <v/>
      </c>
      <c r="P283">
        <f t="shared" si="34"/>
        <v>206.25</v>
      </c>
      <c r="Q283" t="str">
        <f t="shared" si="35"/>
        <v/>
      </c>
      <c r="R283">
        <f t="shared" si="36"/>
        <v>1</v>
      </c>
      <c r="S283">
        <f t="shared" si="37"/>
        <v>1.043566737166691</v>
      </c>
    </row>
    <row r="284" spans="1:19" x14ac:dyDescent="0.25">
      <c r="A284" t="s">
        <v>308</v>
      </c>
      <c r="B284">
        <v>18806.320313</v>
      </c>
      <c r="C284">
        <v>18991.699218999998</v>
      </c>
      <c r="D284">
        <v>19512.138672000001</v>
      </c>
      <c r="E284">
        <v>19253.439452999999</v>
      </c>
      <c r="F284">
        <v>19119</v>
      </c>
      <c r="G284">
        <v>18936.199218999998</v>
      </c>
      <c r="H284">
        <v>18994.400390999999</v>
      </c>
      <c r="I284">
        <v>18582.599609000001</v>
      </c>
      <c r="J284">
        <v>18908.050781000002</v>
      </c>
      <c r="L284" t="str">
        <f t="shared" si="31"/>
        <v>12OCT2025:19:00:00</v>
      </c>
      <c r="M284">
        <v>20</v>
      </c>
      <c r="N284">
        <f t="shared" si="32"/>
        <v>185.3789059999981</v>
      </c>
      <c r="O284" t="str">
        <f t="shared" si="33"/>
        <v/>
      </c>
      <c r="P284">
        <f t="shared" si="34"/>
        <v>185.3789059999981</v>
      </c>
      <c r="Q284" t="str">
        <f t="shared" si="35"/>
        <v/>
      </c>
      <c r="R284">
        <f t="shared" si="36"/>
        <v>1</v>
      </c>
      <c r="S284">
        <f t="shared" si="37"/>
        <v>0.98572662229864083</v>
      </c>
    </row>
    <row r="285" spans="1:19" x14ac:dyDescent="0.25">
      <c r="A285" t="s">
        <v>309</v>
      </c>
      <c r="B285">
        <v>18098.169922000001</v>
      </c>
      <c r="C285">
        <v>18367.699218999998</v>
      </c>
      <c r="D285">
        <v>18603.027343999998</v>
      </c>
      <c r="E285">
        <v>18305.783202999999</v>
      </c>
      <c r="F285">
        <v>18232.5</v>
      </c>
      <c r="G285">
        <v>18232.099609000001</v>
      </c>
      <c r="H285">
        <v>18069.199218999998</v>
      </c>
      <c r="I285">
        <v>17718.099609000001</v>
      </c>
      <c r="J285">
        <v>18062.974609000001</v>
      </c>
      <c r="L285" t="str">
        <f t="shared" si="31"/>
        <v>12OCT2025:20:00:00</v>
      </c>
      <c r="M285">
        <v>21</v>
      </c>
      <c r="N285">
        <f t="shared" si="32"/>
        <v>269.52929699999731</v>
      </c>
      <c r="O285" t="str">
        <f t="shared" si="33"/>
        <v/>
      </c>
      <c r="P285">
        <f t="shared" si="34"/>
        <v>269.52929699999731</v>
      </c>
      <c r="Q285" t="str">
        <f t="shared" si="35"/>
        <v/>
      </c>
      <c r="R285">
        <f t="shared" si="36"/>
        <v>1</v>
      </c>
      <c r="S285">
        <f t="shared" si="37"/>
        <v>1.4892627164051515</v>
      </c>
    </row>
    <row r="286" spans="1:19" x14ac:dyDescent="0.25">
      <c r="A286" t="s">
        <v>310</v>
      </c>
      <c r="B286">
        <v>17218.363281000002</v>
      </c>
      <c r="C286">
        <v>17494</v>
      </c>
      <c r="D286">
        <v>18268.074218999998</v>
      </c>
      <c r="E286">
        <v>17882.490234000001</v>
      </c>
      <c r="F286">
        <v>17491.199218999998</v>
      </c>
      <c r="G286">
        <v>17524.400390999999</v>
      </c>
      <c r="H286">
        <v>17341.099609000001</v>
      </c>
      <c r="I286">
        <v>16993</v>
      </c>
      <c r="J286">
        <v>17337.425781000002</v>
      </c>
      <c r="L286" t="str">
        <f t="shared" si="31"/>
        <v>12OCT2025:21:00:00</v>
      </c>
      <c r="M286">
        <v>22</v>
      </c>
      <c r="N286">
        <f t="shared" si="32"/>
        <v>275.63671899999827</v>
      </c>
      <c r="O286" t="str">
        <f t="shared" si="33"/>
        <v/>
      </c>
      <c r="P286">
        <f t="shared" si="34"/>
        <v>275.63671899999827</v>
      </c>
      <c r="Q286" t="str">
        <f t="shared" si="35"/>
        <v/>
      </c>
      <c r="R286">
        <f t="shared" si="36"/>
        <v>1</v>
      </c>
      <c r="S286">
        <f t="shared" si="37"/>
        <v>1.600829965669013</v>
      </c>
    </row>
    <row r="287" spans="1:19" x14ac:dyDescent="0.25">
      <c r="A287" t="s">
        <v>311</v>
      </c>
      <c r="B287">
        <v>16533.425781000002</v>
      </c>
      <c r="C287">
        <v>16698.199218999998</v>
      </c>
      <c r="D287">
        <v>17442.589843999998</v>
      </c>
      <c r="E287">
        <v>17263.949218999998</v>
      </c>
      <c r="F287">
        <v>16730.900390999999</v>
      </c>
      <c r="G287">
        <v>16777</v>
      </c>
      <c r="H287">
        <v>16599</v>
      </c>
      <c r="I287">
        <v>16196.299805000001</v>
      </c>
      <c r="J287">
        <v>16575.798827999999</v>
      </c>
      <c r="L287" t="str">
        <f t="shared" si="31"/>
        <v>12OCT2025:22:00:00</v>
      </c>
      <c r="M287">
        <v>23</v>
      </c>
      <c r="N287">
        <f t="shared" si="32"/>
        <v>164.77343799999653</v>
      </c>
      <c r="O287" t="str">
        <f t="shared" si="33"/>
        <v/>
      </c>
      <c r="P287">
        <f t="shared" si="34"/>
        <v>164.77343799999653</v>
      </c>
      <c r="Q287" t="str">
        <f t="shared" si="35"/>
        <v/>
      </c>
      <c r="R287">
        <f t="shared" si="36"/>
        <v>1</v>
      </c>
      <c r="S287">
        <f t="shared" si="37"/>
        <v>0.99660796366444537</v>
      </c>
    </row>
    <row r="288" spans="1:19" x14ac:dyDescent="0.25">
      <c r="A288" t="s">
        <v>312</v>
      </c>
      <c r="B288">
        <v>15546.674805000001</v>
      </c>
      <c r="C288">
        <v>15498.900390999999</v>
      </c>
      <c r="D288">
        <v>16013.229492</v>
      </c>
      <c r="E288">
        <v>15822.704102</v>
      </c>
      <c r="F288">
        <v>15600.299805000001</v>
      </c>
      <c r="G288">
        <v>15712.599609000001</v>
      </c>
      <c r="H288">
        <v>15533.700194999999</v>
      </c>
      <c r="I288">
        <v>15130</v>
      </c>
      <c r="J288">
        <v>15494.149414</v>
      </c>
      <c r="L288" t="str">
        <f t="shared" si="31"/>
        <v>12OCT2025:23:00:00</v>
      </c>
      <c r="M288">
        <v>24</v>
      </c>
      <c r="N288">
        <f t="shared" si="32"/>
        <v>-47.774414000001343</v>
      </c>
      <c r="O288">
        <f t="shared" si="33"/>
        <v>-47.774414000001343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0.30729667018336621</v>
      </c>
    </row>
    <row r="289" spans="1:19" x14ac:dyDescent="0.25">
      <c r="A289" t="s">
        <v>313</v>
      </c>
      <c r="B289">
        <v>14483.388671999999</v>
      </c>
      <c r="C289">
        <v>14301.299805000001</v>
      </c>
      <c r="D289">
        <v>14937.625</v>
      </c>
      <c r="E289">
        <v>14713.382813</v>
      </c>
      <c r="F289">
        <v>14405.299805000001</v>
      </c>
      <c r="G289">
        <v>14680</v>
      </c>
      <c r="H289">
        <v>14433.200194999999</v>
      </c>
      <c r="I289">
        <v>14009.200194999999</v>
      </c>
      <c r="J289">
        <v>14381.924805000001</v>
      </c>
      <c r="L289" t="str">
        <f t="shared" si="31"/>
        <v>13OCT2025:00:00:00</v>
      </c>
      <c r="M289">
        <v>1</v>
      </c>
      <c r="N289">
        <f t="shared" si="32"/>
        <v>-182.08886699999857</v>
      </c>
      <c r="O289">
        <f t="shared" si="33"/>
        <v>-182.08886699999857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1.2572255783760173</v>
      </c>
    </row>
    <row r="290" spans="1:19" x14ac:dyDescent="0.25">
      <c r="A290" t="s">
        <v>314</v>
      </c>
      <c r="B290">
        <v>13813.991211</v>
      </c>
      <c r="C290">
        <v>13446.5</v>
      </c>
      <c r="D290">
        <v>13859.353515999999</v>
      </c>
      <c r="E290">
        <v>13653.310546999999</v>
      </c>
      <c r="F290">
        <v>13446.5</v>
      </c>
      <c r="G290">
        <v>13501.299805000001</v>
      </c>
      <c r="H290">
        <v>13108.900390999999</v>
      </c>
      <c r="I290">
        <v>13032.5</v>
      </c>
      <c r="J290">
        <v>13272.300781</v>
      </c>
      <c r="L290" t="str">
        <f t="shared" si="31"/>
        <v>13OCT2025:01:00:00</v>
      </c>
      <c r="M290">
        <v>2</v>
      </c>
      <c r="N290">
        <f t="shared" si="32"/>
        <v>-367.49121100000048</v>
      </c>
      <c r="O290">
        <f t="shared" si="33"/>
        <v>-367.49121100000048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2.6602826466790375</v>
      </c>
    </row>
    <row r="291" spans="1:19" x14ac:dyDescent="0.25">
      <c r="A291" t="s">
        <v>315</v>
      </c>
      <c r="B291">
        <v>13119.200194999999</v>
      </c>
      <c r="C291">
        <v>12607.099609000001</v>
      </c>
      <c r="D291">
        <v>13107.404296999999</v>
      </c>
      <c r="E291">
        <v>12922.116211</v>
      </c>
      <c r="F291">
        <v>12607.099609000001</v>
      </c>
      <c r="G291">
        <v>12900.599609000001</v>
      </c>
      <c r="H291">
        <v>12546.099609000001</v>
      </c>
      <c r="I291">
        <v>12323.5</v>
      </c>
      <c r="J291">
        <v>12594.324219</v>
      </c>
      <c r="L291" t="str">
        <f t="shared" si="31"/>
        <v>13OCT2025:02:00:00</v>
      </c>
      <c r="M291">
        <v>3</v>
      </c>
      <c r="N291">
        <f t="shared" si="32"/>
        <v>-512.10058599999866</v>
      </c>
      <c r="O291">
        <f t="shared" si="33"/>
        <v>-512.10058599999866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3.903443642815748</v>
      </c>
    </row>
    <row r="292" spans="1:19" x14ac:dyDescent="0.25">
      <c r="A292" t="s">
        <v>316</v>
      </c>
      <c r="B292">
        <v>12831.783203000001</v>
      </c>
      <c r="C292">
        <v>11921</v>
      </c>
      <c r="D292">
        <v>12534.701171999999</v>
      </c>
      <c r="E292">
        <v>12349.512694999999</v>
      </c>
      <c r="F292">
        <v>11921</v>
      </c>
      <c r="G292">
        <v>12297.200194999999</v>
      </c>
      <c r="H292">
        <v>12026.099609000001</v>
      </c>
      <c r="I292">
        <v>11727.599609000001</v>
      </c>
      <c r="J292">
        <v>11992.974609000001</v>
      </c>
      <c r="L292" t="str">
        <f>A292</f>
        <v>13OCT2025:03:00:00</v>
      </c>
      <c r="M292">
        <v>4</v>
      </c>
      <c r="N292">
        <f>C292-B292</f>
        <v>-910.78320300000087</v>
      </c>
      <c r="O292">
        <f t="shared" si="33"/>
        <v>-910.78320300000087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7.0978693186389306</v>
      </c>
    </row>
    <row r="293" spans="1:19" x14ac:dyDescent="0.25">
      <c r="A293" t="s">
        <v>317</v>
      </c>
      <c r="B293">
        <v>12209.604492</v>
      </c>
      <c r="C293">
        <v>11604.700194999999</v>
      </c>
      <c r="D293">
        <v>12174.318359000001</v>
      </c>
      <c r="E293">
        <v>12062.25</v>
      </c>
      <c r="F293">
        <v>11604.700194999999</v>
      </c>
      <c r="G293">
        <v>12148.099609000001</v>
      </c>
      <c r="H293">
        <v>11808.099609000001</v>
      </c>
      <c r="I293">
        <v>11481.299805000001</v>
      </c>
      <c r="J293">
        <v>11760.549805000001</v>
      </c>
      <c r="L293" t="str">
        <f t="shared" si="31"/>
        <v>13OCT2025:04:00:00</v>
      </c>
      <c r="M293">
        <v>5</v>
      </c>
      <c r="N293">
        <f t="shared" si="32"/>
        <v>-604.90429700000095</v>
      </c>
      <c r="O293">
        <f t="shared" si="33"/>
        <v>-604.90429700000095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4.954331627992925</v>
      </c>
    </row>
    <row r="294" spans="1:19" x14ac:dyDescent="0.25">
      <c r="A294" t="s">
        <v>318</v>
      </c>
      <c r="B294">
        <v>12030.555664</v>
      </c>
      <c r="C294">
        <v>11603.299805000001</v>
      </c>
      <c r="D294">
        <v>12001.635742</v>
      </c>
      <c r="E294">
        <v>12032.283203000001</v>
      </c>
      <c r="F294">
        <v>11603.299805000001</v>
      </c>
      <c r="G294">
        <v>12034.5</v>
      </c>
      <c r="H294">
        <v>11702</v>
      </c>
      <c r="I294">
        <v>11408.5</v>
      </c>
      <c r="J294">
        <v>11687.075194999999</v>
      </c>
      <c r="L294" t="str">
        <f t="shared" si="31"/>
        <v>13OCT2025:05:00:00</v>
      </c>
      <c r="M294">
        <v>6</v>
      </c>
      <c r="N294">
        <f t="shared" si="32"/>
        <v>-427.25585899999896</v>
      </c>
      <c r="O294">
        <f t="shared" si="33"/>
        <v>-427.25585899999896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3.5514224856505265</v>
      </c>
    </row>
    <row r="295" spans="1:19" x14ac:dyDescent="0.25">
      <c r="A295" t="s">
        <v>319</v>
      </c>
      <c r="B295">
        <v>12196.861328000001</v>
      </c>
      <c r="C295">
        <v>11986.099609000001</v>
      </c>
      <c r="D295">
        <v>12347.505859000001</v>
      </c>
      <c r="E295">
        <v>12343.930664</v>
      </c>
      <c r="F295">
        <v>11986.099609000001</v>
      </c>
      <c r="G295">
        <v>12424.099609000001</v>
      </c>
      <c r="H295">
        <v>12068</v>
      </c>
      <c r="I295">
        <v>11719.299805000001</v>
      </c>
      <c r="J295">
        <v>12049.375</v>
      </c>
      <c r="L295" t="str">
        <f t="shared" si="31"/>
        <v>13OCT2025:06:00:00</v>
      </c>
      <c r="M295">
        <v>7</v>
      </c>
      <c r="N295">
        <f t="shared" si="32"/>
        <v>-210.76171900000008</v>
      </c>
      <c r="O295">
        <f t="shared" si="33"/>
        <v>-210.76171900000008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1.7279996331200402</v>
      </c>
    </row>
    <row r="296" spans="1:19" x14ac:dyDescent="0.25">
      <c r="A296" t="s">
        <v>320</v>
      </c>
      <c r="B296">
        <v>12631.666992</v>
      </c>
      <c r="C296">
        <v>12763.799805000001</v>
      </c>
      <c r="D296">
        <v>13021.333984000001</v>
      </c>
      <c r="E296">
        <v>13027.183594</v>
      </c>
      <c r="F296">
        <v>12763.799805000001</v>
      </c>
      <c r="G296">
        <v>13141</v>
      </c>
      <c r="H296">
        <v>12798.700194999999</v>
      </c>
      <c r="I296">
        <v>12441</v>
      </c>
      <c r="J296">
        <v>12786.125</v>
      </c>
      <c r="L296" t="str">
        <f t="shared" si="31"/>
        <v>13OCT2025:07:00:00</v>
      </c>
      <c r="M296">
        <v>8</v>
      </c>
      <c r="N296">
        <f t="shared" si="32"/>
        <v>132.13281300000017</v>
      </c>
      <c r="O296" t="str">
        <f t="shared" si="33"/>
        <v/>
      </c>
      <c r="P296">
        <f t="shared" si="34"/>
        <v>132.13281300000017</v>
      </c>
      <c r="Q296" t="str">
        <f t="shared" si="35"/>
        <v/>
      </c>
      <c r="R296">
        <f t="shared" si="36"/>
        <v>1</v>
      </c>
      <c r="S296">
        <f t="shared" si="37"/>
        <v>1.0460441451131011</v>
      </c>
    </row>
    <row r="297" spans="1:19" x14ac:dyDescent="0.25">
      <c r="A297" t="s">
        <v>321</v>
      </c>
      <c r="B297">
        <v>13046.299805000001</v>
      </c>
      <c r="C297">
        <v>13212.5</v>
      </c>
      <c r="D297">
        <v>13521.134765999999</v>
      </c>
      <c r="E297">
        <v>13501.430664</v>
      </c>
      <c r="F297">
        <v>13212.5</v>
      </c>
      <c r="G297">
        <v>13586.900390999999</v>
      </c>
      <c r="H297">
        <v>13282.299805000001</v>
      </c>
      <c r="I297">
        <v>12852.700194999999</v>
      </c>
      <c r="J297">
        <v>13233.599609000001</v>
      </c>
      <c r="L297" t="str">
        <f t="shared" si="31"/>
        <v>13OCT2025:08:00:00</v>
      </c>
      <c r="M297">
        <v>9</v>
      </c>
      <c r="N297">
        <f t="shared" si="32"/>
        <v>166.20019499999944</v>
      </c>
      <c r="O297" t="str">
        <f t="shared" si="33"/>
        <v/>
      </c>
      <c r="P297">
        <f t="shared" si="34"/>
        <v>166.20019499999944</v>
      </c>
      <c r="Q297" t="str">
        <f t="shared" si="35"/>
        <v/>
      </c>
      <c r="R297">
        <f t="shared" si="36"/>
        <v>1</v>
      </c>
      <c r="S297">
        <f t="shared" si="37"/>
        <v>1.2739259214041909</v>
      </c>
    </row>
    <row r="298" spans="1:19" x14ac:dyDescent="0.25">
      <c r="A298" t="s">
        <v>322</v>
      </c>
      <c r="B298">
        <v>13774.334961</v>
      </c>
      <c r="C298">
        <v>13728.099609000001</v>
      </c>
      <c r="D298">
        <v>14184.660156</v>
      </c>
      <c r="E298">
        <v>14188.425781</v>
      </c>
      <c r="F298">
        <v>13728.099609000001</v>
      </c>
      <c r="G298">
        <v>14113.099609000001</v>
      </c>
      <c r="H298">
        <v>13896.5</v>
      </c>
      <c r="I298">
        <v>13424.400390999999</v>
      </c>
      <c r="J298">
        <v>13790.525390999999</v>
      </c>
      <c r="L298" t="str">
        <f t="shared" si="31"/>
        <v>13OCT2025:09:00:00</v>
      </c>
      <c r="M298">
        <v>10</v>
      </c>
      <c r="N298">
        <f t="shared" si="32"/>
        <v>-46.235351999999693</v>
      </c>
      <c r="O298">
        <f t="shared" si="33"/>
        <v>-46.235351999999693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0.33566304384863788</v>
      </c>
    </row>
    <row r="299" spans="1:19" x14ac:dyDescent="0.25">
      <c r="A299" t="s">
        <v>323</v>
      </c>
      <c r="B299">
        <v>15128.470703000001</v>
      </c>
      <c r="C299">
        <v>14878</v>
      </c>
      <c r="D299">
        <v>15735.262694999999</v>
      </c>
      <c r="E299">
        <v>15734.417969</v>
      </c>
      <c r="F299">
        <v>14878</v>
      </c>
      <c r="G299">
        <v>15694.799805000001</v>
      </c>
      <c r="H299">
        <v>15598</v>
      </c>
      <c r="I299">
        <v>14815.700194999999</v>
      </c>
      <c r="J299">
        <v>15246.625</v>
      </c>
      <c r="L299" t="str">
        <f t="shared" si="31"/>
        <v>13OCT2025:10:00:00</v>
      </c>
      <c r="M299">
        <v>11</v>
      </c>
      <c r="N299">
        <f t="shared" si="32"/>
        <v>-250.47070300000087</v>
      </c>
      <c r="O299">
        <f t="shared" si="33"/>
        <v>-250.47070300000087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1.6556247350919091</v>
      </c>
    </row>
    <row r="300" spans="1:19" x14ac:dyDescent="0.25">
      <c r="A300" t="s">
        <v>324</v>
      </c>
      <c r="B300">
        <v>16012.967773</v>
      </c>
      <c r="C300">
        <v>15849.400390999999</v>
      </c>
      <c r="D300">
        <v>16754.669922000001</v>
      </c>
      <c r="E300">
        <v>16671.298827999999</v>
      </c>
      <c r="F300">
        <v>15849.400390999999</v>
      </c>
      <c r="G300">
        <v>16697</v>
      </c>
      <c r="H300">
        <v>16660.099609000001</v>
      </c>
      <c r="I300">
        <v>15852.099609000001</v>
      </c>
      <c r="J300">
        <v>16264.650390999999</v>
      </c>
      <c r="L300" t="str">
        <f t="shared" si="31"/>
        <v>13OCT2025:11:00:00</v>
      </c>
      <c r="M300">
        <v>12</v>
      </c>
      <c r="N300">
        <f t="shared" si="32"/>
        <v>-163.56738200000109</v>
      </c>
      <c r="O300">
        <f t="shared" si="33"/>
        <v>-163.56738200000109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1.0214682519738627</v>
      </c>
    </row>
    <row r="301" spans="1:19" x14ac:dyDescent="0.25">
      <c r="A301" t="s">
        <v>325</v>
      </c>
      <c r="B301">
        <v>16983.203125</v>
      </c>
      <c r="C301">
        <v>16870</v>
      </c>
      <c r="D301">
        <v>17373.316406000002</v>
      </c>
      <c r="E301">
        <v>17211.476563</v>
      </c>
      <c r="F301">
        <v>16870</v>
      </c>
      <c r="G301">
        <v>17150.400390999999</v>
      </c>
      <c r="H301">
        <v>17296.699218999998</v>
      </c>
      <c r="I301">
        <v>16622.800781000002</v>
      </c>
      <c r="J301">
        <v>16984.974609000001</v>
      </c>
      <c r="L301" t="str">
        <f t="shared" si="31"/>
        <v>13OCT2025:12:00:00</v>
      </c>
      <c r="M301">
        <v>13</v>
      </c>
      <c r="N301">
        <f t="shared" si="32"/>
        <v>-113.203125</v>
      </c>
      <c r="O301">
        <f t="shared" si="33"/>
        <v>-113.203125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0.66655933022057634</v>
      </c>
    </row>
    <row r="302" spans="1:19" x14ac:dyDescent="0.25">
      <c r="A302" t="s">
        <v>326</v>
      </c>
      <c r="B302">
        <v>18013.107422000001</v>
      </c>
      <c r="C302">
        <v>17966.5</v>
      </c>
      <c r="D302">
        <v>18233.261718999998</v>
      </c>
      <c r="E302">
        <v>18034.896484000001</v>
      </c>
      <c r="F302">
        <v>17966.5</v>
      </c>
      <c r="G302">
        <v>17704.199218999998</v>
      </c>
      <c r="H302">
        <v>18084.199218999998</v>
      </c>
      <c r="I302">
        <v>17513.800781000002</v>
      </c>
      <c r="J302">
        <v>17817.175781000002</v>
      </c>
      <c r="L302" t="str">
        <f t="shared" si="31"/>
        <v>13OCT2025:13:00:00</v>
      </c>
      <c r="M302">
        <v>14</v>
      </c>
      <c r="N302">
        <f t="shared" si="32"/>
        <v>-46.607422000000952</v>
      </c>
      <c r="O302">
        <f t="shared" si="33"/>
        <v>-46.607422000000952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0.25874170906835192</v>
      </c>
    </row>
    <row r="303" spans="1:19" x14ac:dyDescent="0.25">
      <c r="A303" t="s">
        <v>327</v>
      </c>
      <c r="B303">
        <v>19072.132813</v>
      </c>
      <c r="C303">
        <v>19166.5</v>
      </c>
      <c r="D303">
        <v>19266.142577999999</v>
      </c>
      <c r="E303">
        <v>19167.595702999999</v>
      </c>
      <c r="F303">
        <v>19166.5</v>
      </c>
      <c r="G303">
        <v>18314.099609000001</v>
      </c>
      <c r="H303">
        <v>18909.699218999998</v>
      </c>
      <c r="I303">
        <v>18445</v>
      </c>
      <c r="J303">
        <v>18708.824218999998</v>
      </c>
      <c r="L303" t="str">
        <f t="shared" si="31"/>
        <v>13OCT2025:14:00:00</v>
      </c>
      <c r="M303">
        <v>15</v>
      </c>
      <c r="N303">
        <f t="shared" si="32"/>
        <v>94.367186999999831</v>
      </c>
      <c r="O303" t="str">
        <f t="shared" si="33"/>
        <v/>
      </c>
      <c r="P303">
        <f t="shared" si="34"/>
        <v>94.367186999999831</v>
      </c>
      <c r="Q303" t="str">
        <f t="shared" si="35"/>
        <v/>
      </c>
      <c r="R303">
        <f t="shared" si="36"/>
        <v>1</v>
      </c>
      <c r="S303">
        <f t="shared" si="37"/>
        <v>0.49479094931468282</v>
      </c>
    </row>
    <row r="304" spans="1:19" x14ac:dyDescent="0.25">
      <c r="A304" t="s">
        <v>328</v>
      </c>
      <c r="B304">
        <v>20050.748047000001</v>
      </c>
      <c r="C304">
        <v>20157.099609000001</v>
      </c>
      <c r="D304">
        <v>20349.746093999998</v>
      </c>
      <c r="E304">
        <v>20104.613281000002</v>
      </c>
      <c r="F304">
        <v>20157.099609000001</v>
      </c>
      <c r="G304">
        <v>19085</v>
      </c>
      <c r="H304">
        <v>19672.400390999999</v>
      </c>
      <c r="I304">
        <v>19331.300781000002</v>
      </c>
      <c r="J304">
        <v>19561.449218999998</v>
      </c>
      <c r="L304" t="str">
        <f t="shared" si="31"/>
        <v>13OCT2025:15:00:00</v>
      </c>
      <c r="M304">
        <v>16</v>
      </c>
      <c r="N304">
        <f t="shared" si="32"/>
        <v>106.35156199999983</v>
      </c>
      <c r="O304" t="str">
        <f t="shared" si="33"/>
        <v/>
      </c>
      <c r="P304">
        <f t="shared" si="34"/>
        <v>106.35156199999983</v>
      </c>
      <c r="Q304" t="str">
        <f t="shared" si="35"/>
        <v/>
      </c>
      <c r="R304">
        <f t="shared" si="36"/>
        <v>1</v>
      </c>
      <c r="S304">
        <f t="shared" si="37"/>
        <v>0.53041194149318627</v>
      </c>
    </row>
    <row r="305" spans="1:19" x14ac:dyDescent="0.25">
      <c r="A305" t="s">
        <v>329</v>
      </c>
      <c r="B305">
        <v>20758.205077999999</v>
      </c>
      <c r="C305">
        <v>20804.699218999998</v>
      </c>
      <c r="D305">
        <v>21053.949218999998</v>
      </c>
      <c r="E305">
        <v>20801.152343999998</v>
      </c>
      <c r="F305">
        <v>20804.699218999998</v>
      </c>
      <c r="G305">
        <v>19477.300781000002</v>
      </c>
      <c r="H305">
        <v>20057.599609000001</v>
      </c>
      <c r="I305">
        <v>19961.900390999999</v>
      </c>
      <c r="J305">
        <v>20075.375</v>
      </c>
      <c r="L305" t="str">
        <f t="shared" si="31"/>
        <v>13OCT2025:16:00:00</v>
      </c>
      <c r="M305">
        <v>17</v>
      </c>
      <c r="N305">
        <f t="shared" si="32"/>
        <v>46.494140999999217</v>
      </c>
      <c r="O305" t="str">
        <f t="shared" si="33"/>
        <v/>
      </c>
      <c r="P305">
        <f t="shared" si="34"/>
        <v>46.494140999999217</v>
      </c>
      <c r="Q305" t="str">
        <f t="shared" si="35"/>
        <v/>
      </c>
      <c r="R305">
        <f t="shared" si="36"/>
        <v>1</v>
      </c>
      <c r="S305">
        <f t="shared" si="37"/>
        <v>0.22397958217146013</v>
      </c>
    </row>
    <row r="306" spans="1:19" x14ac:dyDescent="0.25">
      <c r="A306" t="s">
        <v>330</v>
      </c>
      <c r="B306">
        <v>21178.552734000001</v>
      </c>
      <c r="C306">
        <v>21106.199218999998</v>
      </c>
      <c r="D306">
        <v>21423.304688</v>
      </c>
      <c r="E306">
        <v>21214.085938</v>
      </c>
      <c r="F306">
        <v>21106.199218999998</v>
      </c>
      <c r="G306">
        <v>19629.300781000002</v>
      </c>
      <c r="H306">
        <v>20242.099609000001</v>
      </c>
      <c r="I306">
        <v>20249</v>
      </c>
      <c r="J306">
        <v>20306.650390999999</v>
      </c>
      <c r="L306" t="str">
        <f t="shared" si="31"/>
        <v>13OCT2025:17:00:00</v>
      </c>
      <c r="M306">
        <v>18</v>
      </c>
      <c r="N306">
        <f t="shared" si="32"/>
        <v>-72.353515000002517</v>
      </c>
      <c r="O306">
        <f t="shared" si="33"/>
        <v>-72.353515000002517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0.34163578554565888</v>
      </c>
    </row>
    <row r="307" spans="1:19" x14ac:dyDescent="0.25">
      <c r="A307" t="s">
        <v>331</v>
      </c>
      <c r="B307">
        <v>20892.136718999998</v>
      </c>
      <c r="C307">
        <v>20809.599609000001</v>
      </c>
      <c r="D307">
        <v>20833.587890999999</v>
      </c>
      <c r="E307">
        <v>20716.115234000001</v>
      </c>
      <c r="F307">
        <v>20809.599609000001</v>
      </c>
      <c r="G307">
        <v>19367.400390999999</v>
      </c>
      <c r="H307">
        <v>19956.800781000002</v>
      </c>
      <c r="I307">
        <v>19977</v>
      </c>
      <c r="J307">
        <v>20027.699218999998</v>
      </c>
      <c r="L307" t="str">
        <f t="shared" si="31"/>
        <v>13OCT2025:18:00:00</v>
      </c>
      <c r="M307">
        <v>19</v>
      </c>
      <c r="N307">
        <f t="shared" si="32"/>
        <v>-82.537109999997483</v>
      </c>
      <c r="O307">
        <f t="shared" si="33"/>
        <v>-82.537109999997483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0.39506303787939279</v>
      </c>
    </row>
    <row r="308" spans="1:19" x14ac:dyDescent="0.25">
      <c r="A308" t="s">
        <v>332</v>
      </c>
      <c r="B308">
        <v>19909.685547000001</v>
      </c>
      <c r="C308">
        <v>19791.400390999999</v>
      </c>
      <c r="D308">
        <v>19771.355468999998</v>
      </c>
      <c r="E308">
        <v>19560.992188</v>
      </c>
      <c r="F308">
        <v>19791.400390999999</v>
      </c>
      <c r="G308">
        <v>18553.199218999998</v>
      </c>
      <c r="H308">
        <v>19090.400390999999</v>
      </c>
      <c r="I308">
        <v>19055.699218999998</v>
      </c>
      <c r="J308">
        <v>19122.675781000002</v>
      </c>
      <c r="L308" t="str">
        <f t="shared" si="31"/>
        <v>13OCT2025:19:00:00</v>
      </c>
      <c r="M308">
        <v>20</v>
      </c>
      <c r="N308">
        <f t="shared" si="32"/>
        <v>-118.28515600000173</v>
      </c>
      <c r="O308">
        <f t="shared" si="33"/>
        <v>-118.28515600000173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0.59410860970541535</v>
      </c>
    </row>
    <row r="309" spans="1:19" x14ac:dyDescent="0.25">
      <c r="A309" t="s">
        <v>333</v>
      </c>
      <c r="B309">
        <v>19134.339843999998</v>
      </c>
      <c r="C309">
        <v>18871.300781000002</v>
      </c>
      <c r="D309">
        <v>19063.728515999999</v>
      </c>
      <c r="E309">
        <v>18815.291015999999</v>
      </c>
      <c r="F309">
        <v>18871.300781000002</v>
      </c>
      <c r="G309">
        <v>17857.599609000001</v>
      </c>
      <c r="H309">
        <v>18307.400390999999</v>
      </c>
      <c r="I309">
        <v>18173.099609000001</v>
      </c>
      <c r="J309">
        <v>18302.349609000001</v>
      </c>
      <c r="L309" t="str">
        <f t="shared" si="31"/>
        <v>13OCT2025:20:00:00</v>
      </c>
      <c r="M309">
        <v>21</v>
      </c>
      <c r="N309">
        <f t="shared" si="32"/>
        <v>-263.03906299999653</v>
      </c>
      <c r="O309">
        <f t="shared" si="33"/>
        <v>-263.03906299999653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1.3746963059322808</v>
      </c>
    </row>
    <row r="310" spans="1:19" x14ac:dyDescent="0.25">
      <c r="A310" t="s">
        <v>334</v>
      </c>
      <c r="B310">
        <v>18263.988281000002</v>
      </c>
      <c r="C310">
        <v>18053.699218999998</v>
      </c>
      <c r="D310">
        <v>18452.855468999998</v>
      </c>
      <c r="E310">
        <v>18320.472656000002</v>
      </c>
      <c r="F310">
        <v>18053.699218999998</v>
      </c>
      <c r="G310">
        <v>17089</v>
      </c>
      <c r="H310">
        <v>17571.5</v>
      </c>
      <c r="I310">
        <v>17406.800781000002</v>
      </c>
      <c r="J310">
        <v>17530.25</v>
      </c>
      <c r="L310" t="str">
        <f t="shared" si="31"/>
        <v>13OCT2025:21:00:00</v>
      </c>
      <c r="M310">
        <v>22</v>
      </c>
      <c r="N310">
        <f t="shared" si="32"/>
        <v>-210.28906200000347</v>
      </c>
      <c r="O310">
        <f t="shared" si="33"/>
        <v>-210.28906200000347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1.1513863169676191</v>
      </c>
    </row>
    <row r="311" spans="1:19" x14ac:dyDescent="0.25">
      <c r="A311" t="s">
        <v>335</v>
      </c>
      <c r="B311">
        <v>17267.107422000001</v>
      </c>
      <c r="C311">
        <v>17073.599609000001</v>
      </c>
      <c r="D311">
        <v>17676.792968999998</v>
      </c>
      <c r="E311">
        <v>17614.722656000002</v>
      </c>
      <c r="F311">
        <v>17073.599609000001</v>
      </c>
      <c r="G311">
        <v>16303.599609000001</v>
      </c>
      <c r="H311">
        <v>16706.5</v>
      </c>
      <c r="I311">
        <v>16530.5</v>
      </c>
      <c r="J311">
        <v>16653.550781000002</v>
      </c>
      <c r="L311" t="str">
        <f t="shared" si="31"/>
        <v>13OCT2025:22:00:00</v>
      </c>
      <c r="M311">
        <v>23</v>
      </c>
      <c r="N311">
        <f t="shared" si="32"/>
        <v>-193.50781300000017</v>
      </c>
      <c r="O311">
        <f t="shared" si="33"/>
        <v>-193.50781300000017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1.1206730129764066</v>
      </c>
    </row>
    <row r="312" spans="1:19" x14ac:dyDescent="0.25">
      <c r="A312" t="s">
        <v>336</v>
      </c>
      <c r="B312">
        <v>15967.063477</v>
      </c>
      <c r="C312">
        <v>15823.099609000001</v>
      </c>
      <c r="D312">
        <v>16041.954102</v>
      </c>
      <c r="E312">
        <v>16062.523438</v>
      </c>
      <c r="F312">
        <v>15823.099609000001</v>
      </c>
      <c r="G312">
        <v>15191.099609000001</v>
      </c>
      <c r="H312">
        <v>15648.400390999999</v>
      </c>
      <c r="I312">
        <v>15422.5</v>
      </c>
      <c r="J312">
        <v>15521.275390999999</v>
      </c>
      <c r="L312" t="str">
        <f t="shared" si="31"/>
        <v>13OCT2025:23:00:00</v>
      </c>
      <c r="M312">
        <v>24</v>
      </c>
      <c r="N312">
        <f t="shared" si="32"/>
        <v>-143.96386799999891</v>
      </c>
      <c r="O312">
        <f t="shared" si="33"/>
        <v>-143.96386799999891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0.90163021025985068</v>
      </c>
    </row>
    <row r="313" spans="1:19" x14ac:dyDescent="0.25">
      <c r="A313" t="s">
        <v>337</v>
      </c>
      <c r="B313">
        <v>14629.813477</v>
      </c>
      <c r="C313">
        <v>14573.799805000001</v>
      </c>
      <c r="D313">
        <v>14711.250977</v>
      </c>
      <c r="E313">
        <v>14713.374023</v>
      </c>
      <c r="F313">
        <v>14573.799805000001</v>
      </c>
      <c r="G313">
        <v>14148</v>
      </c>
      <c r="H313">
        <v>14634.099609000001</v>
      </c>
      <c r="I313">
        <v>14246.5</v>
      </c>
      <c r="J313">
        <v>14400.599609000001</v>
      </c>
      <c r="L313" t="str">
        <f t="shared" si="31"/>
        <v>14OCT2025:00:00:00</v>
      </c>
      <c r="M313">
        <v>1</v>
      </c>
      <c r="N313">
        <f t="shared" si="32"/>
        <v>-56.013671999999133</v>
      </c>
      <c r="O313">
        <f t="shared" si="33"/>
        <v>-56.013671999999133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0.38287345281646978</v>
      </c>
    </row>
    <row r="314" spans="1:19" x14ac:dyDescent="0.25">
      <c r="A314" t="s">
        <v>338</v>
      </c>
      <c r="B314">
        <v>13533.790039</v>
      </c>
      <c r="C314">
        <v>13465.5</v>
      </c>
      <c r="D314">
        <v>13798.929688</v>
      </c>
      <c r="E314">
        <v>13736.259765999999</v>
      </c>
      <c r="F314">
        <v>13465.5</v>
      </c>
      <c r="G314">
        <v>13626.599609000001</v>
      </c>
      <c r="H314">
        <v>13845.799805000001</v>
      </c>
      <c r="I314">
        <v>13391.700194999999</v>
      </c>
      <c r="J314">
        <v>13582.399414</v>
      </c>
      <c r="L314" t="str">
        <f t="shared" si="31"/>
        <v>14OCT2025:01:00:00</v>
      </c>
      <c r="M314">
        <v>2</v>
      </c>
      <c r="N314">
        <f t="shared" si="32"/>
        <v>-68.290038999999524</v>
      </c>
      <c r="O314">
        <f t="shared" si="33"/>
        <v>-68.290038999999524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0.5045891712758197</v>
      </c>
    </row>
    <row r="315" spans="1:19" x14ac:dyDescent="0.25">
      <c r="A315" t="s">
        <v>339</v>
      </c>
      <c r="B315">
        <v>12697.884765999999</v>
      </c>
      <c r="C315">
        <v>12679.400390999999</v>
      </c>
      <c r="D315">
        <v>12956.947265999999</v>
      </c>
      <c r="E315">
        <v>12988.375</v>
      </c>
      <c r="F315">
        <v>12679.400390999999</v>
      </c>
      <c r="G315">
        <v>12846.200194999999</v>
      </c>
      <c r="H315">
        <v>13145.799805000001</v>
      </c>
      <c r="I315">
        <v>12647.400390999999</v>
      </c>
      <c r="J315">
        <v>12829.701171999999</v>
      </c>
      <c r="L315" t="str">
        <f t="shared" si="31"/>
        <v>14OCT2025:02:00:00</v>
      </c>
      <c r="M315">
        <v>3</v>
      </c>
      <c r="N315">
        <f t="shared" si="32"/>
        <v>-18.484375</v>
      </c>
      <c r="O315">
        <f t="shared" si="33"/>
        <v>-18.484375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0.14557050517180606</v>
      </c>
    </row>
    <row r="316" spans="1:19" x14ac:dyDescent="0.25">
      <c r="A316" t="s">
        <v>340</v>
      </c>
      <c r="B316">
        <v>12449.394531</v>
      </c>
      <c r="C316">
        <v>12001.700194999999</v>
      </c>
      <c r="D316">
        <v>12348.678711</v>
      </c>
      <c r="E316">
        <v>12335.666015999999</v>
      </c>
      <c r="F316">
        <v>12001.700194999999</v>
      </c>
      <c r="G316">
        <v>12233.200194999999</v>
      </c>
      <c r="H316">
        <v>12500.099609000001</v>
      </c>
      <c r="I316">
        <v>12089</v>
      </c>
      <c r="J316">
        <v>12206</v>
      </c>
      <c r="L316" t="str">
        <f t="shared" si="31"/>
        <v>14OCT2025:03:00:00</v>
      </c>
      <c r="M316">
        <v>4</v>
      </c>
      <c r="N316">
        <f t="shared" si="32"/>
        <v>-447.69433600000048</v>
      </c>
      <c r="O316">
        <f t="shared" si="33"/>
        <v>-447.69433600000048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3.5961133281237521</v>
      </c>
    </row>
    <row r="317" spans="1:19" x14ac:dyDescent="0.25">
      <c r="A317" t="s">
        <v>341</v>
      </c>
      <c r="B317">
        <v>11813.157227</v>
      </c>
      <c r="C317">
        <v>11640.5</v>
      </c>
      <c r="D317">
        <v>12041.092773</v>
      </c>
      <c r="E317">
        <v>12056.033203000001</v>
      </c>
      <c r="F317">
        <v>11640.5</v>
      </c>
      <c r="G317">
        <v>11814.799805000001</v>
      </c>
      <c r="H317">
        <v>12094.900390999999</v>
      </c>
      <c r="I317">
        <v>11708.799805000001</v>
      </c>
      <c r="J317">
        <v>11814.750977</v>
      </c>
      <c r="L317" t="str">
        <f t="shared" si="31"/>
        <v>14OCT2025:04:00:00</v>
      </c>
      <c r="M317">
        <v>5</v>
      </c>
      <c r="N317">
        <f t="shared" si="32"/>
        <v>-172.65722699999969</v>
      </c>
      <c r="O317">
        <f t="shared" si="33"/>
        <v>-172.65722699999969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1.4615671634791803</v>
      </c>
    </row>
    <row r="318" spans="1:19" x14ac:dyDescent="0.25">
      <c r="A318" t="s">
        <v>342</v>
      </c>
      <c r="B318">
        <v>11702.569336</v>
      </c>
      <c r="C318">
        <v>11556.799805000001</v>
      </c>
      <c r="D318">
        <v>11833.697265999999</v>
      </c>
      <c r="E318">
        <v>11854.542969</v>
      </c>
      <c r="F318">
        <v>11556.799805000001</v>
      </c>
      <c r="G318">
        <v>11679.799805000001</v>
      </c>
      <c r="H318">
        <v>11931.599609000001</v>
      </c>
      <c r="I318">
        <v>11605.5</v>
      </c>
      <c r="J318">
        <v>11693.424805000001</v>
      </c>
      <c r="L318" t="str">
        <f t="shared" si="31"/>
        <v>14OCT2025:05:00:00</v>
      </c>
      <c r="M318">
        <v>6</v>
      </c>
      <c r="N318">
        <f t="shared" si="32"/>
        <v>-145.76953099999992</v>
      </c>
      <c r="O318">
        <f t="shared" si="33"/>
        <v>-145.76953099999992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1.2456198875197155</v>
      </c>
    </row>
    <row r="319" spans="1:19" x14ac:dyDescent="0.25">
      <c r="A319" t="s">
        <v>343</v>
      </c>
      <c r="B319">
        <v>12036.306640999999</v>
      </c>
      <c r="C319">
        <v>11970.599609000001</v>
      </c>
      <c r="D319">
        <v>12154.629883</v>
      </c>
      <c r="E319">
        <v>12133.335938</v>
      </c>
      <c r="F319">
        <v>11970.599609000001</v>
      </c>
      <c r="G319">
        <v>12230.200194999999</v>
      </c>
      <c r="H319">
        <v>12319.099609000001</v>
      </c>
      <c r="I319">
        <v>11938.099609000001</v>
      </c>
      <c r="J319">
        <v>12114.5</v>
      </c>
      <c r="L319" t="str">
        <f t="shared" si="31"/>
        <v>14OCT2025:06:00:00</v>
      </c>
      <c r="M319">
        <v>7</v>
      </c>
      <c r="N319">
        <f t="shared" si="32"/>
        <v>-65.707031999998435</v>
      </c>
      <c r="O319">
        <f t="shared" si="33"/>
        <v>-65.707031999998435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0.54590692942448471</v>
      </c>
    </row>
    <row r="320" spans="1:19" x14ac:dyDescent="0.25">
      <c r="A320" t="s">
        <v>344</v>
      </c>
      <c r="B320">
        <v>12797.782227</v>
      </c>
      <c r="C320">
        <v>12786.700194999999</v>
      </c>
      <c r="D320">
        <v>12846.645508</v>
      </c>
      <c r="E320">
        <v>12806.069336</v>
      </c>
      <c r="F320">
        <v>12786.700194999999</v>
      </c>
      <c r="G320">
        <v>13063.799805000001</v>
      </c>
      <c r="H320">
        <v>13061.599609000001</v>
      </c>
      <c r="I320">
        <v>12701.799805000001</v>
      </c>
      <c r="J320">
        <v>12903.475586</v>
      </c>
      <c r="L320" t="str">
        <f t="shared" si="31"/>
        <v>14OCT2025:07:00:00</v>
      </c>
      <c r="M320">
        <v>8</v>
      </c>
      <c r="N320">
        <f t="shared" si="32"/>
        <v>-11.082032000000254</v>
      </c>
      <c r="O320">
        <f t="shared" si="33"/>
        <v>-11.082032000000254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8.6593378473186086E-2</v>
      </c>
    </row>
    <row r="321" spans="1:19" x14ac:dyDescent="0.25">
      <c r="A321" t="s">
        <v>345</v>
      </c>
      <c r="B321">
        <v>13230.921875</v>
      </c>
      <c r="C321">
        <v>13176.400390999999</v>
      </c>
      <c r="D321">
        <v>13286.4375</v>
      </c>
      <c r="E321">
        <v>13248.618164</v>
      </c>
      <c r="F321">
        <v>13176.400390999999</v>
      </c>
      <c r="G321">
        <v>13387.5</v>
      </c>
      <c r="H321">
        <v>13439.5</v>
      </c>
      <c r="I321">
        <v>13069</v>
      </c>
      <c r="J321">
        <v>13268.099609000001</v>
      </c>
      <c r="L321" t="str">
        <f t="shared" si="31"/>
        <v>14OCT2025:08:00:00</v>
      </c>
      <c r="M321">
        <v>9</v>
      </c>
      <c r="N321">
        <f t="shared" si="32"/>
        <v>-54.521484000000783</v>
      </c>
      <c r="O321">
        <f t="shared" si="33"/>
        <v>-54.521484000000783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0.41207622957112183</v>
      </c>
    </row>
    <row r="322" spans="1:19" x14ac:dyDescent="0.25">
      <c r="A322" t="s">
        <v>346</v>
      </c>
      <c r="B322">
        <v>14021.207031</v>
      </c>
      <c r="C322">
        <v>13730.700194999999</v>
      </c>
      <c r="D322">
        <v>14074.377930000001</v>
      </c>
      <c r="E322">
        <v>14095.332031</v>
      </c>
      <c r="F322">
        <v>13730.700194999999</v>
      </c>
      <c r="G322">
        <v>13646.700194999999</v>
      </c>
      <c r="H322">
        <v>14042.599609000001</v>
      </c>
      <c r="I322">
        <v>13702.900390999999</v>
      </c>
      <c r="J322">
        <v>13780.724609000001</v>
      </c>
      <c r="L322" t="str">
        <f t="shared" si="31"/>
        <v>14OCT2025:09:00:00</v>
      </c>
      <c r="M322">
        <v>10</v>
      </c>
      <c r="N322">
        <f t="shared" si="32"/>
        <v>-290.50683600000048</v>
      </c>
      <c r="O322">
        <f t="shared" si="33"/>
        <v>-290.50683600000048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2.0719103238238215</v>
      </c>
    </row>
    <row r="323" spans="1:19" x14ac:dyDescent="0.25">
      <c r="A323" t="s">
        <v>347</v>
      </c>
      <c r="B323">
        <v>15492.897461</v>
      </c>
      <c r="C323">
        <v>15120.799805000001</v>
      </c>
      <c r="D323">
        <v>15411.845703000001</v>
      </c>
      <c r="E323">
        <v>15413.998046999999</v>
      </c>
      <c r="F323">
        <v>15120.799805000001</v>
      </c>
      <c r="G323">
        <v>14850.700194999999</v>
      </c>
      <c r="H323">
        <v>15576</v>
      </c>
      <c r="I323">
        <v>15028.400390999999</v>
      </c>
      <c r="J323">
        <v>15143.974609000001</v>
      </c>
      <c r="L323" t="str">
        <f t="shared" si="31"/>
        <v>14OCT2025:10:00:00</v>
      </c>
      <c r="M323">
        <v>11</v>
      </c>
      <c r="N323">
        <f t="shared" si="32"/>
        <v>-372.09765599999992</v>
      </c>
      <c r="O323">
        <f t="shared" ref="O323:O386" si="38">IF(N323&lt;0,N323,"")</f>
        <v>-372.09765599999992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2.4017305796844965</v>
      </c>
    </row>
    <row r="324" spans="1:19" x14ac:dyDescent="0.25">
      <c r="A324" t="s">
        <v>348</v>
      </c>
      <c r="B324">
        <v>16399.982422000001</v>
      </c>
      <c r="C324">
        <v>16049.200194999999</v>
      </c>
      <c r="D324">
        <v>16360.207031</v>
      </c>
      <c r="E324">
        <v>16205.3125</v>
      </c>
      <c r="F324">
        <v>16049.200194999999</v>
      </c>
      <c r="G324">
        <v>15661.5</v>
      </c>
      <c r="H324">
        <v>16495.5</v>
      </c>
      <c r="I324">
        <v>15892.5</v>
      </c>
      <c r="J324">
        <v>16024.674805000001</v>
      </c>
      <c r="L324" t="str">
        <f t="shared" ref="L324:L387" si="42">A324</f>
        <v>14OCT2025:11:00:00</v>
      </c>
      <c r="M324">
        <v>12</v>
      </c>
      <c r="N324">
        <f t="shared" ref="N324:N387" si="43">C324-B324</f>
        <v>-350.78222700000151</v>
      </c>
      <c r="O324">
        <f t="shared" si="38"/>
        <v>-350.78222700000151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2.1389183108479402</v>
      </c>
    </row>
    <row r="325" spans="1:19" x14ac:dyDescent="0.25">
      <c r="A325" t="s">
        <v>349</v>
      </c>
      <c r="B325">
        <v>16971.964843999998</v>
      </c>
      <c r="C325">
        <v>16676.599609000001</v>
      </c>
      <c r="D325">
        <v>16925.458984000001</v>
      </c>
      <c r="E325">
        <v>16626.041015999999</v>
      </c>
      <c r="F325">
        <v>16676.599609000001</v>
      </c>
      <c r="G325">
        <v>16215.299805000001</v>
      </c>
      <c r="H325">
        <v>16940.099609000001</v>
      </c>
      <c r="I325">
        <v>16524.400390999999</v>
      </c>
      <c r="J325">
        <v>16589.099609000001</v>
      </c>
      <c r="L325" t="str">
        <f t="shared" si="42"/>
        <v>14OCT2025:12:00:00</v>
      </c>
      <c r="M325">
        <v>13</v>
      </c>
      <c r="N325">
        <f t="shared" si="43"/>
        <v>-295.36523499999748</v>
      </c>
      <c r="O325">
        <f t="shared" si="38"/>
        <v>-295.36523499999748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1.7403125549391898</v>
      </c>
    </row>
    <row r="326" spans="1:19" x14ac:dyDescent="0.25">
      <c r="A326" t="s">
        <v>350</v>
      </c>
      <c r="B326">
        <v>17919.207031000002</v>
      </c>
      <c r="C326">
        <v>17686.5</v>
      </c>
      <c r="D326">
        <v>17736.998047000001</v>
      </c>
      <c r="E326">
        <v>17465.59375</v>
      </c>
      <c r="F326">
        <v>17686.5</v>
      </c>
      <c r="G326">
        <v>16998.300781000002</v>
      </c>
      <c r="H326">
        <v>17825.800781000002</v>
      </c>
      <c r="I326">
        <v>17483</v>
      </c>
      <c r="J326">
        <v>17498.400390999999</v>
      </c>
      <c r="L326" t="str">
        <f t="shared" si="42"/>
        <v>14OCT2025:13:00:00</v>
      </c>
      <c r="M326">
        <v>14</v>
      </c>
      <c r="N326">
        <f t="shared" si="43"/>
        <v>-232.70703100000173</v>
      </c>
      <c r="O326">
        <f t="shared" si="38"/>
        <v>-232.70703100000173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1.2986458083631798</v>
      </c>
    </row>
    <row r="327" spans="1:19" x14ac:dyDescent="0.25">
      <c r="A327" t="s">
        <v>351</v>
      </c>
      <c r="B327">
        <v>18881.988281000002</v>
      </c>
      <c r="C327">
        <v>18804</v>
      </c>
      <c r="D327">
        <v>18737.769531000002</v>
      </c>
      <c r="E327">
        <v>18669.667968999998</v>
      </c>
      <c r="F327">
        <v>18804</v>
      </c>
      <c r="G327">
        <v>17810</v>
      </c>
      <c r="H327">
        <v>18791.599609000001</v>
      </c>
      <c r="I327">
        <v>18537.5</v>
      </c>
      <c r="J327">
        <v>18485.775390999999</v>
      </c>
      <c r="L327" t="str">
        <f t="shared" si="42"/>
        <v>14OCT2025:14:00:00</v>
      </c>
      <c r="M327">
        <v>15</v>
      </c>
      <c r="N327">
        <f t="shared" si="43"/>
        <v>-77.988281000001734</v>
      </c>
      <c r="O327">
        <f t="shared" si="38"/>
        <v>-77.988281000001734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0.41303002543687328</v>
      </c>
    </row>
    <row r="328" spans="1:19" x14ac:dyDescent="0.25">
      <c r="A328" t="s">
        <v>352</v>
      </c>
      <c r="B328">
        <v>19633.511718999998</v>
      </c>
      <c r="C328">
        <v>19864.900390999999</v>
      </c>
      <c r="D328">
        <v>19687.083984000001</v>
      </c>
      <c r="E328">
        <v>19425.283202999999</v>
      </c>
      <c r="F328">
        <v>19864.900390999999</v>
      </c>
      <c r="G328">
        <v>18498.900390999999</v>
      </c>
      <c r="H328">
        <v>19775.300781000002</v>
      </c>
      <c r="I328">
        <v>19436.800781000002</v>
      </c>
      <c r="J328">
        <v>19393.976563</v>
      </c>
      <c r="L328" t="str">
        <f t="shared" si="42"/>
        <v>14OCT2025:15:00:00</v>
      </c>
      <c r="M328">
        <v>16</v>
      </c>
      <c r="N328">
        <f t="shared" si="43"/>
        <v>231.38867200000095</v>
      </c>
      <c r="O328" t="str">
        <f t="shared" si="38"/>
        <v/>
      </c>
      <c r="P328">
        <f t="shared" si="39"/>
        <v>231.38867200000095</v>
      </c>
      <c r="Q328" t="str">
        <f t="shared" si="40"/>
        <v/>
      </c>
      <c r="R328">
        <f t="shared" si="41"/>
        <v>1</v>
      </c>
      <c r="S328">
        <f t="shared" si="44"/>
        <v>1.1785394040133865</v>
      </c>
    </row>
    <row r="329" spans="1:19" x14ac:dyDescent="0.25">
      <c r="A329" t="s">
        <v>353</v>
      </c>
      <c r="B329">
        <v>20217.199218999998</v>
      </c>
      <c r="C329">
        <v>20623</v>
      </c>
      <c r="D329">
        <v>20603.265625</v>
      </c>
      <c r="E329">
        <v>20251.5</v>
      </c>
      <c r="F329">
        <v>20623</v>
      </c>
      <c r="G329">
        <v>19044.099609000001</v>
      </c>
      <c r="H329">
        <v>20429.400390999999</v>
      </c>
      <c r="I329">
        <v>20112.5</v>
      </c>
      <c r="J329">
        <v>20052.25</v>
      </c>
      <c r="L329" t="str">
        <f t="shared" si="42"/>
        <v>14OCT2025:16:00:00</v>
      </c>
      <c r="M329">
        <v>17</v>
      </c>
      <c r="N329">
        <f t="shared" si="43"/>
        <v>405.80078100000173</v>
      </c>
      <c r="O329" t="str">
        <f t="shared" si="38"/>
        <v/>
      </c>
      <c r="P329">
        <f t="shared" si="39"/>
        <v>405.80078100000173</v>
      </c>
      <c r="Q329" t="str">
        <f t="shared" si="40"/>
        <v/>
      </c>
      <c r="R329">
        <f t="shared" si="41"/>
        <v>1</v>
      </c>
      <c r="S329">
        <f t="shared" si="44"/>
        <v>2.0072057291626857</v>
      </c>
    </row>
    <row r="330" spans="1:19" x14ac:dyDescent="0.25">
      <c r="A330" t="s">
        <v>354</v>
      </c>
      <c r="B330">
        <v>20642.763672000001</v>
      </c>
      <c r="C330">
        <v>21171.400390999999</v>
      </c>
      <c r="D330">
        <v>20970.285156000002</v>
      </c>
      <c r="E330">
        <v>20643.53125</v>
      </c>
      <c r="F330">
        <v>21171.400390999999</v>
      </c>
      <c r="G330">
        <v>19567.099609000001</v>
      </c>
      <c r="H330">
        <v>20990.900390999999</v>
      </c>
      <c r="I330">
        <v>20558.599609000001</v>
      </c>
      <c r="J330">
        <v>20572</v>
      </c>
      <c r="L330" t="str">
        <f t="shared" si="42"/>
        <v>14OCT2025:17:00:00</v>
      </c>
      <c r="M330">
        <v>18</v>
      </c>
      <c r="N330">
        <f t="shared" si="43"/>
        <v>528.63671899999827</v>
      </c>
      <c r="O330" t="str">
        <f t="shared" si="38"/>
        <v/>
      </c>
      <c r="P330">
        <f t="shared" si="39"/>
        <v>528.63671899999827</v>
      </c>
      <c r="Q330" t="str">
        <f t="shared" si="40"/>
        <v/>
      </c>
      <c r="R330">
        <f t="shared" si="41"/>
        <v>1</v>
      </c>
      <c r="S330">
        <f t="shared" si="44"/>
        <v>2.5608815147026318</v>
      </c>
    </row>
    <row r="331" spans="1:19" x14ac:dyDescent="0.25">
      <c r="A331" t="s">
        <v>355</v>
      </c>
      <c r="B331">
        <v>20312.994140999999</v>
      </c>
      <c r="C331">
        <v>20813.699218999998</v>
      </c>
      <c r="D331">
        <v>20424.765625</v>
      </c>
      <c r="E331">
        <v>20187.316406000002</v>
      </c>
      <c r="F331">
        <v>20813.699218999998</v>
      </c>
      <c r="G331">
        <v>19357.599609000001</v>
      </c>
      <c r="H331">
        <v>20630.099609000001</v>
      </c>
      <c r="I331">
        <v>20266.400390999999</v>
      </c>
      <c r="J331">
        <v>20266.949218999998</v>
      </c>
      <c r="L331" t="str">
        <f t="shared" si="42"/>
        <v>14OCT2025:18:00:00</v>
      </c>
      <c r="M331">
        <v>19</v>
      </c>
      <c r="N331">
        <f t="shared" si="43"/>
        <v>500.70507799999905</v>
      </c>
      <c r="O331" t="str">
        <f t="shared" si="38"/>
        <v/>
      </c>
      <c r="P331">
        <f t="shared" si="39"/>
        <v>500.70507799999905</v>
      </c>
      <c r="Q331" t="str">
        <f t="shared" si="40"/>
        <v/>
      </c>
      <c r="R331">
        <f t="shared" si="41"/>
        <v>1</v>
      </c>
      <c r="S331">
        <f t="shared" si="44"/>
        <v>2.4649496500831933</v>
      </c>
    </row>
    <row r="332" spans="1:19" x14ac:dyDescent="0.25">
      <c r="A332" t="s">
        <v>356</v>
      </c>
      <c r="B332">
        <v>19335.330077999999</v>
      </c>
      <c r="C332">
        <v>19710.099609000001</v>
      </c>
      <c r="D332">
        <v>19406.689452999999</v>
      </c>
      <c r="E332">
        <v>19168.714843999998</v>
      </c>
      <c r="F332">
        <v>19710.099609000001</v>
      </c>
      <c r="G332">
        <v>18446</v>
      </c>
      <c r="H332">
        <v>19598.900390999999</v>
      </c>
      <c r="I332">
        <v>19335.699218999998</v>
      </c>
      <c r="J332">
        <v>19272.675781000002</v>
      </c>
      <c r="L332" t="str">
        <f t="shared" si="42"/>
        <v>14OCT2025:19:00:00</v>
      </c>
      <c r="M332">
        <v>20</v>
      </c>
      <c r="N332">
        <f t="shared" si="43"/>
        <v>374.76953100000173</v>
      </c>
      <c r="O332" t="str">
        <f t="shared" si="38"/>
        <v/>
      </c>
      <c r="P332">
        <f t="shared" si="39"/>
        <v>374.76953100000173</v>
      </c>
      <c r="Q332" t="str">
        <f t="shared" si="40"/>
        <v/>
      </c>
      <c r="R332">
        <f t="shared" si="41"/>
        <v>1</v>
      </c>
      <c r="S332">
        <f t="shared" si="44"/>
        <v>1.9382629077867131</v>
      </c>
    </row>
    <row r="333" spans="1:19" x14ac:dyDescent="0.25">
      <c r="A333" t="s">
        <v>357</v>
      </c>
      <c r="B333">
        <v>18559.623047000001</v>
      </c>
      <c r="C333">
        <v>18831.300781000002</v>
      </c>
      <c r="D333">
        <v>18595.640625</v>
      </c>
      <c r="E333">
        <v>18436.90625</v>
      </c>
      <c r="F333">
        <v>18831.300781000002</v>
      </c>
      <c r="G333">
        <v>17862.5</v>
      </c>
      <c r="H333">
        <v>18904.900390999999</v>
      </c>
      <c r="I333">
        <v>18539.699218999998</v>
      </c>
      <c r="J333">
        <v>18534.601563</v>
      </c>
      <c r="L333" t="str">
        <f t="shared" si="42"/>
        <v>14OCT2025:20:00:00</v>
      </c>
      <c r="M333">
        <v>21</v>
      </c>
      <c r="N333">
        <f t="shared" si="43"/>
        <v>271.67773400000078</v>
      </c>
      <c r="O333" t="str">
        <f t="shared" si="38"/>
        <v/>
      </c>
      <c r="P333">
        <f t="shared" si="39"/>
        <v>271.67773400000078</v>
      </c>
      <c r="Q333" t="str">
        <f t="shared" si="40"/>
        <v/>
      </c>
      <c r="R333">
        <f t="shared" si="41"/>
        <v>1</v>
      </c>
      <c r="S333">
        <f t="shared" si="44"/>
        <v>1.4638106243430147</v>
      </c>
    </row>
    <row r="334" spans="1:19" x14ac:dyDescent="0.25">
      <c r="A334" t="s">
        <v>358</v>
      </c>
      <c r="B334">
        <v>17895.359375</v>
      </c>
      <c r="C334">
        <v>17933.099609000001</v>
      </c>
      <c r="D334">
        <v>18025.705077999999</v>
      </c>
      <c r="E334">
        <v>17786.269531000002</v>
      </c>
      <c r="F334">
        <v>17933.099609000001</v>
      </c>
      <c r="G334">
        <v>17151.800781000002</v>
      </c>
      <c r="H334">
        <v>18140.099609000001</v>
      </c>
      <c r="I334">
        <v>17754.800781000002</v>
      </c>
      <c r="J334">
        <v>17744.949218999998</v>
      </c>
      <c r="L334" t="str">
        <f t="shared" si="42"/>
        <v>14OCT2025:21:00:00</v>
      </c>
      <c r="M334">
        <v>22</v>
      </c>
      <c r="N334">
        <f t="shared" si="43"/>
        <v>37.740234000000783</v>
      </c>
      <c r="O334" t="str">
        <f t="shared" si="38"/>
        <v/>
      </c>
      <c r="P334">
        <f t="shared" si="39"/>
        <v>37.740234000000783</v>
      </c>
      <c r="Q334" t="str">
        <f t="shared" si="40"/>
        <v/>
      </c>
      <c r="R334">
        <f t="shared" si="41"/>
        <v>1</v>
      </c>
      <c r="S334">
        <f t="shared" si="44"/>
        <v>0.21089397094044546</v>
      </c>
    </row>
    <row r="335" spans="1:19" x14ac:dyDescent="0.25">
      <c r="A335" t="s">
        <v>359</v>
      </c>
      <c r="B335">
        <v>16725.126952999999</v>
      </c>
      <c r="C335">
        <v>16961.300781000002</v>
      </c>
      <c r="D335">
        <v>17136.236327999999</v>
      </c>
      <c r="E335">
        <v>16932.640625</v>
      </c>
      <c r="F335">
        <v>16961.300781000002</v>
      </c>
      <c r="G335">
        <v>16280.5</v>
      </c>
      <c r="H335">
        <v>17371.199218999998</v>
      </c>
      <c r="I335">
        <v>16940</v>
      </c>
      <c r="J335">
        <v>16888.25</v>
      </c>
      <c r="L335" t="str">
        <f t="shared" si="42"/>
        <v>14OCT2025:22:00:00</v>
      </c>
      <c r="M335">
        <v>23</v>
      </c>
      <c r="N335">
        <f t="shared" si="43"/>
        <v>236.17382800000269</v>
      </c>
      <c r="O335" t="str">
        <f t="shared" si="38"/>
        <v/>
      </c>
      <c r="P335">
        <f t="shared" si="39"/>
        <v>236.17382800000269</v>
      </c>
      <c r="Q335" t="str">
        <f t="shared" si="40"/>
        <v/>
      </c>
      <c r="R335">
        <f t="shared" si="41"/>
        <v>1</v>
      </c>
      <c r="S335">
        <f t="shared" si="44"/>
        <v>1.4120898972168341</v>
      </c>
    </row>
    <row r="336" spans="1:19" x14ac:dyDescent="0.25">
      <c r="A336" t="s">
        <v>360</v>
      </c>
      <c r="B336">
        <v>15415.253906</v>
      </c>
      <c r="C336">
        <v>15651.599609000001</v>
      </c>
      <c r="D336">
        <v>15548.204102</v>
      </c>
      <c r="E336">
        <v>15404.425781</v>
      </c>
      <c r="F336">
        <v>15651.599609000001</v>
      </c>
      <c r="G336">
        <v>15068.099609000001</v>
      </c>
      <c r="H336">
        <v>16134</v>
      </c>
      <c r="I336">
        <v>15740.299805000001</v>
      </c>
      <c r="J336">
        <v>15648.5</v>
      </c>
      <c r="L336" t="str">
        <f t="shared" si="42"/>
        <v>14OCT2025:23:00:00</v>
      </c>
      <c r="M336">
        <v>24</v>
      </c>
      <c r="N336">
        <f t="shared" si="43"/>
        <v>236.34570300000087</v>
      </c>
      <c r="O336" t="str">
        <f t="shared" si="38"/>
        <v/>
      </c>
      <c r="P336">
        <f t="shared" si="39"/>
        <v>236.34570300000087</v>
      </c>
      <c r="Q336" t="str">
        <f t="shared" si="40"/>
        <v/>
      </c>
      <c r="R336">
        <f t="shared" si="41"/>
        <v>1</v>
      </c>
      <c r="S336">
        <f t="shared" si="44"/>
        <v>1.5331937082658706</v>
      </c>
    </row>
    <row r="337" spans="1:19" x14ac:dyDescent="0.25">
      <c r="A337" t="s">
        <v>361</v>
      </c>
      <c r="B337">
        <v>14261.250977</v>
      </c>
      <c r="C337">
        <v>14418.5</v>
      </c>
      <c r="D337">
        <v>14247.692383</v>
      </c>
      <c r="E337">
        <v>14058.919921999999</v>
      </c>
      <c r="F337">
        <v>14418.5</v>
      </c>
      <c r="G337">
        <v>13945.200194999999</v>
      </c>
      <c r="H337">
        <v>14948.299805000001</v>
      </c>
      <c r="I337">
        <v>14533.799805000001</v>
      </c>
      <c r="J337">
        <v>14461.450194999999</v>
      </c>
      <c r="L337" t="str">
        <f t="shared" si="42"/>
        <v>15OCT2025:00:00:00</v>
      </c>
      <c r="M337">
        <v>1</v>
      </c>
      <c r="N337">
        <f t="shared" si="43"/>
        <v>157.24902300000031</v>
      </c>
      <c r="O337" t="str">
        <f t="shared" si="38"/>
        <v/>
      </c>
      <c r="P337">
        <f t="shared" si="39"/>
        <v>157.24902300000031</v>
      </c>
      <c r="Q337" t="str">
        <f t="shared" si="40"/>
        <v/>
      </c>
      <c r="R337">
        <f t="shared" si="41"/>
        <v>1</v>
      </c>
      <c r="S337">
        <f t="shared" si="44"/>
        <v>1.1026313417638152</v>
      </c>
    </row>
    <row r="338" spans="1:19" x14ac:dyDescent="0.25">
      <c r="A338" t="s">
        <v>362</v>
      </c>
      <c r="B338">
        <v>13333.270508</v>
      </c>
      <c r="C338">
        <v>13736.700194999999</v>
      </c>
      <c r="D338">
        <v>13266.879883</v>
      </c>
      <c r="E338">
        <v>13124.764648</v>
      </c>
      <c r="F338">
        <v>13080.099609000001</v>
      </c>
      <c r="G338">
        <v>13085.099609000001</v>
      </c>
      <c r="H338">
        <v>13807.400390999999</v>
      </c>
      <c r="I338">
        <v>13736.700194999999</v>
      </c>
      <c r="J338">
        <v>13427.325194999999</v>
      </c>
      <c r="L338" t="str">
        <f t="shared" si="42"/>
        <v>15OCT2025:01:00:00</v>
      </c>
      <c r="M338">
        <v>2</v>
      </c>
      <c r="N338">
        <f t="shared" si="43"/>
        <v>403.42968699999983</v>
      </c>
      <c r="O338" t="str">
        <f t="shared" si="38"/>
        <v/>
      </c>
      <c r="P338">
        <f t="shared" si="39"/>
        <v>403.42968699999983</v>
      </c>
      <c r="Q338" t="str">
        <f t="shared" si="40"/>
        <v/>
      </c>
      <c r="R338">
        <f t="shared" si="41"/>
        <v>1</v>
      </c>
      <c r="S338">
        <f t="shared" si="44"/>
        <v>3.0257369094697428</v>
      </c>
    </row>
    <row r="339" spans="1:19" x14ac:dyDescent="0.25">
      <c r="A339" t="s">
        <v>363</v>
      </c>
      <c r="B339">
        <v>12298.885742</v>
      </c>
      <c r="C339">
        <v>12905</v>
      </c>
      <c r="D339">
        <v>12535.819336</v>
      </c>
      <c r="E339">
        <v>12418.263671999999</v>
      </c>
      <c r="F339">
        <v>12322.700194999999</v>
      </c>
      <c r="G339">
        <v>12251</v>
      </c>
      <c r="H339">
        <v>13009.299805000001</v>
      </c>
      <c r="I339">
        <v>12905</v>
      </c>
      <c r="J339">
        <v>12622</v>
      </c>
      <c r="L339" t="str">
        <f t="shared" si="42"/>
        <v>15OCT2025:02:00:00</v>
      </c>
      <c r="M339">
        <v>3</v>
      </c>
      <c r="N339">
        <f t="shared" si="43"/>
        <v>606.11425799999961</v>
      </c>
      <c r="O339" t="str">
        <f t="shared" si="38"/>
        <v/>
      </c>
      <c r="P339">
        <f t="shared" si="39"/>
        <v>606.11425799999961</v>
      </c>
      <c r="Q339" t="str">
        <f t="shared" si="40"/>
        <v/>
      </c>
      <c r="R339">
        <f t="shared" si="41"/>
        <v>1</v>
      </c>
      <c r="S339">
        <f t="shared" si="44"/>
        <v>4.9282046415810958</v>
      </c>
    </row>
    <row r="340" spans="1:19" x14ac:dyDescent="0.25">
      <c r="A340" t="s">
        <v>364</v>
      </c>
      <c r="B340">
        <v>12101.707031</v>
      </c>
      <c r="C340">
        <v>12379.200194999999</v>
      </c>
      <c r="D340">
        <v>11922.125977</v>
      </c>
      <c r="E340">
        <v>11862.809569999999</v>
      </c>
      <c r="F340">
        <v>11832</v>
      </c>
      <c r="G340">
        <v>11760.200194999999</v>
      </c>
      <c r="H340">
        <v>12461.299805000001</v>
      </c>
      <c r="I340">
        <v>12379.200194999999</v>
      </c>
      <c r="J340">
        <v>12108.174805000001</v>
      </c>
      <c r="L340" t="str">
        <f t="shared" si="42"/>
        <v>15OCT2025:03:00:00</v>
      </c>
      <c r="M340">
        <v>4</v>
      </c>
      <c r="N340">
        <f t="shared" si="43"/>
        <v>277.49316399999952</v>
      </c>
      <c r="O340" t="str">
        <f t="shared" si="38"/>
        <v/>
      </c>
      <c r="P340">
        <f t="shared" si="39"/>
        <v>277.49316399999952</v>
      </c>
      <c r="Q340" t="str">
        <f t="shared" si="40"/>
        <v/>
      </c>
      <c r="R340">
        <f t="shared" si="41"/>
        <v>1</v>
      </c>
      <c r="S340">
        <f t="shared" si="44"/>
        <v>2.2930084432647968</v>
      </c>
    </row>
    <row r="341" spans="1:19" x14ac:dyDescent="0.25">
      <c r="A341" t="s">
        <v>365</v>
      </c>
      <c r="B341">
        <v>11869.079102</v>
      </c>
      <c r="C341">
        <v>11901</v>
      </c>
      <c r="D341">
        <v>11574.5</v>
      </c>
      <c r="E341">
        <v>11449.586914</v>
      </c>
      <c r="F341">
        <v>11426.200194999999</v>
      </c>
      <c r="G341">
        <v>11271.599609000001</v>
      </c>
      <c r="H341">
        <v>11996.799805000001</v>
      </c>
      <c r="I341">
        <v>11901</v>
      </c>
      <c r="J341">
        <v>11648.900390999999</v>
      </c>
      <c r="L341" t="str">
        <f t="shared" si="42"/>
        <v>15OCT2025:04:00:00</v>
      </c>
      <c r="M341">
        <v>5</v>
      </c>
      <c r="N341">
        <f t="shared" si="43"/>
        <v>31.920898000000307</v>
      </c>
      <c r="O341" t="str">
        <f t="shared" si="38"/>
        <v/>
      </c>
      <c r="P341">
        <f t="shared" si="39"/>
        <v>31.920898000000307</v>
      </c>
      <c r="Q341" t="str">
        <f t="shared" si="40"/>
        <v/>
      </c>
      <c r="R341">
        <f t="shared" si="41"/>
        <v>1</v>
      </c>
      <c r="S341">
        <f t="shared" si="44"/>
        <v>0.26894165693631172</v>
      </c>
    </row>
    <row r="342" spans="1:19" x14ac:dyDescent="0.25">
      <c r="A342" t="s">
        <v>366</v>
      </c>
      <c r="B342">
        <v>11400.005859000001</v>
      </c>
      <c r="C342">
        <v>11748.299805000001</v>
      </c>
      <c r="D342">
        <v>11385.080078000001</v>
      </c>
      <c r="E342">
        <v>11176.182617</v>
      </c>
      <c r="F342">
        <v>11358.799805000001</v>
      </c>
      <c r="G342">
        <v>11183.700194999999</v>
      </c>
      <c r="H342">
        <v>11814.099609000001</v>
      </c>
      <c r="I342">
        <v>11748.299805000001</v>
      </c>
      <c r="J342">
        <v>11526.225586</v>
      </c>
      <c r="L342" t="str">
        <f t="shared" si="42"/>
        <v>15OCT2025:05:00:00</v>
      </c>
      <c r="M342">
        <v>6</v>
      </c>
      <c r="N342">
        <f t="shared" si="43"/>
        <v>348.29394599999978</v>
      </c>
      <c r="O342" t="str">
        <f t="shared" si="38"/>
        <v/>
      </c>
      <c r="P342">
        <f t="shared" si="39"/>
        <v>348.29394599999978</v>
      </c>
      <c r="Q342" t="str">
        <f t="shared" si="40"/>
        <v/>
      </c>
      <c r="R342">
        <f t="shared" si="41"/>
        <v>1</v>
      </c>
      <c r="S342">
        <f t="shared" si="44"/>
        <v>3.0552084824152175</v>
      </c>
    </row>
    <row r="343" spans="1:19" x14ac:dyDescent="0.25">
      <c r="A343" t="s">
        <v>367</v>
      </c>
      <c r="B343">
        <v>11748.763671999999</v>
      </c>
      <c r="C343">
        <v>12040.5</v>
      </c>
      <c r="D343">
        <v>11685.971680000001</v>
      </c>
      <c r="E343">
        <v>11426.908203000001</v>
      </c>
      <c r="F343">
        <v>11744.900390999999</v>
      </c>
      <c r="G343">
        <v>11671.5</v>
      </c>
      <c r="H343">
        <v>12110.400390999999</v>
      </c>
      <c r="I343">
        <v>12040.5</v>
      </c>
      <c r="J343">
        <v>11891.825194999999</v>
      </c>
      <c r="L343" t="str">
        <f t="shared" si="42"/>
        <v>15OCT2025:06:00:00</v>
      </c>
      <c r="M343">
        <v>7</v>
      </c>
      <c r="N343">
        <f t="shared" si="43"/>
        <v>291.73632800000087</v>
      </c>
      <c r="O343" t="str">
        <f t="shared" si="38"/>
        <v/>
      </c>
      <c r="P343">
        <f t="shared" si="39"/>
        <v>291.73632800000087</v>
      </c>
      <c r="Q343" t="str">
        <f t="shared" si="40"/>
        <v/>
      </c>
      <c r="R343">
        <f t="shared" si="41"/>
        <v>1</v>
      </c>
      <c r="S343">
        <f t="shared" si="44"/>
        <v>2.4831236387474158</v>
      </c>
    </row>
    <row r="344" spans="1:19" x14ac:dyDescent="0.25">
      <c r="A344" t="s">
        <v>368</v>
      </c>
      <c r="B344">
        <v>12544.648438</v>
      </c>
      <c r="C344">
        <v>12661.200194999999</v>
      </c>
      <c r="D344">
        <v>12291.154296999999</v>
      </c>
      <c r="E344">
        <v>11892.051758</v>
      </c>
      <c r="F344">
        <v>12520.099609000001</v>
      </c>
      <c r="G344">
        <v>12455</v>
      </c>
      <c r="H344">
        <v>12736</v>
      </c>
      <c r="I344">
        <v>12661.200194999999</v>
      </c>
      <c r="J344">
        <v>12593.075194999999</v>
      </c>
      <c r="L344" t="str">
        <f t="shared" si="42"/>
        <v>15OCT2025:07:00:00</v>
      </c>
      <c r="M344">
        <v>8</v>
      </c>
      <c r="N344">
        <f t="shared" si="43"/>
        <v>116.55175699999927</v>
      </c>
      <c r="O344" t="str">
        <f t="shared" si="38"/>
        <v/>
      </c>
      <c r="P344">
        <f t="shared" si="39"/>
        <v>116.55175699999927</v>
      </c>
      <c r="Q344" t="str">
        <f t="shared" si="40"/>
        <v/>
      </c>
      <c r="R344">
        <f t="shared" si="41"/>
        <v>1</v>
      </c>
      <c r="S344">
        <f t="shared" si="44"/>
        <v>0.92909544317673343</v>
      </c>
    </row>
    <row r="345" spans="1:19" x14ac:dyDescent="0.25">
      <c r="A345" t="s">
        <v>369</v>
      </c>
      <c r="B345">
        <v>12914.946289</v>
      </c>
      <c r="C345">
        <v>13000.5</v>
      </c>
      <c r="D345">
        <v>12726.59375</v>
      </c>
      <c r="E345">
        <v>12372.597656</v>
      </c>
      <c r="F345">
        <v>12919.599609000001</v>
      </c>
      <c r="G345">
        <v>12808.400390999999</v>
      </c>
      <c r="H345">
        <v>13097.400390999999</v>
      </c>
      <c r="I345">
        <v>13000.5</v>
      </c>
      <c r="J345">
        <v>12956.474609000001</v>
      </c>
      <c r="L345" t="str">
        <f t="shared" si="42"/>
        <v>15OCT2025:08:00:00</v>
      </c>
      <c r="M345">
        <v>9</v>
      </c>
      <c r="N345">
        <f t="shared" si="43"/>
        <v>85.553711000000476</v>
      </c>
      <c r="O345" t="str">
        <f t="shared" si="38"/>
        <v/>
      </c>
      <c r="P345">
        <f t="shared" si="39"/>
        <v>85.553711000000476</v>
      </c>
      <c r="Q345" t="str">
        <f t="shared" si="40"/>
        <v/>
      </c>
      <c r="R345">
        <f t="shared" si="41"/>
        <v>1</v>
      </c>
      <c r="S345">
        <f t="shared" si="44"/>
        <v>0.6624395416407487</v>
      </c>
    </row>
    <row r="346" spans="1:19" x14ac:dyDescent="0.25">
      <c r="A346" t="s">
        <v>370</v>
      </c>
      <c r="B346">
        <v>13446.328125</v>
      </c>
      <c r="C346">
        <v>13575.200194999999</v>
      </c>
      <c r="D346">
        <v>13445.835938</v>
      </c>
      <c r="E346">
        <v>13109.763671999999</v>
      </c>
      <c r="F346">
        <v>13406.599609000001</v>
      </c>
      <c r="G346">
        <v>13109.200194999999</v>
      </c>
      <c r="H346">
        <v>13596.5</v>
      </c>
      <c r="I346">
        <v>13575.200194999999</v>
      </c>
      <c r="J346">
        <v>13421.875</v>
      </c>
      <c r="L346" t="str">
        <f t="shared" si="42"/>
        <v>15OCT2025:09:00:00</v>
      </c>
      <c r="M346">
        <v>10</v>
      </c>
      <c r="N346">
        <f t="shared" si="43"/>
        <v>128.87206999999944</v>
      </c>
      <c r="O346" t="str">
        <f t="shared" si="38"/>
        <v/>
      </c>
      <c r="P346">
        <f t="shared" si="39"/>
        <v>128.87206999999944</v>
      </c>
      <c r="Q346" t="str">
        <f t="shared" si="40"/>
        <v/>
      </c>
      <c r="R346">
        <f t="shared" si="41"/>
        <v>1</v>
      </c>
      <c r="S346">
        <f t="shared" si="44"/>
        <v>0.95841830425359675</v>
      </c>
    </row>
    <row r="347" spans="1:19" x14ac:dyDescent="0.25">
      <c r="A347" t="s">
        <v>371</v>
      </c>
      <c r="B347">
        <v>14837.628906</v>
      </c>
      <c r="C347">
        <v>14951.099609000001</v>
      </c>
      <c r="D347">
        <v>14645.666015999999</v>
      </c>
      <c r="E347">
        <v>14355.160156</v>
      </c>
      <c r="F347">
        <v>14776</v>
      </c>
      <c r="G347">
        <v>14434</v>
      </c>
      <c r="H347">
        <v>15020.400390999999</v>
      </c>
      <c r="I347">
        <v>14951.099609000001</v>
      </c>
      <c r="J347">
        <v>14795.375</v>
      </c>
      <c r="L347" t="str">
        <f t="shared" si="42"/>
        <v>15OCT2025:10:00:00</v>
      </c>
      <c r="M347">
        <v>11</v>
      </c>
      <c r="N347">
        <f t="shared" si="43"/>
        <v>113.47070300000087</v>
      </c>
      <c r="O347" t="str">
        <f t="shared" si="38"/>
        <v/>
      </c>
      <c r="P347">
        <f t="shared" si="39"/>
        <v>113.47070300000087</v>
      </c>
      <c r="Q347" t="str">
        <f t="shared" si="40"/>
        <v/>
      </c>
      <c r="R347">
        <f t="shared" si="41"/>
        <v>1</v>
      </c>
      <c r="S347">
        <f t="shared" si="44"/>
        <v>0.76474956826906415</v>
      </c>
    </row>
    <row r="348" spans="1:19" x14ac:dyDescent="0.25">
      <c r="A348" t="s">
        <v>372</v>
      </c>
      <c r="B348">
        <v>15978.015625</v>
      </c>
      <c r="C348">
        <v>15812.200194999999</v>
      </c>
      <c r="D348">
        <v>15501.333008</v>
      </c>
      <c r="E348">
        <v>15139.761719</v>
      </c>
      <c r="F348">
        <v>15639.5</v>
      </c>
      <c r="G348">
        <v>15279.200194999999</v>
      </c>
      <c r="H348">
        <v>15870.5</v>
      </c>
      <c r="I348">
        <v>15812.200194999999</v>
      </c>
      <c r="J348">
        <v>15650.349609000001</v>
      </c>
      <c r="L348" t="str">
        <f t="shared" si="42"/>
        <v>15OCT2025:11:00:00</v>
      </c>
      <c r="M348">
        <v>12</v>
      </c>
      <c r="N348">
        <f t="shared" si="43"/>
        <v>-165.81543000000056</v>
      </c>
      <c r="O348">
        <f t="shared" si="38"/>
        <v>-165.81543000000056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1.0377723610468716</v>
      </c>
    </row>
    <row r="349" spans="1:19" x14ac:dyDescent="0.25">
      <c r="A349" t="s">
        <v>373</v>
      </c>
      <c r="B349">
        <v>15852.798828000001</v>
      </c>
      <c r="C349">
        <v>16349.200194999999</v>
      </c>
      <c r="D349">
        <v>16137.651367</v>
      </c>
      <c r="E349">
        <v>15868.138671999999</v>
      </c>
      <c r="F349">
        <v>16314.299805000001</v>
      </c>
      <c r="G349">
        <v>16029.900390999999</v>
      </c>
      <c r="H349">
        <v>16309.299805000001</v>
      </c>
      <c r="I349">
        <v>16349.200194999999</v>
      </c>
      <c r="J349">
        <v>16250.674805000001</v>
      </c>
      <c r="L349" t="str">
        <f t="shared" si="42"/>
        <v>15OCT2025:12:00:00</v>
      </c>
      <c r="M349">
        <v>13</v>
      </c>
      <c r="N349">
        <f t="shared" si="43"/>
        <v>496.40136699999857</v>
      </c>
      <c r="O349" t="str">
        <f t="shared" si="38"/>
        <v/>
      </c>
      <c r="P349">
        <f t="shared" si="39"/>
        <v>496.40136699999857</v>
      </c>
      <c r="Q349" t="str">
        <f t="shared" si="40"/>
        <v/>
      </c>
      <c r="R349">
        <f t="shared" si="41"/>
        <v>1</v>
      </c>
      <c r="S349">
        <f t="shared" si="44"/>
        <v>3.1313168884930893</v>
      </c>
    </row>
    <row r="350" spans="1:19" x14ac:dyDescent="0.25">
      <c r="A350" t="s">
        <v>374</v>
      </c>
      <c r="B350">
        <v>16885.306640999999</v>
      </c>
      <c r="C350">
        <v>17156</v>
      </c>
      <c r="D350">
        <v>16869.296875</v>
      </c>
      <c r="E350">
        <v>16767.382813</v>
      </c>
      <c r="F350">
        <v>17216.900390999999</v>
      </c>
      <c r="G350">
        <v>16840.900390999999</v>
      </c>
      <c r="H350">
        <v>16998.199218999998</v>
      </c>
      <c r="I350">
        <v>17156</v>
      </c>
      <c r="J350">
        <v>17053</v>
      </c>
      <c r="L350" t="str">
        <f t="shared" si="42"/>
        <v>15OCT2025:13:00:00</v>
      </c>
      <c r="M350">
        <v>14</v>
      </c>
      <c r="N350">
        <f t="shared" si="43"/>
        <v>270.69335900000078</v>
      </c>
      <c r="O350" t="str">
        <f t="shared" si="38"/>
        <v/>
      </c>
      <c r="P350">
        <f t="shared" si="39"/>
        <v>270.69335900000078</v>
      </c>
      <c r="Q350" t="str">
        <f t="shared" si="40"/>
        <v/>
      </c>
      <c r="R350">
        <f t="shared" si="41"/>
        <v>1</v>
      </c>
      <c r="S350">
        <f t="shared" si="44"/>
        <v>1.6031296603327156</v>
      </c>
    </row>
    <row r="351" spans="1:19" x14ac:dyDescent="0.25">
      <c r="A351" t="s">
        <v>375</v>
      </c>
      <c r="B351">
        <v>17673.958984000001</v>
      </c>
      <c r="C351">
        <v>18162.599609000001</v>
      </c>
      <c r="D351">
        <v>18088.488281000002</v>
      </c>
      <c r="E351">
        <v>18048.535156000002</v>
      </c>
      <c r="F351">
        <v>18298.5</v>
      </c>
      <c r="G351">
        <v>17784.5</v>
      </c>
      <c r="H351">
        <v>17846.900390999999</v>
      </c>
      <c r="I351">
        <v>18162.599609000001</v>
      </c>
      <c r="J351">
        <v>18023.125</v>
      </c>
      <c r="L351" t="str">
        <f t="shared" si="42"/>
        <v>15OCT2025:14:00:00</v>
      </c>
      <c r="M351">
        <v>15</v>
      </c>
      <c r="N351">
        <f t="shared" si="43"/>
        <v>488.640625</v>
      </c>
      <c r="O351" t="str">
        <f t="shared" si="38"/>
        <v/>
      </c>
      <c r="P351">
        <f t="shared" si="39"/>
        <v>488.640625</v>
      </c>
      <c r="Q351" t="str">
        <f t="shared" si="40"/>
        <v/>
      </c>
      <c r="R351">
        <f t="shared" si="41"/>
        <v>1</v>
      </c>
      <c r="S351">
        <f t="shared" si="44"/>
        <v>2.7647491172880954</v>
      </c>
    </row>
    <row r="352" spans="1:19" x14ac:dyDescent="0.25">
      <c r="A352" t="s">
        <v>376</v>
      </c>
      <c r="B352">
        <v>18537.333984000001</v>
      </c>
      <c r="C352">
        <v>19094.599609000001</v>
      </c>
      <c r="D352">
        <v>19135.585938</v>
      </c>
      <c r="E352">
        <v>19114.722656000002</v>
      </c>
      <c r="F352">
        <v>19418.699218999998</v>
      </c>
      <c r="G352">
        <v>18690</v>
      </c>
      <c r="H352">
        <v>18790.900390999999</v>
      </c>
      <c r="I352">
        <v>19094.599609000001</v>
      </c>
      <c r="J352">
        <v>18998.550781000002</v>
      </c>
      <c r="L352" t="str">
        <f t="shared" si="42"/>
        <v>15OCT2025:15:00:00</v>
      </c>
      <c r="M352">
        <v>16</v>
      </c>
      <c r="N352">
        <f t="shared" si="43"/>
        <v>557.265625</v>
      </c>
      <c r="O352" t="str">
        <f t="shared" si="38"/>
        <v/>
      </c>
      <c r="P352">
        <f t="shared" si="39"/>
        <v>557.265625</v>
      </c>
      <c r="Q352" t="str">
        <f t="shared" si="40"/>
        <v/>
      </c>
      <c r="R352">
        <f t="shared" si="41"/>
        <v>1</v>
      </c>
      <c r="S352">
        <f t="shared" si="44"/>
        <v>3.0061799905045072</v>
      </c>
    </row>
    <row r="353" spans="1:19" x14ac:dyDescent="0.25">
      <c r="A353" t="s">
        <v>377</v>
      </c>
      <c r="B353">
        <v>19043.820313</v>
      </c>
      <c r="C353">
        <v>19792.599609000001</v>
      </c>
      <c r="D353">
        <v>19940.1875</v>
      </c>
      <c r="E353">
        <v>19935.132813</v>
      </c>
      <c r="F353">
        <v>20282.199218999998</v>
      </c>
      <c r="G353">
        <v>19331.900390999999</v>
      </c>
      <c r="H353">
        <v>19525.400390999999</v>
      </c>
      <c r="I353">
        <v>19792.599609000001</v>
      </c>
      <c r="J353">
        <v>19733.025390999999</v>
      </c>
      <c r="L353" t="str">
        <f t="shared" si="42"/>
        <v>15OCT2025:16:00:00</v>
      </c>
      <c r="M353">
        <v>17</v>
      </c>
      <c r="N353">
        <f t="shared" si="43"/>
        <v>748.77929600000061</v>
      </c>
      <c r="O353" t="str">
        <f t="shared" si="38"/>
        <v/>
      </c>
      <c r="P353">
        <f t="shared" si="39"/>
        <v>748.77929600000061</v>
      </c>
      <c r="Q353" t="str">
        <f t="shared" si="40"/>
        <v/>
      </c>
      <c r="R353">
        <f t="shared" si="41"/>
        <v>1</v>
      </c>
      <c r="S353">
        <f t="shared" si="44"/>
        <v>3.931875451948351</v>
      </c>
    </row>
    <row r="354" spans="1:19" x14ac:dyDescent="0.25">
      <c r="A354" t="s">
        <v>378</v>
      </c>
      <c r="B354">
        <v>19762.300781000002</v>
      </c>
      <c r="C354">
        <v>20204.900390999999</v>
      </c>
      <c r="D354">
        <v>20362.511718999998</v>
      </c>
      <c r="E354">
        <v>20423.216797000001</v>
      </c>
      <c r="F354">
        <v>20829.900390999999</v>
      </c>
      <c r="G354">
        <v>19745</v>
      </c>
      <c r="H354">
        <v>20061.099609000001</v>
      </c>
      <c r="I354">
        <v>20204.900390999999</v>
      </c>
      <c r="J354">
        <v>20210.224609000001</v>
      </c>
      <c r="L354" t="str">
        <f t="shared" si="42"/>
        <v>15OCT2025:17:00:00</v>
      </c>
      <c r="M354">
        <v>18</v>
      </c>
      <c r="N354">
        <f t="shared" si="43"/>
        <v>442.59960999999748</v>
      </c>
      <c r="O354" t="str">
        <f t="shared" si="38"/>
        <v/>
      </c>
      <c r="P354">
        <f t="shared" si="39"/>
        <v>442.59960999999748</v>
      </c>
      <c r="Q354" t="str">
        <f t="shared" si="40"/>
        <v/>
      </c>
      <c r="R354">
        <f t="shared" si="41"/>
        <v>1</v>
      </c>
      <c r="S354">
        <f t="shared" si="44"/>
        <v>2.2396157962817997</v>
      </c>
    </row>
    <row r="355" spans="1:19" x14ac:dyDescent="0.25">
      <c r="A355" t="s">
        <v>379</v>
      </c>
      <c r="B355">
        <v>19579.666015999999</v>
      </c>
      <c r="C355">
        <v>19837.199218999998</v>
      </c>
      <c r="D355">
        <v>19935.693359000001</v>
      </c>
      <c r="E355">
        <v>20046.951172000001</v>
      </c>
      <c r="F355">
        <v>20491.800781000002</v>
      </c>
      <c r="G355">
        <v>19429.599609000001</v>
      </c>
      <c r="H355">
        <v>19756.900390999999</v>
      </c>
      <c r="I355">
        <v>19837.199218999998</v>
      </c>
      <c r="J355">
        <v>19878.875</v>
      </c>
      <c r="L355" t="str">
        <f t="shared" si="42"/>
        <v>15OCT2025:18:00:00</v>
      </c>
      <c r="M355">
        <v>19</v>
      </c>
      <c r="N355">
        <f t="shared" si="43"/>
        <v>257.53320299999905</v>
      </c>
      <c r="O355" t="str">
        <f t="shared" si="38"/>
        <v/>
      </c>
      <c r="P355">
        <f t="shared" si="39"/>
        <v>257.53320299999905</v>
      </c>
      <c r="Q355" t="str">
        <f t="shared" si="40"/>
        <v/>
      </c>
      <c r="R355">
        <f t="shared" si="41"/>
        <v>1</v>
      </c>
      <c r="S355">
        <f t="shared" si="44"/>
        <v>1.3153094786680708</v>
      </c>
    </row>
    <row r="356" spans="1:19" x14ac:dyDescent="0.25">
      <c r="A356" t="s">
        <v>380</v>
      </c>
      <c r="B356">
        <v>18636.142577999999</v>
      </c>
      <c r="C356">
        <v>18808.699218999998</v>
      </c>
      <c r="D356">
        <v>18818.744140999999</v>
      </c>
      <c r="E356">
        <v>18978.611327999999</v>
      </c>
      <c r="F356">
        <v>19382.400390999999</v>
      </c>
      <c r="G356">
        <v>18406.599609000001</v>
      </c>
      <c r="H356">
        <v>18794</v>
      </c>
      <c r="I356">
        <v>18808.699218999998</v>
      </c>
      <c r="J356">
        <v>18847.925781000002</v>
      </c>
      <c r="L356" t="str">
        <f t="shared" si="42"/>
        <v>15OCT2025:19:00:00</v>
      </c>
      <c r="M356">
        <v>20</v>
      </c>
      <c r="N356">
        <f t="shared" si="43"/>
        <v>172.55664099999922</v>
      </c>
      <c r="O356" t="str">
        <f t="shared" si="38"/>
        <v/>
      </c>
      <c r="P356">
        <f t="shared" si="39"/>
        <v>172.55664099999922</v>
      </c>
      <c r="Q356" t="str">
        <f t="shared" si="40"/>
        <v/>
      </c>
      <c r="R356">
        <f t="shared" si="41"/>
        <v>1</v>
      </c>
      <c r="S356">
        <f t="shared" si="44"/>
        <v>0.92592466642588722</v>
      </c>
    </row>
    <row r="357" spans="1:19" x14ac:dyDescent="0.25">
      <c r="A357" t="s">
        <v>381</v>
      </c>
      <c r="B357">
        <v>17853.382813</v>
      </c>
      <c r="C357">
        <v>17949.5</v>
      </c>
      <c r="D357">
        <v>18303.541015999999</v>
      </c>
      <c r="E357">
        <v>18411.988281000002</v>
      </c>
      <c r="F357">
        <v>18487.400390999999</v>
      </c>
      <c r="G357">
        <v>17643.5</v>
      </c>
      <c r="H357">
        <v>18049.5</v>
      </c>
      <c r="I357">
        <v>17949.5</v>
      </c>
      <c r="J357">
        <v>18032.474609000001</v>
      </c>
      <c r="L357" t="str">
        <f t="shared" si="42"/>
        <v>15OCT2025:20:00:00</v>
      </c>
      <c r="M357">
        <v>21</v>
      </c>
      <c r="N357">
        <f t="shared" si="43"/>
        <v>96.117186999999831</v>
      </c>
      <c r="O357" t="str">
        <f t="shared" si="38"/>
        <v/>
      </c>
      <c r="P357">
        <f t="shared" si="39"/>
        <v>96.117186999999831</v>
      </c>
      <c r="Q357" t="str">
        <f t="shared" si="40"/>
        <v/>
      </c>
      <c r="R357">
        <f t="shared" si="41"/>
        <v>1</v>
      </c>
      <c r="S357">
        <f t="shared" si="44"/>
        <v>0.5383696076354324</v>
      </c>
    </row>
    <row r="358" spans="1:19" x14ac:dyDescent="0.25">
      <c r="A358" t="s">
        <v>382</v>
      </c>
      <c r="B358">
        <v>17090.863281000002</v>
      </c>
      <c r="C358">
        <v>17139</v>
      </c>
      <c r="D358">
        <v>17408.310547000001</v>
      </c>
      <c r="E358">
        <v>17509.957031000002</v>
      </c>
      <c r="F358">
        <v>17614.699218999998</v>
      </c>
      <c r="G358">
        <v>16842.900390999999</v>
      </c>
      <c r="H358">
        <v>17279.400390999999</v>
      </c>
      <c r="I358">
        <v>17139</v>
      </c>
      <c r="J358">
        <v>17219</v>
      </c>
      <c r="L358" t="str">
        <f t="shared" si="42"/>
        <v>15OCT2025:21:00:00</v>
      </c>
      <c r="M358">
        <v>22</v>
      </c>
      <c r="N358">
        <f t="shared" si="43"/>
        <v>48.136718999998266</v>
      </c>
      <c r="O358" t="str">
        <f t="shared" si="38"/>
        <v/>
      </c>
      <c r="P358">
        <f t="shared" si="39"/>
        <v>48.136718999998266</v>
      </c>
      <c r="Q358" t="str">
        <f t="shared" si="40"/>
        <v/>
      </c>
      <c r="R358">
        <f t="shared" si="41"/>
        <v>1</v>
      </c>
      <c r="S358">
        <f t="shared" si="44"/>
        <v>0.28165177035563849</v>
      </c>
    </row>
    <row r="359" spans="1:19" x14ac:dyDescent="0.25">
      <c r="A359" t="s">
        <v>383</v>
      </c>
      <c r="B359">
        <v>16203.265625</v>
      </c>
      <c r="C359">
        <v>16299.5</v>
      </c>
      <c r="D359">
        <v>16505.949218999998</v>
      </c>
      <c r="E359">
        <v>16531.664063</v>
      </c>
      <c r="F359">
        <v>16640.900390999999</v>
      </c>
      <c r="G359">
        <v>15958.700194999999</v>
      </c>
      <c r="H359">
        <v>16441.400390999999</v>
      </c>
      <c r="I359">
        <v>16299.5</v>
      </c>
      <c r="J359">
        <v>16335.125</v>
      </c>
      <c r="L359" t="str">
        <f t="shared" si="42"/>
        <v>15OCT2025:22:00:00</v>
      </c>
      <c r="M359">
        <v>23</v>
      </c>
      <c r="N359">
        <f t="shared" si="43"/>
        <v>96.234375</v>
      </c>
      <c r="O359" t="str">
        <f t="shared" si="38"/>
        <v/>
      </c>
      <c r="P359">
        <f t="shared" si="39"/>
        <v>96.234375</v>
      </c>
      <c r="Q359" t="str">
        <f t="shared" si="40"/>
        <v/>
      </c>
      <c r="R359">
        <f t="shared" si="41"/>
        <v>1</v>
      </c>
      <c r="S359">
        <f t="shared" si="44"/>
        <v>0.5939196284699555</v>
      </c>
    </row>
    <row r="360" spans="1:19" x14ac:dyDescent="0.25">
      <c r="A360" t="s">
        <v>384</v>
      </c>
      <c r="B360">
        <v>15007.951171999999</v>
      </c>
      <c r="C360">
        <v>15147.099609000001</v>
      </c>
      <c r="D360">
        <v>15116.382813</v>
      </c>
      <c r="E360">
        <v>15163.987305000001</v>
      </c>
      <c r="F360">
        <v>15374</v>
      </c>
      <c r="G360">
        <v>14830.299805000001</v>
      </c>
      <c r="H360">
        <v>15377.799805000001</v>
      </c>
      <c r="I360">
        <v>15147.099609000001</v>
      </c>
      <c r="J360">
        <v>15182.300781</v>
      </c>
      <c r="L360" t="str">
        <f t="shared" si="42"/>
        <v>15OCT2025:23:00:00</v>
      </c>
      <c r="M360">
        <v>24</v>
      </c>
      <c r="N360">
        <f t="shared" si="43"/>
        <v>139.14843700000165</v>
      </c>
      <c r="O360" t="str">
        <f t="shared" si="38"/>
        <v/>
      </c>
      <c r="P360">
        <f t="shared" si="39"/>
        <v>139.14843700000165</v>
      </c>
      <c r="Q360" t="str">
        <f t="shared" si="40"/>
        <v/>
      </c>
      <c r="R360">
        <f t="shared" si="41"/>
        <v>1</v>
      </c>
      <c r="S360">
        <f t="shared" si="44"/>
        <v>0.92716477689245014</v>
      </c>
    </row>
    <row r="361" spans="1:19" x14ac:dyDescent="0.25">
      <c r="A361" t="s">
        <v>385</v>
      </c>
      <c r="B361">
        <v>13772.987305000001</v>
      </c>
      <c r="C361">
        <v>13943.200194999999</v>
      </c>
      <c r="D361">
        <v>13774.268555000001</v>
      </c>
      <c r="E361">
        <v>13757.068359000001</v>
      </c>
      <c r="F361">
        <v>14045.200194999999</v>
      </c>
      <c r="G361">
        <v>13625.700194999999</v>
      </c>
      <c r="H361">
        <v>14286.299805000001</v>
      </c>
      <c r="I361">
        <v>13943.200194999999</v>
      </c>
      <c r="J361">
        <v>13975.099609000001</v>
      </c>
      <c r="L361" t="str">
        <f t="shared" si="42"/>
        <v>16OCT2025:00:00:00</v>
      </c>
      <c r="M361">
        <v>1</v>
      </c>
      <c r="N361">
        <f t="shared" si="43"/>
        <v>170.21288999999888</v>
      </c>
      <c r="O361" t="str">
        <f t="shared" si="38"/>
        <v/>
      </c>
      <c r="P361">
        <f t="shared" si="39"/>
        <v>170.21288999999888</v>
      </c>
      <c r="Q361" t="str">
        <f t="shared" si="40"/>
        <v/>
      </c>
      <c r="R361">
        <f t="shared" si="41"/>
        <v>1</v>
      </c>
      <c r="S361">
        <f t="shared" si="44"/>
        <v>1.2358458352619448</v>
      </c>
    </row>
    <row r="362" spans="1:19" x14ac:dyDescent="0.25">
      <c r="A362" t="s">
        <v>386</v>
      </c>
      <c r="B362">
        <v>12775.582031</v>
      </c>
      <c r="C362">
        <v>13098</v>
      </c>
      <c r="D362">
        <v>12953.490234000001</v>
      </c>
      <c r="E362">
        <v>12926.132813</v>
      </c>
      <c r="F362">
        <v>12606.400390999999</v>
      </c>
      <c r="G362">
        <v>12766.599609000001</v>
      </c>
      <c r="H362">
        <v>13295.200194999999</v>
      </c>
      <c r="I362">
        <v>13098</v>
      </c>
      <c r="J362">
        <v>12941.549805000001</v>
      </c>
      <c r="L362" t="str">
        <f t="shared" si="42"/>
        <v>16OCT2025:01:00:00</v>
      </c>
      <c r="M362">
        <v>2</v>
      </c>
      <c r="N362">
        <f t="shared" si="43"/>
        <v>322.41796900000008</v>
      </c>
      <c r="O362" t="str">
        <f t="shared" si="38"/>
        <v/>
      </c>
      <c r="P362">
        <f t="shared" si="39"/>
        <v>322.41796900000008</v>
      </c>
      <c r="Q362" t="str">
        <f t="shared" si="40"/>
        <v/>
      </c>
      <c r="R362">
        <f t="shared" si="41"/>
        <v>1</v>
      </c>
      <c r="S362">
        <f t="shared" si="44"/>
        <v>2.5237047378166539</v>
      </c>
    </row>
    <row r="363" spans="1:19" x14ac:dyDescent="0.25">
      <c r="A363" t="s">
        <v>387</v>
      </c>
      <c r="B363">
        <v>11999.059569999999</v>
      </c>
      <c r="C363">
        <v>12337.900390999999</v>
      </c>
      <c r="D363">
        <v>12202.302734000001</v>
      </c>
      <c r="E363">
        <v>12180.231444999999</v>
      </c>
      <c r="F363">
        <v>11931.799805000001</v>
      </c>
      <c r="G363">
        <v>12004.599609000001</v>
      </c>
      <c r="H363">
        <v>12603.099609000001</v>
      </c>
      <c r="I363">
        <v>12337.900390999999</v>
      </c>
      <c r="J363">
        <v>12219.349609000001</v>
      </c>
      <c r="L363" t="str">
        <f t="shared" si="42"/>
        <v>16OCT2025:02:00:00</v>
      </c>
      <c r="M363">
        <v>3</v>
      </c>
      <c r="N363">
        <f t="shared" si="43"/>
        <v>338.84082099999978</v>
      </c>
      <c r="O363" t="str">
        <f t="shared" si="38"/>
        <v/>
      </c>
      <c r="P363">
        <f t="shared" si="39"/>
        <v>338.84082099999978</v>
      </c>
      <c r="Q363" t="str">
        <f t="shared" si="40"/>
        <v/>
      </c>
      <c r="R363">
        <f t="shared" si="41"/>
        <v>1</v>
      </c>
      <c r="S363">
        <f t="shared" si="44"/>
        <v>2.8238948146167075</v>
      </c>
    </row>
    <row r="364" spans="1:19" x14ac:dyDescent="0.25">
      <c r="A364" t="s">
        <v>388</v>
      </c>
      <c r="B364">
        <v>11579.664063</v>
      </c>
      <c r="C364">
        <v>11954.5</v>
      </c>
      <c r="D364">
        <v>11763.814453000001</v>
      </c>
      <c r="E364">
        <v>11794.008789</v>
      </c>
      <c r="F364">
        <v>11529.299805000001</v>
      </c>
      <c r="G364">
        <v>11594.799805000001</v>
      </c>
      <c r="H364">
        <v>12253.400390999999</v>
      </c>
      <c r="I364">
        <v>11954.5</v>
      </c>
      <c r="J364">
        <v>11833</v>
      </c>
      <c r="L364" t="str">
        <f t="shared" si="42"/>
        <v>16OCT2025:03:00:00</v>
      </c>
      <c r="M364">
        <v>4</v>
      </c>
      <c r="N364">
        <f t="shared" si="43"/>
        <v>374.83593699999983</v>
      </c>
      <c r="O364" t="str">
        <f t="shared" si="38"/>
        <v/>
      </c>
      <c r="P364">
        <f t="shared" si="39"/>
        <v>374.83593699999983</v>
      </c>
      <c r="Q364" t="str">
        <f t="shared" si="40"/>
        <v/>
      </c>
      <c r="R364">
        <f t="shared" si="41"/>
        <v>1</v>
      </c>
      <c r="S364">
        <f t="shared" si="44"/>
        <v>3.2370190962421517</v>
      </c>
    </row>
    <row r="365" spans="1:19" x14ac:dyDescent="0.25">
      <c r="A365" t="s">
        <v>389</v>
      </c>
      <c r="B365">
        <v>11300.969727</v>
      </c>
      <c r="C365">
        <v>11494.099609000001</v>
      </c>
      <c r="D365">
        <v>11277.186523</v>
      </c>
      <c r="E365">
        <v>11259.862305000001</v>
      </c>
      <c r="F365">
        <v>11101.5</v>
      </c>
      <c r="G365">
        <v>11120.400390999999</v>
      </c>
      <c r="H365">
        <v>11696.5</v>
      </c>
      <c r="I365">
        <v>11494.099609000001</v>
      </c>
      <c r="J365">
        <v>11353.125</v>
      </c>
      <c r="L365" t="str">
        <f t="shared" si="42"/>
        <v>16OCT2025:04:00:00</v>
      </c>
      <c r="M365">
        <v>5</v>
      </c>
      <c r="N365">
        <f t="shared" si="43"/>
        <v>193.12988200000109</v>
      </c>
      <c r="O365" t="str">
        <f t="shared" si="38"/>
        <v/>
      </c>
      <c r="P365">
        <f t="shared" si="39"/>
        <v>193.12988200000109</v>
      </c>
      <c r="Q365" t="str">
        <f t="shared" si="40"/>
        <v/>
      </c>
      <c r="R365">
        <f t="shared" si="41"/>
        <v>1</v>
      </c>
      <c r="S365">
        <f t="shared" si="44"/>
        <v>1.7089673423208975</v>
      </c>
    </row>
    <row r="366" spans="1:19" x14ac:dyDescent="0.25">
      <c r="A366" t="s">
        <v>390</v>
      </c>
      <c r="B366">
        <v>11087.702148</v>
      </c>
      <c r="C366">
        <v>11337.799805000001</v>
      </c>
      <c r="D366">
        <v>11174.998046999999</v>
      </c>
      <c r="E366">
        <v>11103.377930000001</v>
      </c>
      <c r="F366">
        <v>11038.299805000001</v>
      </c>
      <c r="G366">
        <v>10968.599609000001</v>
      </c>
      <c r="H366">
        <v>11528.5</v>
      </c>
      <c r="I366">
        <v>11337.799805000001</v>
      </c>
      <c r="J366">
        <v>11218.299805000001</v>
      </c>
      <c r="L366" t="str">
        <f t="shared" si="42"/>
        <v>16OCT2025:05:00:00</v>
      </c>
      <c r="M366">
        <v>6</v>
      </c>
      <c r="N366">
        <f t="shared" si="43"/>
        <v>250.09765700000025</v>
      </c>
      <c r="O366" t="str">
        <f t="shared" si="38"/>
        <v/>
      </c>
      <c r="P366">
        <f t="shared" si="39"/>
        <v>250.09765700000025</v>
      </c>
      <c r="Q366" t="str">
        <f t="shared" si="40"/>
        <v/>
      </c>
      <c r="R366">
        <f t="shared" si="41"/>
        <v>1</v>
      </c>
      <c r="S366">
        <f t="shared" si="44"/>
        <v>2.2556310916515092</v>
      </c>
    </row>
    <row r="367" spans="1:19" x14ac:dyDescent="0.25">
      <c r="A367" t="s">
        <v>391</v>
      </c>
      <c r="B367">
        <v>11462.299805000001</v>
      </c>
      <c r="C367">
        <v>11690.400390999999</v>
      </c>
      <c r="D367">
        <v>11457.693359000001</v>
      </c>
      <c r="E367">
        <v>11345.335938</v>
      </c>
      <c r="F367">
        <v>11487.599609000001</v>
      </c>
      <c r="G367">
        <v>11556.700194999999</v>
      </c>
      <c r="H367">
        <v>11897.700194999999</v>
      </c>
      <c r="I367">
        <v>11690.400390999999</v>
      </c>
      <c r="J367">
        <v>11658.099609000001</v>
      </c>
      <c r="L367" t="str">
        <f t="shared" si="42"/>
        <v>16OCT2025:06:00:00</v>
      </c>
      <c r="M367">
        <v>7</v>
      </c>
      <c r="N367">
        <f t="shared" si="43"/>
        <v>228.10058599999866</v>
      </c>
      <c r="O367" t="str">
        <f t="shared" si="38"/>
        <v/>
      </c>
      <c r="P367">
        <f t="shared" si="39"/>
        <v>228.10058599999866</v>
      </c>
      <c r="Q367" t="str">
        <f t="shared" si="40"/>
        <v/>
      </c>
      <c r="R367">
        <f t="shared" si="41"/>
        <v>1</v>
      </c>
      <c r="S367">
        <f t="shared" si="44"/>
        <v>1.9900071528446523</v>
      </c>
    </row>
    <row r="368" spans="1:19" x14ac:dyDescent="0.25">
      <c r="A368" t="s">
        <v>392</v>
      </c>
      <c r="B368">
        <v>12185.364258</v>
      </c>
      <c r="C368">
        <v>12424.5</v>
      </c>
      <c r="D368">
        <v>12118.465819999999</v>
      </c>
      <c r="E368">
        <v>11917.709961</v>
      </c>
      <c r="F368">
        <v>12330.200194999999</v>
      </c>
      <c r="G368">
        <v>12364.799805000001</v>
      </c>
      <c r="H368">
        <v>12678.200194999999</v>
      </c>
      <c r="I368">
        <v>12424.5</v>
      </c>
      <c r="J368">
        <v>12449.424805000001</v>
      </c>
      <c r="L368" t="str">
        <f t="shared" si="42"/>
        <v>16OCT2025:07:00:00</v>
      </c>
      <c r="M368">
        <v>8</v>
      </c>
      <c r="N368">
        <f t="shared" si="43"/>
        <v>239.13574200000039</v>
      </c>
      <c r="O368" t="str">
        <f t="shared" si="38"/>
        <v/>
      </c>
      <c r="P368">
        <f t="shared" si="39"/>
        <v>239.13574200000039</v>
      </c>
      <c r="Q368" t="str">
        <f t="shared" si="40"/>
        <v/>
      </c>
      <c r="R368">
        <f t="shared" si="41"/>
        <v>1</v>
      </c>
      <c r="S368">
        <f t="shared" si="44"/>
        <v>1.9624833278414449</v>
      </c>
    </row>
    <row r="369" spans="1:19" x14ac:dyDescent="0.25">
      <c r="A369" t="s">
        <v>393</v>
      </c>
      <c r="B369">
        <v>12621.046875</v>
      </c>
      <c r="C369">
        <v>12844.299805000001</v>
      </c>
      <c r="D369">
        <v>12594.236328000001</v>
      </c>
      <c r="E369">
        <v>12409.732421999999</v>
      </c>
      <c r="F369">
        <v>12819.599609000001</v>
      </c>
      <c r="G369">
        <v>12766.799805000001</v>
      </c>
      <c r="H369">
        <v>13164.900390999999</v>
      </c>
      <c r="I369">
        <v>12844.299805000001</v>
      </c>
      <c r="J369">
        <v>12898.899414</v>
      </c>
      <c r="L369" t="str">
        <f t="shared" si="42"/>
        <v>16OCT2025:08:00:00</v>
      </c>
      <c r="M369">
        <v>9</v>
      </c>
      <c r="N369">
        <f t="shared" si="43"/>
        <v>223.25293000000056</v>
      </c>
      <c r="O369" t="str">
        <f t="shared" si="38"/>
        <v/>
      </c>
      <c r="P369">
        <f t="shared" si="39"/>
        <v>223.25293000000056</v>
      </c>
      <c r="Q369" t="str">
        <f t="shared" si="40"/>
        <v/>
      </c>
      <c r="R369">
        <f t="shared" si="41"/>
        <v>1</v>
      </c>
      <c r="S369">
        <f t="shared" si="44"/>
        <v>1.7688939135645239</v>
      </c>
    </row>
    <row r="370" spans="1:19" x14ac:dyDescent="0.25">
      <c r="A370" t="s">
        <v>394</v>
      </c>
      <c r="B370">
        <v>12944.407227</v>
      </c>
      <c r="C370">
        <v>13521.200194999999</v>
      </c>
      <c r="D370">
        <v>13397.520508</v>
      </c>
      <c r="E370">
        <v>13236.090819999999</v>
      </c>
      <c r="F370">
        <v>13426</v>
      </c>
      <c r="G370">
        <v>13121.799805000001</v>
      </c>
      <c r="H370">
        <v>13779.400390999999</v>
      </c>
      <c r="I370">
        <v>13521.200194999999</v>
      </c>
      <c r="J370">
        <v>13462.100586</v>
      </c>
      <c r="L370" t="str">
        <f t="shared" si="42"/>
        <v>16OCT2025:09:00:00</v>
      </c>
      <c r="M370">
        <v>10</v>
      </c>
      <c r="N370">
        <f t="shared" si="43"/>
        <v>576.79296799999975</v>
      </c>
      <c r="O370" t="str">
        <f t="shared" si="38"/>
        <v/>
      </c>
      <c r="P370">
        <f t="shared" si="39"/>
        <v>576.79296799999975</v>
      </c>
      <c r="Q370" t="str">
        <f t="shared" si="40"/>
        <v/>
      </c>
      <c r="R370">
        <f t="shared" si="41"/>
        <v>1</v>
      </c>
      <c r="S370">
        <f t="shared" si="44"/>
        <v>4.4559241523003097</v>
      </c>
    </row>
    <row r="371" spans="1:19" x14ac:dyDescent="0.25">
      <c r="A371" t="s">
        <v>395</v>
      </c>
      <c r="B371">
        <v>14066.539063</v>
      </c>
      <c r="C371">
        <v>14916.599609000001</v>
      </c>
      <c r="D371">
        <v>14488.792969</v>
      </c>
      <c r="E371">
        <v>14412.502930000001</v>
      </c>
      <c r="F371">
        <v>14591.400390999999</v>
      </c>
      <c r="G371">
        <v>14210.200194999999</v>
      </c>
      <c r="H371">
        <v>15070.299805000001</v>
      </c>
      <c r="I371">
        <v>14916.599609000001</v>
      </c>
      <c r="J371">
        <v>14697.125</v>
      </c>
      <c r="L371" t="str">
        <f t="shared" si="42"/>
        <v>16OCT2025:10:00:00</v>
      </c>
      <c r="M371">
        <v>11</v>
      </c>
      <c r="N371">
        <f t="shared" si="43"/>
        <v>850.06054600000061</v>
      </c>
      <c r="O371" t="str">
        <f t="shared" si="38"/>
        <v/>
      </c>
      <c r="P371">
        <f t="shared" si="39"/>
        <v>850.06054600000061</v>
      </c>
      <c r="Q371" t="str">
        <f t="shared" si="40"/>
        <v/>
      </c>
      <c r="R371">
        <f t="shared" si="41"/>
        <v>1</v>
      </c>
      <c r="S371">
        <f t="shared" si="44"/>
        <v>6.0431392696726807</v>
      </c>
    </row>
    <row r="372" spans="1:19" x14ac:dyDescent="0.25">
      <c r="A372" t="s">
        <v>396</v>
      </c>
      <c r="B372">
        <v>15488.996094</v>
      </c>
      <c r="C372">
        <v>15722.599609000001</v>
      </c>
      <c r="D372">
        <v>15254.774414</v>
      </c>
      <c r="E372">
        <v>15147.466796999999</v>
      </c>
      <c r="F372">
        <v>15382</v>
      </c>
      <c r="G372">
        <v>14969</v>
      </c>
      <c r="H372">
        <v>15938.799805000001</v>
      </c>
      <c r="I372">
        <v>15722.599609000001</v>
      </c>
      <c r="J372">
        <v>15503.099609000001</v>
      </c>
      <c r="L372" t="str">
        <f t="shared" si="42"/>
        <v>16OCT2025:11:00:00</v>
      </c>
      <c r="M372">
        <v>12</v>
      </c>
      <c r="N372">
        <f t="shared" si="43"/>
        <v>233.6035150000007</v>
      </c>
      <c r="O372" t="str">
        <f t="shared" si="38"/>
        <v/>
      </c>
      <c r="P372">
        <f t="shared" si="39"/>
        <v>233.6035150000007</v>
      </c>
      <c r="Q372" t="str">
        <f t="shared" si="40"/>
        <v/>
      </c>
      <c r="R372">
        <f t="shared" si="41"/>
        <v>1</v>
      </c>
      <c r="S372">
        <f t="shared" si="44"/>
        <v>1.5081901601775993</v>
      </c>
    </row>
    <row r="373" spans="1:19" x14ac:dyDescent="0.25">
      <c r="A373" t="s">
        <v>397</v>
      </c>
      <c r="B373">
        <v>16111.423828000001</v>
      </c>
      <c r="C373">
        <v>16189.799805000001</v>
      </c>
      <c r="D373">
        <v>15672.719727</v>
      </c>
      <c r="E373">
        <v>15639.226563</v>
      </c>
      <c r="F373">
        <v>15976.200194999999</v>
      </c>
      <c r="G373">
        <v>15645</v>
      </c>
      <c r="H373">
        <v>16391.199218999998</v>
      </c>
      <c r="I373">
        <v>16189.799805000001</v>
      </c>
      <c r="J373">
        <v>16050.549805000001</v>
      </c>
      <c r="L373" t="str">
        <f t="shared" si="42"/>
        <v>16OCT2025:12:00:00</v>
      </c>
      <c r="M373">
        <v>13</v>
      </c>
      <c r="N373">
        <f t="shared" si="43"/>
        <v>78.375976999999693</v>
      </c>
      <c r="O373" t="str">
        <f t="shared" si="38"/>
        <v/>
      </c>
      <c r="P373">
        <f t="shared" si="39"/>
        <v>78.375976999999693</v>
      </c>
      <c r="Q373" t="str">
        <f t="shared" si="40"/>
        <v/>
      </c>
      <c r="R373">
        <f t="shared" si="41"/>
        <v>1</v>
      </c>
      <c r="S373">
        <f t="shared" si="44"/>
        <v>0.48646213914247782</v>
      </c>
    </row>
    <row r="374" spans="1:19" x14ac:dyDescent="0.25">
      <c r="A374" t="s">
        <v>398</v>
      </c>
      <c r="B374">
        <v>16274.837890999999</v>
      </c>
      <c r="C374">
        <v>16947.900390999999</v>
      </c>
      <c r="D374">
        <v>16479.246093999998</v>
      </c>
      <c r="E374">
        <v>16576.9375</v>
      </c>
      <c r="F374">
        <v>16797.400390999999</v>
      </c>
      <c r="G374">
        <v>16386.099609000001</v>
      </c>
      <c r="H374">
        <v>17119.900390999999</v>
      </c>
      <c r="I374">
        <v>16947.900390999999</v>
      </c>
      <c r="J374">
        <v>16812.824218999998</v>
      </c>
      <c r="L374" t="str">
        <f t="shared" si="42"/>
        <v>16OCT2025:13:00:00</v>
      </c>
      <c r="M374">
        <v>14</v>
      </c>
      <c r="N374">
        <f t="shared" si="43"/>
        <v>673.0625</v>
      </c>
      <c r="O374" t="str">
        <f t="shared" si="38"/>
        <v/>
      </c>
      <c r="P374">
        <f t="shared" si="39"/>
        <v>673.0625</v>
      </c>
      <c r="Q374" t="str">
        <f t="shared" si="40"/>
        <v/>
      </c>
      <c r="R374">
        <f t="shared" si="41"/>
        <v>1</v>
      </c>
      <c r="S374">
        <f t="shared" si="44"/>
        <v>4.1356018690189487</v>
      </c>
    </row>
    <row r="375" spans="1:19" x14ac:dyDescent="0.25">
      <c r="A375" t="s">
        <v>399</v>
      </c>
      <c r="B375">
        <v>16954.726563</v>
      </c>
      <c r="C375">
        <v>17838.599609000001</v>
      </c>
      <c r="D375">
        <v>17630.533202999999</v>
      </c>
      <c r="E375">
        <v>17789.748047000001</v>
      </c>
      <c r="F375">
        <v>17694.400390999999</v>
      </c>
      <c r="G375">
        <v>17128.599609000001</v>
      </c>
      <c r="H375">
        <v>18004.699218999998</v>
      </c>
      <c r="I375">
        <v>17838.599609000001</v>
      </c>
      <c r="J375">
        <v>17666.574218999998</v>
      </c>
      <c r="L375" t="str">
        <f t="shared" si="42"/>
        <v>16OCT2025:14:00:00</v>
      </c>
      <c r="M375">
        <v>15</v>
      </c>
      <c r="N375">
        <f t="shared" si="43"/>
        <v>883.87304600000061</v>
      </c>
      <c r="O375" t="str">
        <f t="shared" si="38"/>
        <v/>
      </c>
      <c r="P375">
        <f t="shared" si="39"/>
        <v>883.87304600000061</v>
      </c>
      <c r="Q375" t="str">
        <f t="shared" si="40"/>
        <v/>
      </c>
      <c r="R375">
        <f t="shared" si="41"/>
        <v>1</v>
      </c>
      <c r="S375">
        <f t="shared" si="44"/>
        <v>5.2131365416936957</v>
      </c>
    </row>
    <row r="376" spans="1:19" x14ac:dyDescent="0.25">
      <c r="A376" t="s">
        <v>400</v>
      </c>
      <c r="B376">
        <v>17549.560547000001</v>
      </c>
      <c r="C376">
        <v>18686.900390999999</v>
      </c>
      <c r="D376">
        <v>18572.691406000002</v>
      </c>
      <c r="E376">
        <v>18752.640625</v>
      </c>
      <c r="F376">
        <v>18594.800781000002</v>
      </c>
      <c r="G376">
        <v>17896.5</v>
      </c>
      <c r="H376">
        <v>18678.300781000002</v>
      </c>
      <c r="I376">
        <v>18686.900390999999</v>
      </c>
      <c r="J376">
        <v>18464.125</v>
      </c>
      <c r="L376" t="str">
        <f t="shared" si="42"/>
        <v>16OCT2025:15:00:00</v>
      </c>
      <c r="M376">
        <v>16</v>
      </c>
      <c r="N376">
        <f t="shared" si="43"/>
        <v>1137.3398439999983</v>
      </c>
      <c r="O376" t="str">
        <f t="shared" si="38"/>
        <v/>
      </c>
      <c r="P376">
        <f t="shared" si="39"/>
        <v>1137.3398439999983</v>
      </c>
      <c r="Q376" t="str">
        <f t="shared" si="40"/>
        <v/>
      </c>
      <c r="R376">
        <f t="shared" si="41"/>
        <v>1</v>
      </c>
      <c r="S376">
        <f t="shared" si="44"/>
        <v>6.4807311895591608</v>
      </c>
    </row>
    <row r="377" spans="1:19" x14ac:dyDescent="0.25">
      <c r="A377" t="s">
        <v>401</v>
      </c>
      <c r="B377">
        <v>17968.429688</v>
      </c>
      <c r="C377">
        <v>19390.599609000001</v>
      </c>
      <c r="D377">
        <v>19273.515625</v>
      </c>
      <c r="E377">
        <v>19538.162109000001</v>
      </c>
      <c r="F377">
        <v>19186.599609000001</v>
      </c>
      <c r="G377">
        <v>18440.800781000002</v>
      </c>
      <c r="H377">
        <v>19167</v>
      </c>
      <c r="I377">
        <v>19390.599609000001</v>
      </c>
      <c r="J377">
        <v>19046.25</v>
      </c>
      <c r="L377" t="str">
        <f t="shared" si="42"/>
        <v>16OCT2025:16:00:00</v>
      </c>
      <c r="M377">
        <v>17</v>
      </c>
      <c r="N377">
        <f t="shared" si="43"/>
        <v>1422.1699210000006</v>
      </c>
      <c r="O377" t="str">
        <f t="shared" si="38"/>
        <v/>
      </c>
      <c r="P377">
        <f t="shared" si="39"/>
        <v>1422.1699210000006</v>
      </c>
      <c r="Q377" t="str">
        <f t="shared" si="40"/>
        <v/>
      </c>
      <c r="R377">
        <f t="shared" si="41"/>
        <v>1</v>
      </c>
      <c r="S377">
        <f t="shared" si="44"/>
        <v>7.9148258678930619</v>
      </c>
    </row>
    <row r="378" spans="1:19" x14ac:dyDescent="0.25">
      <c r="A378" t="s">
        <v>402</v>
      </c>
      <c r="B378">
        <v>17978.515625</v>
      </c>
      <c r="C378">
        <v>19880.599609000001</v>
      </c>
      <c r="D378">
        <v>19522.609375</v>
      </c>
      <c r="E378">
        <v>19912.630859000001</v>
      </c>
      <c r="F378">
        <v>19612</v>
      </c>
      <c r="G378">
        <v>18852.699218999998</v>
      </c>
      <c r="H378">
        <v>19546.199218999998</v>
      </c>
      <c r="I378">
        <v>19880.599609000001</v>
      </c>
      <c r="J378">
        <v>19472.875</v>
      </c>
      <c r="L378" t="str">
        <f t="shared" si="42"/>
        <v>16OCT2025:17:00:00</v>
      </c>
      <c r="M378">
        <v>18</v>
      </c>
      <c r="N378">
        <f t="shared" si="43"/>
        <v>1902.0839840000008</v>
      </c>
      <c r="O378" t="str">
        <f t="shared" si="38"/>
        <v/>
      </c>
      <c r="P378">
        <f t="shared" si="39"/>
        <v>1902.0839840000008</v>
      </c>
      <c r="Q378" t="str">
        <f t="shared" si="40"/>
        <v/>
      </c>
      <c r="R378">
        <f t="shared" si="41"/>
        <v>1</v>
      </c>
      <c r="S378">
        <f t="shared" si="44"/>
        <v>10.579760997370999</v>
      </c>
    </row>
    <row r="379" spans="1:19" x14ac:dyDescent="0.25">
      <c r="A379" t="s">
        <v>403</v>
      </c>
      <c r="B379">
        <v>17608.845702999999</v>
      </c>
      <c r="C379">
        <v>19563.400390999999</v>
      </c>
      <c r="D379">
        <v>19033.332031000002</v>
      </c>
      <c r="E379">
        <v>19513.289063</v>
      </c>
      <c r="F379">
        <v>19333.199218999998</v>
      </c>
      <c r="G379">
        <v>18583.400390999999</v>
      </c>
      <c r="H379">
        <v>19241.300781000002</v>
      </c>
      <c r="I379">
        <v>19563.400390999999</v>
      </c>
      <c r="J379">
        <v>19180.326172000001</v>
      </c>
      <c r="L379" t="str">
        <f t="shared" si="42"/>
        <v>16OCT2025:18:00:00</v>
      </c>
      <c r="M379">
        <v>19</v>
      </c>
      <c r="N379">
        <f t="shared" si="43"/>
        <v>1954.5546880000002</v>
      </c>
      <c r="O379" t="str">
        <f t="shared" si="38"/>
        <v/>
      </c>
      <c r="P379">
        <f t="shared" si="39"/>
        <v>1954.5546880000002</v>
      </c>
      <c r="Q379" t="str">
        <f t="shared" si="40"/>
        <v/>
      </c>
      <c r="R379">
        <f t="shared" si="41"/>
        <v>1</v>
      </c>
      <c r="S379">
        <f t="shared" si="44"/>
        <v>11.099845617177536</v>
      </c>
    </row>
    <row r="380" spans="1:19" x14ac:dyDescent="0.25">
      <c r="A380" t="s">
        <v>404</v>
      </c>
      <c r="B380">
        <v>17107.876952999999</v>
      </c>
      <c r="C380">
        <v>18578.199218999998</v>
      </c>
      <c r="D380">
        <v>18096.148438</v>
      </c>
      <c r="E380">
        <v>18502.685547000001</v>
      </c>
      <c r="F380">
        <v>18420.800781000002</v>
      </c>
      <c r="G380">
        <v>17696.400390999999</v>
      </c>
      <c r="H380">
        <v>18358.599609000001</v>
      </c>
      <c r="I380">
        <v>18578.199218999998</v>
      </c>
      <c r="J380">
        <v>18263.5</v>
      </c>
      <c r="L380" t="str">
        <f t="shared" si="42"/>
        <v>16OCT2025:19:00:00</v>
      </c>
      <c r="M380">
        <v>20</v>
      </c>
      <c r="N380">
        <f t="shared" si="43"/>
        <v>1470.3222659999992</v>
      </c>
      <c r="O380" t="str">
        <f t="shared" si="38"/>
        <v/>
      </c>
      <c r="P380">
        <f t="shared" si="39"/>
        <v>1470.3222659999992</v>
      </c>
      <c r="Q380" t="str">
        <f t="shared" si="40"/>
        <v/>
      </c>
      <c r="R380">
        <f t="shared" si="41"/>
        <v>1</v>
      </c>
      <c r="S380">
        <f t="shared" si="44"/>
        <v>8.5944168878428062</v>
      </c>
    </row>
    <row r="381" spans="1:19" x14ac:dyDescent="0.25">
      <c r="A381" t="s">
        <v>405</v>
      </c>
      <c r="B381">
        <v>16936.515625</v>
      </c>
      <c r="C381">
        <v>17814.400390999999</v>
      </c>
      <c r="D381">
        <v>17747.060547000001</v>
      </c>
      <c r="E381">
        <v>17989.386718999998</v>
      </c>
      <c r="F381">
        <v>17817.099609000001</v>
      </c>
      <c r="G381">
        <v>17131.599609000001</v>
      </c>
      <c r="H381">
        <v>18044.5</v>
      </c>
      <c r="I381">
        <v>17814.400390999999</v>
      </c>
      <c r="J381">
        <v>17701.900390999999</v>
      </c>
      <c r="L381" t="str">
        <f t="shared" si="42"/>
        <v>16OCT2025:20:00:00</v>
      </c>
      <c r="M381">
        <v>21</v>
      </c>
      <c r="N381">
        <f t="shared" si="43"/>
        <v>877.88476599999922</v>
      </c>
      <c r="O381" t="str">
        <f t="shared" si="38"/>
        <v/>
      </c>
      <c r="P381">
        <f t="shared" si="39"/>
        <v>877.88476599999922</v>
      </c>
      <c r="Q381" t="str">
        <f t="shared" si="40"/>
        <v/>
      </c>
      <c r="R381">
        <f t="shared" si="41"/>
        <v>1</v>
      </c>
      <c r="S381">
        <f t="shared" si="44"/>
        <v>5.1833847376738635</v>
      </c>
    </row>
    <row r="382" spans="1:19" x14ac:dyDescent="0.25">
      <c r="A382" t="s">
        <v>406</v>
      </c>
      <c r="B382">
        <v>16618.580077999999</v>
      </c>
      <c r="C382">
        <v>17149</v>
      </c>
      <c r="D382">
        <v>17114.777343999998</v>
      </c>
      <c r="E382">
        <v>17376.689452999999</v>
      </c>
      <c r="F382">
        <v>17249.800781000002</v>
      </c>
      <c r="G382">
        <v>16539.199218999998</v>
      </c>
      <c r="H382">
        <v>17640.900390999999</v>
      </c>
      <c r="I382">
        <v>17149</v>
      </c>
      <c r="J382">
        <v>17144.724609000001</v>
      </c>
      <c r="L382" t="str">
        <f t="shared" si="42"/>
        <v>16OCT2025:21:00:00</v>
      </c>
      <c r="M382">
        <v>22</v>
      </c>
      <c r="N382">
        <f t="shared" si="43"/>
        <v>530.41992200000095</v>
      </c>
      <c r="O382" t="str">
        <f t="shared" si="38"/>
        <v/>
      </c>
      <c r="P382">
        <f t="shared" si="39"/>
        <v>530.41992200000095</v>
      </c>
      <c r="Q382" t="str">
        <f t="shared" si="40"/>
        <v/>
      </c>
      <c r="R382">
        <f t="shared" si="41"/>
        <v>1</v>
      </c>
      <c r="S382">
        <f t="shared" si="44"/>
        <v>3.1917282915294378</v>
      </c>
    </row>
    <row r="383" spans="1:19" x14ac:dyDescent="0.25">
      <c r="A383" t="s">
        <v>407</v>
      </c>
      <c r="B383">
        <v>16132.765625</v>
      </c>
      <c r="C383">
        <v>16279.099609000001</v>
      </c>
      <c r="D383">
        <v>16323.871094</v>
      </c>
      <c r="E383">
        <v>16469.355468999998</v>
      </c>
      <c r="F383">
        <v>16414.5</v>
      </c>
      <c r="G383">
        <v>15790.700194999999</v>
      </c>
      <c r="H383">
        <v>16856.400390999999</v>
      </c>
      <c r="I383">
        <v>16279.099609000001</v>
      </c>
      <c r="J383">
        <v>16335.175781</v>
      </c>
      <c r="L383" t="str">
        <f t="shared" si="42"/>
        <v>16OCT2025:22:00:00</v>
      </c>
      <c r="M383">
        <v>23</v>
      </c>
      <c r="N383">
        <f t="shared" si="43"/>
        <v>146.33398400000078</v>
      </c>
      <c r="O383" t="str">
        <f t="shared" si="38"/>
        <v/>
      </c>
      <c r="P383">
        <f t="shared" si="39"/>
        <v>146.33398400000078</v>
      </c>
      <c r="Q383" t="str">
        <f t="shared" si="40"/>
        <v/>
      </c>
      <c r="R383">
        <f t="shared" si="41"/>
        <v>1</v>
      </c>
      <c r="S383">
        <f t="shared" si="44"/>
        <v>0.90706074458328212</v>
      </c>
    </row>
    <row r="384" spans="1:19" x14ac:dyDescent="0.25">
      <c r="A384" t="s">
        <v>408</v>
      </c>
      <c r="B384">
        <v>15221.796875</v>
      </c>
      <c r="C384">
        <v>15212.299805000001</v>
      </c>
      <c r="D384">
        <v>15086.806640999999</v>
      </c>
      <c r="E384">
        <v>15279.278319999999</v>
      </c>
      <c r="F384">
        <v>15410.5</v>
      </c>
      <c r="G384">
        <v>14888.299805000001</v>
      </c>
      <c r="H384">
        <v>15713.799805000001</v>
      </c>
      <c r="I384">
        <v>15212.299805000001</v>
      </c>
      <c r="J384">
        <v>15306.225586</v>
      </c>
      <c r="L384" t="str">
        <f t="shared" si="42"/>
        <v>16OCT2025:23:00:00</v>
      </c>
      <c r="M384">
        <v>24</v>
      </c>
      <c r="N384">
        <f t="shared" si="43"/>
        <v>-9.4970699999994395</v>
      </c>
      <c r="O384">
        <f t="shared" si="38"/>
        <v>-9.4970699999994395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6.2391254317663722E-2</v>
      </c>
    </row>
    <row r="385" spans="1:19" x14ac:dyDescent="0.25">
      <c r="A385" t="s">
        <v>409</v>
      </c>
      <c r="B385">
        <v>14147.039063</v>
      </c>
      <c r="C385">
        <v>14109.099609000001</v>
      </c>
      <c r="D385">
        <v>14021.210938</v>
      </c>
      <c r="E385">
        <v>14211.403319999999</v>
      </c>
      <c r="F385">
        <v>14250.700194999999</v>
      </c>
      <c r="G385">
        <v>13821.200194999999</v>
      </c>
      <c r="H385">
        <v>14555.099609000001</v>
      </c>
      <c r="I385">
        <v>14109.099609000001</v>
      </c>
      <c r="J385">
        <v>14184.025390999999</v>
      </c>
      <c r="L385" t="str">
        <f t="shared" si="42"/>
        <v>17OCT2025:00:00:00</v>
      </c>
      <c r="M385">
        <v>1</v>
      </c>
      <c r="N385">
        <f t="shared" si="43"/>
        <v>-37.939453999999387</v>
      </c>
      <c r="O385">
        <f t="shared" si="38"/>
        <v>-37.939453999999387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0.26817946731500719</v>
      </c>
    </row>
    <row r="386" spans="1:19" x14ac:dyDescent="0.25">
      <c r="A386" t="s">
        <v>410</v>
      </c>
      <c r="B386">
        <v>13415.118164</v>
      </c>
      <c r="C386">
        <v>13091.299805000001</v>
      </c>
      <c r="D386">
        <v>13149.942383</v>
      </c>
      <c r="E386">
        <v>13355.079102</v>
      </c>
      <c r="F386">
        <v>13007.400390999999</v>
      </c>
      <c r="G386">
        <v>13309.900390999999</v>
      </c>
      <c r="H386">
        <v>13611.700194999999</v>
      </c>
      <c r="I386">
        <v>13262.799805000001</v>
      </c>
      <c r="J386">
        <v>13297.950194999999</v>
      </c>
      <c r="L386" t="str">
        <f t="shared" si="42"/>
        <v>17OCT2025:01:00:00</v>
      </c>
      <c r="M386">
        <v>2</v>
      </c>
      <c r="N386">
        <f t="shared" si="43"/>
        <v>-323.81835899999896</v>
      </c>
      <c r="O386">
        <f t="shared" si="38"/>
        <v>-323.81835899999896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2.4138315819608533</v>
      </c>
    </row>
    <row r="387" spans="1:19" x14ac:dyDescent="0.25">
      <c r="A387" t="s">
        <v>411</v>
      </c>
      <c r="B387">
        <v>12675.326171999999</v>
      </c>
      <c r="C387">
        <v>12409.799805000001</v>
      </c>
      <c r="D387">
        <v>12293.486328000001</v>
      </c>
      <c r="E387">
        <v>12447.327148</v>
      </c>
      <c r="F387">
        <v>12473.799805000001</v>
      </c>
      <c r="G387">
        <v>12686.900390999999</v>
      </c>
      <c r="H387">
        <v>12965.900390999999</v>
      </c>
      <c r="I387">
        <v>12549</v>
      </c>
      <c r="J387">
        <v>12668.900390999999</v>
      </c>
      <c r="L387" t="str">
        <f t="shared" si="42"/>
        <v>17OCT2025:02:00:00</v>
      </c>
      <c r="M387">
        <v>3</v>
      </c>
      <c r="N387">
        <f t="shared" si="43"/>
        <v>-265.52636699999857</v>
      </c>
      <c r="O387">
        <f t="shared" ref="O387:O450" si="45">IF(N387&lt;0,N387,"")</f>
        <v>-265.52636699999857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2.0948286726265919</v>
      </c>
    </row>
    <row r="388" spans="1:19" x14ac:dyDescent="0.25">
      <c r="A388" t="s">
        <v>412</v>
      </c>
      <c r="B388">
        <v>12362.894531</v>
      </c>
      <c r="C388">
        <v>12001.900390999999</v>
      </c>
      <c r="D388">
        <v>11993.196289</v>
      </c>
      <c r="E388">
        <v>12226.272461</v>
      </c>
      <c r="F388">
        <v>11970.700194999999</v>
      </c>
      <c r="G388">
        <v>12304</v>
      </c>
      <c r="H388">
        <v>12697.900390999999</v>
      </c>
      <c r="I388">
        <v>12048.400390999999</v>
      </c>
      <c r="J388">
        <v>12255.25</v>
      </c>
      <c r="L388" t="str">
        <f t="shared" ref="L388:L451" si="49">A388</f>
        <v>17OCT2025:03:00:00</v>
      </c>
      <c r="M388">
        <v>4</v>
      </c>
      <c r="N388">
        <f t="shared" ref="N388:N451" si="50">C388-B388</f>
        <v>-360.9941400000007</v>
      </c>
      <c r="O388">
        <f t="shared" si="45"/>
        <v>-360.9941400000007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2.9199807463762362</v>
      </c>
    </row>
    <row r="389" spans="1:19" x14ac:dyDescent="0.25">
      <c r="A389" t="s">
        <v>413</v>
      </c>
      <c r="B389">
        <v>12157.892578000001</v>
      </c>
      <c r="C389">
        <v>11707.400390999999</v>
      </c>
      <c r="D389">
        <v>11739.413086</v>
      </c>
      <c r="E389">
        <v>11964.611328000001</v>
      </c>
      <c r="F389">
        <v>11745.5</v>
      </c>
      <c r="G389">
        <v>11992</v>
      </c>
      <c r="H389">
        <v>12299</v>
      </c>
      <c r="I389">
        <v>11751.200194999999</v>
      </c>
      <c r="J389">
        <v>11946.924805000001</v>
      </c>
      <c r="L389" t="str">
        <f t="shared" si="49"/>
        <v>17OCT2025:04:00:00</v>
      </c>
      <c r="M389">
        <v>5</v>
      </c>
      <c r="N389">
        <f t="shared" si="50"/>
        <v>-450.49218700000165</v>
      </c>
      <c r="O389">
        <f t="shared" si="45"/>
        <v>-450.49218700000165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3.705347650588541</v>
      </c>
    </row>
    <row r="390" spans="1:19" x14ac:dyDescent="0.25">
      <c r="A390" t="s">
        <v>414</v>
      </c>
      <c r="B390">
        <v>11982.134765999999</v>
      </c>
      <c r="C390">
        <v>11588</v>
      </c>
      <c r="D390">
        <v>11517.594727</v>
      </c>
      <c r="E390">
        <v>11675.638671999999</v>
      </c>
      <c r="F390">
        <v>11514.799805000001</v>
      </c>
      <c r="G390">
        <v>11761</v>
      </c>
      <c r="H390">
        <v>11944.700194999999</v>
      </c>
      <c r="I390">
        <v>11690.700194999999</v>
      </c>
      <c r="J390">
        <v>11727.799805000001</v>
      </c>
      <c r="L390" t="str">
        <f t="shared" si="49"/>
        <v>17OCT2025:05:00:00</v>
      </c>
      <c r="M390">
        <v>6</v>
      </c>
      <c r="N390">
        <f t="shared" si="50"/>
        <v>-394.13476599999922</v>
      </c>
      <c r="O390">
        <f t="shared" si="45"/>
        <v>-394.13476599999922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3.2893534724578415</v>
      </c>
    </row>
    <row r="391" spans="1:19" x14ac:dyDescent="0.25">
      <c r="A391" t="s">
        <v>415</v>
      </c>
      <c r="B391">
        <v>12272.752930000001</v>
      </c>
      <c r="C391">
        <v>12035.599609000001</v>
      </c>
      <c r="D391">
        <v>11855.397461</v>
      </c>
      <c r="E391">
        <v>11995.540039</v>
      </c>
      <c r="F391">
        <v>11868.400390999999</v>
      </c>
      <c r="G391">
        <v>12245.400390999999</v>
      </c>
      <c r="H391">
        <v>12195.5</v>
      </c>
      <c r="I391">
        <v>12123</v>
      </c>
      <c r="J391">
        <v>12108.075194999999</v>
      </c>
      <c r="L391" t="str">
        <f t="shared" si="49"/>
        <v>17OCT2025:06:00:00</v>
      </c>
      <c r="M391">
        <v>7</v>
      </c>
      <c r="N391">
        <f t="shared" si="50"/>
        <v>-237.15332099999978</v>
      </c>
      <c r="O391">
        <f t="shared" si="45"/>
        <v>-237.15332099999978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1.9323563535634525</v>
      </c>
    </row>
    <row r="392" spans="1:19" x14ac:dyDescent="0.25">
      <c r="A392" t="s">
        <v>416</v>
      </c>
      <c r="B392">
        <v>12953.232421999999</v>
      </c>
      <c r="C392">
        <v>12816.5</v>
      </c>
      <c r="D392">
        <v>12604.647461</v>
      </c>
      <c r="E392">
        <v>12726.206055000001</v>
      </c>
      <c r="F392">
        <v>12477.400390999999</v>
      </c>
      <c r="G392">
        <v>12860.5</v>
      </c>
      <c r="H392">
        <v>12807</v>
      </c>
      <c r="I392">
        <v>12851.099609000001</v>
      </c>
      <c r="J392">
        <v>12749</v>
      </c>
      <c r="L392" t="str">
        <f t="shared" si="49"/>
        <v>17OCT2025:07:00:00</v>
      </c>
      <c r="M392">
        <v>8</v>
      </c>
      <c r="N392">
        <f t="shared" si="50"/>
        <v>-136.73242199999913</v>
      </c>
      <c r="O392">
        <f t="shared" si="45"/>
        <v>-136.73242199999913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1.0555853361186538</v>
      </c>
    </row>
    <row r="393" spans="1:19" x14ac:dyDescent="0.25">
      <c r="A393" t="s">
        <v>417</v>
      </c>
      <c r="B393">
        <v>13350.364258</v>
      </c>
      <c r="C393">
        <v>13055.099609000001</v>
      </c>
      <c r="D393">
        <v>13106.180664</v>
      </c>
      <c r="E393">
        <v>13217.317383</v>
      </c>
      <c r="F393">
        <v>12903.700194999999</v>
      </c>
      <c r="G393">
        <v>13242.599609000001</v>
      </c>
      <c r="H393">
        <v>13171.400390999999</v>
      </c>
      <c r="I393">
        <v>13290.099609000001</v>
      </c>
      <c r="J393">
        <v>13151.951171999999</v>
      </c>
      <c r="L393" t="str">
        <f t="shared" si="49"/>
        <v>17OCT2025:08:00:00</v>
      </c>
      <c r="M393">
        <v>9</v>
      </c>
      <c r="N393">
        <f t="shared" si="50"/>
        <v>-295.26464899999883</v>
      </c>
      <c r="O393">
        <f t="shared" si="45"/>
        <v>-295.26464899999883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2.2116598715504412</v>
      </c>
    </row>
    <row r="394" spans="1:19" x14ac:dyDescent="0.25">
      <c r="A394" t="s">
        <v>418</v>
      </c>
      <c r="B394">
        <v>13703.719727</v>
      </c>
      <c r="C394">
        <v>13865.799805000001</v>
      </c>
      <c r="D394">
        <v>13916.967773</v>
      </c>
      <c r="E394">
        <v>13997.722656</v>
      </c>
      <c r="F394">
        <v>13590.200194999999</v>
      </c>
      <c r="G394">
        <v>13687</v>
      </c>
      <c r="H394">
        <v>13885.799805000001</v>
      </c>
      <c r="I394">
        <v>13730.400390999999</v>
      </c>
      <c r="J394">
        <v>13723.349609000001</v>
      </c>
      <c r="L394" t="str">
        <f t="shared" si="49"/>
        <v>17OCT2025:09:00:00</v>
      </c>
      <c r="M394">
        <v>10</v>
      </c>
      <c r="N394">
        <f t="shared" si="50"/>
        <v>162.08007800000087</v>
      </c>
      <c r="O394" t="str">
        <f t="shared" si="45"/>
        <v/>
      </c>
      <c r="P394">
        <f t="shared" si="46"/>
        <v>162.08007800000087</v>
      </c>
      <c r="Q394" t="str">
        <f t="shared" si="47"/>
        <v/>
      </c>
      <c r="R394">
        <f t="shared" si="48"/>
        <v>1</v>
      </c>
      <c r="S394">
        <f t="shared" si="51"/>
        <v>1.1827451321896176</v>
      </c>
    </row>
    <row r="395" spans="1:19" x14ac:dyDescent="0.25">
      <c r="A395" t="s">
        <v>419</v>
      </c>
      <c r="B395">
        <v>14916.819336</v>
      </c>
      <c r="C395">
        <v>15389.200194999999</v>
      </c>
      <c r="D395">
        <v>15017.393555000001</v>
      </c>
      <c r="E395">
        <v>15190.310546999999</v>
      </c>
      <c r="F395">
        <v>14961.299805000001</v>
      </c>
      <c r="G395">
        <v>14890.799805000001</v>
      </c>
      <c r="H395">
        <v>15443.200194999999</v>
      </c>
      <c r="I395">
        <v>14576.400390999999</v>
      </c>
      <c r="J395">
        <v>14967.925781</v>
      </c>
      <c r="L395" t="str">
        <f t="shared" si="49"/>
        <v>17OCT2025:10:00:00</v>
      </c>
      <c r="M395">
        <v>11</v>
      </c>
      <c r="N395">
        <f t="shared" si="50"/>
        <v>472.38085899999896</v>
      </c>
      <c r="O395" t="str">
        <f t="shared" si="45"/>
        <v/>
      </c>
      <c r="P395">
        <f t="shared" si="46"/>
        <v>472.38085899999896</v>
      </c>
      <c r="Q395" t="str">
        <f t="shared" si="47"/>
        <v/>
      </c>
      <c r="R395">
        <f t="shared" si="48"/>
        <v>1</v>
      </c>
      <c r="S395">
        <f t="shared" si="51"/>
        <v>3.1667666434758179</v>
      </c>
    </row>
    <row r="396" spans="1:19" x14ac:dyDescent="0.25">
      <c r="A396" t="s">
        <v>420</v>
      </c>
      <c r="B396">
        <v>16178.208008</v>
      </c>
      <c r="C396">
        <v>16340.200194999999</v>
      </c>
      <c r="D396">
        <v>15817.651367</v>
      </c>
      <c r="E396">
        <v>16016.855469</v>
      </c>
      <c r="F396">
        <v>16033.900390999999</v>
      </c>
      <c r="G396">
        <v>15852.799805000001</v>
      </c>
      <c r="H396">
        <v>16529</v>
      </c>
      <c r="I396">
        <v>15285.799805000001</v>
      </c>
      <c r="J396">
        <v>15925.375</v>
      </c>
      <c r="L396" t="str">
        <f t="shared" si="49"/>
        <v>17OCT2025:11:00:00</v>
      </c>
      <c r="M396">
        <v>12</v>
      </c>
      <c r="N396">
        <f t="shared" si="50"/>
        <v>161.99218699999983</v>
      </c>
      <c r="O396" t="str">
        <f t="shared" si="45"/>
        <v/>
      </c>
      <c r="P396">
        <f t="shared" si="46"/>
        <v>161.99218699999983</v>
      </c>
      <c r="Q396" t="str">
        <f t="shared" si="47"/>
        <v/>
      </c>
      <c r="R396">
        <f t="shared" si="48"/>
        <v>1</v>
      </c>
      <c r="S396">
        <f t="shared" si="51"/>
        <v>1.0012987032920824</v>
      </c>
    </row>
    <row r="397" spans="1:19" x14ac:dyDescent="0.25">
      <c r="A397" t="s">
        <v>421</v>
      </c>
      <c r="B397">
        <v>16917.515625</v>
      </c>
      <c r="C397">
        <v>16980.400390999999</v>
      </c>
      <c r="D397">
        <v>16040.816406</v>
      </c>
      <c r="E397">
        <v>16101.970703000001</v>
      </c>
      <c r="F397">
        <v>16606.800781000002</v>
      </c>
      <c r="G397">
        <v>16426.699218999998</v>
      </c>
      <c r="H397">
        <v>16854.099609000001</v>
      </c>
      <c r="I397">
        <v>16023.299805000001</v>
      </c>
      <c r="J397">
        <v>16477.724609000001</v>
      </c>
      <c r="L397" t="str">
        <f t="shared" si="49"/>
        <v>17OCT2025:12:00:00</v>
      </c>
      <c r="M397">
        <v>13</v>
      </c>
      <c r="N397">
        <f t="shared" si="50"/>
        <v>62.884765999999217</v>
      </c>
      <c r="O397" t="str">
        <f t="shared" si="45"/>
        <v/>
      </c>
      <c r="P397">
        <f t="shared" si="46"/>
        <v>62.884765999999217</v>
      </c>
      <c r="Q397" t="str">
        <f t="shared" si="47"/>
        <v/>
      </c>
      <c r="R397">
        <f t="shared" si="48"/>
        <v>1</v>
      </c>
      <c r="S397">
        <f t="shared" si="51"/>
        <v>0.37171395253254991</v>
      </c>
    </row>
    <row r="398" spans="1:19" x14ac:dyDescent="0.25">
      <c r="A398" t="s">
        <v>422</v>
      </c>
      <c r="B398">
        <v>17558.910156000002</v>
      </c>
      <c r="C398">
        <v>17640.599609000001</v>
      </c>
      <c r="D398">
        <v>17007.824218999998</v>
      </c>
      <c r="E398">
        <v>17166.492188</v>
      </c>
      <c r="F398">
        <v>17629</v>
      </c>
      <c r="G398">
        <v>17173.800781000002</v>
      </c>
      <c r="H398">
        <v>17747.800781000002</v>
      </c>
      <c r="I398">
        <v>16866.699218999998</v>
      </c>
      <c r="J398">
        <v>17354.324218999998</v>
      </c>
      <c r="L398" t="str">
        <f t="shared" si="49"/>
        <v>17OCT2025:13:00:00</v>
      </c>
      <c r="M398">
        <v>14</v>
      </c>
      <c r="N398">
        <f t="shared" si="50"/>
        <v>81.689452999999048</v>
      </c>
      <c r="O398" t="str">
        <f t="shared" si="45"/>
        <v/>
      </c>
      <c r="P398">
        <f t="shared" si="46"/>
        <v>81.689452999999048</v>
      </c>
      <c r="Q398" t="str">
        <f t="shared" si="47"/>
        <v/>
      </c>
      <c r="R398">
        <f t="shared" si="48"/>
        <v>1</v>
      </c>
      <c r="S398">
        <f t="shared" si="51"/>
        <v>0.46523077044212335</v>
      </c>
    </row>
    <row r="399" spans="1:19" x14ac:dyDescent="0.25">
      <c r="A399" t="s">
        <v>423</v>
      </c>
      <c r="B399">
        <v>18428.923827999999</v>
      </c>
      <c r="C399">
        <v>18671.199218999998</v>
      </c>
      <c r="D399">
        <v>18051.886718999998</v>
      </c>
      <c r="E399">
        <v>18065.833984000001</v>
      </c>
      <c r="F399">
        <v>18696.599609000001</v>
      </c>
      <c r="G399">
        <v>17902.599609000001</v>
      </c>
      <c r="H399">
        <v>18670.400390999999</v>
      </c>
      <c r="I399">
        <v>17801.199218999998</v>
      </c>
      <c r="J399">
        <v>18267.699218999998</v>
      </c>
      <c r="L399" t="str">
        <f t="shared" si="49"/>
        <v>17OCT2025:14:00:00</v>
      </c>
      <c r="M399">
        <v>15</v>
      </c>
      <c r="N399">
        <f t="shared" si="50"/>
        <v>242.27539099999922</v>
      </c>
      <c r="O399" t="str">
        <f t="shared" si="45"/>
        <v/>
      </c>
      <c r="P399">
        <f t="shared" si="46"/>
        <v>242.27539099999922</v>
      </c>
      <c r="Q399" t="str">
        <f t="shared" si="47"/>
        <v/>
      </c>
      <c r="R399">
        <f t="shared" si="48"/>
        <v>1</v>
      </c>
      <c r="S399">
        <f t="shared" si="51"/>
        <v>1.3146475250600249</v>
      </c>
    </row>
    <row r="400" spans="1:19" x14ac:dyDescent="0.25">
      <c r="A400" t="s">
        <v>424</v>
      </c>
      <c r="B400">
        <v>19311.142577999999</v>
      </c>
      <c r="C400">
        <v>19523.199218999998</v>
      </c>
      <c r="D400">
        <v>18961.732422000001</v>
      </c>
      <c r="E400">
        <v>19180.369140999999</v>
      </c>
      <c r="F400">
        <v>19727.5</v>
      </c>
      <c r="G400">
        <v>18550.199218999998</v>
      </c>
      <c r="H400">
        <v>19677.300781000002</v>
      </c>
      <c r="I400">
        <v>18701.599609000001</v>
      </c>
      <c r="J400">
        <v>19164.150390999999</v>
      </c>
      <c r="L400" t="str">
        <f t="shared" si="49"/>
        <v>17OCT2025:15:00:00</v>
      </c>
      <c r="M400">
        <v>16</v>
      </c>
      <c r="N400">
        <f t="shared" si="50"/>
        <v>212.05664099999922</v>
      </c>
      <c r="O400" t="str">
        <f t="shared" si="45"/>
        <v/>
      </c>
      <c r="P400">
        <f t="shared" si="46"/>
        <v>212.05664099999922</v>
      </c>
      <c r="Q400" t="str">
        <f t="shared" si="47"/>
        <v/>
      </c>
      <c r="R400">
        <f t="shared" si="48"/>
        <v>1</v>
      </c>
      <c r="S400">
        <f t="shared" si="51"/>
        <v>1.0981050973212862</v>
      </c>
    </row>
    <row r="401" spans="1:19" x14ac:dyDescent="0.25">
      <c r="A401" t="s">
        <v>425</v>
      </c>
      <c r="B401">
        <v>20005.998047000001</v>
      </c>
      <c r="C401">
        <v>20208.300781000002</v>
      </c>
      <c r="D401">
        <v>19797.839843999998</v>
      </c>
      <c r="E401">
        <v>19944.789063</v>
      </c>
      <c r="F401">
        <v>20434.800781000002</v>
      </c>
      <c r="G401">
        <v>18955</v>
      </c>
      <c r="H401">
        <v>20348.099609000001</v>
      </c>
      <c r="I401">
        <v>19419.5</v>
      </c>
      <c r="J401">
        <v>19789.349609000001</v>
      </c>
      <c r="L401" t="str">
        <f t="shared" si="49"/>
        <v>17OCT2025:16:00:00</v>
      </c>
      <c r="M401">
        <v>17</v>
      </c>
      <c r="N401">
        <f t="shared" si="50"/>
        <v>202.30273400000078</v>
      </c>
      <c r="O401" t="str">
        <f t="shared" si="45"/>
        <v/>
      </c>
      <c r="P401">
        <f t="shared" si="46"/>
        <v>202.30273400000078</v>
      </c>
      <c r="Q401" t="str">
        <f t="shared" si="47"/>
        <v/>
      </c>
      <c r="R401">
        <f t="shared" si="48"/>
        <v>1</v>
      </c>
      <c r="S401">
        <f t="shared" si="51"/>
        <v>1.0112104056230131</v>
      </c>
    </row>
    <row r="402" spans="1:19" x14ac:dyDescent="0.25">
      <c r="A402" t="s">
        <v>426</v>
      </c>
      <c r="B402">
        <v>20394.574218999998</v>
      </c>
      <c r="C402">
        <v>20649.800781000002</v>
      </c>
      <c r="D402">
        <v>20354.388672000001</v>
      </c>
      <c r="E402">
        <v>20566.927734000001</v>
      </c>
      <c r="F402">
        <v>20983.199218999998</v>
      </c>
      <c r="G402">
        <v>19308.599609000001</v>
      </c>
      <c r="H402">
        <v>20977.800781000002</v>
      </c>
      <c r="I402">
        <v>19887.800781000002</v>
      </c>
      <c r="J402">
        <v>20289.349609000001</v>
      </c>
      <c r="L402" t="str">
        <f t="shared" si="49"/>
        <v>17OCT2025:17:00:00</v>
      </c>
      <c r="M402">
        <v>18</v>
      </c>
      <c r="N402">
        <f t="shared" si="50"/>
        <v>255.22656200000347</v>
      </c>
      <c r="O402" t="str">
        <f t="shared" si="45"/>
        <v/>
      </c>
      <c r="P402">
        <f t="shared" si="46"/>
        <v>255.22656200000347</v>
      </c>
      <c r="Q402" t="str">
        <f t="shared" si="47"/>
        <v/>
      </c>
      <c r="R402">
        <f t="shared" si="48"/>
        <v>1</v>
      </c>
      <c r="S402">
        <f t="shared" si="51"/>
        <v>1.2514434440226228</v>
      </c>
    </row>
    <row r="403" spans="1:19" x14ac:dyDescent="0.25">
      <c r="A403" t="s">
        <v>427</v>
      </c>
      <c r="B403">
        <v>20194.003906000002</v>
      </c>
      <c r="C403">
        <v>20380.599609000001</v>
      </c>
      <c r="D403">
        <v>20034.671875</v>
      </c>
      <c r="E403">
        <v>20329.501952999999</v>
      </c>
      <c r="F403">
        <v>20696.099609000001</v>
      </c>
      <c r="G403">
        <v>18995.699218999998</v>
      </c>
      <c r="H403">
        <v>20706.199218999998</v>
      </c>
      <c r="I403">
        <v>19770.300781000002</v>
      </c>
      <c r="J403">
        <v>20042.074218999998</v>
      </c>
      <c r="L403" t="str">
        <f t="shared" si="49"/>
        <v>17OCT2025:18:00:00</v>
      </c>
      <c r="M403">
        <v>19</v>
      </c>
      <c r="N403">
        <f t="shared" si="50"/>
        <v>186.59570299999905</v>
      </c>
      <c r="O403" t="str">
        <f t="shared" si="45"/>
        <v/>
      </c>
      <c r="P403">
        <f t="shared" si="46"/>
        <v>186.59570299999905</v>
      </c>
      <c r="Q403" t="str">
        <f t="shared" si="47"/>
        <v/>
      </c>
      <c r="R403">
        <f t="shared" si="48"/>
        <v>1</v>
      </c>
      <c r="S403">
        <f t="shared" si="51"/>
        <v>0.92401538530235749</v>
      </c>
    </row>
    <row r="404" spans="1:19" x14ac:dyDescent="0.25">
      <c r="A404" t="s">
        <v>428</v>
      </c>
      <c r="B404">
        <v>19249.863281000002</v>
      </c>
      <c r="C404">
        <v>19503.400390999999</v>
      </c>
      <c r="D404">
        <v>18939.109375</v>
      </c>
      <c r="E404">
        <v>19234.763672000001</v>
      </c>
      <c r="F404">
        <v>19636.599609000001</v>
      </c>
      <c r="G404">
        <v>18065.099609000001</v>
      </c>
      <c r="H404">
        <v>19620.5</v>
      </c>
      <c r="I404">
        <v>18983</v>
      </c>
      <c r="J404">
        <v>19076.300781000002</v>
      </c>
      <c r="L404" t="str">
        <f t="shared" si="49"/>
        <v>17OCT2025:19:00:00</v>
      </c>
      <c r="M404">
        <v>20</v>
      </c>
      <c r="N404">
        <f t="shared" si="50"/>
        <v>253.53710999999748</v>
      </c>
      <c r="O404" t="str">
        <f t="shared" si="45"/>
        <v/>
      </c>
      <c r="P404">
        <f t="shared" si="46"/>
        <v>253.53710999999748</v>
      </c>
      <c r="Q404" t="str">
        <f t="shared" si="47"/>
        <v/>
      </c>
      <c r="R404">
        <f t="shared" si="48"/>
        <v>1</v>
      </c>
      <c r="S404">
        <f t="shared" si="51"/>
        <v>1.3170852504196413</v>
      </c>
    </row>
    <row r="405" spans="1:19" x14ac:dyDescent="0.25">
      <c r="A405" t="s">
        <v>429</v>
      </c>
      <c r="B405">
        <v>18381.248047000001</v>
      </c>
      <c r="C405">
        <v>18614.5</v>
      </c>
      <c r="D405">
        <v>18165.039063</v>
      </c>
      <c r="E405">
        <v>18456.880859000001</v>
      </c>
      <c r="F405">
        <v>18668.099609000001</v>
      </c>
      <c r="G405">
        <v>17398.400390999999</v>
      </c>
      <c r="H405">
        <v>18659</v>
      </c>
      <c r="I405">
        <v>18251</v>
      </c>
      <c r="J405">
        <v>18244.125</v>
      </c>
      <c r="L405" t="str">
        <f t="shared" si="49"/>
        <v>17OCT2025:20:00:00</v>
      </c>
      <c r="M405">
        <v>21</v>
      </c>
      <c r="N405">
        <f t="shared" si="50"/>
        <v>233.25195299999905</v>
      </c>
      <c r="O405" t="str">
        <f t="shared" si="45"/>
        <v/>
      </c>
      <c r="P405">
        <f t="shared" si="46"/>
        <v>233.25195299999905</v>
      </c>
      <c r="Q405" t="str">
        <f t="shared" si="47"/>
        <v/>
      </c>
      <c r="R405">
        <f t="shared" si="48"/>
        <v>1</v>
      </c>
      <c r="S405">
        <f t="shared" si="51"/>
        <v>1.2689668971529278</v>
      </c>
    </row>
    <row r="406" spans="1:19" x14ac:dyDescent="0.25">
      <c r="A406" t="s">
        <v>430</v>
      </c>
      <c r="B406">
        <v>17565.373047000001</v>
      </c>
      <c r="C406">
        <v>17835.400390999999</v>
      </c>
      <c r="D406">
        <v>17496.638672000001</v>
      </c>
      <c r="E406">
        <v>17750.75</v>
      </c>
      <c r="F406">
        <v>17761.400390999999</v>
      </c>
      <c r="G406">
        <v>16684.599609000001</v>
      </c>
      <c r="H406">
        <v>17793.400390999999</v>
      </c>
      <c r="I406">
        <v>17512.699218999998</v>
      </c>
      <c r="J406">
        <v>17438.023438</v>
      </c>
      <c r="L406" t="str">
        <f t="shared" si="49"/>
        <v>17OCT2025:21:00:00</v>
      </c>
      <c r="M406">
        <v>22</v>
      </c>
      <c r="N406">
        <f t="shared" si="50"/>
        <v>270.02734399999827</v>
      </c>
      <c r="O406" t="str">
        <f t="shared" si="45"/>
        <v/>
      </c>
      <c r="P406">
        <f t="shared" si="46"/>
        <v>270.02734399999827</v>
      </c>
      <c r="Q406" t="str">
        <f t="shared" si="47"/>
        <v/>
      </c>
      <c r="R406">
        <f t="shared" si="48"/>
        <v>1</v>
      </c>
      <c r="S406">
        <f t="shared" si="51"/>
        <v>1.5372707615003736</v>
      </c>
    </row>
    <row r="407" spans="1:19" x14ac:dyDescent="0.25">
      <c r="A407" t="s">
        <v>431</v>
      </c>
      <c r="B407">
        <v>16833.839843999998</v>
      </c>
      <c r="C407">
        <v>17049</v>
      </c>
      <c r="D407">
        <v>16804.425781000002</v>
      </c>
      <c r="E407">
        <v>16996.060547000001</v>
      </c>
      <c r="F407">
        <v>16849.900390999999</v>
      </c>
      <c r="G407">
        <v>15923.299805000001</v>
      </c>
      <c r="H407">
        <v>16946.800781000002</v>
      </c>
      <c r="I407">
        <v>16709.800781000002</v>
      </c>
      <c r="J407">
        <v>16607.449218999998</v>
      </c>
      <c r="L407" t="str">
        <f t="shared" si="49"/>
        <v>17OCT2025:22:00:00</v>
      </c>
      <c r="M407">
        <v>23</v>
      </c>
      <c r="N407">
        <f t="shared" si="50"/>
        <v>215.16015600000173</v>
      </c>
      <c r="O407" t="str">
        <f t="shared" si="45"/>
        <v/>
      </c>
      <c r="P407">
        <f t="shared" si="46"/>
        <v>215.16015600000173</v>
      </c>
      <c r="Q407" t="str">
        <f t="shared" si="47"/>
        <v/>
      </c>
      <c r="R407">
        <f t="shared" si="48"/>
        <v>1</v>
      </c>
      <c r="S407">
        <f t="shared" si="51"/>
        <v>1.2781406856302615</v>
      </c>
    </row>
    <row r="408" spans="1:19" x14ac:dyDescent="0.25">
      <c r="A408" t="s">
        <v>432</v>
      </c>
      <c r="B408">
        <v>16055.237305000001</v>
      </c>
      <c r="C408">
        <v>16232.799805000001</v>
      </c>
      <c r="D408">
        <v>15626.115234000001</v>
      </c>
      <c r="E408">
        <v>15917.897461</v>
      </c>
      <c r="F408">
        <v>15981.400390999999</v>
      </c>
      <c r="G408">
        <v>15046.599609000001</v>
      </c>
      <c r="H408">
        <v>16042.099609000001</v>
      </c>
      <c r="I408">
        <v>15838.5</v>
      </c>
      <c r="J408">
        <v>15727.150390999999</v>
      </c>
      <c r="L408" t="str">
        <f t="shared" si="49"/>
        <v>17OCT2025:23:00:00</v>
      </c>
      <c r="M408">
        <v>24</v>
      </c>
      <c r="N408">
        <f t="shared" si="50"/>
        <v>177.5625</v>
      </c>
      <c r="O408" t="str">
        <f t="shared" si="45"/>
        <v/>
      </c>
      <c r="P408">
        <f t="shared" si="46"/>
        <v>177.5625</v>
      </c>
      <c r="Q408" t="str">
        <f t="shared" si="47"/>
        <v/>
      </c>
      <c r="R408">
        <f t="shared" si="48"/>
        <v>1</v>
      </c>
      <c r="S408">
        <f t="shared" si="51"/>
        <v>1.1059475274445345</v>
      </c>
    </row>
    <row r="409" spans="1:19" x14ac:dyDescent="0.25">
      <c r="A409" t="s">
        <v>433</v>
      </c>
      <c r="B409">
        <v>15199.104492</v>
      </c>
      <c r="C409">
        <v>15237.599609000001</v>
      </c>
      <c r="D409">
        <v>14728.624023</v>
      </c>
      <c r="E409">
        <v>14971.206055000001</v>
      </c>
      <c r="F409">
        <v>15050.700194999999</v>
      </c>
      <c r="G409">
        <v>14168.299805000001</v>
      </c>
      <c r="H409">
        <v>15095.900390999999</v>
      </c>
      <c r="I409">
        <v>14893.099609000001</v>
      </c>
      <c r="J409">
        <v>14802</v>
      </c>
      <c r="L409" t="str">
        <f t="shared" si="49"/>
        <v>18OCT2025:00:00:00</v>
      </c>
      <c r="M409">
        <v>1</v>
      </c>
      <c r="N409">
        <f t="shared" si="50"/>
        <v>38.495117000000391</v>
      </c>
      <c r="O409" t="str">
        <f t="shared" si="45"/>
        <v/>
      </c>
      <c r="P409">
        <f t="shared" si="46"/>
        <v>38.495117000000391</v>
      </c>
      <c r="Q409" t="str">
        <f t="shared" si="47"/>
        <v/>
      </c>
      <c r="R409">
        <f t="shared" si="48"/>
        <v>1</v>
      </c>
      <c r="S409">
        <f t="shared" si="51"/>
        <v>0.25327227022001314</v>
      </c>
    </row>
    <row r="410" spans="1:19" x14ac:dyDescent="0.25">
      <c r="A410" t="s">
        <v>434</v>
      </c>
      <c r="B410">
        <v>14427.084961</v>
      </c>
      <c r="C410">
        <v>13926</v>
      </c>
      <c r="D410">
        <v>14032.304688</v>
      </c>
      <c r="E410">
        <v>14256.323242</v>
      </c>
      <c r="F410">
        <v>14075.700194999999</v>
      </c>
      <c r="G410">
        <v>13698.099609000001</v>
      </c>
      <c r="H410">
        <v>14614.900390999999</v>
      </c>
      <c r="I410">
        <v>13926</v>
      </c>
      <c r="J410">
        <v>14078.675781</v>
      </c>
      <c r="L410" t="str">
        <f t="shared" si="49"/>
        <v>18OCT2025:01:00:00</v>
      </c>
      <c r="M410">
        <v>2</v>
      </c>
      <c r="N410">
        <f t="shared" si="50"/>
        <v>-501.08496100000048</v>
      </c>
      <c r="O410">
        <f t="shared" si="45"/>
        <v>-501.08496100000048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3.473223886561684</v>
      </c>
    </row>
    <row r="411" spans="1:19" x14ac:dyDescent="0.25">
      <c r="A411" t="s">
        <v>435</v>
      </c>
      <c r="B411">
        <v>13779.321289</v>
      </c>
      <c r="C411">
        <v>13218.700194999999</v>
      </c>
      <c r="D411">
        <v>13314.059569999999</v>
      </c>
      <c r="E411">
        <v>13516.604492</v>
      </c>
      <c r="F411">
        <v>13437.599609000001</v>
      </c>
      <c r="G411">
        <v>12986.900390999999</v>
      </c>
      <c r="H411">
        <v>13964</v>
      </c>
      <c r="I411">
        <v>13218.700194999999</v>
      </c>
      <c r="J411">
        <v>13401.799805000001</v>
      </c>
      <c r="L411" t="str">
        <f t="shared" si="49"/>
        <v>18OCT2025:02:00:00</v>
      </c>
      <c r="M411">
        <v>3</v>
      </c>
      <c r="N411">
        <f t="shared" si="50"/>
        <v>-560.62109400000008</v>
      </c>
      <c r="O411">
        <f t="shared" si="45"/>
        <v>-560.62109400000008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4.0685682715558906</v>
      </c>
    </row>
    <row r="412" spans="1:19" x14ac:dyDescent="0.25">
      <c r="A412" t="s">
        <v>436</v>
      </c>
      <c r="B412">
        <v>13204.108398</v>
      </c>
      <c r="C412">
        <v>12838.5</v>
      </c>
      <c r="D412">
        <v>12837.580078000001</v>
      </c>
      <c r="E412">
        <v>13092.190430000001</v>
      </c>
      <c r="F412">
        <v>13141.5</v>
      </c>
      <c r="G412">
        <v>12588.700194999999</v>
      </c>
      <c r="H412">
        <v>13705.200194999999</v>
      </c>
      <c r="I412">
        <v>12838.5</v>
      </c>
      <c r="J412">
        <v>13068.474609000001</v>
      </c>
      <c r="L412" t="str">
        <f t="shared" si="49"/>
        <v>18OCT2025:03:00:00</v>
      </c>
      <c r="M412">
        <v>4</v>
      </c>
      <c r="N412">
        <f t="shared" si="50"/>
        <v>-365.60839800000031</v>
      </c>
      <c r="O412">
        <f t="shared" si="45"/>
        <v>-365.60839800000031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2.7688987925559463</v>
      </c>
    </row>
    <row r="413" spans="1:19" x14ac:dyDescent="0.25">
      <c r="A413" t="s">
        <v>437</v>
      </c>
      <c r="B413">
        <v>12816.301758</v>
      </c>
      <c r="C413">
        <v>12339.200194999999</v>
      </c>
      <c r="D413">
        <v>12511.427734000001</v>
      </c>
      <c r="E413">
        <v>12789.807617</v>
      </c>
      <c r="F413">
        <v>12567.900390999999</v>
      </c>
      <c r="G413">
        <v>12153.299805000001</v>
      </c>
      <c r="H413">
        <v>13135.299805000001</v>
      </c>
      <c r="I413">
        <v>12339.200194999999</v>
      </c>
      <c r="J413">
        <v>12548.924805000001</v>
      </c>
      <c r="L413" t="str">
        <f t="shared" si="49"/>
        <v>18OCT2025:04:00:00</v>
      </c>
      <c r="M413">
        <v>5</v>
      </c>
      <c r="N413">
        <f t="shared" si="50"/>
        <v>-477.10156300000017</v>
      </c>
      <c r="O413">
        <f t="shared" si="45"/>
        <v>-477.10156300000017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3.7226149322068744</v>
      </c>
    </row>
    <row r="414" spans="1:19" x14ac:dyDescent="0.25">
      <c r="A414" t="s">
        <v>438</v>
      </c>
      <c r="B414">
        <v>12995.1875</v>
      </c>
      <c r="C414">
        <v>11897.799805000001</v>
      </c>
      <c r="D414">
        <v>12058.827148</v>
      </c>
      <c r="E414">
        <v>12374.844727</v>
      </c>
      <c r="F414">
        <v>12129.099609000001</v>
      </c>
      <c r="G414">
        <v>11841.299805000001</v>
      </c>
      <c r="H414">
        <v>12588.200194999999</v>
      </c>
      <c r="I414">
        <v>11897.799805000001</v>
      </c>
      <c r="J414">
        <v>12114.099609000001</v>
      </c>
      <c r="L414" t="str">
        <f t="shared" si="49"/>
        <v>18OCT2025:05:00:00</v>
      </c>
      <c r="M414">
        <v>6</v>
      </c>
      <c r="N414">
        <f t="shared" si="50"/>
        <v>-1097.3876949999994</v>
      </c>
      <c r="O414">
        <f t="shared" si="45"/>
        <v>-1097.3876949999994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8.4445699225193902</v>
      </c>
    </row>
    <row r="415" spans="1:19" x14ac:dyDescent="0.25">
      <c r="A415" t="s">
        <v>439</v>
      </c>
      <c r="B415">
        <v>12746.940430000001</v>
      </c>
      <c r="C415">
        <v>11707.799805000001</v>
      </c>
      <c r="D415">
        <v>12101.960938</v>
      </c>
      <c r="E415">
        <v>12426.806640999999</v>
      </c>
      <c r="F415">
        <v>11954.200194999999</v>
      </c>
      <c r="G415">
        <v>11744.099609000001</v>
      </c>
      <c r="H415">
        <v>12337.599609000001</v>
      </c>
      <c r="I415">
        <v>11707.799805000001</v>
      </c>
      <c r="J415">
        <v>11935.924805000001</v>
      </c>
      <c r="L415" t="str">
        <f t="shared" si="49"/>
        <v>18OCT2025:06:00:00</v>
      </c>
      <c r="M415">
        <v>7</v>
      </c>
      <c r="N415">
        <f t="shared" si="50"/>
        <v>-1039.140625</v>
      </c>
      <c r="O415">
        <f t="shared" si="45"/>
        <v>-1039.140625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8.1520787729922723</v>
      </c>
    </row>
    <row r="416" spans="1:19" x14ac:dyDescent="0.25">
      <c r="A416" t="s">
        <v>440</v>
      </c>
      <c r="B416">
        <v>13086.377930000001</v>
      </c>
      <c r="C416">
        <v>11638.799805000001</v>
      </c>
      <c r="D416">
        <v>12325.748046999999</v>
      </c>
      <c r="E416">
        <v>12680.439453000001</v>
      </c>
      <c r="F416">
        <v>11900.5</v>
      </c>
      <c r="G416">
        <v>11596.799805000001</v>
      </c>
      <c r="H416">
        <v>12277</v>
      </c>
      <c r="I416">
        <v>11638.799805000001</v>
      </c>
      <c r="J416">
        <v>11853.275390999999</v>
      </c>
      <c r="L416" t="str">
        <f t="shared" si="49"/>
        <v>18OCT2025:07:00:00</v>
      </c>
      <c r="M416">
        <v>8</v>
      </c>
      <c r="N416">
        <f t="shared" si="50"/>
        <v>-1447.578125</v>
      </c>
      <c r="O416">
        <f t="shared" si="45"/>
        <v>-1447.578125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11.061717250894036</v>
      </c>
    </row>
    <row r="417" spans="1:19" x14ac:dyDescent="0.25">
      <c r="A417" t="s">
        <v>441</v>
      </c>
      <c r="B417">
        <v>13300.013671999999</v>
      </c>
      <c r="C417">
        <v>11789.599609000001</v>
      </c>
      <c r="D417">
        <v>12650.127930000001</v>
      </c>
      <c r="E417">
        <v>13038.681640999999</v>
      </c>
      <c r="F417">
        <v>12031.5</v>
      </c>
      <c r="G417">
        <v>11716.599609000001</v>
      </c>
      <c r="H417">
        <v>12440.900390999999</v>
      </c>
      <c r="I417">
        <v>11789.599609000001</v>
      </c>
      <c r="J417">
        <v>11994.650390999999</v>
      </c>
      <c r="L417" t="str">
        <f t="shared" si="49"/>
        <v>18OCT2025:08:00:00</v>
      </c>
      <c r="M417">
        <v>9</v>
      </c>
      <c r="N417">
        <f t="shared" si="50"/>
        <v>-1510.4140629999984</v>
      </c>
      <c r="O417">
        <f t="shared" si="45"/>
        <v>-1510.4140629999984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11.35648504016063</v>
      </c>
    </row>
    <row r="418" spans="1:19" x14ac:dyDescent="0.25">
      <c r="A418" t="s">
        <v>442</v>
      </c>
      <c r="B418">
        <v>13933.647461</v>
      </c>
      <c r="C418">
        <v>12662.200194999999</v>
      </c>
      <c r="D418">
        <v>13687.469727</v>
      </c>
      <c r="E418">
        <v>13947.364258</v>
      </c>
      <c r="F418">
        <v>12742.5</v>
      </c>
      <c r="G418">
        <v>12197.099609000001</v>
      </c>
      <c r="H418">
        <v>13322.900390999999</v>
      </c>
      <c r="I418">
        <v>12662.200194999999</v>
      </c>
      <c r="J418">
        <v>12731.174805000001</v>
      </c>
      <c r="L418" t="str">
        <f t="shared" si="49"/>
        <v>18OCT2025:09:00:00</v>
      </c>
      <c r="M418">
        <v>10</v>
      </c>
      <c r="N418">
        <f t="shared" si="50"/>
        <v>-1271.447266000001</v>
      </c>
      <c r="O418">
        <f t="shared" si="45"/>
        <v>-1271.447266000001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9.1250138885654763</v>
      </c>
    </row>
    <row r="419" spans="1:19" x14ac:dyDescent="0.25">
      <c r="A419" t="s">
        <v>443</v>
      </c>
      <c r="B419">
        <v>15278.053711</v>
      </c>
      <c r="C419">
        <v>14279.900390999999</v>
      </c>
      <c r="D419">
        <v>15181.880859000001</v>
      </c>
      <c r="E419">
        <v>15396.417969</v>
      </c>
      <c r="F419">
        <v>14299.700194999999</v>
      </c>
      <c r="G419">
        <v>13394.599609000001</v>
      </c>
      <c r="H419">
        <v>14782.400390999999</v>
      </c>
      <c r="I419">
        <v>14279.900390999999</v>
      </c>
      <c r="J419">
        <v>14189.150390999999</v>
      </c>
      <c r="L419" t="str">
        <f t="shared" si="49"/>
        <v>18OCT2025:10:00:00</v>
      </c>
      <c r="M419">
        <v>11</v>
      </c>
      <c r="N419">
        <f t="shared" si="50"/>
        <v>-998.15332000000126</v>
      </c>
      <c r="O419">
        <f t="shared" si="45"/>
        <v>-998.15332000000126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6.5332491878945538</v>
      </c>
    </row>
    <row r="420" spans="1:19" x14ac:dyDescent="0.25">
      <c r="A420" t="s">
        <v>444</v>
      </c>
      <c r="B420">
        <v>16398.517577999999</v>
      </c>
      <c r="C420">
        <v>15378.200194999999</v>
      </c>
      <c r="D420">
        <v>16006.030273</v>
      </c>
      <c r="E420">
        <v>16433.654297000001</v>
      </c>
      <c r="F420">
        <v>15517.299805000001</v>
      </c>
      <c r="G420">
        <v>14499.599609000001</v>
      </c>
      <c r="H420">
        <v>16056.200194999999</v>
      </c>
      <c r="I420">
        <v>15378.200194999999</v>
      </c>
      <c r="J420">
        <v>15362.824219</v>
      </c>
      <c r="L420" t="str">
        <f t="shared" si="49"/>
        <v>18OCT2025:11:00:00</v>
      </c>
      <c r="M420">
        <v>12</v>
      </c>
      <c r="N420">
        <f t="shared" si="50"/>
        <v>-1020.3173829999996</v>
      </c>
      <c r="O420">
        <f t="shared" si="45"/>
        <v>-1020.3173829999996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6.2220098746538035</v>
      </c>
    </row>
    <row r="421" spans="1:19" x14ac:dyDescent="0.25">
      <c r="A421" t="s">
        <v>445</v>
      </c>
      <c r="B421">
        <v>16720.021484000001</v>
      </c>
      <c r="C421">
        <v>15730.900390999999</v>
      </c>
      <c r="D421">
        <v>16349.448242</v>
      </c>
      <c r="E421">
        <v>16800.568359000001</v>
      </c>
      <c r="F421">
        <v>15931.599609000001</v>
      </c>
      <c r="G421">
        <v>14852.099609000001</v>
      </c>
      <c r="H421">
        <v>16156.5</v>
      </c>
      <c r="I421">
        <v>15730.900390999999</v>
      </c>
      <c r="J421">
        <v>15667.775390999999</v>
      </c>
      <c r="L421" t="str">
        <f t="shared" si="49"/>
        <v>18OCT2025:12:00:00</v>
      </c>
      <c r="M421">
        <v>13</v>
      </c>
      <c r="N421">
        <f t="shared" si="50"/>
        <v>-989.12109300000157</v>
      </c>
      <c r="O421">
        <f t="shared" si="45"/>
        <v>-989.12109300000157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5.9157884094020314</v>
      </c>
    </row>
    <row r="422" spans="1:19" x14ac:dyDescent="0.25">
      <c r="A422" t="s">
        <v>446</v>
      </c>
      <c r="B422">
        <v>16525.451172000001</v>
      </c>
      <c r="C422">
        <v>16227.900390999999</v>
      </c>
      <c r="D422">
        <v>16496.916015999999</v>
      </c>
      <c r="E422">
        <v>16969.019531000002</v>
      </c>
      <c r="F422">
        <v>16471.300781000002</v>
      </c>
      <c r="G422">
        <v>15162.200194999999</v>
      </c>
      <c r="H422">
        <v>16482.300781000002</v>
      </c>
      <c r="I422">
        <v>16227.900390999999</v>
      </c>
      <c r="J422">
        <v>16085.925781</v>
      </c>
      <c r="L422" t="str">
        <f t="shared" si="49"/>
        <v>18OCT2025:13:00:00</v>
      </c>
      <c r="M422">
        <v>14</v>
      </c>
      <c r="N422">
        <f t="shared" si="50"/>
        <v>-297.55078100000173</v>
      </c>
      <c r="O422">
        <f t="shared" si="45"/>
        <v>-297.55078100000173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1.8005607102828072</v>
      </c>
    </row>
    <row r="423" spans="1:19" x14ac:dyDescent="0.25">
      <c r="A423" t="s">
        <v>447</v>
      </c>
      <c r="B423">
        <v>15850.042969</v>
      </c>
      <c r="C423">
        <v>16630.699218999998</v>
      </c>
      <c r="D423">
        <v>16806.378906000002</v>
      </c>
      <c r="E423">
        <v>17231.201172000001</v>
      </c>
      <c r="F423">
        <v>16836.5</v>
      </c>
      <c r="G423">
        <v>15567</v>
      </c>
      <c r="H423">
        <v>16463.5</v>
      </c>
      <c r="I423">
        <v>16630.699218999998</v>
      </c>
      <c r="J423">
        <v>16374.424805000001</v>
      </c>
      <c r="L423" t="str">
        <f t="shared" si="49"/>
        <v>18OCT2025:14:00:00</v>
      </c>
      <c r="M423">
        <v>15</v>
      </c>
      <c r="N423">
        <f t="shared" si="50"/>
        <v>780.65624999999818</v>
      </c>
      <c r="O423" t="str">
        <f t="shared" si="45"/>
        <v/>
      </c>
      <c r="P423">
        <f t="shared" si="46"/>
        <v>780.65624999999818</v>
      </c>
      <c r="Q423" t="str">
        <f t="shared" si="47"/>
        <v/>
      </c>
      <c r="R423">
        <f t="shared" si="48"/>
        <v>1</v>
      </c>
      <c r="S423">
        <f t="shared" si="51"/>
        <v>4.9252626729582349</v>
      </c>
    </row>
    <row r="424" spans="1:19" x14ac:dyDescent="0.25">
      <c r="A424" t="s">
        <v>448</v>
      </c>
      <c r="B424">
        <v>15641.174805000001</v>
      </c>
      <c r="C424">
        <v>17186.900390999999</v>
      </c>
      <c r="D424">
        <v>17308.791015999999</v>
      </c>
      <c r="E424">
        <v>17665.535156000002</v>
      </c>
      <c r="F424">
        <v>17300.699218999998</v>
      </c>
      <c r="G424">
        <v>15800.799805000001</v>
      </c>
      <c r="H424">
        <v>16749.5</v>
      </c>
      <c r="I424">
        <v>17186.900390999999</v>
      </c>
      <c r="J424">
        <v>16759.474609000001</v>
      </c>
      <c r="L424" t="str">
        <f t="shared" si="49"/>
        <v>18OCT2025:15:00:00</v>
      </c>
      <c r="M424">
        <v>16</v>
      </c>
      <c r="N424">
        <f t="shared" si="50"/>
        <v>1545.7255859999987</v>
      </c>
      <c r="O424" t="str">
        <f t="shared" si="45"/>
        <v/>
      </c>
      <c r="P424">
        <f t="shared" si="46"/>
        <v>1545.7255859999987</v>
      </c>
      <c r="Q424" t="str">
        <f t="shared" si="47"/>
        <v/>
      </c>
      <c r="R424">
        <f t="shared" si="48"/>
        <v>1</v>
      </c>
      <c r="S424">
        <f t="shared" si="51"/>
        <v>9.8824135991746473</v>
      </c>
    </row>
    <row r="425" spans="1:19" x14ac:dyDescent="0.25">
      <c r="A425" t="s">
        <v>449</v>
      </c>
      <c r="B425">
        <v>15622.246094</v>
      </c>
      <c r="C425">
        <v>17477.300781000002</v>
      </c>
      <c r="D425">
        <v>17534.722656000002</v>
      </c>
      <c r="E425">
        <v>17854.130859000001</v>
      </c>
      <c r="F425">
        <v>17744.300781000002</v>
      </c>
      <c r="G425">
        <v>15948.400390999999</v>
      </c>
      <c r="H425">
        <v>17186.900390999999</v>
      </c>
      <c r="I425">
        <v>17477.300781000002</v>
      </c>
      <c r="J425">
        <v>17089.226563</v>
      </c>
      <c r="L425" t="str">
        <f t="shared" si="49"/>
        <v>18OCT2025:16:00:00</v>
      </c>
      <c r="M425">
        <v>17</v>
      </c>
      <c r="N425">
        <f t="shared" si="50"/>
        <v>1855.0546870000016</v>
      </c>
      <c r="O425" t="str">
        <f t="shared" si="45"/>
        <v/>
      </c>
      <c r="P425">
        <f t="shared" si="46"/>
        <v>1855.0546870000016</v>
      </c>
      <c r="Q425" t="str">
        <f t="shared" si="47"/>
        <v/>
      </c>
      <c r="R425">
        <f t="shared" si="48"/>
        <v>1</v>
      </c>
      <c r="S425">
        <f t="shared" si="51"/>
        <v>11.874442867165358</v>
      </c>
    </row>
    <row r="426" spans="1:19" x14ac:dyDescent="0.25">
      <c r="A426" t="s">
        <v>450</v>
      </c>
      <c r="B426">
        <v>15956.655273</v>
      </c>
      <c r="C426">
        <v>17578.699218999998</v>
      </c>
      <c r="D426">
        <v>17733.359375</v>
      </c>
      <c r="E426">
        <v>17967.351563</v>
      </c>
      <c r="F426">
        <v>17845.599609000001</v>
      </c>
      <c r="G426">
        <v>15664.700194999999</v>
      </c>
      <c r="H426">
        <v>17513.599609000001</v>
      </c>
      <c r="I426">
        <v>17578.699218999998</v>
      </c>
      <c r="J426">
        <v>17150.648438</v>
      </c>
      <c r="L426" t="str">
        <f t="shared" si="49"/>
        <v>18OCT2025:17:00:00</v>
      </c>
      <c r="M426">
        <v>18</v>
      </c>
      <c r="N426">
        <f t="shared" si="50"/>
        <v>1622.043945999998</v>
      </c>
      <c r="O426" t="str">
        <f t="shared" si="45"/>
        <v/>
      </c>
      <c r="P426">
        <f t="shared" si="46"/>
        <v>1622.043945999998</v>
      </c>
      <c r="Q426" t="str">
        <f t="shared" si="47"/>
        <v/>
      </c>
      <c r="R426">
        <f t="shared" si="48"/>
        <v>1</v>
      </c>
      <c r="S426">
        <f t="shared" si="51"/>
        <v>10.165312957187416</v>
      </c>
    </row>
    <row r="427" spans="1:19" x14ac:dyDescent="0.25">
      <c r="A427" t="s">
        <v>451</v>
      </c>
      <c r="B427">
        <v>16464.833984000001</v>
      </c>
      <c r="C427">
        <v>17122.099609000001</v>
      </c>
      <c r="D427">
        <v>17525.443359000001</v>
      </c>
      <c r="E427">
        <v>17669.4375</v>
      </c>
      <c r="F427">
        <v>17438.300781000002</v>
      </c>
      <c r="G427">
        <v>15166.099609000001</v>
      </c>
      <c r="H427">
        <v>17309.699218999998</v>
      </c>
      <c r="I427">
        <v>17122.099609000001</v>
      </c>
      <c r="J427">
        <v>16759.050781000002</v>
      </c>
      <c r="L427" t="str">
        <f t="shared" si="49"/>
        <v>18OCT2025:18:00:00</v>
      </c>
      <c r="M427">
        <v>19</v>
      </c>
      <c r="N427">
        <f t="shared" si="50"/>
        <v>657.265625</v>
      </c>
      <c r="O427" t="str">
        <f t="shared" si="45"/>
        <v/>
      </c>
      <c r="P427">
        <f t="shared" si="46"/>
        <v>657.265625</v>
      </c>
      <c r="Q427" t="str">
        <f t="shared" si="47"/>
        <v/>
      </c>
      <c r="R427">
        <f t="shared" si="48"/>
        <v>1</v>
      </c>
      <c r="S427">
        <f t="shared" si="51"/>
        <v>3.9919359383684627</v>
      </c>
    </row>
    <row r="428" spans="1:19" x14ac:dyDescent="0.25">
      <c r="A428" t="s">
        <v>452</v>
      </c>
      <c r="B428">
        <v>15993.597656</v>
      </c>
      <c r="C428">
        <v>16323.299805000001</v>
      </c>
      <c r="D428">
        <v>16749.667968999998</v>
      </c>
      <c r="E428">
        <v>16969.378906000002</v>
      </c>
      <c r="F428">
        <v>16478.099609000001</v>
      </c>
      <c r="G428">
        <v>14372.200194999999</v>
      </c>
      <c r="H428">
        <v>16636.199218999998</v>
      </c>
      <c r="I428">
        <v>16323.299805000001</v>
      </c>
      <c r="J428">
        <v>15952.450194999999</v>
      </c>
      <c r="L428" t="str">
        <f t="shared" si="49"/>
        <v>18OCT2025:19:00:00</v>
      </c>
      <c r="M428">
        <v>20</v>
      </c>
      <c r="N428">
        <f t="shared" si="50"/>
        <v>329.70214900000065</v>
      </c>
      <c r="O428" t="str">
        <f t="shared" si="45"/>
        <v/>
      </c>
      <c r="P428">
        <f t="shared" si="46"/>
        <v>329.70214900000065</v>
      </c>
      <c r="Q428" t="str">
        <f t="shared" si="47"/>
        <v/>
      </c>
      <c r="R428">
        <f t="shared" si="48"/>
        <v>1</v>
      </c>
      <c r="S428">
        <f t="shared" si="51"/>
        <v>2.0614633185818128</v>
      </c>
    </row>
    <row r="429" spans="1:19" x14ac:dyDescent="0.25">
      <c r="A429" t="s">
        <v>453</v>
      </c>
      <c r="B429">
        <v>15606.381836</v>
      </c>
      <c r="C429">
        <v>15864.400390999999</v>
      </c>
      <c r="D429">
        <v>16334.013671999999</v>
      </c>
      <c r="E429">
        <v>16443.416015999999</v>
      </c>
      <c r="F429">
        <v>15779.200194999999</v>
      </c>
      <c r="G429">
        <v>13940.200194999999</v>
      </c>
      <c r="H429">
        <v>16093.200194999999</v>
      </c>
      <c r="I429">
        <v>15864.400390999999</v>
      </c>
      <c r="J429">
        <v>15419.25</v>
      </c>
      <c r="L429" t="str">
        <f t="shared" si="49"/>
        <v>18OCT2025:20:00:00</v>
      </c>
      <c r="M429">
        <v>21</v>
      </c>
      <c r="N429">
        <f t="shared" si="50"/>
        <v>258.01855499999874</v>
      </c>
      <c r="O429" t="str">
        <f t="shared" si="45"/>
        <v/>
      </c>
      <c r="P429">
        <f t="shared" si="46"/>
        <v>258.01855499999874</v>
      </c>
      <c r="Q429" t="str">
        <f t="shared" si="47"/>
        <v/>
      </c>
      <c r="R429">
        <f t="shared" si="48"/>
        <v>1</v>
      </c>
      <c r="S429">
        <f t="shared" si="51"/>
        <v>1.6532887488682022</v>
      </c>
    </row>
    <row r="430" spans="1:19" x14ac:dyDescent="0.25">
      <c r="A430" t="s">
        <v>454</v>
      </c>
      <c r="B430">
        <v>15038.205078000001</v>
      </c>
      <c r="C430">
        <v>15344.799805000001</v>
      </c>
      <c r="D430">
        <v>15791.616211</v>
      </c>
      <c r="E430">
        <v>15854.750977</v>
      </c>
      <c r="F430">
        <v>15153.700194999999</v>
      </c>
      <c r="G430">
        <v>13486.700194999999</v>
      </c>
      <c r="H430">
        <v>15606.299805000001</v>
      </c>
      <c r="I430">
        <v>15344.799805000001</v>
      </c>
      <c r="J430">
        <v>14897.875</v>
      </c>
      <c r="L430" t="str">
        <f t="shared" si="49"/>
        <v>18OCT2025:21:00:00</v>
      </c>
      <c r="M430">
        <v>22</v>
      </c>
      <c r="N430">
        <f t="shared" si="50"/>
        <v>306.59472699999969</v>
      </c>
      <c r="O430" t="str">
        <f t="shared" si="45"/>
        <v/>
      </c>
      <c r="P430">
        <f t="shared" si="46"/>
        <v>306.59472699999969</v>
      </c>
      <c r="Q430" t="str">
        <f t="shared" si="47"/>
        <v/>
      </c>
      <c r="R430">
        <f t="shared" si="48"/>
        <v>1</v>
      </c>
      <c r="S430">
        <f t="shared" si="51"/>
        <v>2.0387720835682015</v>
      </c>
    </row>
    <row r="431" spans="1:19" x14ac:dyDescent="0.25">
      <c r="A431" t="s">
        <v>455</v>
      </c>
      <c r="B431">
        <v>14607.594727</v>
      </c>
      <c r="C431">
        <v>14788.599609000001</v>
      </c>
      <c r="D431">
        <v>15127.306640999999</v>
      </c>
      <c r="E431">
        <v>15204.899414</v>
      </c>
      <c r="F431">
        <v>14542.599609000001</v>
      </c>
      <c r="G431">
        <v>13008.700194999999</v>
      </c>
      <c r="H431">
        <v>15040.799805000001</v>
      </c>
      <c r="I431">
        <v>14788.599609000001</v>
      </c>
      <c r="J431">
        <v>14345.175781</v>
      </c>
      <c r="L431" t="str">
        <f t="shared" si="49"/>
        <v>18OCT2025:22:00:00</v>
      </c>
      <c r="M431">
        <v>23</v>
      </c>
      <c r="N431">
        <f t="shared" si="50"/>
        <v>181.00488200000109</v>
      </c>
      <c r="O431" t="str">
        <f t="shared" si="45"/>
        <v/>
      </c>
      <c r="P431">
        <f t="shared" si="46"/>
        <v>181.00488200000109</v>
      </c>
      <c r="Q431" t="str">
        <f t="shared" si="47"/>
        <v/>
      </c>
      <c r="R431">
        <f t="shared" si="48"/>
        <v>1</v>
      </c>
      <c r="S431">
        <f t="shared" si="51"/>
        <v>1.2391148945653596</v>
      </c>
    </row>
    <row r="432" spans="1:19" x14ac:dyDescent="0.25">
      <c r="A432" t="s">
        <v>456</v>
      </c>
      <c r="B432">
        <v>13920.323242</v>
      </c>
      <c r="C432">
        <v>14076.5</v>
      </c>
      <c r="D432">
        <v>14146.211914</v>
      </c>
      <c r="E432">
        <v>14269.881836</v>
      </c>
      <c r="F432">
        <v>13743.5</v>
      </c>
      <c r="G432">
        <v>12553.099609000001</v>
      </c>
      <c r="H432">
        <v>14282.299805000001</v>
      </c>
      <c r="I432">
        <v>14076.5</v>
      </c>
      <c r="J432">
        <v>13663.849609000001</v>
      </c>
      <c r="L432" t="str">
        <f t="shared" si="49"/>
        <v>18OCT2025:23:00:00</v>
      </c>
      <c r="M432">
        <v>24</v>
      </c>
      <c r="N432">
        <f t="shared" si="50"/>
        <v>156.17675799999961</v>
      </c>
      <c r="O432" t="str">
        <f t="shared" si="45"/>
        <v/>
      </c>
      <c r="P432">
        <f t="shared" si="46"/>
        <v>156.17675799999961</v>
      </c>
      <c r="Q432" t="str">
        <f t="shared" si="47"/>
        <v/>
      </c>
      <c r="R432">
        <f t="shared" si="48"/>
        <v>1</v>
      </c>
      <c r="S432">
        <f t="shared" si="51"/>
        <v>1.1219334155171596</v>
      </c>
    </row>
    <row r="433" spans="1:19" x14ac:dyDescent="0.25">
      <c r="A433" t="s">
        <v>457</v>
      </c>
      <c r="B433">
        <v>13062.880859000001</v>
      </c>
      <c r="C433">
        <v>13250.700194999999</v>
      </c>
      <c r="D433">
        <v>13272.84375</v>
      </c>
      <c r="E433">
        <v>13296.216796999999</v>
      </c>
      <c r="F433">
        <v>12919.900390999999</v>
      </c>
      <c r="G433">
        <v>12085.099609000001</v>
      </c>
      <c r="H433">
        <v>13416.099609000001</v>
      </c>
      <c r="I433">
        <v>13250.700194999999</v>
      </c>
      <c r="J433">
        <v>12917.950194999999</v>
      </c>
      <c r="L433" t="str">
        <f t="shared" si="49"/>
        <v>19OCT2025:00:00:00</v>
      </c>
      <c r="M433">
        <v>1</v>
      </c>
      <c r="N433">
        <f t="shared" si="50"/>
        <v>187.81933599999866</v>
      </c>
      <c r="O433" t="str">
        <f t="shared" si="45"/>
        <v/>
      </c>
      <c r="P433">
        <f t="shared" si="46"/>
        <v>187.81933599999866</v>
      </c>
      <c r="Q433" t="str">
        <f t="shared" si="47"/>
        <v/>
      </c>
      <c r="R433">
        <f t="shared" si="48"/>
        <v>1</v>
      </c>
      <c r="S433">
        <f t="shared" si="51"/>
        <v>1.4378094543409679</v>
      </c>
    </row>
    <row r="434" spans="1:19" x14ac:dyDescent="0.25">
      <c r="A434" t="s">
        <v>458</v>
      </c>
      <c r="B434">
        <v>12369.026367</v>
      </c>
      <c r="C434">
        <v>12643.5</v>
      </c>
      <c r="D434">
        <v>12427.348633</v>
      </c>
      <c r="E434">
        <v>12552.169921999999</v>
      </c>
      <c r="F434">
        <v>12159.400390999999</v>
      </c>
      <c r="G434">
        <v>12330.099609000001</v>
      </c>
      <c r="H434">
        <v>12882.700194999999</v>
      </c>
      <c r="I434">
        <v>12643.5</v>
      </c>
      <c r="J434">
        <v>12503.924805000001</v>
      </c>
      <c r="L434" t="str">
        <f t="shared" si="49"/>
        <v>19OCT2025:01:00:00</v>
      </c>
      <c r="M434">
        <v>2</v>
      </c>
      <c r="N434">
        <f t="shared" si="50"/>
        <v>274.47363299999961</v>
      </c>
      <c r="O434" t="str">
        <f t="shared" si="45"/>
        <v/>
      </c>
      <c r="P434">
        <f t="shared" si="46"/>
        <v>274.47363299999961</v>
      </c>
      <c r="Q434" t="str">
        <f t="shared" si="47"/>
        <v/>
      </c>
      <c r="R434">
        <f t="shared" si="48"/>
        <v>1</v>
      </c>
      <c r="S434">
        <f t="shared" si="51"/>
        <v>2.2190399216245731</v>
      </c>
    </row>
    <row r="435" spans="1:19" x14ac:dyDescent="0.25">
      <c r="A435" t="s">
        <v>459</v>
      </c>
      <c r="B435">
        <v>11937.839844</v>
      </c>
      <c r="C435">
        <v>11880.400390999999</v>
      </c>
      <c r="D435">
        <v>11774.018555000001</v>
      </c>
      <c r="E435">
        <v>11830.382813</v>
      </c>
      <c r="F435">
        <v>11404.700194999999</v>
      </c>
      <c r="G435">
        <v>11535</v>
      </c>
      <c r="H435">
        <v>12116.099609000001</v>
      </c>
      <c r="I435">
        <v>11880.400390999999</v>
      </c>
      <c r="J435">
        <v>11734.048828000001</v>
      </c>
      <c r="L435" t="str">
        <f t="shared" si="49"/>
        <v>19OCT2025:02:00:00</v>
      </c>
      <c r="M435">
        <v>3</v>
      </c>
      <c r="N435">
        <f t="shared" si="50"/>
        <v>-57.439453000000867</v>
      </c>
      <c r="O435">
        <f t="shared" si="45"/>
        <v>-57.439453000000867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0.48115449487178485</v>
      </c>
    </row>
    <row r="436" spans="1:19" x14ac:dyDescent="0.25">
      <c r="A436" t="s">
        <v>460</v>
      </c>
      <c r="B436">
        <v>11614.275390999999</v>
      </c>
      <c r="C436">
        <v>11388.799805000001</v>
      </c>
      <c r="D436">
        <v>11357.091796999999</v>
      </c>
      <c r="E436">
        <v>11430.118164</v>
      </c>
      <c r="F436">
        <v>10979.799805000001</v>
      </c>
      <c r="G436">
        <v>11026.900390999999</v>
      </c>
      <c r="H436">
        <v>11745</v>
      </c>
      <c r="I436">
        <v>11388.799805000001</v>
      </c>
      <c r="J436">
        <v>11285.125</v>
      </c>
      <c r="L436" t="str">
        <f t="shared" si="49"/>
        <v>19OCT2025:03:00:00</v>
      </c>
      <c r="M436">
        <v>4</v>
      </c>
      <c r="N436">
        <f t="shared" si="50"/>
        <v>-225.47558599999866</v>
      </c>
      <c r="O436">
        <f t="shared" si="45"/>
        <v>-225.47558599999866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1.9413659346731318</v>
      </c>
    </row>
    <row r="437" spans="1:19" x14ac:dyDescent="0.25">
      <c r="A437" t="s">
        <v>461</v>
      </c>
      <c r="B437">
        <v>11076.039063</v>
      </c>
      <c r="C437">
        <v>10982</v>
      </c>
      <c r="D437">
        <v>10996.778319999999</v>
      </c>
      <c r="E437">
        <v>11097.698242</v>
      </c>
      <c r="F437">
        <v>10583.200194999999</v>
      </c>
      <c r="G437">
        <v>10633</v>
      </c>
      <c r="H437">
        <v>11311.200194999999</v>
      </c>
      <c r="I437">
        <v>10982</v>
      </c>
      <c r="J437">
        <v>10877.349609000001</v>
      </c>
      <c r="L437" t="str">
        <f t="shared" si="49"/>
        <v>19OCT2025:04:00:00</v>
      </c>
      <c r="M437">
        <v>5</v>
      </c>
      <c r="N437">
        <f t="shared" si="50"/>
        <v>-94.039063000000169</v>
      </c>
      <c r="O437">
        <f t="shared" si="45"/>
        <v>-94.039063000000169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0.84903152169390428</v>
      </c>
    </row>
    <row r="438" spans="1:19" x14ac:dyDescent="0.25">
      <c r="A438" t="s">
        <v>462</v>
      </c>
      <c r="B438">
        <v>10540.647461</v>
      </c>
      <c r="C438">
        <v>10627.099609000001</v>
      </c>
      <c r="D438">
        <v>10610.893555000001</v>
      </c>
      <c r="E438">
        <v>10681.359375</v>
      </c>
      <c r="F438">
        <v>10255.900390999999</v>
      </c>
      <c r="G438">
        <v>10397.299805000001</v>
      </c>
      <c r="H438">
        <v>10875.599609000001</v>
      </c>
      <c r="I438">
        <v>10627.099609000001</v>
      </c>
      <c r="J438">
        <v>10538.974609000001</v>
      </c>
      <c r="L438" t="str">
        <f t="shared" si="49"/>
        <v>19OCT2025:05:00:00</v>
      </c>
      <c r="M438">
        <v>6</v>
      </c>
      <c r="N438">
        <f t="shared" si="50"/>
        <v>86.452148000000307</v>
      </c>
      <c r="O438" t="str">
        <f t="shared" si="45"/>
        <v/>
      </c>
      <c r="P438">
        <f t="shared" si="46"/>
        <v>86.452148000000307</v>
      </c>
      <c r="Q438" t="str">
        <f t="shared" si="47"/>
        <v/>
      </c>
      <c r="R438">
        <f t="shared" si="48"/>
        <v>1</v>
      </c>
      <c r="S438">
        <f t="shared" si="51"/>
        <v>0.82017872545182835</v>
      </c>
    </row>
    <row r="439" spans="1:19" x14ac:dyDescent="0.25">
      <c r="A439" t="s">
        <v>463</v>
      </c>
      <c r="B439">
        <v>10259.453125</v>
      </c>
      <c r="C439">
        <v>10248.599609000001</v>
      </c>
      <c r="D439">
        <v>10407.496094</v>
      </c>
      <c r="E439">
        <v>10460.601563</v>
      </c>
      <c r="F439">
        <v>10147.599609000001</v>
      </c>
      <c r="G439">
        <v>10249.799805000001</v>
      </c>
      <c r="H439">
        <v>10655.599609000001</v>
      </c>
      <c r="I439">
        <v>10248.599609000001</v>
      </c>
      <c r="J439">
        <v>10325.399414</v>
      </c>
      <c r="L439" t="str">
        <f t="shared" si="49"/>
        <v>19OCT2025:06:00:00</v>
      </c>
      <c r="M439">
        <v>7</v>
      </c>
      <c r="N439">
        <f t="shared" si="50"/>
        <v>-10.853515999999217</v>
      </c>
      <c r="O439">
        <f t="shared" si="45"/>
        <v>-10.853515999999217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0.10579039513862214</v>
      </c>
    </row>
    <row r="440" spans="1:19" x14ac:dyDescent="0.25">
      <c r="A440" t="s">
        <v>464</v>
      </c>
      <c r="B440">
        <v>10308.507813</v>
      </c>
      <c r="C440">
        <v>10266.5</v>
      </c>
      <c r="D440">
        <v>10451.545898</v>
      </c>
      <c r="E440">
        <v>10476.338867</v>
      </c>
      <c r="F440">
        <v>10203.799805000001</v>
      </c>
      <c r="G440">
        <v>10306.299805000001</v>
      </c>
      <c r="H440">
        <v>10596.700194999999</v>
      </c>
      <c r="I440">
        <v>10266.5</v>
      </c>
      <c r="J440">
        <v>10343.325194999999</v>
      </c>
      <c r="L440" t="str">
        <f t="shared" si="49"/>
        <v>19OCT2025:07:00:00</v>
      </c>
      <c r="M440">
        <v>8</v>
      </c>
      <c r="N440">
        <f t="shared" si="50"/>
        <v>-42.007813000000169</v>
      </c>
      <c r="O440">
        <f t="shared" si="45"/>
        <v>-42.007813000000169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0.40750624398833318</v>
      </c>
    </row>
    <row r="441" spans="1:19" x14ac:dyDescent="0.25">
      <c r="A441" t="s">
        <v>465</v>
      </c>
      <c r="B441">
        <v>10429.249023</v>
      </c>
      <c r="C441">
        <v>10585.700194999999</v>
      </c>
      <c r="D441">
        <v>10647.159180000001</v>
      </c>
      <c r="E441">
        <v>10636.925781</v>
      </c>
      <c r="F441">
        <v>10474.799805000001</v>
      </c>
      <c r="G441">
        <v>10555.299805000001</v>
      </c>
      <c r="H441">
        <v>10792.099609000001</v>
      </c>
      <c r="I441">
        <v>10585.700194999999</v>
      </c>
      <c r="J441">
        <v>10601.974609000001</v>
      </c>
      <c r="L441" t="str">
        <f t="shared" si="49"/>
        <v>19OCT2025:08:00:00</v>
      </c>
      <c r="M441">
        <v>9</v>
      </c>
      <c r="N441">
        <f t="shared" si="50"/>
        <v>156.45117199999913</v>
      </c>
      <c r="O441" t="str">
        <f t="shared" si="45"/>
        <v/>
      </c>
      <c r="P441">
        <f t="shared" si="46"/>
        <v>156.45117199999913</v>
      </c>
      <c r="Q441" t="str">
        <f t="shared" si="47"/>
        <v/>
      </c>
      <c r="R441">
        <f t="shared" si="48"/>
        <v>1</v>
      </c>
      <c r="S441">
        <f t="shared" si="51"/>
        <v>1.5001192478477761</v>
      </c>
    </row>
    <row r="442" spans="1:19" x14ac:dyDescent="0.25">
      <c r="A442" t="s">
        <v>466</v>
      </c>
      <c r="B442">
        <v>11047.984375</v>
      </c>
      <c r="C442">
        <v>11401.200194999999</v>
      </c>
      <c r="D442">
        <v>11518.705078000001</v>
      </c>
      <c r="E442">
        <v>11313.841796999999</v>
      </c>
      <c r="F442">
        <v>11150.299805000001</v>
      </c>
      <c r="G442">
        <v>11159</v>
      </c>
      <c r="H442">
        <v>11640.200194999999</v>
      </c>
      <c r="I442">
        <v>11401.200194999999</v>
      </c>
      <c r="J442">
        <v>11337.674805000001</v>
      </c>
      <c r="L442" t="str">
        <f t="shared" si="49"/>
        <v>19OCT2025:09:00:00</v>
      </c>
      <c r="M442">
        <v>10</v>
      </c>
      <c r="N442">
        <f t="shared" si="50"/>
        <v>353.21581999999944</v>
      </c>
      <c r="O442" t="str">
        <f t="shared" si="45"/>
        <v/>
      </c>
      <c r="P442">
        <f t="shared" si="46"/>
        <v>353.21581999999944</v>
      </c>
      <c r="Q442" t="str">
        <f t="shared" si="47"/>
        <v/>
      </c>
      <c r="R442">
        <f t="shared" si="48"/>
        <v>1</v>
      </c>
      <c r="S442">
        <f t="shared" si="51"/>
        <v>3.1971064405130409</v>
      </c>
    </row>
    <row r="443" spans="1:19" x14ac:dyDescent="0.25">
      <c r="A443" t="s">
        <v>467</v>
      </c>
      <c r="B443">
        <v>12103.368164</v>
      </c>
      <c r="C443">
        <v>12511.5</v>
      </c>
      <c r="D443">
        <v>12620.050781</v>
      </c>
      <c r="E443">
        <v>12392.321289</v>
      </c>
      <c r="F443">
        <v>12267</v>
      </c>
      <c r="G443">
        <v>12202.700194999999</v>
      </c>
      <c r="H443">
        <v>12900.900390999999</v>
      </c>
      <c r="I443">
        <v>12511.5</v>
      </c>
      <c r="J443">
        <v>12470.525390999999</v>
      </c>
      <c r="L443" t="str">
        <f t="shared" si="49"/>
        <v>19OCT2025:10:00:00</v>
      </c>
      <c r="M443">
        <v>11</v>
      </c>
      <c r="N443">
        <f t="shared" si="50"/>
        <v>408.13183600000048</v>
      </c>
      <c r="O443" t="str">
        <f t="shared" si="45"/>
        <v/>
      </c>
      <c r="P443">
        <f t="shared" si="46"/>
        <v>408.13183600000048</v>
      </c>
      <c r="Q443" t="str">
        <f t="shared" si="47"/>
        <v/>
      </c>
      <c r="R443">
        <f t="shared" si="48"/>
        <v>1</v>
      </c>
      <c r="S443">
        <f t="shared" si="51"/>
        <v>3.3720517336152689</v>
      </c>
    </row>
    <row r="444" spans="1:19" x14ac:dyDescent="0.25">
      <c r="A444" t="s">
        <v>468</v>
      </c>
      <c r="B444">
        <v>12557.758789</v>
      </c>
      <c r="C444">
        <v>13044.599609000001</v>
      </c>
      <c r="D444">
        <v>13048.991211</v>
      </c>
      <c r="E444">
        <v>13060.53125</v>
      </c>
      <c r="F444">
        <v>12832.200194999999</v>
      </c>
      <c r="G444">
        <v>12756.200194999999</v>
      </c>
      <c r="H444">
        <v>13641</v>
      </c>
      <c r="I444">
        <v>13044.599609000001</v>
      </c>
      <c r="J444">
        <v>13068.5</v>
      </c>
      <c r="L444" t="str">
        <f t="shared" si="49"/>
        <v>19OCT2025:11:00:00</v>
      </c>
      <c r="M444">
        <v>12</v>
      </c>
      <c r="N444">
        <f t="shared" si="50"/>
        <v>486.84082000000126</v>
      </c>
      <c r="O444" t="str">
        <f t="shared" si="45"/>
        <v/>
      </c>
      <c r="P444">
        <f t="shared" si="46"/>
        <v>486.84082000000126</v>
      </c>
      <c r="Q444" t="str">
        <f t="shared" si="47"/>
        <v/>
      </c>
      <c r="R444">
        <f t="shared" si="48"/>
        <v>1</v>
      </c>
      <c r="S444">
        <f t="shared" si="51"/>
        <v>3.8768129582680846</v>
      </c>
    </row>
    <row r="445" spans="1:19" x14ac:dyDescent="0.25">
      <c r="A445" t="s">
        <v>469</v>
      </c>
      <c r="B445">
        <v>12674.75</v>
      </c>
      <c r="C445">
        <v>13016.400390999999</v>
      </c>
      <c r="D445">
        <v>13169.373046999999</v>
      </c>
      <c r="E445">
        <v>13254.342773</v>
      </c>
      <c r="F445">
        <v>12942.799805000001</v>
      </c>
      <c r="G445">
        <v>12970.099609000001</v>
      </c>
      <c r="H445">
        <v>13733.5</v>
      </c>
      <c r="I445">
        <v>13016.400390999999</v>
      </c>
      <c r="J445">
        <v>13165.699219</v>
      </c>
      <c r="L445" t="str">
        <f t="shared" si="49"/>
        <v>19OCT2025:12:00:00</v>
      </c>
      <c r="M445">
        <v>13</v>
      </c>
      <c r="N445">
        <f t="shared" si="50"/>
        <v>341.65039099999922</v>
      </c>
      <c r="O445" t="str">
        <f t="shared" si="45"/>
        <v/>
      </c>
      <c r="P445">
        <f t="shared" si="46"/>
        <v>341.65039099999922</v>
      </c>
      <c r="Q445" t="str">
        <f t="shared" si="47"/>
        <v/>
      </c>
      <c r="R445">
        <f t="shared" si="48"/>
        <v>1</v>
      </c>
      <c r="S445">
        <f t="shared" si="51"/>
        <v>2.6955197617309943</v>
      </c>
    </row>
    <row r="446" spans="1:19" x14ac:dyDescent="0.25">
      <c r="A446" t="s">
        <v>470</v>
      </c>
      <c r="B446">
        <v>12725.631836</v>
      </c>
      <c r="C446">
        <v>13221.599609000001</v>
      </c>
      <c r="D446">
        <v>13384.269531</v>
      </c>
      <c r="E446">
        <v>13317.399414</v>
      </c>
      <c r="F446">
        <v>13195.299805000001</v>
      </c>
      <c r="G446">
        <v>13274.700194999999</v>
      </c>
      <c r="H446">
        <v>13964.299805000001</v>
      </c>
      <c r="I446">
        <v>13221.599609000001</v>
      </c>
      <c r="J446">
        <v>13413.974609000001</v>
      </c>
      <c r="L446" t="str">
        <f t="shared" si="49"/>
        <v>19OCT2025:13:00:00</v>
      </c>
      <c r="M446">
        <v>14</v>
      </c>
      <c r="N446">
        <f t="shared" si="50"/>
        <v>495.96777300000031</v>
      </c>
      <c r="O446" t="str">
        <f t="shared" si="45"/>
        <v/>
      </c>
      <c r="P446">
        <f t="shared" si="46"/>
        <v>495.96777300000031</v>
      </c>
      <c r="Q446" t="str">
        <f t="shared" si="47"/>
        <v/>
      </c>
      <c r="R446">
        <f t="shared" si="48"/>
        <v>1</v>
      </c>
      <c r="S446">
        <f t="shared" si="51"/>
        <v>3.8973921247425936</v>
      </c>
    </row>
    <row r="447" spans="1:19" x14ac:dyDescent="0.25">
      <c r="A447" t="s">
        <v>471</v>
      </c>
      <c r="B447">
        <v>13082.773438</v>
      </c>
      <c r="C447">
        <v>13466.299805000001</v>
      </c>
      <c r="D447">
        <v>13882.108398</v>
      </c>
      <c r="E447">
        <v>13789.661133</v>
      </c>
      <c r="F447">
        <v>13660.5</v>
      </c>
      <c r="G447">
        <v>13827.900390999999</v>
      </c>
      <c r="H447">
        <v>14300.700194999999</v>
      </c>
      <c r="I447">
        <v>13466.299805000001</v>
      </c>
      <c r="J447">
        <v>13813.850586</v>
      </c>
      <c r="L447" t="str">
        <f t="shared" si="49"/>
        <v>19OCT2025:14:00:00</v>
      </c>
      <c r="M447">
        <v>15</v>
      </c>
      <c r="N447">
        <f t="shared" si="50"/>
        <v>383.52636700000039</v>
      </c>
      <c r="O447" t="str">
        <f t="shared" si="45"/>
        <v/>
      </c>
      <c r="P447">
        <f t="shared" si="46"/>
        <v>383.52636700000039</v>
      </c>
      <c r="Q447" t="str">
        <f t="shared" si="47"/>
        <v/>
      </c>
      <c r="R447">
        <f t="shared" si="48"/>
        <v>1</v>
      </c>
      <c r="S447">
        <f t="shared" si="51"/>
        <v>2.9315371761007207</v>
      </c>
    </row>
    <row r="448" spans="1:19" x14ac:dyDescent="0.25">
      <c r="A448" t="s">
        <v>472</v>
      </c>
      <c r="B448">
        <v>13690.441406</v>
      </c>
      <c r="C448">
        <v>13775.200194999999</v>
      </c>
      <c r="D448">
        <v>14280.252930000001</v>
      </c>
      <c r="E448">
        <v>14212.915039</v>
      </c>
      <c r="F448">
        <v>14082.599609000001</v>
      </c>
      <c r="G448">
        <v>14214.400390999999</v>
      </c>
      <c r="H448">
        <v>14583.799805000001</v>
      </c>
      <c r="I448">
        <v>13775.200194999999</v>
      </c>
      <c r="J448">
        <v>14164</v>
      </c>
      <c r="L448" t="str">
        <f t="shared" si="49"/>
        <v>19OCT2025:15:00:00</v>
      </c>
      <c r="M448">
        <v>16</v>
      </c>
      <c r="N448">
        <f t="shared" si="50"/>
        <v>84.758788999999524</v>
      </c>
      <c r="O448" t="str">
        <f t="shared" si="45"/>
        <v/>
      </c>
      <c r="P448">
        <f t="shared" si="46"/>
        <v>84.758788999999524</v>
      </c>
      <c r="Q448" t="str">
        <f t="shared" si="47"/>
        <v/>
      </c>
      <c r="R448">
        <f t="shared" si="48"/>
        <v>1</v>
      </c>
      <c r="S448">
        <f t="shared" si="51"/>
        <v>0.61910924919376942</v>
      </c>
    </row>
    <row r="449" spans="1:19" x14ac:dyDescent="0.25">
      <c r="A449" t="s">
        <v>473</v>
      </c>
      <c r="B449">
        <v>14292.421875</v>
      </c>
      <c r="C449">
        <v>14111.700194999999</v>
      </c>
      <c r="D449">
        <v>14629.409180000001</v>
      </c>
      <c r="E449">
        <v>14605.681640999999</v>
      </c>
      <c r="F449">
        <v>14479.200194999999</v>
      </c>
      <c r="G449">
        <v>14504.599609000001</v>
      </c>
      <c r="H449">
        <v>14993.700194999999</v>
      </c>
      <c r="I449">
        <v>14111.700194999999</v>
      </c>
      <c r="J449">
        <v>14522.299805000001</v>
      </c>
      <c r="L449" t="str">
        <f t="shared" si="49"/>
        <v>19OCT2025:16:00:00</v>
      </c>
      <c r="M449">
        <v>17</v>
      </c>
      <c r="N449">
        <f t="shared" si="50"/>
        <v>-180.72168000000056</v>
      </c>
      <c r="O449">
        <f t="shared" si="45"/>
        <v>-180.72168000000056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1.2644580574277273</v>
      </c>
    </row>
    <row r="450" spans="1:19" x14ac:dyDescent="0.25">
      <c r="A450" t="s">
        <v>474</v>
      </c>
      <c r="B450">
        <v>14774.647461</v>
      </c>
      <c r="C450">
        <v>14454.799805000001</v>
      </c>
      <c r="D450">
        <v>14949.698242</v>
      </c>
      <c r="E450">
        <v>14915.319336</v>
      </c>
      <c r="F450">
        <v>14554.400390999999</v>
      </c>
      <c r="G450">
        <v>14420.099609000001</v>
      </c>
      <c r="H450">
        <v>15203.700194999999</v>
      </c>
      <c r="I450">
        <v>14454.799805000001</v>
      </c>
      <c r="J450">
        <v>14658.25</v>
      </c>
      <c r="L450" t="str">
        <f t="shared" si="49"/>
        <v>19OCT2025:17:00:00</v>
      </c>
      <c r="M450">
        <v>18</v>
      </c>
      <c r="N450">
        <f t="shared" si="50"/>
        <v>-319.84765599999992</v>
      </c>
      <c r="O450">
        <f t="shared" si="45"/>
        <v>-319.84765599999992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2.1648412041254317</v>
      </c>
    </row>
    <row r="451" spans="1:19" x14ac:dyDescent="0.25">
      <c r="A451" t="s">
        <v>475</v>
      </c>
      <c r="B451">
        <v>14844.830078000001</v>
      </c>
      <c r="C451">
        <v>14446.799805000001</v>
      </c>
      <c r="D451">
        <v>14790.816406</v>
      </c>
      <c r="E451">
        <v>14809.75</v>
      </c>
      <c r="F451">
        <v>14519.599609000001</v>
      </c>
      <c r="G451">
        <v>14228.700194999999</v>
      </c>
      <c r="H451">
        <v>15179.599609000001</v>
      </c>
      <c r="I451">
        <v>14446.799805000001</v>
      </c>
      <c r="J451">
        <v>14593.674805000001</v>
      </c>
      <c r="L451" t="str">
        <f t="shared" si="49"/>
        <v>19OCT2025:18:00:00</v>
      </c>
      <c r="M451">
        <v>19</v>
      </c>
      <c r="N451">
        <f t="shared" si="50"/>
        <v>-398.03027300000031</v>
      </c>
      <c r="O451">
        <f t="shared" ref="O451:O514" si="52">IF(N451&lt;0,N451,"")</f>
        <v>-398.03027300000031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2.6812720045201468</v>
      </c>
    </row>
    <row r="452" spans="1:19" x14ac:dyDescent="0.25">
      <c r="A452" t="s">
        <v>476</v>
      </c>
      <c r="B452">
        <v>14408.777344</v>
      </c>
      <c r="C452">
        <v>14126.299805000001</v>
      </c>
      <c r="D452">
        <v>14094.589844</v>
      </c>
      <c r="E452">
        <v>14163.667969</v>
      </c>
      <c r="F452">
        <v>14066.799805000001</v>
      </c>
      <c r="G452">
        <v>13639.5</v>
      </c>
      <c r="H452">
        <v>14786.799805000001</v>
      </c>
      <c r="I452">
        <v>14126.299805000001</v>
      </c>
      <c r="J452">
        <v>14154.850586</v>
      </c>
      <c r="L452" t="str">
        <f t="shared" ref="L452:L515" si="56">A452</f>
        <v>19OCT2025:19:00:00</v>
      </c>
      <c r="M452">
        <v>20</v>
      </c>
      <c r="N452">
        <f t="shared" ref="N452:N515" si="57">C452-B452</f>
        <v>-282.47753899999952</v>
      </c>
      <c r="O452">
        <f t="shared" si="52"/>
        <v>-282.47753899999952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1.9604546052453702</v>
      </c>
    </row>
    <row r="453" spans="1:19" x14ac:dyDescent="0.25">
      <c r="A453" t="s">
        <v>477</v>
      </c>
      <c r="B453">
        <v>14271.259765999999</v>
      </c>
      <c r="C453">
        <v>13980.400390999999</v>
      </c>
      <c r="D453">
        <v>13857.456055000001</v>
      </c>
      <c r="E453">
        <v>13817.198242</v>
      </c>
      <c r="F453">
        <v>13862.799805000001</v>
      </c>
      <c r="G453">
        <v>13359.5</v>
      </c>
      <c r="H453">
        <v>14548</v>
      </c>
      <c r="I453">
        <v>13980.400390999999</v>
      </c>
      <c r="J453">
        <v>13937.675781</v>
      </c>
      <c r="L453" t="str">
        <f t="shared" si="56"/>
        <v>19OCT2025:20:00:00</v>
      </c>
      <c r="M453">
        <v>21</v>
      </c>
      <c r="N453">
        <f t="shared" si="57"/>
        <v>-290.859375</v>
      </c>
      <c r="O453">
        <f t="shared" si="52"/>
        <v>-290.859375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2.03807778548707</v>
      </c>
    </row>
    <row r="454" spans="1:19" x14ac:dyDescent="0.25">
      <c r="A454" t="s">
        <v>478</v>
      </c>
      <c r="B454">
        <v>13855.416992</v>
      </c>
      <c r="C454">
        <v>13648.299805000001</v>
      </c>
      <c r="D454">
        <v>13634.270508</v>
      </c>
      <c r="E454">
        <v>13496.375</v>
      </c>
      <c r="F454">
        <v>13618.5</v>
      </c>
      <c r="G454">
        <v>13087.900390999999</v>
      </c>
      <c r="H454">
        <v>14202.700194999999</v>
      </c>
      <c r="I454">
        <v>13648.299805000001</v>
      </c>
      <c r="J454">
        <v>13639.350586</v>
      </c>
      <c r="L454" t="str">
        <f t="shared" si="56"/>
        <v>19OCT2025:21:00:00</v>
      </c>
      <c r="M454">
        <v>22</v>
      </c>
      <c r="N454">
        <f t="shared" si="57"/>
        <v>-207.11718699999983</v>
      </c>
      <c r="O454">
        <f t="shared" si="52"/>
        <v>-207.11718699999983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1.4948462909458988</v>
      </c>
    </row>
    <row r="455" spans="1:19" x14ac:dyDescent="0.25">
      <c r="A455" t="s">
        <v>479</v>
      </c>
      <c r="B455">
        <v>13423.902344</v>
      </c>
      <c r="C455">
        <v>13187.099609000001</v>
      </c>
      <c r="D455">
        <v>13171.620117</v>
      </c>
      <c r="E455">
        <v>13031.594727</v>
      </c>
      <c r="F455">
        <v>13097.700194999999</v>
      </c>
      <c r="G455">
        <v>12565.900390999999</v>
      </c>
      <c r="H455">
        <v>13673</v>
      </c>
      <c r="I455">
        <v>13187.099609000001</v>
      </c>
      <c r="J455">
        <v>13130.925781</v>
      </c>
      <c r="L455" t="str">
        <f t="shared" si="56"/>
        <v>19OCT2025:22:00:00</v>
      </c>
      <c r="M455">
        <v>23</v>
      </c>
      <c r="N455">
        <f t="shared" si="57"/>
        <v>-236.8027349999993</v>
      </c>
      <c r="O455">
        <f t="shared" si="52"/>
        <v>-236.8027349999993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1.7640379744407302</v>
      </c>
    </row>
    <row r="456" spans="1:19" x14ac:dyDescent="0.25">
      <c r="A456" t="s">
        <v>480</v>
      </c>
      <c r="B456">
        <v>12650.247069999999</v>
      </c>
      <c r="C456">
        <v>12529.200194999999</v>
      </c>
      <c r="D456">
        <v>12421.426758</v>
      </c>
      <c r="E456">
        <v>12369.357421999999</v>
      </c>
      <c r="F456">
        <v>12399</v>
      </c>
      <c r="G456">
        <v>11894.700194999999</v>
      </c>
      <c r="H456">
        <v>12924.700194999999</v>
      </c>
      <c r="I456">
        <v>12529.200194999999</v>
      </c>
      <c r="J456">
        <v>12436.899414</v>
      </c>
      <c r="L456" t="str">
        <f t="shared" si="56"/>
        <v>19OCT2025:23:00:00</v>
      </c>
      <c r="M456">
        <v>24</v>
      </c>
      <c r="N456">
        <f t="shared" si="57"/>
        <v>-121.046875</v>
      </c>
      <c r="O456">
        <f t="shared" si="52"/>
        <v>-121.046875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0.95687360357618689</v>
      </c>
    </row>
    <row r="457" spans="1:19" x14ac:dyDescent="0.25">
      <c r="A457" t="s">
        <v>481</v>
      </c>
      <c r="B457">
        <v>11734.026367</v>
      </c>
      <c r="C457">
        <v>11773.099609000001</v>
      </c>
      <c r="D457">
        <v>11705.322265999999</v>
      </c>
      <c r="E457">
        <v>11629.048828000001</v>
      </c>
      <c r="F457">
        <v>11560.099609000001</v>
      </c>
      <c r="G457">
        <v>11094.099609000001</v>
      </c>
      <c r="H457">
        <v>12085.799805000001</v>
      </c>
      <c r="I457">
        <v>11773.099609000001</v>
      </c>
      <c r="J457">
        <v>11628.275390999999</v>
      </c>
      <c r="L457" t="str">
        <f t="shared" si="56"/>
        <v>20OCT2025:00:00:00</v>
      </c>
      <c r="M457">
        <v>1</v>
      </c>
      <c r="N457">
        <f t="shared" si="57"/>
        <v>39.073242000000391</v>
      </c>
      <c r="O457" t="str">
        <f t="shared" si="52"/>
        <v/>
      </c>
      <c r="P457">
        <f t="shared" si="53"/>
        <v>39.073242000000391</v>
      </c>
      <c r="Q457" t="str">
        <f t="shared" si="54"/>
        <v/>
      </c>
      <c r="R457">
        <f t="shared" si="55"/>
        <v>1</v>
      </c>
      <c r="S457">
        <f t="shared" si="58"/>
        <v>0.33299091699578409</v>
      </c>
    </row>
    <row r="458" spans="1:19" x14ac:dyDescent="0.25">
      <c r="A458" t="s">
        <v>482</v>
      </c>
      <c r="B458">
        <v>10906.986328000001</v>
      </c>
      <c r="C458">
        <v>10640.5</v>
      </c>
      <c r="D458">
        <v>11253.916992</v>
      </c>
      <c r="E458">
        <v>11138.498046999999</v>
      </c>
      <c r="F458">
        <v>10876.200194999999</v>
      </c>
      <c r="G458">
        <v>10658.799805000001</v>
      </c>
      <c r="H458">
        <v>11062.5</v>
      </c>
      <c r="I458">
        <v>11287</v>
      </c>
      <c r="J458">
        <v>10971.125</v>
      </c>
      <c r="L458" t="str">
        <f t="shared" si="56"/>
        <v>20OCT2025:01:00:00</v>
      </c>
      <c r="M458">
        <v>2</v>
      </c>
      <c r="N458">
        <f t="shared" si="57"/>
        <v>-266.48632800000087</v>
      </c>
      <c r="O458">
        <f t="shared" si="52"/>
        <v>-266.48632800000087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2.4432626940760649</v>
      </c>
    </row>
    <row r="459" spans="1:19" x14ac:dyDescent="0.25">
      <c r="A459" t="s">
        <v>483</v>
      </c>
      <c r="B459">
        <v>10560.097656</v>
      </c>
      <c r="C459">
        <v>10089.200194999999</v>
      </c>
      <c r="D459">
        <v>10746.030273</v>
      </c>
      <c r="E459">
        <v>10607.243164</v>
      </c>
      <c r="F459">
        <v>10377.299805000001</v>
      </c>
      <c r="G459">
        <v>10150.400390999999</v>
      </c>
      <c r="H459">
        <v>10530.200194999999</v>
      </c>
      <c r="I459">
        <v>10836.799805000001</v>
      </c>
      <c r="J459">
        <v>10473.674805000001</v>
      </c>
      <c r="L459" t="str">
        <f t="shared" si="56"/>
        <v>20OCT2025:02:00:00</v>
      </c>
      <c r="M459">
        <v>3</v>
      </c>
      <c r="N459">
        <f t="shared" si="57"/>
        <v>-470.89746100000048</v>
      </c>
      <c r="O459">
        <f t="shared" si="52"/>
        <v>-470.89746100000048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4.4592150218653286</v>
      </c>
    </row>
    <row r="460" spans="1:19" x14ac:dyDescent="0.25">
      <c r="A460" t="s">
        <v>484</v>
      </c>
      <c r="B460">
        <v>10520.525390999999</v>
      </c>
      <c r="C460">
        <v>9910.6904297000001</v>
      </c>
      <c r="D460">
        <v>10557.618164</v>
      </c>
      <c r="E460">
        <v>10388.535156</v>
      </c>
      <c r="F460">
        <v>10154</v>
      </c>
      <c r="G460">
        <v>9826.8398438000004</v>
      </c>
      <c r="H460">
        <v>10309.299805000001</v>
      </c>
      <c r="I460">
        <v>10645.299805000001</v>
      </c>
      <c r="J460">
        <v>10233.860352</v>
      </c>
      <c r="L460" t="str">
        <f t="shared" si="56"/>
        <v>20OCT2025:03:00:00</v>
      </c>
      <c r="M460">
        <v>4</v>
      </c>
      <c r="N460">
        <f t="shared" si="57"/>
        <v>-609.83496129999912</v>
      </c>
      <c r="O460">
        <f t="shared" si="52"/>
        <v>-609.83496129999912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5.7966207830427843</v>
      </c>
    </row>
    <row r="461" spans="1:19" x14ac:dyDescent="0.25">
      <c r="A461" t="s">
        <v>485</v>
      </c>
      <c r="B461">
        <v>10600.699219</v>
      </c>
      <c r="C461">
        <v>9878.9902344000002</v>
      </c>
      <c r="D461">
        <v>10408.150390999999</v>
      </c>
      <c r="E461">
        <v>10287.447265999999</v>
      </c>
      <c r="F461">
        <v>10005.599609000001</v>
      </c>
      <c r="G461">
        <v>9622.3095702999999</v>
      </c>
      <c r="H461">
        <v>10122.799805000001</v>
      </c>
      <c r="I461">
        <v>10503.5</v>
      </c>
      <c r="J461">
        <v>10063.552734000001</v>
      </c>
      <c r="L461" t="str">
        <f t="shared" si="56"/>
        <v>20OCT2025:04:00:00</v>
      </c>
      <c r="M461">
        <v>5</v>
      </c>
      <c r="N461">
        <f t="shared" si="57"/>
        <v>-721.70898459999989</v>
      </c>
      <c r="O461">
        <f t="shared" si="52"/>
        <v>-721.70898459999989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6.8081262347907758</v>
      </c>
    </row>
    <row r="462" spans="1:19" x14ac:dyDescent="0.25">
      <c r="A462" t="s">
        <v>486</v>
      </c>
      <c r="B462">
        <v>10430.157227</v>
      </c>
      <c r="C462">
        <v>9929.3798827999999</v>
      </c>
      <c r="D462">
        <v>10406.587890999999</v>
      </c>
      <c r="E462">
        <v>10496.542969</v>
      </c>
      <c r="F462">
        <v>10261.400390999999</v>
      </c>
      <c r="G462">
        <v>9843.9296875</v>
      </c>
      <c r="H462">
        <v>10431.5</v>
      </c>
      <c r="I462">
        <v>10776.799805000001</v>
      </c>
      <c r="J462">
        <v>10328.407227</v>
      </c>
      <c r="L462" t="str">
        <f t="shared" si="56"/>
        <v>20OCT2025:05:00:00</v>
      </c>
      <c r="M462">
        <v>6</v>
      </c>
      <c r="N462">
        <f t="shared" si="57"/>
        <v>-500.77734419999979</v>
      </c>
      <c r="O462">
        <f t="shared" si="52"/>
        <v>-500.77734419999979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4.8012444424487084</v>
      </c>
    </row>
    <row r="463" spans="1:19" x14ac:dyDescent="0.25">
      <c r="A463" t="s">
        <v>487</v>
      </c>
      <c r="B463">
        <v>10881.628906</v>
      </c>
      <c r="C463">
        <v>10616.900390999999</v>
      </c>
      <c r="D463">
        <v>10760.383789</v>
      </c>
      <c r="E463">
        <v>10763.410156</v>
      </c>
      <c r="F463">
        <v>10773.299805000001</v>
      </c>
      <c r="G463">
        <v>10197.799805000001</v>
      </c>
      <c r="H463">
        <v>11009.5</v>
      </c>
      <c r="I463">
        <v>11236.799805000001</v>
      </c>
      <c r="J463">
        <v>10804.349609000001</v>
      </c>
      <c r="L463" t="str">
        <f t="shared" si="56"/>
        <v>20OCT2025:06:00:00</v>
      </c>
      <c r="M463">
        <v>7</v>
      </c>
      <c r="N463">
        <f t="shared" si="57"/>
        <v>-264.7285150000007</v>
      </c>
      <c r="O463">
        <f t="shared" si="52"/>
        <v>-264.7285150000007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2.4328022696494691</v>
      </c>
    </row>
    <row r="464" spans="1:19" x14ac:dyDescent="0.25">
      <c r="A464" t="s">
        <v>488</v>
      </c>
      <c r="B464">
        <v>11808.536133</v>
      </c>
      <c r="C464">
        <v>11648.700194999999</v>
      </c>
      <c r="D464">
        <v>11429.194336</v>
      </c>
      <c r="E464">
        <v>11516.845703000001</v>
      </c>
      <c r="F464">
        <v>11863</v>
      </c>
      <c r="G464">
        <v>11166.5</v>
      </c>
      <c r="H464">
        <v>12151.099609000001</v>
      </c>
      <c r="I464">
        <v>12337.900390999999</v>
      </c>
      <c r="J464">
        <v>11879.625</v>
      </c>
      <c r="L464" t="str">
        <f t="shared" si="56"/>
        <v>20OCT2025:07:00:00</v>
      </c>
      <c r="M464">
        <v>8</v>
      </c>
      <c r="N464">
        <f t="shared" si="57"/>
        <v>-159.83593800000017</v>
      </c>
      <c r="O464">
        <f t="shared" si="52"/>
        <v>-159.83593800000017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1.3535626787246262</v>
      </c>
    </row>
    <row r="465" spans="1:19" x14ac:dyDescent="0.25">
      <c r="A465" t="s">
        <v>489</v>
      </c>
      <c r="B465">
        <v>12358.608398</v>
      </c>
      <c r="C465">
        <v>12187.200194999999</v>
      </c>
      <c r="D465">
        <v>11975.136719</v>
      </c>
      <c r="E465">
        <v>11981.163086</v>
      </c>
      <c r="F465">
        <v>12500.700194999999</v>
      </c>
      <c r="G465">
        <v>11784.700194999999</v>
      </c>
      <c r="H465">
        <v>12773</v>
      </c>
      <c r="I465">
        <v>12864.900390999999</v>
      </c>
      <c r="J465">
        <v>12480.824219</v>
      </c>
      <c r="L465" t="str">
        <f t="shared" si="56"/>
        <v>20OCT2025:08:00:00</v>
      </c>
      <c r="M465">
        <v>9</v>
      </c>
      <c r="N465">
        <f t="shared" si="57"/>
        <v>-171.40820300000087</v>
      </c>
      <c r="O465">
        <f t="shared" si="52"/>
        <v>-171.40820300000087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1.3869539148739427</v>
      </c>
    </row>
    <row r="466" spans="1:19" x14ac:dyDescent="0.25">
      <c r="A466" t="s">
        <v>490</v>
      </c>
      <c r="B466">
        <v>12766.131836</v>
      </c>
      <c r="C466">
        <v>12802</v>
      </c>
      <c r="D466">
        <v>12471.1875</v>
      </c>
      <c r="E466">
        <v>12378.912109000001</v>
      </c>
      <c r="F466">
        <v>13040.5</v>
      </c>
      <c r="G466">
        <v>12374.099609000001</v>
      </c>
      <c r="H466">
        <v>13181</v>
      </c>
      <c r="I466">
        <v>13154.5</v>
      </c>
      <c r="J466">
        <v>12937.525390999999</v>
      </c>
      <c r="L466" t="str">
        <f t="shared" si="56"/>
        <v>20OCT2025:09:00:00</v>
      </c>
      <c r="M466">
        <v>10</v>
      </c>
      <c r="N466">
        <f t="shared" si="57"/>
        <v>35.868163999999524</v>
      </c>
      <c r="O466" t="str">
        <f t="shared" si="52"/>
        <v/>
      </c>
      <c r="P466">
        <f t="shared" si="53"/>
        <v>35.868163999999524</v>
      </c>
      <c r="Q466" t="str">
        <f t="shared" si="54"/>
        <v/>
      </c>
      <c r="R466">
        <f t="shared" si="55"/>
        <v>1</v>
      </c>
      <c r="S466">
        <f t="shared" si="58"/>
        <v>0.28096344656924727</v>
      </c>
    </row>
    <row r="467" spans="1:19" x14ac:dyDescent="0.25">
      <c r="A467" t="s">
        <v>491</v>
      </c>
      <c r="B467">
        <v>13657.597656</v>
      </c>
      <c r="C467">
        <v>13610.599609000001</v>
      </c>
      <c r="D467">
        <v>13464.661133</v>
      </c>
      <c r="E467">
        <v>13287.516602</v>
      </c>
      <c r="F467">
        <v>13859</v>
      </c>
      <c r="G467">
        <v>13315.099609000001</v>
      </c>
      <c r="H467">
        <v>14214.900390999999</v>
      </c>
      <c r="I467">
        <v>13948.5</v>
      </c>
      <c r="J467">
        <v>13834.375</v>
      </c>
      <c r="L467" t="str">
        <f t="shared" si="56"/>
        <v>20OCT2025:10:00:00</v>
      </c>
      <c r="M467">
        <v>11</v>
      </c>
      <c r="N467">
        <f t="shared" si="57"/>
        <v>-46.998046999999133</v>
      </c>
      <c r="O467">
        <f t="shared" si="52"/>
        <v>-46.998046999999133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0.34411649972242475</v>
      </c>
    </row>
    <row r="468" spans="1:19" x14ac:dyDescent="0.25">
      <c r="A468" t="s">
        <v>492</v>
      </c>
      <c r="B468">
        <v>13849.662109000001</v>
      </c>
      <c r="C468">
        <v>14225.799805000001</v>
      </c>
      <c r="D468">
        <v>14369.283203000001</v>
      </c>
      <c r="E468">
        <v>14312.091796999999</v>
      </c>
      <c r="F468">
        <v>14444.400390999999</v>
      </c>
      <c r="G468">
        <v>14114.700194999999</v>
      </c>
      <c r="H468">
        <v>14984.200194999999</v>
      </c>
      <c r="I468">
        <v>14647.900390999999</v>
      </c>
      <c r="J468">
        <v>14547.800781</v>
      </c>
      <c r="L468" t="str">
        <f t="shared" si="56"/>
        <v>20OCT2025:11:00:00</v>
      </c>
      <c r="M468">
        <v>12</v>
      </c>
      <c r="N468">
        <f t="shared" si="57"/>
        <v>376.13769599999978</v>
      </c>
      <c r="O468" t="str">
        <f t="shared" si="52"/>
        <v/>
      </c>
      <c r="P468">
        <f t="shared" si="53"/>
        <v>376.13769599999978</v>
      </c>
      <c r="Q468" t="str">
        <f t="shared" si="54"/>
        <v/>
      </c>
      <c r="R468">
        <f t="shared" si="55"/>
        <v>1</v>
      </c>
      <c r="S468">
        <f t="shared" si="58"/>
        <v>2.715861896410976</v>
      </c>
    </row>
    <row r="469" spans="1:19" x14ac:dyDescent="0.25">
      <c r="A469" t="s">
        <v>493</v>
      </c>
      <c r="B469">
        <v>14227.431640999999</v>
      </c>
      <c r="C469">
        <v>14345.700194999999</v>
      </c>
      <c r="D469">
        <v>14783.542969</v>
      </c>
      <c r="E469">
        <v>14841.299805000001</v>
      </c>
      <c r="F469">
        <v>14874</v>
      </c>
      <c r="G469">
        <v>14879.799805000001</v>
      </c>
      <c r="H469">
        <v>15423.900390999999</v>
      </c>
      <c r="I469">
        <v>14971.900390999999</v>
      </c>
      <c r="J469">
        <v>15037.400390999999</v>
      </c>
      <c r="L469" t="str">
        <f t="shared" si="56"/>
        <v>20OCT2025:12:00:00</v>
      </c>
      <c r="M469">
        <v>13</v>
      </c>
      <c r="N469">
        <f t="shared" si="57"/>
        <v>118.26855400000022</v>
      </c>
      <c r="O469" t="str">
        <f t="shared" si="52"/>
        <v/>
      </c>
      <c r="P469">
        <f t="shared" si="53"/>
        <v>118.26855400000022</v>
      </c>
      <c r="Q469" t="str">
        <f t="shared" si="54"/>
        <v/>
      </c>
      <c r="R469">
        <f t="shared" si="55"/>
        <v>1</v>
      </c>
      <c r="S469">
        <f t="shared" si="58"/>
        <v>0.83127128623256918</v>
      </c>
    </row>
    <row r="470" spans="1:19" x14ac:dyDescent="0.25">
      <c r="A470" t="s">
        <v>494</v>
      </c>
      <c r="B470">
        <v>15019.576171999999</v>
      </c>
      <c r="C470">
        <v>14743.700194999999</v>
      </c>
      <c r="D470">
        <v>15464.255859000001</v>
      </c>
      <c r="E470">
        <v>15418.549805000001</v>
      </c>
      <c r="F470">
        <v>15403.5</v>
      </c>
      <c r="G470">
        <v>15695</v>
      </c>
      <c r="H470">
        <v>15894.099609000001</v>
      </c>
      <c r="I470">
        <v>15320.400390999999</v>
      </c>
      <c r="J470">
        <v>15578.25</v>
      </c>
      <c r="L470" t="str">
        <f t="shared" si="56"/>
        <v>20OCT2025:13:00:00</v>
      </c>
      <c r="M470">
        <v>14</v>
      </c>
      <c r="N470">
        <f t="shared" si="57"/>
        <v>-275.87597699999969</v>
      </c>
      <c r="O470">
        <f t="shared" si="52"/>
        <v>-275.87597699999969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1.83677604374947</v>
      </c>
    </row>
    <row r="471" spans="1:19" x14ac:dyDescent="0.25">
      <c r="A471" t="s">
        <v>495</v>
      </c>
      <c r="B471">
        <v>16255.727539</v>
      </c>
      <c r="C471">
        <v>15360.200194999999</v>
      </c>
      <c r="D471">
        <v>16481.384765999999</v>
      </c>
      <c r="E471">
        <v>16478.689452999999</v>
      </c>
      <c r="F471">
        <v>15953.599609000001</v>
      </c>
      <c r="G471">
        <v>16523.599609000001</v>
      </c>
      <c r="H471">
        <v>16411.800781000002</v>
      </c>
      <c r="I471">
        <v>15764.099609000001</v>
      </c>
      <c r="J471">
        <v>16163.275390999999</v>
      </c>
      <c r="L471" t="str">
        <f t="shared" si="56"/>
        <v>20OCT2025:14:00:00</v>
      </c>
      <c r="M471">
        <v>15</v>
      </c>
      <c r="N471">
        <f t="shared" si="57"/>
        <v>-895.52734400000008</v>
      </c>
      <c r="O471">
        <f t="shared" si="52"/>
        <v>-895.52734400000008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5.5089957791891608</v>
      </c>
    </row>
    <row r="472" spans="1:19" x14ac:dyDescent="0.25">
      <c r="A472" t="s">
        <v>496</v>
      </c>
      <c r="B472">
        <v>17182.240234000001</v>
      </c>
      <c r="C472">
        <v>16478.800781000002</v>
      </c>
      <c r="D472">
        <v>17318.972656000002</v>
      </c>
      <c r="E472">
        <v>17311.474609000001</v>
      </c>
      <c r="F472">
        <v>16668.099609000001</v>
      </c>
      <c r="G472">
        <v>17413.599609000001</v>
      </c>
      <c r="H472">
        <v>17100.699218999998</v>
      </c>
      <c r="I472">
        <v>16430.099609000001</v>
      </c>
      <c r="J472">
        <v>16903.125</v>
      </c>
      <c r="L472" t="str">
        <f t="shared" si="56"/>
        <v>20OCT2025:15:00:00</v>
      </c>
      <c r="M472">
        <v>16</v>
      </c>
      <c r="N472">
        <f t="shared" si="57"/>
        <v>-703.43945299999905</v>
      </c>
      <c r="O472">
        <f t="shared" si="52"/>
        <v>-703.43945299999905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4.0939914901669336</v>
      </c>
    </row>
    <row r="473" spans="1:19" x14ac:dyDescent="0.25">
      <c r="A473" t="s">
        <v>497</v>
      </c>
      <c r="B473">
        <v>18175.162109000001</v>
      </c>
      <c r="C473">
        <v>17536.900390999999</v>
      </c>
      <c r="D473">
        <v>18212.367188</v>
      </c>
      <c r="E473">
        <v>18182.884765999999</v>
      </c>
      <c r="F473">
        <v>17241.800781000002</v>
      </c>
      <c r="G473">
        <v>18063</v>
      </c>
      <c r="H473">
        <v>17659.099609000001</v>
      </c>
      <c r="I473">
        <v>17111</v>
      </c>
      <c r="J473">
        <v>17518.724609000001</v>
      </c>
      <c r="L473" t="str">
        <f t="shared" si="56"/>
        <v>20OCT2025:16:00:00</v>
      </c>
      <c r="M473">
        <v>17</v>
      </c>
      <c r="N473">
        <f t="shared" si="57"/>
        <v>-638.26171800000157</v>
      </c>
      <c r="O473">
        <f t="shared" si="52"/>
        <v>-638.26171800000157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3.5117250353654135</v>
      </c>
    </row>
    <row r="474" spans="1:19" x14ac:dyDescent="0.25">
      <c r="A474" t="s">
        <v>498</v>
      </c>
      <c r="B474">
        <v>19220.736327999999</v>
      </c>
      <c r="C474">
        <v>18568.099609000001</v>
      </c>
      <c r="D474">
        <v>18821.328125</v>
      </c>
      <c r="E474">
        <v>18962.783202999999</v>
      </c>
      <c r="F474">
        <v>17919.400390999999</v>
      </c>
      <c r="G474">
        <v>18555</v>
      </c>
      <c r="H474">
        <v>18516.199218999998</v>
      </c>
      <c r="I474">
        <v>17924.300781000002</v>
      </c>
      <c r="J474">
        <v>18228.724609000001</v>
      </c>
      <c r="L474" t="str">
        <f t="shared" si="56"/>
        <v>20OCT2025:17:00:00</v>
      </c>
      <c r="M474">
        <v>18</v>
      </c>
      <c r="N474">
        <f t="shared" si="57"/>
        <v>-652.63671899999827</v>
      </c>
      <c r="O474">
        <f t="shared" si="52"/>
        <v>-652.63671899999827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3.3954823991277756</v>
      </c>
    </row>
    <row r="475" spans="1:19" x14ac:dyDescent="0.25">
      <c r="A475" t="s">
        <v>499</v>
      </c>
      <c r="B475">
        <v>19519.814452999999</v>
      </c>
      <c r="C475">
        <v>18879.300781000002</v>
      </c>
      <c r="D475">
        <v>18718.730468999998</v>
      </c>
      <c r="E475">
        <v>19017.867188</v>
      </c>
      <c r="F475">
        <v>18248.5</v>
      </c>
      <c r="G475">
        <v>18517.5</v>
      </c>
      <c r="H475">
        <v>19006.400390999999</v>
      </c>
      <c r="I475">
        <v>18410.199218999998</v>
      </c>
      <c r="J475">
        <v>18545.648438</v>
      </c>
      <c r="L475" t="str">
        <f t="shared" si="56"/>
        <v>20OCT2025:18:00:00</v>
      </c>
      <c r="M475">
        <v>19</v>
      </c>
      <c r="N475">
        <f t="shared" si="57"/>
        <v>-640.51367199999731</v>
      </c>
      <c r="O475">
        <f t="shared" si="52"/>
        <v>-640.51367199999731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3.2813512318072098</v>
      </c>
    </row>
    <row r="476" spans="1:19" x14ac:dyDescent="0.25">
      <c r="A476" t="s">
        <v>500</v>
      </c>
      <c r="B476">
        <v>19033.396484000001</v>
      </c>
      <c r="C476">
        <v>18005</v>
      </c>
      <c r="D476">
        <v>17928.392577999999</v>
      </c>
      <c r="E476">
        <v>18190.289063</v>
      </c>
      <c r="F476">
        <v>17818.900390999999</v>
      </c>
      <c r="G476">
        <v>17702.599609000001</v>
      </c>
      <c r="H476">
        <v>18442.599609000001</v>
      </c>
      <c r="I476">
        <v>17878.400390999999</v>
      </c>
      <c r="J476">
        <v>17960.625</v>
      </c>
      <c r="L476" t="str">
        <f t="shared" si="56"/>
        <v>20OCT2025:19:00:00</v>
      </c>
      <c r="M476">
        <v>20</v>
      </c>
      <c r="N476">
        <f t="shared" si="57"/>
        <v>-1028.3964840000008</v>
      </c>
      <c r="O476">
        <f t="shared" si="52"/>
        <v>-1028.3964840000008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5.4031159644286255</v>
      </c>
    </row>
    <row r="477" spans="1:19" x14ac:dyDescent="0.25">
      <c r="A477" t="s">
        <v>501</v>
      </c>
      <c r="B477">
        <v>18588.916015999999</v>
      </c>
      <c r="C477">
        <v>17398.800781000002</v>
      </c>
      <c r="D477">
        <v>17630.886718999998</v>
      </c>
      <c r="E477">
        <v>17710.630859000001</v>
      </c>
      <c r="F477">
        <v>17434.599609000001</v>
      </c>
      <c r="G477">
        <v>17047</v>
      </c>
      <c r="H477">
        <v>17958.5</v>
      </c>
      <c r="I477">
        <v>17372</v>
      </c>
      <c r="J477">
        <v>17453.025390999999</v>
      </c>
      <c r="L477" t="str">
        <f t="shared" si="56"/>
        <v>20OCT2025:20:00:00</v>
      </c>
      <c r="M477">
        <v>21</v>
      </c>
      <c r="N477">
        <f t="shared" si="57"/>
        <v>-1190.1152349999975</v>
      </c>
      <c r="O477">
        <f t="shared" si="52"/>
        <v>-1190.1152349999975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6.4022842105243365</v>
      </c>
    </row>
    <row r="478" spans="1:19" x14ac:dyDescent="0.25">
      <c r="A478" t="s">
        <v>502</v>
      </c>
      <c r="B478">
        <v>17960.445313</v>
      </c>
      <c r="C478">
        <v>16841.099609000001</v>
      </c>
      <c r="D478">
        <v>17165.253906000002</v>
      </c>
      <c r="E478">
        <v>17216.076172000001</v>
      </c>
      <c r="F478">
        <v>16727.599609000001</v>
      </c>
      <c r="G478">
        <v>16196.700194999999</v>
      </c>
      <c r="H478">
        <v>17219.300781000002</v>
      </c>
      <c r="I478">
        <v>16678.199218999998</v>
      </c>
      <c r="J478">
        <v>16705.449218999998</v>
      </c>
      <c r="L478" t="str">
        <f t="shared" si="56"/>
        <v>20OCT2025:21:00:00</v>
      </c>
      <c r="M478">
        <v>22</v>
      </c>
      <c r="N478">
        <f t="shared" si="57"/>
        <v>-1119.3457039999994</v>
      </c>
      <c r="O478">
        <f t="shared" si="52"/>
        <v>-1119.3457039999994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6.2322825770350061</v>
      </c>
    </row>
    <row r="479" spans="1:19" x14ac:dyDescent="0.25">
      <c r="A479" t="s">
        <v>503</v>
      </c>
      <c r="B479">
        <v>17003.886718999998</v>
      </c>
      <c r="C479">
        <v>16100.400390999999</v>
      </c>
      <c r="D479">
        <v>16490.347656000002</v>
      </c>
      <c r="E479">
        <v>16512.613281000002</v>
      </c>
      <c r="F479">
        <v>15934.5</v>
      </c>
      <c r="G479">
        <v>15314</v>
      </c>
      <c r="H479">
        <v>16358.099609000001</v>
      </c>
      <c r="I479">
        <v>15885</v>
      </c>
      <c r="J479">
        <v>15872.900390999999</v>
      </c>
      <c r="L479" t="str">
        <f t="shared" si="56"/>
        <v>20OCT2025:22:00:00</v>
      </c>
      <c r="M479">
        <v>23</v>
      </c>
      <c r="N479">
        <f t="shared" si="57"/>
        <v>-903.48632799999905</v>
      </c>
      <c r="O479">
        <f t="shared" si="52"/>
        <v>-903.48632799999905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5.3134106509334194</v>
      </c>
    </row>
    <row r="480" spans="1:19" x14ac:dyDescent="0.25">
      <c r="A480" t="s">
        <v>504</v>
      </c>
      <c r="B480">
        <v>15964.785156</v>
      </c>
      <c r="C480">
        <v>14941.599609000001</v>
      </c>
      <c r="D480">
        <v>15386.689453000001</v>
      </c>
      <c r="E480">
        <v>15505.600586</v>
      </c>
      <c r="F480">
        <v>14902.400390999999</v>
      </c>
      <c r="G480">
        <v>14284.700194999999</v>
      </c>
      <c r="H480">
        <v>15183.799805000001</v>
      </c>
      <c r="I480">
        <v>14708.599609000001</v>
      </c>
      <c r="J480">
        <v>14769.875</v>
      </c>
      <c r="L480" t="str">
        <f t="shared" si="56"/>
        <v>20OCT2025:23:00:00</v>
      </c>
      <c r="M480">
        <v>24</v>
      </c>
      <c r="N480">
        <f t="shared" si="57"/>
        <v>-1023.1855469999991</v>
      </c>
      <c r="O480">
        <f t="shared" si="52"/>
        <v>-1023.1855469999991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6.4090154487012203</v>
      </c>
    </row>
    <row r="481" spans="1:19" x14ac:dyDescent="0.25">
      <c r="A481" t="s">
        <v>505</v>
      </c>
      <c r="B481">
        <v>14843.905273</v>
      </c>
      <c r="C481">
        <v>13777.900390999999</v>
      </c>
      <c r="D481">
        <v>14228.241211</v>
      </c>
      <c r="E481">
        <v>14364.678711</v>
      </c>
      <c r="F481">
        <v>13745.900390999999</v>
      </c>
      <c r="G481">
        <v>13085.700194999999</v>
      </c>
      <c r="H481">
        <v>13824.200194999999</v>
      </c>
      <c r="I481">
        <v>13415.700194999999</v>
      </c>
      <c r="J481">
        <v>13517.875</v>
      </c>
      <c r="L481" t="str">
        <f t="shared" si="56"/>
        <v>21OCT2025:00:00:00</v>
      </c>
      <c r="M481">
        <v>1</v>
      </c>
      <c r="N481">
        <f t="shared" si="57"/>
        <v>-1066.0048820000011</v>
      </c>
      <c r="O481">
        <f t="shared" si="52"/>
        <v>-1066.0048820000011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7.1814314521326654</v>
      </c>
    </row>
    <row r="482" spans="1:19" x14ac:dyDescent="0.25">
      <c r="A482" t="s">
        <v>506</v>
      </c>
      <c r="B482">
        <v>14110.759765999999</v>
      </c>
      <c r="C482">
        <v>12734.400390999999</v>
      </c>
      <c r="D482">
        <v>13215.169921999999</v>
      </c>
      <c r="E482">
        <v>13315.635742</v>
      </c>
      <c r="F482">
        <v>12743.400390999999</v>
      </c>
      <c r="G482">
        <v>12539</v>
      </c>
      <c r="H482">
        <v>13130.5</v>
      </c>
      <c r="I482">
        <v>12647.700194999999</v>
      </c>
      <c r="J482">
        <v>12765.149414</v>
      </c>
      <c r="L482" t="str">
        <f t="shared" si="56"/>
        <v>21OCT2025:01:00:00</v>
      </c>
      <c r="M482">
        <v>2</v>
      </c>
      <c r="N482">
        <f t="shared" si="57"/>
        <v>-1376.359375</v>
      </c>
      <c r="O482">
        <f t="shared" si="52"/>
        <v>-1376.359375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9.7539707133017046</v>
      </c>
    </row>
    <row r="483" spans="1:19" x14ac:dyDescent="0.25">
      <c r="A483" t="s">
        <v>507</v>
      </c>
      <c r="B483">
        <v>13417.253906</v>
      </c>
      <c r="C483">
        <v>11836.900390999999</v>
      </c>
      <c r="D483">
        <v>12322.849609000001</v>
      </c>
      <c r="E483">
        <v>12402.856444999999</v>
      </c>
      <c r="F483">
        <v>12021.099609000001</v>
      </c>
      <c r="G483">
        <v>11931.799805000001</v>
      </c>
      <c r="H483">
        <v>12408.200194999999</v>
      </c>
      <c r="I483">
        <v>12057.5</v>
      </c>
      <c r="J483">
        <v>12104.649414</v>
      </c>
      <c r="L483" t="str">
        <f t="shared" si="56"/>
        <v>21OCT2025:02:00:00</v>
      </c>
      <c r="M483">
        <v>3</v>
      </c>
      <c r="N483">
        <f t="shared" si="57"/>
        <v>-1580.3535150000007</v>
      </c>
      <c r="O483">
        <f t="shared" si="52"/>
        <v>-1580.3535150000007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11.778516871423964</v>
      </c>
    </row>
    <row r="484" spans="1:19" x14ac:dyDescent="0.25">
      <c r="A484" t="s">
        <v>508</v>
      </c>
      <c r="B484">
        <v>12421.352539</v>
      </c>
      <c r="C484">
        <v>11340.200194999999</v>
      </c>
      <c r="D484">
        <v>11871.377930000001</v>
      </c>
      <c r="E484">
        <v>11879.978515999999</v>
      </c>
      <c r="F484">
        <v>11573.700194999999</v>
      </c>
      <c r="G484">
        <v>11497.799805000001</v>
      </c>
      <c r="H484">
        <v>12015.599609000001</v>
      </c>
      <c r="I484">
        <v>11709.299805000001</v>
      </c>
      <c r="J484">
        <v>11699.100586</v>
      </c>
      <c r="L484" t="str">
        <f t="shared" si="56"/>
        <v>21OCT2025:03:00:00</v>
      </c>
      <c r="M484">
        <v>4</v>
      </c>
      <c r="N484">
        <f t="shared" si="57"/>
        <v>-1081.1523440000001</v>
      </c>
      <c r="O484">
        <f t="shared" si="52"/>
        <v>-1081.1523440000001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8.7039824415694422</v>
      </c>
    </row>
    <row r="485" spans="1:19" x14ac:dyDescent="0.25">
      <c r="A485" t="s">
        <v>509</v>
      </c>
      <c r="B485">
        <v>11932.957031</v>
      </c>
      <c r="C485">
        <v>11012.099609000001</v>
      </c>
      <c r="D485">
        <v>11495.746094</v>
      </c>
      <c r="E485">
        <v>11418.204102</v>
      </c>
      <c r="F485">
        <v>11035.400390999999</v>
      </c>
      <c r="G485">
        <v>11182.200194999999</v>
      </c>
      <c r="H485">
        <v>11497.799805000001</v>
      </c>
      <c r="I485">
        <v>11380.900390999999</v>
      </c>
      <c r="J485">
        <v>11274.076171999999</v>
      </c>
      <c r="L485" t="str">
        <f t="shared" si="56"/>
        <v>21OCT2025:04:00:00</v>
      </c>
      <c r="M485">
        <v>5</v>
      </c>
      <c r="N485">
        <f t="shared" si="57"/>
        <v>-920.85742199999913</v>
      </c>
      <c r="O485">
        <f t="shared" si="52"/>
        <v>-920.85742199999913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7.7169256505973518</v>
      </c>
    </row>
    <row r="486" spans="1:19" x14ac:dyDescent="0.25">
      <c r="A486" t="s">
        <v>510</v>
      </c>
      <c r="B486">
        <v>11817.499023</v>
      </c>
      <c r="C486">
        <v>10866</v>
      </c>
      <c r="D486">
        <v>11218.461914</v>
      </c>
      <c r="E486">
        <v>11108.348633</v>
      </c>
      <c r="F486">
        <v>10930.299805000001</v>
      </c>
      <c r="G486">
        <v>11076.200194999999</v>
      </c>
      <c r="H486">
        <v>11298.200194999999</v>
      </c>
      <c r="I486">
        <v>11214.799805000001</v>
      </c>
      <c r="J486">
        <v>11129.875</v>
      </c>
      <c r="L486" t="str">
        <f t="shared" si="56"/>
        <v>21OCT2025:05:00:00</v>
      </c>
      <c r="M486">
        <v>6</v>
      </c>
      <c r="N486">
        <f t="shared" si="57"/>
        <v>-951.49902300000031</v>
      </c>
      <c r="O486">
        <f t="shared" si="52"/>
        <v>-951.49902300000031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8.0516107608566738</v>
      </c>
    </row>
    <row r="487" spans="1:19" x14ac:dyDescent="0.25">
      <c r="A487" t="s">
        <v>511</v>
      </c>
      <c r="B487">
        <v>12057.881836</v>
      </c>
      <c r="C487">
        <v>11243.5</v>
      </c>
      <c r="D487">
        <v>11357.645508</v>
      </c>
      <c r="E487">
        <v>11183.721680000001</v>
      </c>
      <c r="F487">
        <v>11266.799805000001</v>
      </c>
      <c r="G487">
        <v>11777.400390999999</v>
      </c>
      <c r="H487">
        <v>11551.200194999999</v>
      </c>
      <c r="I487">
        <v>11704.700194999999</v>
      </c>
      <c r="J487">
        <v>11575.024414</v>
      </c>
      <c r="L487" t="str">
        <f t="shared" si="56"/>
        <v>21OCT2025:06:00:00</v>
      </c>
      <c r="M487">
        <v>7</v>
      </c>
      <c r="N487">
        <f t="shared" si="57"/>
        <v>-814.38183600000048</v>
      </c>
      <c r="O487">
        <f t="shared" si="52"/>
        <v>-814.38183600000048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6.7539377734535666</v>
      </c>
    </row>
    <row r="488" spans="1:19" x14ac:dyDescent="0.25">
      <c r="A488" t="s">
        <v>512</v>
      </c>
      <c r="B488">
        <v>12649.704102</v>
      </c>
      <c r="C488">
        <v>12134.799805000001</v>
      </c>
      <c r="D488">
        <v>11997.359375</v>
      </c>
      <c r="E488">
        <v>11805.524414</v>
      </c>
      <c r="F488">
        <v>12257.200194999999</v>
      </c>
      <c r="G488">
        <v>12715.599609000001</v>
      </c>
      <c r="H488">
        <v>12399.400390999999</v>
      </c>
      <c r="I488">
        <v>12581.200194999999</v>
      </c>
      <c r="J488">
        <v>12488.350586</v>
      </c>
      <c r="L488" t="str">
        <f t="shared" si="56"/>
        <v>21OCT2025:07:00:00</v>
      </c>
      <c r="M488">
        <v>8</v>
      </c>
      <c r="N488">
        <f t="shared" si="57"/>
        <v>-514.90429699999913</v>
      </c>
      <c r="O488">
        <f t="shared" si="52"/>
        <v>-514.90429699999913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4.0704849129126224</v>
      </c>
    </row>
    <row r="489" spans="1:19" x14ac:dyDescent="0.25">
      <c r="A489" t="s">
        <v>513</v>
      </c>
      <c r="B489">
        <v>12845.302734000001</v>
      </c>
      <c r="C489">
        <v>12549.799805000001</v>
      </c>
      <c r="D489">
        <v>12404.114258</v>
      </c>
      <c r="E489">
        <v>12211.076171999999</v>
      </c>
      <c r="F489">
        <v>12653.099609000001</v>
      </c>
      <c r="G489">
        <v>13121.400390999999</v>
      </c>
      <c r="H489">
        <v>12701.5</v>
      </c>
      <c r="I489">
        <v>12857</v>
      </c>
      <c r="J489">
        <v>12833.25</v>
      </c>
      <c r="L489" t="str">
        <f t="shared" si="56"/>
        <v>21OCT2025:08:00:00</v>
      </c>
      <c r="M489">
        <v>9</v>
      </c>
      <c r="N489">
        <f t="shared" si="57"/>
        <v>-295.50292900000022</v>
      </c>
      <c r="O489">
        <f t="shared" si="52"/>
        <v>-295.50292900000022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2.3004746179927609</v>
      </c>
    </row>
    <row r="490" spans="1:19" x14ac:dyDescent="0.25">
      <c r="A490" t="s">
        <v>514</v>
      </c>
      <c r="B490">
        <v>13057.345703000001</v>
      </c>
      <c r="C490">
        <v>13001.200194999999</v>
      </c>
      <c r="D490">
        <v>12821.894531</v>
      </c>
      <c r="E490">
        <v>12614.478515999999</v>
      </c>
      <c r="F490">
        <v>12811.099609000001</v>
      </c>
      <c r="G490">
        <v>13228.299805000001</v>
      </c>
      <c r="H490">
        <v>12856.299805000001</v>
      </c>
      <c r="I490">
        <v>13046.099609000001</v>
      </c>
      <c r="J490">
        <v>12985.449219</v>
      </c>
      <c r="L490" t="str">
        <f t="shared" si="56"/>
        <v>21OCT2025:09:00:00</v>
      </c>
      <c r="M490">
        <v>10</v>
      </c>
      <c r="N490">
        <f t="shared" si="57"/>
        <v>-56.145508000001428</v>
      </c>
      <c r="O490">
        <f t="shared" si="52"/>
        <v>-56.145508000001428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0.42999174010612029</v>
      </c>
    </row>
    <row r="491" spans="1:19" x14ac:dyDescent="0.25">
      <c r="A491" t="s">
        <v>515</v>
      </c>
      <c r="B491">
        <v>14050.301758</v>
      </c>
      <c r="C491">
        <v>13664</v>
      </c>
      <c r="D491">
        <v>13730.070313</v>
      </c>
      <c r="E491">
        <v>13537.549805000001</v>
      </c>
      <c r="F491">
        <v>13778.400390999999</v>
      </c>
      <c r="G491">
        <v>14018</v>
      </c>
      <c r="H491">
        <v>13692.400390999999</v>
      </c>
      <c r="I491">
        <v>13926.799805000001</v>
      </c>
      <c r="J491">
        <v>13853.900390999999</v>
      </c>
      <c r="L491" t="str">
        <f t="shared" si="56"/>
        <v>21OCT2025:10:00:00</v>
      </c>
      <c r="M491">
        <v>11</v>
      </c>
      <c r="N491">
        <f t="shared" si="57"/>
        <v>-386.30175799999961</v>
      </c>
      <c r="O491">
        <f t="shared" si="52"/>
        <v>-386.30175799999961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2.7494196541369371</v>
      </c>
    </row>
    <row r="492" spans="1:19" x14ac:dyDescent="0.25">
      <c r="A492" t="s">
        <v>516</v>
      </c>
      <c r="B492">
        <v>14680.091796999999</v>
      </c>
      <c r="C492">
        <v>14246.299805000001</v>
      </c>
      <c r="D492">
        <v>14556.636719</v>
      </c>
      <c r="E492">
        <v>14302.433594</v>
      </c>
      <c r="F492">
        <v>14471.700194999999</v>
      </c>
      <c r="G492">
        <v>14541.700194999999</v>
      </c>
      <c r="H492">
        <v>14328.200194999999</v>
      </c>
      <c r="I492">
        <v>14493.099609000001</v>
      </c>
      <c r="J492">
        <v>14458.675781</v>
      </c>
      <c r="L492" t="str">
        <f t="shared" si="56"/>
        <v>21OCT2025:11:00:00</v>
      </c>
      <c r="M492">
        <v>12</v>
      </c>
      <c r="N492">
        <f t="shared" si="57"/>
        <v>-433.79199199999857</v>
      </c>
      <c r="O492">
        <f t="shared" si="52"/>
        <v>-433.79199199999857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2.9549678435161262</v>
      </c>
    </row>
    <row r="493" spans="1:19" x14ac:dyDescent="0.25">
      <c r="A493" t="s">
        <v>517</v>
      </c>
      <c r="B493">
        <v>14770.642578000001</v>
      </c>
      <c r="C493">
        <v>14412.200194999999</v>
      </c>
      <c r="D493">
        <v>14805.771484000001</v>
      </c>
      <c r="E493">
        <v>14552.550781</v>
      </c>
      <c r="F493">
        <v>14863.900390999999</v>
      </c>
      <c r="G493">
        <v>14864.700194999999</v>
      </c>
      <c r="H493">
        <v>14481</v>
      </c>
      <c r="I493">
        <v>14585.400390999999</v>
      </c>
      <c r="J493">
        <v>14698.75</v>
      </c>
      <c r="L493" t="str">
        <f t="shared" si="56"/>
        <v>21OCT2025:12:00:00</v>
      </c>
      <c r="M493">
        <v>13</v>
      </c>
      <c r="N493">
        <f t="shared" si="57"/>
        <v>-358.44238300000143</v>
      </c>
      <c r="O493">
        <f t="shared" si="52"/>
        <v>-358.44238300000143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2.4267216616146419</v>
      </c>
    </row>
    <row r="494" spans="1:19" x14ac:dyDescent="0.25">
      <c r="A494" t="s">
        <v>518</v>
      </c>
      <c r="B494">
        <v>14974.026367</v>
      </c>
      <c r="C494">
        <v>14775.700194999999</v>
      </c>
      <c r="D494">
        <v>15191.935546999999</v>
      </c>
      <c r="E494">
        <v>14823.019531</v>
      </c>
      <c r="F494">
        <v>15295.200194999999</v>
      </c>
      <c r="G494">
        <v>15226.799805000001</v>
      </c>
      <c r="H494">
        <v>14673.900390999999</v>
      </c>
      <c r="I494">
        <v>14685.400390999999</v>
      </c>
      <c r="J494">
        <v>14970.324219</v>
      </c>
      <c r="L494" t="str">
        <f t="shared" si="56"/>
        <v>21OCT2025:13:00:00</v>
      </c>
      <c r="M494">
        <v>14</v>
      </c>
      <c r="N494">
        <f t="shared" si="57"/>
        <v>-198.32617200000095</v>
      </c>
      <c r="O494">
        <f t="shared" si="52"/>
        <v>-198.32617200000095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1.3244678962037582</v>
      </c>
    </row>
    <row r="495" spans="1:19" x14ac:dyDescent="0.25">
      <c r="A495" t="s">
        <v>519</v>
      </c>
      <c r="B495">
        <v>15238.091796999999</v>
      </c>
      <c r="C495">
        <v>15176.400390999999</v>
      </c>
      <c r="D495">
        <v>15824.484375</v>
      </c>
      <c r="E495">
        <v>15438.807617</v>
      </c>
      <c r="F495">
        <v>15778.200194999999</v>
      </c>
      <c r="G495">
        <v>15605.700194999999</v>
      </c>
      <c r="H495">
        <v>15047</v>
      </c>
      <c r="I495">
        <v>15001.700194999999</v>
      </c>
      <c r="J495">
        <v>15358.149414</v>
      </c>
      <c r="L495" t="str">
        <f t="shared" si="56"/>
        <v>21OCT2025:14:00:00</v>
      </c>
      <c r="M495">
        <v>15</v>
      </c>
      <c r="N495">
        <f t="shared" si="57"/>
        <v>-61.691405999999915</v>
      </c>
      <c r="O495">
        <f t="shared" si="52"/>
        <v>-61.691405999999915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0.40484994329897278</v>
      </c>
    </row>
    <row r="496" spans="1:19" x14ac:dyDescent="0.25">
      <c r="A496" t="s">
        <v>520</v>
      </c>
      <c r="B496">
        <v>15657.446289</v>
      </c>
      <c r="C496">
        <v>15690.400390999999</v>
      </c>
      <c r="D496">
        <v>16386.005859000001</v>
      </c>
      <c r="E496">
        <v>16041.863281</v>
      </c>
      <c r="F496">
        <v>16390.400390999999</v>
      </c>
      <c r="G496">
        <v>16005.700194999999</v>
      </c>
      <c r="H496">
        <v>15714.799805000001</v>
      </c>
      <c r="I496">
        <v>15522.5</v>
      </c>
      <c r="J496">
        <v>15908.350586</v>
      </c>
      <c r="L496" t="str">
        <f t="shared" si="56"/>
        <v>21OCT2025:15:00:00</v>
      </c>
      <c r="M496">
        <v>16</v>
      </c>
      <c r="N496">
        <f t="shared" si="57"/>
        <v>32.954101999999693</v>
      </c>
      <c r="O496" t="str">
        <f t="shared" si="52"/>
        <v/>
      </c>
      <c r="P496">
        <f t="shared" si="53"/>
        <v>32.954101999999693</v>
      </c>
      <c r="Q496" t="str">
        <f t="shared" si="54"/>
        <v/>
      </c>
      <c r="R496">
        <f t="shared" si="55"/>
        <v>1</v>
      </c>
      <c r="S496">
        <f t="shared" si="58"/>
        <v>0.21046920035198399</v>
      </c>
    </row>
    <row r="497" spans="1:19" x14ac:dyDescent="0.25">
      <c r="A497" t="s">
        <v>521</v>
      </c>
      <c r="B497">
        <v>16285.535156</v>
      </c>
      <c r="C497">
        <v>16057.900390999999</v>
      </c>
      <c r="D497">
        <v>16678.722656000002</v>
      </c>
      <c r="E497">
        <v>16415.253906000002</v>
      </c>
      <c r="F497">
        <v>16903.300781000002</v>
      </c>
      <c r="G497">
        <v>16324.900390999999</v>
      </c>
      <c r="H497">
        <v>16240.400390999999</v>
      </c>
      <c r="I497">
        <v>15945.099609000001</v>
      </c>
      <c r="J497">
        <v>16353.425781</v>
      </c>
      <c r="L497" t="str">
        <f t="shared" si="56"/>
        <v>21OCT2025:16:00:00</v>
      </c>
      <c r="M497">
        <v>17</v>
      </c>
      <c r="N497">
        <f t="shared" si="57"/>
        <v>-227.6347650000007</v>
      </c>
      <c r="O497">
        <f t="shared" si="52"/>
        <v>-227.6347650000007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1.3977727033190821</v>
      </c>
    </row>
    <row r="498" spans="1:19" x14ac:dyDescent="0.25">
      <c r="A498" t="s">
        <v>522</v>
      </c>
      <c r="B498">
        <v>16774.494140999999</v>
      </c>
      <c r="C498">
        <v>16342.900390999999</v>
      </c>
      <c r="D498">
        <v>16925.410156000002</v>
      </c>
      <c r="E498">
        <v>16715.335938</v>
      </c>
      <c r="F498">
        <v>17497</v>
      </c>
      <c r="G498">
        <v>16688.800781000002</v>
      </c>
      <c r="H498">
        <v>16856.599609000001</v>
      </c>
      <c r="I498">
        <v>16364.299805000001</v>
      </c>
      <c r="J498">
        <v>16851.673827999999</v>
      </c>
      <c r="L498" t="str">
        <f t="shared" si="56"/>
        <v>21OCT2025:17:00:00</v>
      </c>
      <c r="M498">
        <v>18</v>
      </c>
      <c r="N498">
        <f t="shared" si="57"/>
        <v>-431.59375</v>
      </c>
      <c r="O498">
        <f t="shared" si="52"/>
        <v>-431.59375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2.5729166338620262</v>
      </c>
    </row>
    <row r="499" spans="1:19" x14ac:dyDescent="0.25">
      <c r="A499" t="s">
        <v>523</v>
      </c>
      <c r="B499">
        <v>16707.857422000001</v>
      </c>
      <c r="C499">
        <v>16216.299805000001</v>
      </c>
      <c r="D499">
        <v>16406.496093999998</v>
      </c>
      <c r="E499">
        <v>16319.4375</v>
      </c>
      <c r="F499">
        <v>17396.099609000001</v>
      </c>
      <c r="G499">
        <v>16496</v>
      </c>
      <c r="H499">
        <v>16889.5</v>
      </c>
      <c r="I499">
        <v>16337.299805000001</v>
      </c>
      <c r="J499">
        <v>16779.724609000001</v>
      </c>
      <c r="L499" t="str">
        <f t="shared" si="56"/>
        <v>21OCT2025:18:00:00</v>
      </c>
      <c r="M499">
        <v>19</v>
      </c>
      <c r="N499">
        <f t="shared" si="57"/>
        <v>-491.55761700000039</v>
      </c>
      <c r="O499">
        <f t="shared" si="52"/>
        <v>-491.55761700000039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2.9420745256824135</v>
      </c>
    </row>
    <row r="500" spans="1:19" x14ac:dyDescent="0.25">
      <c r="A500" t="s">
        <v>524</v>
      </c>
      <c r="B500">
        <v>15825.325194999999</v>
      </c>
      <c r="C500">
        <v>15482.099609000001</v>
      </c>
      <c r="D500">
        <v>15598.188477</v>
      </c>
      <c r="E500">
        <v>15508.770508</v>
      </c>
      <c r="F500">
        <v>16584.900390999999</v>
      </c>
      <c r="G500">
        <v>15769.799805000001</v>
      </c>
      <c r="H500">
        <v>16174.599609000001</v>
      </c>
      <c r="I500">
        <v>15749.900390999999</v>
      </c>
      <c r="J500">
        <v>16069.798828000001</v>
      </c>
      <c r="L500" t="str">
        <f t="shared" si="56"/>
        <v>21OCT2025:19:00:00</v>
      </c>
      <c r="M500">
        <v>20</v>
      </c>
      <c r="N500">
        <f t="shared" si="57"/>
        <v>-343.22558599999866</v>
      </c>
      <c r="O500">
        <f t="shared" si="52"/>
        <v>-343.22558599999866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2.1688374916203337</v>
      </c>
    </row>
    <row r="501" spans="1:19" x14ac:dyDescent="0.25">
      <c r="A501" t="s">
        <v>525</v>
      </c>
      <c r="B501">
        <v>15253.326171999999</v>
      </c>
      <c r="C501">
        <v>15249.5</v>
      </c>
      <c r="D501">
        <v>15280.433594</v>
      </c>
      <c r="E501">
        <v>15167.960938</v>
      </c>
      <c r="F501">
        <v>16194.5</v>
      </c>
      <c r="G501">
        <v>15453.799805000001</v>
      </c>
      <c r="H501">
        <v>15778.200194999999</v>
      </c>
      <c r="I501">
        <v>15422.700194999999</v>
      </c>
      <c r="J501">
        <v>15712.299805000001</v>
      </c>
      <c r="L501" t="str">
        <f t="shared" si="56"/>
        <v>21OCT2025:20:00:00</v>
      </c>
      <c r="M501">
        <v>21</v>
      </c>
      <c r="N501">
        <f t="shared" si="57"/>
        <v>-3.8261719999991328</v>
      </c>
      <c r="O501">
        <f t="shared" si="52"/>
        <v>-3.8261719999991328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2.5084181357261631E-2</v>
      </c>
    </row>
    <row r="502" spans="1:19" x14ac:dyDescent="0.25">
      <c r="A502" t="s">
        <v>526</v>
      </c>
      <c r="B502">
        <v>14843.640625</v>
      </c>
      <c r="C502">
        <v>14750.099609000001</v>
      </c>
      <c r="D502">
        <v>14842.725586</v>
      </c>
      <c r="E502">
        <v>14740.175781</v>
      </c>
      <c r="F502">
        <v>15502</v>
      </c>
      <c r="G502">
        <v>14929.099609000001</v>
      </c>
      <c r="H502">
        <v>15187.900390999999</v>
      </c>
      <c r="I502">
        <v>14941.900390999999</v>
      </c>
      <c r="J502">
        <v>15140.224609000001</v>
      </c>
      <c r="L502" t="str">
        <f t="shared" si="56"/>
        <v>21OCT2025:21:00:00</v>
      </c>
      <c r="M502">
        <v>22</v>
      </c>
      <c r="N502">
        <f t="shared" si="57"/>
        <v>-93.541015999999217</v>
      </c>
      <c r="O502">
        <f t="shared" si="52"/>
        <v>-93.541015999999217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0.63017569855777356</v>
      </c>
    </row>
    <row r="503" spans="1:19" x14ac:dyDescent="0.25">
      <c r="A503" t="s">
        <v>527</v>
      </c>
      <c r="B503">
        <v>14402.972656</v>
      </c>
      <c r="C503">
        <v>14009.099609000001</v>
      </c>
      <c r="D503">
        <v>14244.388671999999</v>
      </c>
      <c r="E503">
        <v>14194.891602</v>
      </c>
      <c r="F503">
        <v>14749.599609000001</v>
      </c>
      <c r="G503">
        <v>14263.799805000001</v>
      </c>
      <c r="H503">
        <v>14555.099609000001</v>
      </c>
      <c r="I503">
        <v>14392.799805000001</v>
      </c>
      <c r="J503">
        <v>14490.325194999999</v>
      </c>
      <c r="L503" t="str">
        <f t="shared" si="56"/>
        <v>21OCT2025:22:00:00</v>
      </c>
      <c r="M503">
        <v>23</v>
      </c>
      <c r="N503">
        <f t="shared" si="57"/>
        <v>-393.87304699999913</v>
      </c>
      <c r="O503">
        <f t="shared" si="52"/>
        <v>-393.87304699999913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2.7346649640129619</v>
      </c>
    </row>
    <row r="504" spans="1:19" x14ac:dyDescent="0.25">
      <c r="A504" t="s">
        <v>528</v>
      </c>
      <c r="B504">
        <v>13266.497069999999</v>
      </c>
      <c r="C504">
        <v>12893</v>
      </c>
      <c r="D504">
        <v>13262.544921999999</v>
      </c>
      <c r="E504">
        <v>13271.438477</v>
      </c>
      <c r="F504">
        <v>13709.5</v>
      </c>
      <c r="G504">
        <v>13293.700194999999</v>
      </c>
      <c r="H504">
        <v>13612.799805000001</v>
      </c>
      <c r="I504">
        <v>13422.799805000001</v>
      </c>
      <c r="J504">
        <v>13509.700194999999</v>
      </c>
      <c r="L504" t="str">
        <f t="shared" si="56"/>
        <v>21OCT2025:23:00:00</v>
      </c>
      <c r="M504">
        <v>24</v>
      </c>
      <c r="N504">
        <f t="shared" si="57"/>
        <v>-373.49706999999944</v>
      </c>
      <c r="O504">
        <f t="shared" si="52"/>
        <v>-373.49706999999944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2.8153405381183978</v>
      </c>
    </row>
    <row r="505" spans="1:19" x14ac:dyDescent="0.25">
      <c r="A505" t="s">
        <v>529</v>
      </c>
      <c r="B505">
        <v>12201.359375</v>
      </c>
      <c r="C505">
        <v>11909.400390999999</v>
      </c>
      <c r="D505">
        <v>12203.148438</v>
      </c>
      <c r="E505">
        <v>12214.657227</v>
      </c>
      <c r="F505">
        <v>12652.400390999999</v>
      </c>
      <c r="G505">
        <v>12354</v>
      </c>
      <c r="H505">
        <v>12617.799805000001</v>
      </c>
      <c r="I505">
        <v>12411</v>
      </c>
      <c r="J505">
        <v>12508.799805000001</v>
      </c>
      <c r="L505" t="str">
        <f t="shared" si="56"/>
        <v>22OCT2025:00:00:00</v>
      </c>
      <c r="M505">
        <v>1</v>
      </c>
      <c r="N505">
        <f t="shared" si="57"/>
        <v>-291.95898400000078</v>
      </c>
      <c r="O505">
        <f t="shared" si="52"/>
        <v>-291.95898400000078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2.3928398060154734</v>
      </c>
    </row>
    <row r="506" spans="1:19" x14ac:dyDescent="0.25">
      <c r="A506" t="s">
        <v>530</v>
      </c>
      <c r="B506">
        <v>11319.555664</v>
      </c>
      <c r="C506">
        <v>11841.799805000001</v>
      </c>
      <c r="D506">
        <v>11654.189453000001</v>
      </c>
      <c r="E506">
        <v>11559.875977</v>
      </c>
      <c r="F506">
        <v>11588.099609000001</v>
      </c>
      <c r="G506">
        <v>11691.799805000001</v>
      </c>
      <c r="H506">
        <v>11841.799805000001</v>
      </c>
      <c r="I506">
        <v>11387.200194999999</v>
      </c>
      <c r="J506">
        <v>11627.224609000001</v>
      </c>
      <c r="L506" t="str">
        <f t="shared" si="56"/>
        <v>22OCT2025:01:00:00</v>
      </c>
      <c r="M506">
        <v>2</v>
      </c>
      <c r="N506">
        <f t="shared" si="57"/>
        <v>522.24414100000104</v>
      </c>
      <c r="O506" t="str">
        <f t="shared" si="52"/>
        <v/>
      </c>
      <c r="P506">
        <f t="shared" si="53"/>
        <v>522.24414100000104</v>
      </c>
      <c r="Q506" t="str">
        <f t="shared" si="54"/>
        <v/>
      </c>
      <c r="R506">
        <f t="shared" si="55"/>
        <v>1</v>
      </c>
      <c r="S506">
        <f t="shared" si="58"/>
        <v>4.6136452392819036</v>
      </c>
    </row>
    <row r="507" spans="1:19" x14ac:dyDescent="0.25">
      <c r="A507" t="s">
        <v>531</v>
      </c>
      <c r="B507">
        <v>10752.739258</v>
      </c>
      <c r="C507">
        <v>11308</v>
      </c>
      <c r="D507">
        <v>10987.735352</v>
      </c>
      <c r="E507">
        <v>10971.537109000001</v>
      </c>
      <c r="F507">
        <v>11023.700194999999</v>
      </c>
      <c r="G507">
        <v>11000.200194999999</v>
      </c>
      <c r="H507">
        <v>11308</v>
      </c>
      <c r="I507">
        <v>10767.400390999999</v>
      </c>
      <c r="J507">
        <v>11024.824219</v>
      </c>
      <c r="L507" t="str">
        <f t="shared" si="56"/>
        <v>22OCT2025:02:00:00</v>
      </c>
      <c r="M507">
        <v>3</v>
      </c>
      <c r="N507">
        <f t="shared" si="57"/>
        <v>555.26074200000039</v>
      </c>
      <c r="O507" t="str">
        <f t="shared" si="52"/>
        <v/>
      </c>
      <c r="P507">
        <f t="shared" si="53"/>
        <v>555.26074200000039</v>
      </c>
      <c r="Q507" t="str">
        <f t="shared" si="54"/>
        <v/>
      </c>
      <c r="R507">
        <f t="shared" si="55"/>
        <v>1</v>
      </c>
      <c r="S507">
        <f t="shared" si="58"/>
        <v>5.1639003669403438</v>
      </c>
    </row>
    <row r="508" spans="1:19" x14ac:dyDescent="0.25">
      <c r="A508" t="s">
        <v>532</v>
      </c>
      <c r="B508">
        <v>10246.598633</v>
      </c>
      <c r="C508">
        <v>11195.799805000001</v>
      </c>
      <c r="D508">
        <v>10748.368164</v>
      </c>
      <c r="E508">
        <v>10743.057617</v>
      </c>
      <c r="F508">
        <v>10830.5</v>
      </c>
      <c r="G508">
        <v>10559.799805000001</v>
      </c>
      <c r="H508">
        <v>11195.799805000001</v>
      </c>
      <c r="I508">
        <v>10402.900390999999</v>
      </c>
      <c r="J508">
        <v>10747.25</v>
      </c>
      <c r="L508" t="str">
        <f t="shared" si="56"/>
        <v>22OCT2025:03:00:00</v>
      </c>
      <c r="M508">
        <v>4</v>
      </c>
      <c r="N508">
        <f t="shared" si="57"/>
        <v>949.20117200000095</v>
      </c>
      <c r="O508" t="str">
        <f t="shared" si="52"/>
        <v/>
      </c>
      <c r="P508">
        <f t="shared" si="53"/>
        <v>949.20117200000095</v>
      </c>
      <c r="Q508" t="str">
        <f t="shared" si="54"/>
        <v/>
      </c>
      <c r="R508">
        <f t="shared" si="55"/>
        <v>1</v>
      </c>
      <c r="S508">
        <f t="shared" si="58"/>
        <v>9.2635732695044943</v>
      </c>
    </row>
    <row r="509" spans="1:19" x14ac:dyDescent="0.25">
      <c r="A509" t="s">
        <v>533</v>
      </c>
      <c r="B509">
        <v>9919.2509766000003</v>
      </c>
      <c r="C509">
        <v>11010.900390999999</v>
      </c>
      <c r="D509">
        <v>10601.300781</v>
      </c>
      <c r="E509">
        <v>10587.012694999999</v>
      </c>
      <c r="F509">
        <v>10572.799805000001</v>
      </c>
      <c r="G509">
        <v>10271.5</v>
      </c>
      <c r="H509">
        <v>11010.900390999999</v>
      </c>
      <c r="I509">
        <v>10238.400390999999</v>
      </c>
      <c r="J509">
        <v>10523.400390999999</v>
      </c>
      <c r="L509" t="str">
        <f t="shared" si="56"/>
        <v>22OCT2025:04:00:00</v>
      </c>
      <c r="M509">
        <v>5</v>
      </c>
      <c r="N509">
        <f t="shared" si="57"/>
        <v>1091.6494143999989</v>
      </c>
      <c r="O509" t="str">
        <f t="shared" si="52"/>
        <v/>
      </c>
      <c r="P509">
        <f t="shared" si="53"/>
        <v>1091.6494143999989</v>
      </c>
      <c r="Q509" t="str">
        <f t="shared" si="54"/>
        <v/>
      </c>
      <c r="R509">
        <f t="shared" si="55"/>
        <v>1</v>
      </c>
      <c r="S509">
        <f t="shared" si="58"/>
        <v>11.005361362216295</v>
      </c>
    </row>
    <row r="510" spans="1:19" x14ac:dyDescent="0.25">
      <c r="A510" t="s">
        <v>534</v>
      </c>
      <c r="B510">
        <v>10055.645508</v>
      </c>
      <c r="C510">
        <v>10857.700194999999</v>
      </c>
      <c r="D510">
        <v>10453.757813</v>
      </c>
      <c r="E510">
        <v>10348.887694999999</v>
      </c>
      <c r="F510">
        <v>10535.900390999999</v>
      </c>
      <c r="G510">
        <v>10259.299805000001</v>
      </c>
      <c r="H510">
        <v>10857.700194999999</v>
      </c>
      <c r="I510">
        <v>10144.900390999999</v>
      </c>
      <c r="J510">
        <v>10449.449219</v>
      </c>
      <c r="L510" t="str">
        <f t="shared" si="56"/>
        <v>22OCT2025:05:00:00</v>
      </c>
      <c r="M510">
        <v>6</v>
      </c>
      <c r="N510">
        <f t="shared" si="57"/>
        <v>802.05468699999983</v>
      </c>
      <c r="O510" t="str">
        <f t="shared" si="52"/>
        <v/>
      </c>
      <c r="P510">
        <f t="shared" si="53"/>
        <v>802.05468699999983</v>
      </c>
      <c r="Q510" t="str">
        <f t="shared" si="54"/>
        <v/>
      </c>
      <c r="R510">
        <f t="shared" si="55"/>
        <v>1</v>
      </c>
      <c r="S510">
        <f t="shared" si="58"/>
        <v>7.9761631052119615</v>
      </c>
    </row>
    <row r="511" spans="1:19" x14ac:dyDescent="0.25">
      <c r="A511" t="s">
        <v>535</v>
      </c>
      <c r="B511">
        <v>10744.985352</v>
      </c>
      <c r="C511">
        <v>11219.5</v>
      </c>
      <c r="D511">
        <v>10785.098633</v>
      </c>
      <c r="E511">
        <v>10657.979492</v>
      </c>
      <c r="F511">
        <v>11017.900390999999</v>
      </c>
      <c r="G511">
        <v>10783</v>
      </c>
      <c r="H511">
        <v>11219.5</v>
      </c>
      <c r="I511">
        <v>10545.5</v>
      </c>
      <c r="J511">
        <v>10891.474609000001</v>
      </c>
      <c r="L511" t="str">
        <f t="shared" si="56"/>
        <v>22OCT2025:06:00:00</v>
      </c>
      <c r="M511">
        <v>7</v>
      </c>
      <c r="N511">
        <f t="shared" si="57"/>
        <v>474.51464800000031</v>
      </c>
      <c r="O511" t="str">
        <f t="shared" si="52"/>
        <v/>
      </c>
      <c r="P511">
        <f t="shared" si="53"/>
        <v>474.51464800000031</v>
      </c>
      <c r="Q511" t="str">
        <f t="shared" si="54"/>
        <v/>
      </c>
      <c r="R511">
        <f t="shared" si="55"/>
        <v>1</v>
      </c>
      <c r="S511">
        <f t="shared" si="58"/>
        <v>4.4161497894613451</v>
      </c>
    </row>
    <row r="512" spans="1:19" x14ac:dyDescent="0.25">
      <c r="A512" t="s">
        <v>536</v>
      </c>
      <c r="B512">
        <v>11674.525390999999</v>
      </c>
      <c r="C512">
        <v>12164.5</v>
      </c>
      <c r="D512">
        <v>11615.526367</v>
      </c>
      <c r="E512">
        <v>11487.372069999999</v>
      </c>
      <c r="F512">
        <v>12077</v>
      </c>
      <c r="G512">
        <v>11787.299805000001</v>
      </c>
      <c r="H512">
        <v>12164.5</v>
      </c>
      <c r="I512">
        <v>11524.5</v>
      </c>
      <c r="J512">
        <v>11888.325194999999</v>
      </c>
      <c r="L512" t="str">
        <f t="shared" si="56"/>
        <v>22OCT2025:07:00:00</v>
      </c>
      <c r="M512">
        <v>8</v>
      </c>
      <c r="N512">
        <f t="shared" si="57"/>
        <v>489.97460900000078</v>
      </c>
      <c r="O512" t="str">
        <f t="shared" si="52"/>
        <v/>
      </c>
      <c r="P512">
        <f t="shared" si="53"/>
        <v>489.97460900000078</v>
      </c>
      <c r="Q512" t="str">
        <f t="shared" si="54"/>
        <v/>
      </c>
      <c r="R512">
        <f t="shared" si="55"/>
        <v>1</v>
      </c>
      <c r="S512">
        <f t="shared" si="58"/>
        <v>4.1969552730402793</v>
      </c>
    </row>
    <row r="513" spans="1:19" x14ac:dyDescent="0.25">
      <c r="A513" t="s">
        <v>537</v>
      </c>
      <c r="B513">
        <v>12175.205078000001</v>
      </c>
      <c r="C513">
        <v>12554.400390999999</v>
      </c>
      <c r="D513">
        <v>12120.902344</v>
      </c>
      <c r="E513">
        <v>12005.352539</v>
      </c>
      <c r="F513">
        <v>12547.799805000001</v>
      </c>
      <c r="G513">
        <v>12272.700194999999</v>
      </c>
      <c r="H513">
        <v>12554.400390999999</v>
      </c>
      <c r="I513">
        <v>11993.099609000001</v>
      </c>
      <c r="J513">
        <v>12342</v>
      </c>
      <c r="L513" t="str">
        <f t="shared" si="56"/>
        <v>22OCT2025:08:00:00</v>
      </c>
      <c r="M513">
        <v>9</v>
      </c>
      <c r="N513">
        <f t="shared" si="57"/>
        <v>379.19531299999835</v>
      </c>
      <c r="O513" t="str">
        <f t="shared" si="52"/>
        <v/>
      </c>
      <c r="P513">
        <f t="shared" si="53"/>
        <v>379.19531299999835</v>
      </c>
      <c r="Q513" t="str">
        <f t="shared" si="54"/>
        <v/>
      </c>
      <c r="R513">
        <f t="shared" si="55"/>
        <v>1</v>
      </c>
      <c r="S513">
        <f t="shared" si="58"/>
        <v>3.1144880974956695</v>
      </c>
    </row>
    <row r="514" spans="1:19" x14ac:dyDescent="0.25">
      <c r="A514" t="s">
        <v>538</v>
      </c>
      <c r="B514">
        <v>12494.053711</v>
      </c>
      <c r="C514">
        <v>12619.599609000001</v>
      </c>
      <c r="D514">
        <v>12577.595703000001</v>
      </c>
      <c r="E514">
        <v>12444.029296999999</v>
      </c>
      <c r="F514">
        <v>12613.900390999999</v>
      </c>
      <c r="G514">
        <v>12377.099609000001</v>
      </c>
      <c r="H514">
        <v>12619.599609000001</v>
      </c>
      <c r="I514">
        <v>12182.599609000001</v>
      </c>
      <c r="J514">
        <v>12448.300781</v>
      </c>
      <c r="L514" t="str">
        <f t="shared" si="56"/>
        <v>22OCT2025:09:00:00</v>
      </c>
      <c r="M514">
        <v>10</v>
      </c>
      <c r="N514">
        <f t="shared" si="57"/>
        <v>125.54589800000031</v>
      </c>
      <c r="O514" t="str">
        <f t="shared" si="52"/>
        <v/>
      </c>
      <c r="P514">
        <f t="shared" si="53"/>
        <v>125.54589800000031</v>
      </c>
      <c r="Q514" t="str">
        <f t="shared" si="54"/>
        <v/>
      </c>
      <c r="R514">
        <f t="shared" si="55"/>
        <v>1</v>
      </c>
      <c r="S514">
        <f t="shared" si="58"/>
        <v>1.0048451919929504</v>
      </c>
    </row>
    <row r="515" spans="1:19" x14ac:dyDescent="0.25">
      <c r="A515" t="s">
        <v>539</v>
      </c>
      <c r="B515">
        <v>13542.716796999999</v>
      </c>
      <c r="C515">
        <v>13262.400390999999</v>
      </c>
      <c r="D515">
        <v>13289.358398</v>
      </c>
      <c r="E515">
        <v>13227.697265999999</v>
      </c>
      <c r="F515">
        <v>13471.299805000001</v>
      </c>
      <c r="G515">
        <v>13051.599609000001</v>
      </c>
      <c r="H515">
        <v>13262.400390999999</v>
      </c>
      <c r="I515">
        <v>12869.200194999999</v>
      </c>
      <c r="J515">
        <v>13163.624023</v>
      </c>
      <c r="L515" t="str">
        <f t="shared" si="56"/>
        <v>22OCT2025:10:00:00</v>
      </c>
      <c r="M515">
        <v>11</v>
      </c>
      <c r="N515">
        <f t="shared" si="57"/>
        <v>-280.31640599999992</v>
      </c>
      <c r="O515">
        <f t="shared" ref="O515:O578" si="59">IF(N515&lt;0,N515,"")</f>
        <v>-280.31640599999992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2.0698683299801113</v>
      </c>
    </row>
    <row r="516" spans="1:19" x14ac:dyDescent="0.25">
      <c r="A516" t="s">
        <v>540</v>
      </c>
      <c r="B516">
        <v>14182.020508</v>
      </c>
      <c r="C516">
        <v>13600.400390999999</v>
      </c>
      <c r="D516">
        <v>13731.065430000001</v>
      </c>
      <c r="E516">
        <v>13510.9375</v>
      </c>
      <c r="F516">
        <v>13945.5</v>
      </c>
      <c r="G516">
        <v>13424.200194999999</v>
      </c>
      <c r="H516">
        <v>13600.400390999999</v>
      </c>
      <c r="I516">
        <v>13237.200194999999</v>
      </c>
      <c r="J516">
        <v>13551.825194999999</v>
      </c>
      <c r="L516" t="str">
        <f t="shared" ref="L516:L579" si="63">A516</f>
        <v>22OCT2025:11:00:00</v>
      </c>
      <c r="M516">
        <v>12</v>
      </c>
      <c r="N516">
        <f t="shared" ref="N516:N579" si="64">C516-B516</f>
        <v>-581.62011700000039</v>
      </c>
      <c r="O516">
        <f t="shared" si="59"/>
        <v>-581.62011700000039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4.1011089828273182</v>
      </c>
    </row>
    <row r="517" spans="1:19" x14ac:dyDescent="0.25">
      <c r="A517" t="s">
        <v>541</v>
      </c>
      <c r="B517">
        <v>14233.950194999999</v>
      </c>
      <c r="C517">
        <v>13621.400390999999</v>
      </c>
      <c r="D517">
        <v>13969.568359000001</v>
      </c>
      <c r="E517">
        <v>13729.541992</v>
      </c>
      <c r="F517">
        <v>14269.5</v>
      </c>
      <c r="G517">
        <v>13744.900390999999</v>
      </c>
      <c r="H517">
        <v>13621.400390999999</v>
      </c>
      <c r="I517">
        <v>13287.900390999999</v>
      </c>
      <c r="J517">
        <v>13730.925781</v>
      </c>
      <c r="L517" t="str">
        <f t="shared" si="63"/>
        <v>22OCT2025:12:00:00</v>
      </c>
      <c r="M517">
        <v>13</v>
      </c>
      <c r="N517">
        <f t="shared" si="64"/>
        <v>-612.54980400000022</v>
      </c>
      <c r="O517">
        <f t="shared" si="59"/>
        <v>-612.54980400000022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4.3034420916772094</v>
      </c>
    </row>
    <row r="518" spans="1:19" x14ac:dyDescent="0.25">
      <c r="A518" t="s">
        <v>542</v>
      </c>
      <c r="B518">
        <v>14004.124023</v>
      </c>
      <c r="C518">
        <v>13790.5</v>
      </c>
      <c r="D518">
        <v>14455.474609000001</v>
      </c>
      <c r="E518">
        <v>14208.484375</v>
      </c>
      <c r="F518">
        <v>14681.400390999999</v>
      </c>
      <c r="G518">
        <v>14076.599609000001</v>
      </c>
      <c r="H518">
        <v>13790.5</v>
      </c>
      <c r="I518">
        <v>13452.200194999999</v>
      </c>
      <c r="J518">
        <v>14000.174805000001</v>
      </c>
      <c r="L518" t="str">
        <f t="shared" si="63"/>
        <v>22OCT2025:13:00:00</v>
      </c>
      <c r="M518">
        <v>14</v>
      </c>
      <c r="N518">
        <f t="shared" si="64"/>
        <v>-213.62402300000031</v>
      </c>
      <c r="O518">
        <f t="shared" si="59"/>
        <v>-213.62402300000031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1.5254365260486833</v>
      </c>
    </row>
    <row r="519" spans="1:19" x14ac:dyDescent="0.25">
      <c r="A519" t="s">
        <v>543</v>
      </c>
      <c r="B519">
        <v>14267.648438</v>
      </c>
      <c r="C519">
        <v>14161.5</v>
      </c>
      <c r="D519">
        <v>15216.716796999999</v>
      </c>
      <c r="E519">
        <v>15010.006836</v>
      </c>
      <c r="F519">
        <v>15228</v>
      </c>
      <c r="G519">
        <v>14523.799805000001</v>
      </c>
      <c r="H519">
        <v>14161.5</v>
      </c>
      <c r="I519">
        <v>13852.200194999999</v>
      </c>
      <c r="J519">
        <v>14441.375</v>
      </c>
      <c r="L519" t="str">
        <f t="shared" si="63"/>
        <v>22OCT2025:14:00:00</v>
      </c>
      <c r="M519">
        <v>15</v>
      </c>
      <c r="N519">
        <f t="shared" si="64"/>
        <v>-106.14843800000017</v>
      </c>
      <c r="O519">
        <f t="shared" si="59"/>
        <v>-106.14843800000017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0.74397990994288732</v>
      </c>
    </row>
    <row r="520" spans="1:19" x14ac:dyDescent="0.25">
      <c r="A520" t="s">
        <v>544</v>
      </c>
      <c r="B520">
        <v>14578.287109000001</v>
      </c>
      <c r="C520">
        <v>14742.700194999999</v>
      </c>
      <c r="D520">
        <v>15861.374023</v>
      </c>
      <c r="E520">
        <v>15689.735352</v>
      </c>
      <c r="F520">
        <v>15936.400390999999</v>
      </c>
      <c r="G520">
        <v>15019.900390999999</v>
      </c>
      <c r="H520">
        <v>14742.700194999999</v>
      </c>
      <c r="I520">
        <v>14357.799805000001</v>
      </c>
      <c r="J520">
        <v>15014.200194999999</v>
      </c>
      <c r="L520" t="str">
        <f t="shared" si="63"/>
        <v>22OCT2025:15:00:00</v>
      </c>
      <c r="M520">
        <v>16</v>
      </c>
      <c r="N520">
        <f t="shared" si="64"/>
        <v>164.41308599999866</v>
      </c>
      <c r="O520" t="str">
        <f t="shared" si="59"/>
        <v/>
      </c>
      <c r="P520">
        <f t="shared" si="60"/>
        <v>164.41308599999866</v>
      </c>
      <c r="Q520" t="str">
        <f t="shared" si="61"/>
        <v/>
      </c>
      <c r="R520">
        <f t="shared" si="62"/>
        <v>1</v>
      </c>
      <c r="S520">
        <f t="shared" si="65"/>
        <v>1.1277942653392876</v>
      </c>
    </row>
    <row r="521" spans="1:19" x14ac:dyDescent="0.25">
      <c r="A521" t="s">
        <v>545</v>
      </c>
      <c r="B521">
        <v>15166.799805000001</v>
      </c>
      <c r="C521">
        <v>15378.900390999999</v>
      </c>
      <c r="D521">
        <v>16311.632813</v>
      </c>
      <c r="E521">
        <v>16170.495117</v>
      </c>
      <c r="F521">
        <v>16671.699218999998</v>
      </c>
      <c r="G521">
        <v>15513.799805000001</v>
      </c>
      <c r="H521">
        <v>15378.900390999999</v>
      </c>
      <c r="I521">
        <v>14869</v>
      </c>
      <c r="J521">
        <v>15608.349609000001</v>
      </c>
      <c r="L521" t="str">
        <f t="shared" si="63"/>
        <v>22OCT2025:16:00:00</v>
      </c>
      <c r="M521">
        <v>17</v>
      </c>
      <c r="N521">
        <f t="shared" si="64"/>
        <v>212.10058599999866</v>
      </c>
      <c r="O521" t="str">
        <f t="shared" si="59"/>
        <v/>
      </c>
      <c r="P521">
        <f t="shared" si="60"/>
        <v>212.10058599999866</v>
      </c>
      <c r="Q521" t="str">
        <f t="shared" si="61"/>
        <v/>
      </c>
      <c r="R521">
        <f t="shared" si="62"/>
        <v>1</v>
      </c>
      <c r="S521">
        <f t="shared" si="65"/>
        <v>1.3984531260844888</v>
      </c>
    </row>
    <row r="522" spans="1:19" x14ac:dyDescent="0.25">
      <c r="A522" t="s">
        <v>546</v>
      </c>
      <c r="B522">
        <v>15679.450194999999</v>
      </c>
      <c r="C522">
        <v>16091.099609000001</v>
      </c>
      <c r="D522">
        <v>16717.75</v>
      </c>
      <c r="E522">
        <v>16695.355468999998</v>
      </c>
      <c r="F522">
        <v>17464.699218999998</v>
      </c>
      <c r="G522">
        <v>16007.099609000001</v>
      </c>
      <c r="H522">
        <v>16091.099609000001</v>
      </c>
      <c r="I522">
        <v>15447.799805000001</v>
      </c>
      <c r="J522">
        <v>16252.674805000001</v>
      </c>
      <c r="L522" t="str">
        <f t="shared" si="63"/>
        <v>22OCT2025:17:00:00</v>
      </c>
      <c r="M522">
        <v>18</v>
      </c>
      <c r="N522">
        <f t="shared" si="64"/>
        <v>411.64941400000134</v>
      </c>
      <c r="O522" t="str">
        <f t="shared" si="59"/>
        <v/>
      </c>
      <c r="P522">
        <f t="shared" si="60"/>
        <v>411.64941400000134</v>
      </c>
      <c r="Q522" t="str">
        <f t="shared" si="61"/>
        <v/>
      </c>
      <c r="R522">
        <f t="shared" si="62"/>
        <v>1</v>
      </c>
      <c r="S522">
        <f t="shared" si="65"/>
        <v>2.625407197831922</v>
      </c>
    </row>
    <row r="523" spans="1:19" x14ac:dyDescent="0.25">
      <c r="A523" t="s">
        <v>547</v>
      </c>
      <c r="B523">
        <v>15779.111328000001</v>
      </c>
      <c r="C523">
        <v>16242.700194999999</v>
      </c>
      <c r="D523">
        <v>16444.097656000002</v>
      </c>
      <c r="E523">
        <v>16549.087890999999</v>
      </c>
      <c r="F523">
        <v>17557</v>
      </c>
      <c r="G523">
        <v>15950.599609000001</v>
      </c>
      <c r="H523">
        <v>16242.700194999999</v>
      </c>
      <c r="I523">
        <v>15571.900390999999</v>
      </c>
      <c r="J523">
        <v>16330.550781</v>
      </c>
      <c r="L523" t="str">
        <f t="shared" si="63"/>
        <v>22OCT2025:18:00:00</v>
      </c>
      <c r="M523">
        <v>19</v>
      </c>
      <c r="N523">
        <f t="shared" si="64"/>
        <v>463.58886699999857</v>
      </c>
      <c r="O523" t="str">
        <f t="shared" si="59"/>
        <v/>
      </c>
      <c r="P523">
        <f t="shared" si="60"/>
        <v>463.58886699999857</v>
      </c>
      <c r="Q523" t="str">
        <f t="shared" si="61"/>
        <v/>
      </c>
      <c r="R523">
        <f t="shared" si="62"/>
        <v>1</v>
      </c>
      <c r="S523">
        <f t="shared" si="65"/>
        <v>2.9379909765726864</v>
      </c>
    </row>
    <row r="524" spans="1:19" x14ac:dyDescent="0.25">
      <c r="A524" t="s">
        <v>548</v>
      </c>
      <c r="B524">
        <v>15500.480469</v>
      </c>
      <c r="C524">
        <v>15682.299805000001</v>
      </c>
      <c r="D524">
        <v>15731.686523</v>
      </c>
      <c r="E524">
        <v>15814.867188</v>
      </c>
      <c r="F524">
        <v>16888.5</v>
      </c>
      <c r="G524">
        <v>15342.799805000001</v>
      </c>
      <c r="H524">
        <v>15682.299805000001</v>
      </c>
      <c r="I524">
        <v>15176.900390999999</v>
      </c>
      <c r="J524">
        <v>15772.625</v>
      </c>
      <c r="L524" t="str">
        <f t="shared" si="63"/>
        <v>22OCT2025:19:00:00</v>
      </c>
      <c r="M524">
        <v>20</v>
      </c>
      <c r="N524">
        <f t="shared" si="64"/>
        <v>181.81933600000048</v>
      </c>
      <c r="O524" t="str">
        <f t="shared" si="59"/>
        <v/>
      </c>
      <c r="P524">
        <f t="shared" si="60"/>
        <v>181.81933600000048</v>
      </c>
      <c r="Q524" t="str">
        <f t="shared" si="61"/>
        <v/>
      </c>
      <c r="R524">
        <f t="shared" si="62"/>
        <v>1</v>
      </c>
      <c r="S524">
        <f t="shared" si="65"/>
        <v>1.1729916137995069</v>
      </c>
    </row>
    <row r="525" spans="1:19" x14ac:dyDescent="0.25">
      <c r="A525" t="s">
        <v>549</v>
      </c>
      <c r="B525">
        <v>15217.066406</v>
      </c>
      <c r="C525">
        <v>15352.5</v>
      </c>
      <c r="D525">
        <v>15607.183594</v>
      </c>
      <c r="E525">
        <v>15610.573242</v>
      </c>
      <c r="F525">
        <v>16519.800781000002</v>
      </c>
      <c r="G525">
        <v>15069</v>
      </c>
      <c r="H525">
        <v>15352.5</v>
      </c>
      <c r="I525">
        <v>14956.900390999999</v>
      </c>
      <c r="J525">
        <v>15474.550781</v>
      </c>
      <c r="L525" t="str">
        <f t="shared" si="63"/>
        <v>22OCT2025:20:00:00</v>
      </c>
      <c r="M525">
        <v>21</v>
      </c>
      <c r="N525">
        <f t="shared" si="64"/>
        <v>135.43359400000008</v>
      </c>
      <c r="O525" t="str">
        <f t="shared" si="59"/>
        <v/>
      </c>
      <c r="P525">
        <f t="shared" si="60"/>
        <v>135.43359400000008</v>
      </c>
      <c r="Q525" t="str">
        <f t="shared" si="61"/>
        <v/>
      </c>
      <c r="R525">
        <f t="shared" si="62"/>
        <v>1</v>
      </c>
      <c r="S525">
        <f t="shared" si="65"/>
        <v>0.89001119129373985</v>
      </c>
    </row>
    <row r="526" spans="1:19" x14ac:dyDescent="0.25">
      <c r="A526" t="s">
        <v>550</v>
      </c>
      <c r="B526">
        <v>14634.861328000001</v>
      </c>
      <c r="C526">
        <v>14903.299805000001</v>
      </c>
      <c r="D526">
        <v>15227.362305000001</v>
      </c>
      <c r="E526">
        <v>15183.892578000001</v>
      </c>
      <c r="F526">
        <v>15915.900390999999</v>
      </c>
      <c r="G526">
        <v>14583.400390999999</v>
      </c>
      <c r="H526">
        <v>14903.299805000001</v>
      </c>
      <c r="I526">
        <v>14523.799805000001</v>
      </c>
      <c r="J526">
        <v>14981.600586</v>
      </c>
      <c r="L526" t="str">
        <f t="shared" si="63"/>
        <v>22OCT2025:21:00:00</v>
      </c>
      <c r="M526">
        <v>22</v>
      </c>
      <c r="N526">
        <f t="shared" si="64"/>
        <v>268.43847699999969</v>
      </c>
      <c r="O526" t="str">
        <f t="shared" si="59"/>
        <v/>
      </c>
      <c r="P526">
        <f t="shared" si="60"/>
        <v>268.43847699999969</v>
      </c>
      <c r="Q526" t="str">
        <f t="shared" si="61"/>
        <v/>
      </c>
      <c r="R526">
        <f t="shared" si="62"/>
        <v>1</v>
      </c>
      <c r="S526">
        <f t="shared" si="65"/>
        <v>1.8342399766126412</v>
      </c>
    </row>
    <row r="527" spans="1:19" x14ac:dyDescent="0.25">
      <c r="A527" t="s">
        <v>551</v>
      </c>
      <c r="B527">
        <v>14107.102539</v>
      </c>
      <c r="C527">
        <v>14295.799805000001</v>
      </c>
      <c r="D527">
        <v>14677.586914</v>
      </c>
      <c r="E527">
        <v>14593.641602</v>
      </c>
      <c r="F527">
        <v>15126.299805000001</v>
      </c>
      <c r="G527">
        <v>13903.900390999999</v>
      </c>
      <c r="H527">
        <v>14295.799805000001</v>
      </c>
      <c r="I527">
        <v>13913.099609000001</v>
      </c>
      <c r="J527">
        <v>14309.775390999999</v>
      </c>
      <c r="L527" t="str">
        <f t="shared" si="63"/>
        <v>22OCT2025:22:00:00</v>
      </c>
      <c r="M527">
        <v>23</v>
      </c>
      <c r="N527">
        <f t="shared" si="64"/>
        <v>188.69726600000104</v>
      </c>
      <c r="O527" t="str">
        <f t="shared" si="59"/>
        <v/>
      </c>
      <c r="P527">
        <f t="shared" si="60"/>
        <v>188.69726600000104</v>
      </c>
      <c r="Q527" t="str">
        <f t="shared" si="61"/>
        <v/>
      </c>
      <c r="R527">
        <f t="shared" si="62"/>
        <v>1</v>
      </c>
      <c r="S527">
        <f t="shared" si="65"/>
        <v>1.3376046957788477</v>
      </c>
    </row>
    <row r="528" spans="1:19" x14ac:dyDescent="0.25">
      <c r="A528" t="s">
        <v>552</v>
      </c>
      <c r="B528">
        <v>13176.883789</v>
      </c>
      <c r="C528">
        <v>13505.099609000001</v>
      </c>
      <c r="D528">
        <v>13719.098633</v>
      </c>
      <c r="E528">
        <v>13640.972656</v>
      </c>
      <c r="F528">
        <v>14158.5</v>
      </c>
      <c r="G528">
        <v>13134</v>
      </c>
      <c r="H528">
        <v>13505.099609000001</v>
      </c>
      <c r="I528">
        <v>13064.200194999999</v>
      </c>
      <c r="J528">
        <v>13465.450194999999</v>
      </c>
      <c r="L528" t="str">
        <f t="shared" si="63"/>
        <v>22OCT2025:23:00:00</v>
      </c>
      <c r="M528">
        <v>24</v>
      </c>
      <c r="N528">
        <f t="shared" si="64"/>
        <v>328.21582000000126</v>
      </c>
      <c r="O528" t="str">
        <f t="shared" si="59"/>
        <v/>
      </c>
      <c r="P528">
        <f t="shared" si="60"/>
        <v>328.21582000000126</v>
      </c>
      <c r="Q528" t="str">
        <f t="shared" si="61"/>
        <v/>
      </c>
      <c r="R528">
        <f t="shared" si="62"/>
        <v>1</v>
      </c>
      <c r="S528">
        <f t="shared" si="65"/>
        <v>2.490845523537168</v>
      </c>
    </row>
    <row r="529" spans="1:19" x14ac:dyDescent="0.25">
      <c r="A529" t="s">
        <v>553</v>
      </c>
      <c r="B529">
        <v>12175.306640999999</v>
      </c>
      <c r="C529">
        <v>12592.700194999999</v>
      </c>
      <c r="D529">
        <v>12699.691406</v>
      </c>
      <c r="E529">
        <v>12589.604492</v>
      </c>
      <c r="F529">
        <v>12918.299805000001</v>
      </c>
      <c r="G529">
        <v>12193.599609000001</v>
      </c>
      <c r="H529">
        <v>12592.700194999999</v>
      </c>
      <c r="I529">
        <v>12088.799805000001</v>
      </c>
      <c r="J529">
        <v>12448.349609000001</v>
      </c>
      <c r="L529" t="str">
        <f t="shared" si="63"/>
        <v>23OCT2025:00:00:00</v>
      </c>
      <c r="M529">
        <v>1</v>
      </c>
      <c r="N529">
        <f t="shared" si="64"/>
        <v>417.39355400000022</v>
      </c>
      <c r="O529" t="str">
        <f t="shared" si="59"/>
        <v/>
      </c>
      <c r="P529">
        <f t="shared" si="60"/>
        <v>417.39355400000022</v>
      </c>
      <c r="Q529" t="str">
        <f t="shared" si="61"/>
        <v/>
      </c>
      <c r="R529">
        <f t="shared" si="62"/>
        <v>1</v>
      </c>
      <c r="S529">
        <f t="shared" si="65"/>
        <v>3.4281974680985794</v>
      </c>
    </row>
    <row r="530" spans="1:19" x14ac:dyDescent="0.25">
      <c r="A530" t="s">
        <v>554</v>
      </c>
      <c r="B530">
        <v>11269.433594</v>
      </c>
      <c r="C530">
        <v>11621.799805000001</v>
      </c>
      <c r="D530">
        <v>11770.861328000001</v>
      </c>
      <c r="E530">
        <v>11646.622069999999</v>
      </c>
      <c r="F530">
        <v>11621.799805000001</v>
      </c>
      <c r="G530">
        <v>11796.599609000001</v>
      </c>
      <c r="H530">
        <v>11617.900390999999</v>
      </c>
      <c r="I530">
        <v>11512.900390999999</v>
      </c>
      <c r="J530">
        <v>11637.298828000001</v>
      </c>
      <c r="L530" t="str">
        <f t="shared" si="63"/>
        <v>23OCT2025:01:00:00</v>
      </c>
      <c r="M530">
        <v>2</v>
      </c>
      <c r="N530">
        <f t="shared" si="64"/>
        <v>352.36621100000048</v>
      </c>
      <c r="O530" t="str">
        <f t="shared" si="59"/>
        <v/>
      </c>
      <c r="P530">
        <f t="shared" si="60"/>
        <v>352.36621100000048</v>
      </c>
      <c r="Q530" t="str">
        <f t="shared" si="61"/>
        <v/>
      </c>
      <c r="R530">
        <f t="shared" si="62"/>
        <v>1</v>
      </c>
      <c r="S530">
        <f t="shared" si="65"/>
        <v>3.1267428665412704</v>
      </c>
    </row>
    <row r="531" spans="1:19" x14ac:dyDescent="0.25">
      <c r="A531" t="s">
        <v>555</v>
      </c>
      <c r="B531">
        <v>10874.801758</v>
      </c>
      <c r="C531">
        <v>11162.299805000001</v>
      </c>
      <c r="D531">
        <v>11215.050781</v>
      </c>
      <c r="E531">
        <v>11174.819336</v>
      </c>
      <c r="F531">
        <v>11162.299805000001</v>
      </c>
      <c r="G531">
        <v>11323.599609000001</v>
      </c>
      <c r="H531">
        <v>11131.900390999999</v>
      </c>
      <c r="I531">
        <v>11054.200194999999</v>
      </c>
      <c r="J531">
        <v>11167.999023</v>
      </c>
      <c r="L531" t="str">
        <f t="shared" si="63"/>
        <v>23OCT2025:02:00:00</v>
      </c>
      <c r="M531">
        <v>3</v>
      </c>
      <c r="N531">
        <f t="shared" si="64"/>
        <v>287.49804700000095</v>
      </c>
      <c r="O531" t="str">
        <f t="shared" si="59"/>
        <v/>
      </c>
      <c r="P531">
        <f t="shared" si="60"/>
        <v>287.49804700000095</v>
      </c>
      <c r="Q531" t="str">
        <f t="shared" si="61"/>
        <v/>
      </c>
      <c r="R531">
        <f t="shared" si="62"/>
        <v>1</v>
      </c>
      <c r="S531">
        <f t="shared" si="65"/>
        <v>2.6437083948542264</v>
      </c>
    </row>
    <row r="532" spans="1:19" x14ac:dyDescent="0.25">
      <c r="A532" t="s">
        <v>556</v>
      </c>
      <c r="B532">
        <v>10917.456055000001</v>
      </c>
      <c r="C532">
        <v>10848.299805000001</v>
      </c>
      <c r="D532">
        <v>10890.201171999999</v>
      </c>
      <c r="E532">
        <v>10788.677734000001</v>
      </c>
      <c r="F532">
        <v>10848.299805000001</v>
      </c>
      <c r="G532">
        <v>10997.799805000001</v>
      </c>
      <c r="H532">
        <v>10843.799805000001</v>
      </c>
      <c r="I532">
        <v>10669</v>
      </c>
      <c r="J532">
        <v>10839.724609000001</v>
      </c>
      <c r="L532" t="str">
        <f t="shared" si="63"/>
        <v>23OCT2025:03:00:00</v>
      </c>
      <c r="M532">
        <v>4</v>
      </c>
      <c r="N532">
        <f t="shared" si="64"/>
        <v>-69.15625</v>
      </c>
      <c r="O532">
        <f t="shared" si="59"/>
        <v>-69.15625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0.63344656164956736</v>
      </c>
    </row>
    <row r="533" spans="1:19" x14ac:dyDescent="0.25">
      <c r="A533" t="s">
        <v>557</v>
      </c>
      <c r="B533">
        <v>10579.316406</v>
      </c>
      <c r="C533">
        <v>10613.799805000001</v>
      </c>
      <c r="D533">
        <v>10715.661133</v>
      </c>
      <c r="E533">
        <v>10617.202148</v>
      </c>
      <c r="F533">
        <v>10613.799805000001</v>
      </c>
      <c r="G533">
        <v>10636.400390999999</v>
      </c>
      <c r="H533">
        <v>10637.099609000001</v>
      </c>
      <c r="I533">
        <v>10442.799805000001</v>
      </c>
      <c r="J533">
        <v>10582.524414</v>
      </c>
      <c r="L533" t="str">
        <f t="shared" si="63"/>
        <v>23OCT2025:04:00:00</v>
      </c>
      <c r="M533">
        <v>5</v>
      </c>
      <c r="N533">
        <f t="shared" si="64"/>
        <v>34.483399000000645</v>
      </c>
      <c r="O533" t="str">
        <f t="shared" si="59"/>
        <v/>
      </c>
      <c r="P533">
        <f t="shared" si="60"/>
        <v>34.483399000000645</v>
      </c>
      <c r="Q533" t="str">
        <f t="shared" si="61"/>
        <v/>
      </c>
      <c r="R533">
        <f t="shared" si="62"/>
        <v>1</v>
      </c>
      <c r="S533">
        <f t="shared" si="65"/>
        <v>0.3259511075823725</v>
      </c>
    </row>
    <row r="534" spans="1:19" x14ac:dyDescent="0.25">
      <c r="A534" t="s">
        <v>558</v>
      </c>
      <c r="B534">
        <v>10243.648438</v>
      </c>
      <c r="C534">
        <v>10597.900390999999</v>
      </c>
      <c r="D534">
        <v>10623.498046999999</v>
      </c>
      <c r="E534">
        <v>10551.574219</v>
      </c>
      <c r="F534">
        <v>10597.900390999999</v>
      </c>
      <c r="G534">
        <v>10585</v>
      </c>
      <c r="H534">
        <v>10602.5</v>
      </c>
      <c r="I534">
        <v>10449.200194999999</v>
      </c>
      <c r="J534">
        <v>10558.650390999999</v>
      </c>
      <c r="L534" t="str">
        <f t="shared" si="63"/>
        <v>23OCT2025:05:00:00</v>
      </c>
      <c r="M534">
        <v>6</v>
      </c>
      <c r="N534">
        <f t="shared" si="64"/>
        <v>354.25195299999905</v>
      </c>
      <c r="O534" t="str">
        <f t="shared" si="59"/>
        <v/>
      </c>
      <c r="P534">
        <f t="shared" si="60"/>
        <v>354.25195299999905</v>
      </c>
      <c r="Q534" t="str">
        <f t="shared" si="61"/>
        <v/>
      </c>
      <c r="R534">
        <f t="shared" si="62"/>
        <v>1</v>
      </c>
      <c r="S534">
        <f t="shared" si="65"/>
        <v>3.4582595756201511</v>
      </c>
    </row>
    <row r="535" spans="1:19" x14ac:dyDescent="0.25">
      <c r="A535" t="s">
        <v>559</v>
      </c>
      <c r="B535">
        <v>10726.249023</v>
      </c>
      <c r="C535">
        <v>11106.5</v>
      </c>
      <c r="D535">
        <v>11010.398438</v>
      </c>
      <c r="E535">
        <v>10975.971680000001</v>
      </c>
      <c r="F535">
        <v>11106.5</v>
      </c>
      <c r="G535">
        <v>11351.099609000001</v>
      </c>
      <c r="H535">
        <v>11129.099609000001</v>
      </c>
      <c r="I535">
        <v>10901.599609000001</v>
      </c>
      <c r="J535">
        <v>11122.074219</v>
      </c>
      <c r="L535" t="str">
        <f t="shared" si="63"/>
        <v>23OCT2025:06:00:00</v>
      </c>
      <c r="M535">
        <v>7</v>
      </c>
      <c r="N535">
        <f t="shared" si="64"/>
        <v>380.25097699999969</v>
      </c>
      <c r="O535" t="str">
        <f t="shared" si="59"/>
        <v/>
      </c>
      <c r="P535">
        <f t="shared" si="60"/>
        <v>380.25097699999969</v>
      </c>
      <c r="Q535" t="str">
        <f t="shared" si="61"/>
        <v/>
      </c>
      <c r="R535">
        <f t="shared" si="62"/>
        <v>1</v>
      </c>
      <c r="S535">
        <f t="shared" si="65"/>
        <v>3.5450508018659463</v>
      </c>
    </row>
    <row r="536" spans="1:19" x14ac:dyDescent="0.25">
      <c r="A536" t="s">
        <v>560</v>
      </c>
      <c r="B536">
        <v>11686.213867</v>
      </c>
      <c r="C536">
        <v>12086</v>
      </c>
      <c r="D536">
        <v>11860.222656</v>
      </c>
      <c r="E536">
        <v>11840.658203000001</v>
      </c>
      <c r="F536">
        <v>12086</v>
      </c>
      <c r="G536">
        <v>12255.400390999999</v>
      </c>
      <c r="H536">
        <v>12184.400390999999</v>
      </c>
      <c r="I536">
        <v>11774.599609000001</v>
      </c>
      <c r="J536">
        <v>12075.099609000001</v>
      </c>
      <c r="L536" t="str">
        <f t="shared" si="63"/>
        <v>23OCT2025:07:00:00</v>
      </c>
      <c r="M536">
        <v>8</v>
      </c>
      <c r="N536">
        <f t="shared" si="64"/>
        <v>399.78613299999961</v>
      </c>
      <c r="O536" t="str">
        <f t="shared" si="59"/>
        <v/>
      </c>
      <c r="P536">
        <f t="shared" si="60"/>
        <v>399.78613299999961</v>
      </c>
      <c r="Q536" t="str">
        <f t="shared" si="61"/>
        <v/>
      </c>
      <c r="R536">
        <f t="shared" si="62"/>
        <v>1</v>
      </c>
      <c r="S536">
        <f t="shared" si="65"/>
        <v>3.4210064743803099</v>
      </c>
    </row>
    <row r="537" spans="1:19" x14ac:dyDescent="0.25">
      <c r="A537" t="s">
        <v>561</v>
      </c>
      <c r="B537">
        <v>12287.910156</v>
      </c>
      <c r="C537">
        <v>12598.900390999999</v>
      </c>
      <c r="D537">
        <v>12370.641602</v>
      </c>
      <c r="E537">
        <v>12339.325194999999</v>
      </c>
      <c r="F537">
        <v>12598.900390999999</v>
      </c>
      <c r="G537">
        <v>12729.900390999999</v>
      </c>
      <c r="H537">
        <v>12796</v>
      </c>
      <c r="I537">
        <v>12229.700194999999</v>
      </c>
      <c r="J537">
        <v>12588.625</v>
      </c>
      <c r="L537" t="str">
        <f t="shared" si="63"/>
        <v>23OCT2025:08:00:00</v>
      </c>
      <c r="M537">
        <v>9</v>
      </c>
      <c r="N537">
        <f t="shared" si="64"/>
        <v>310.9902349999993</v>
      </c>
      <c r="O537" t="str">
        <f t="shared" si="59"/>
        <v/>
      </c>
      <c r="P537">
        <f t="shared" si="60"/>
        <v>310.9902349999993</v>
      </c>
      <c r="Q537" t="str">
        <f t="shared" si="61"/>
        <v/>
      </c>
      <c r="R537">
        <f t="shared" si="62"/>
        <v>1</v>
      </c>
      <c r="S537">
        <f t="shared" si="65"/>
        <v>2.530863515861137</v>
      </c>
    </row>
    <row r="538" spans="1:19" x14ac:dyDescent="0.25">
      <c r="A538" t="s">
        <v>562</v>
      </c>
      <c r="B538">
        <v>12502.572265999999</v>
      </c>
      <c r="C538">
        <v>12898</v>
      </c>
      <c r="D538">
        <v>12799.779296999999</v>
      </c>
      <c r="E538">
        <v>12752.253906</v>
      </c>
      <c r="F538">
        <v>12898</v>
      </c>
      <c r="G538">
        <v>12882.700194999999</v>
      </c>
      <c r="H538">
        <v>12922.799805000001</v>
      </c>
      <c r="I538">
        <v>12458</v>
      </c>
      <c r="J538">
        <v>12790.375</v>
      </c>
      <c r="L538" t="str">
        <f t="shared" si="63"/>
        <v>23OCT2025:09:00:00</v>
      </c>
      <c r="M538">
        <v>10</v>
      </c>
      <c r="N538">
        <f t="shared" si="64"/>
        <v>395.42773400000078</v>
      </c>
      <c r="O538" t="str">
        <f t="shared" si="59"/>
        <v/>
      </c>
      <c r="P538">
        <f t="shared" si="60"/>
        <v>395.42773400000078</v>
      </c>
      <c r="Q538" t="str">
        <f t="shared" si="61"/>
        <v/>
      </c>
      <c r="R538">
        <f t="shared" si="62"/>
        <v>1</v>
      </c>
      <c r="S538">
        <f t="shared" si="65"/>
        <v>3.1627710329285033</v>
      </c>
    </row>
    <row r="539" spans="1:19" x14ac:dyDescent="0.25">
      <c r="A539" t="s">
        <v>563</v>
      </c>
      <c r="B539">
        <v>13053.637694999999</v>
      </c>
      <c r="C539">
        <v>13580.299805000001</v>
      </c>
      <c r="D539">
        <v>13672.857421999999</v>
      </c>
      <c r="E539">
        <v>13698.382813</v>
      </c>
      <c r="F539">
        <v>13580.299805000001</v>
      </c>
      <c r="G539">
        <v>13583.900390999999</v>
      </c>
      <c r="H539">
        <v>13693</v>
      </c>
      <c r="I539">
        <v>13242.700194999999</v>
      </c>
      <c r="J539">
        <v>13524.974609000001</v>
      </c>
      <c r="L539" t="str">
        <f t="shared" si="63"/>
        <v>23OCT2025:10:00:00</v>
      </c>
      <c r="M539">
        <v>11</v>
      </c>
      <c r="N539">
        <f t="shared" si="64"/>
        <v>526.66211000000112</v>
      </c>
      <c r="O539" t="str">
        <f t="shared" si="59"/>
        <v/>
      </c>
      <c r="P539">
        <f t="shared" si="60"/>
        <v>526.66211000000112</v>
      </c>
      <c r="Q539" t="str">
        <f t="shared" si="61"/>
        <v/>
      </c>
      <c r="R539">
        <f t="shared" si="62"/>
        <v>1</v>
      </c>
      <c r="S539">
        <f t="shared" si="65"/>
        <v>4.0346003336811709</v>
      </c>
    </row>
    <row r="540" spans="1:19" x14ac:dyDescent="0.25">
      <c r="A540" t="s">
        <v>564</v>
      </c>
      <c r="B540">
        <v>13791.259765999999</v>
      </c>
      <c r="C540">
        <v>14154.799805000001</v>
      </c>
      <c r="D540">
        <v>14275.048828000001</v>
      </c>
      <c r="E540">
        <v>14224.295898</v>
      </c>
      <c r="F540">
        <v>14154.799805000001</v>
      </c>
      <c r="G540">
        <v>14229.900390999999</v>
      </c>
      <c r="H540">
        <v>14470.799805000001</v>
      </c>
      <c r="I540">
        <v>13867.5</v>
      </c>
      <c r="J540">
        <v>14180.75</v>
      </c>
      <c r="L540" t="str">
        <f t="shared" si="63"/>
        <v>23OCT2025:11:00:00</v>
      </c>
      <c r="M540">
        <v>12</v>
      </c>
      <c r="N540">
        <f t="shared" si="64"/>
        <v>363.54003900000134</v>
      </c>
      <c r="O540" t="str">
        <f t="shared" si="59"/>
        <v/>
      </c>
      <c r="P540">
        <f t="shared" si="60"/>
        <v>363.54003900000134</v>
      </c>
      <c r="Q540" t="str">
        <f t="shared" si="61"/>
        <v/>
      </c>
      <c r="R540">
        <f t="shared" si="62"/>
        <v>1</v>
      </c>
      <c r="S540">
        <f t="shared" si="65"/>
        <v>2.6360176312264625</v>
      </c>
    </row>
    <row r="541" spans="1:19" x14ac:dyDescent="0.25">
      <c r="A541" t="s">
        <v>565</v>
      </c>
      <c r="B541">
        <v>14156.487305000001</v>
      </c>
      <c r="C541">
        <v>14550.5</v>
      </c>
      <c r="D541">
        <v>14488.575194999999</v>
      </c>
      <c r="E541">
        <v>14452.334961</v>
      </c>
      <c r="F541">
        <v>14550.5</v>
      </c>
      <c r="G541">
        <v>14730.299805000001</v>
      </c>
      <c r="H541">
        <v>14826.099609000001</v>
      </c>
      <c r="I541">
        <v>14113.599609000001</v>
      </c>
      <c r="J541">
        <v>14555.125</v>
      </c>
      <c r="L541" t="str">
        <f t="shared" si="63"/>
        <v>23OCT2025:12:00:00</v>
      </c>
      <c r="M541">
        <v>13</v>
      </c>
      <c r="N541">
        <f t="shared" si="64"/>
        <v>394.01269499999944</v>
      </c>
      <c r="O541" t="str">
        <f t="shared" si="59"/>
        <v/>
      </c>
      <c r="P541">
        <f t="shared" si="60"/>
        <v>394.01269499999944</v>
      </c>
      <c r="Q541" t="str">
        <f t="shared" si="61"/>
        <v/>
      </c>
      <c r="R541">
        <f t="shared" si="62"/>
        <v>1</v>
      </c>
      <c r="S541">
        <f t="shared" si="65"/>
        <v>2.7832659791305439</v>
      </c>
    </row>
    <row r="542" spans="1:19" x14ac:dyDescent="0.25">
      <c r="A542" t="s">
        <v>566</v>
      </c>
      <c r="B542">
        <v>14551.719727</v>
      </c>
      <c r="C542">
        <v>15107.299805000001</v>
      </c>
      <c r="D542">
        <v>14902.639648</v>
      </c>
      <c r="E542">
        <v>14845.375977</v>
      </c>
      <c r="F542">
        <v>15107.299805000001</v>
      </c>
      <c r="G542">
        <v>15169.5</v>
      </c>
      <c r="H542">
        <v>15176.599609000001</v>
      </c>
      <c r="I542">
        <v>14352.799805000001</v>
      </c>
      <c r="J542">
        <v>14951.549805000001</v>
      </c>
      <c r="L542" t="str">
        <f t="shared" si="63"/>
        <v>23OCT2025:13:00:00</v>
      </c>
      <c r="M542">
        <v>14</v>
      </c>
      <c r="N542">
        <f t="shared" si="64"/>
        <v>555.58007800000087</v>
      </c>
      <c r="O542" t="str">
        <f t="shared" si="59"/>
        <v/>
      </c>
      <c r="P542">
        <f t="shared" si="60"/>
        <v>555.58007800000087</v>
      </c>
      <c r="Q542" t="str">
        <f t="shared" si="61"/>
        <v/>
      </c>
      <c r="R542">
        <f t="shared" si="62"/>
        <v>1</v>
      </c>
      <c r="S542">
        <f t="shared" si="65"/>
        <v>3.8179685179693874</v>
      </c>
    </row>
    <row r="543" spans="1:19" x14ac:dyDescent="0.25">
      <c r="A543" t="s">
        <v>567</v>
      </c>
      <c r="B543">
        <v>15223.522461</v>
      </c>
      <c r="C543">
        <v>15757.200194999999</v>
      </c>
      <c r="D543">
        <v>15811.584961</v>
      </c>
      <c r="E543">
        <v>15643.844727</v>
      </c>
      <c r="F543">
        <v>15757.200194999999</v>
      </c>
      <c r="G543">
        <v>15606.599609000001</v>
      </c>
      <c r="H543">
        <v>15696.299805000001</v>
      </c>
      <c r="I543">
        <v>14771.299805000001</v>
      </c>
      <c r="J543">
        <v>15457.850586</v>
      </c>
      <c r="L543" t="str">
        <f t="shared" si="63"/>
        <v>23OCT2025:14:00:00</v>
      </c>
      <c r="M543">
        <v>15</v>
      </c>
      <c r="N543">
        <f t="shared" si="64"/>
        <v>533.67773399999896</v>
      </c>
      <c r="O543" t="str">
        <f t="shared" si="59"/>
        <v/>
      </c>
      <c r="P543">
        <f t="shared" si="60"/>
        <v>533.67773399999896</v>
      </c>
      <c r="Q543" t="str">
        <f t="shared" si="61"/>
        <v/>
      </c>
      <c r="R543">
        <f t="shared" si="62"/>
        <v>1</v>
      </c>
      <c r="S543">
        <f t="shared" si="65"/>
        <v>3.5056126817376723</v>
      </c>
    </row>
    <row r="544" spans="1:19" x14ac:dyDescent="0.25">
      <c r="A544" t="s">
        <v>568</v>
      </c>
      <c r="B544">
        <v>15877.854492</v>
      </c>
      <c r="C544">
        <v>16515.199218999998</v>
      </c>
      <c r="D544">
        <v>16494.666015999999</v>
      </c>
      <c r="E544">
        <v>16400.28125</v>
      </c>
      <c r="F544">
        <v>16515.199218999998</v>
      </c>
      <c r="G544">
        <v>16085.200194999999</v>
      </c>
      <c r="H544">
        <v>16175.299805000001</v>
      </c>
      <c r="I544">
        <v>15290.5</v>
      </c>
      <c r="J544">
        <v>16016.549805000001</v>
      </c>
      <c r="L544" t="str">
        <f t="shared" si="63"/>
        <v>23OCT2025:15:00:00</v>
      </c>
      <c r="M544">
        <v>16</v>
      </c>
      <c r="N544">
        <f t="shared" si="64"/>
        <v>637.34472699999787</v>
      </c>
      <c r="O544" t="str">
        <f t="shared" si="59"/>
        <v/>
      </c>
      <c r="P544">
        <f t="shared" si="60"/>
        <v>637.34472699999787</v>
      </c>
      <c r="Q544" t="str">
        <f t="shared" si="61"/>
        <v/>
      </c>
      <c r="R544">
        <f t="shared" si="62"/>
        <v>1</v>
      </c>
      <c r="S544">
        <f t="shared" si="65"/>
        <v>4.0140481657715261</v>
      </c>
    </row>
    <row r="545" spans="1:19" x14ac:dyDescent="0.25">
      <c r="A545" t="s">
        <v>569</v>
      </c>
      <c r="B545">
        <v>16631.119140999999</v>
      </c>
      <c r="C545">
        <v>17246.800781000002</v>
      </c>
      <c r="D545">
        <v>17245.777343999998</v>
      </c>
      <c r="E545">
        <v>17162.837890999999</v>
      </c>
      <c r="F545">
        <v>17246.800781000002</v>
      </c>
      <c r="G545">
        <v>16503.199218999998</v>
      </c>
      <c r="H545">
        <v>16766.900390999999</v>
      </c>
      <c r="I545">
        <v>15953.5</v>
      </c>
      <c r="J545">
        <v>16617.599609000001</v>
      </c>
      <c r="L545" t="str">
        <f t="shared" si="63"/>
        <v>23OCT2025:16:00:00</v>
      </c>
      <c r="M545">
        <v>17</v>
      </c>
      <c r="N545">
        <f t="shared" si="64"/>
        <v>615.68164000000252</v>
      </c>
      <c r="O545" t="str">
        <f t="shared" si="59"/>
        <v/>
      </c>
      <c r="P545">
        <f t="shared" si="60"/>
        <v>615.68164000000252</v>
      </c>
      <c r="Q545" t="str">
        <f t="shared" si="61"/>
        <v/>
      </c>
      <c r="R545">
        <f t="shared" si="62"/>
        <v>1</v>
      </c>
      <c r="S545">
        <f t="shared" si="65"/>
        <v>3.7019856257429389</v>
      </c>
    </row>
    <row r="546" spans="1:19" x14ac:dyDescent="0.25">
      <c r="A546" t="s">
        <v>570</v>
      </c>
      <c r="B546">
        <v>17002.535156000002</v>
      </c>
      <c r="C546">
        <v>18015.599609000001</v>
      </c>
      <c r="D546">
        <v>17839.271484000001</v>
      </c>
      <c r="E546">
        <v>17844.644531000002</v>
      </c>
      <c r="F546">
        <v>18015.599609000001</v>
      </c>
      <c r="G546">
        <v>16983</v>
      </c>
      <c r="H546">
        <v>17435.800781000002</v>
      </c>
      <c r="I546">
        <v>16587.5</v>
      </c>
      <c r="J546">
        <v>17255.476563</v>
      </c>
      <c r="L546" t="str">
        <f t="shared" si="63"/>
        <v>23OCT2025:17:00:00</v>
      </c>
      <c r="M546">
        <v>18</v>
      </c>
      <c r="N546">
        <f t="shared" si="64"/>
        <v>1013.064452999999</v>
      </c>
      <c r="O546" t="str">
        <f t="shared" si="59"/>
        <v/>
      </c>
      <c r="P546">
        <f t="shared" si="60"/>
        <v>1013.064452999999</v>
      </c>
      <c r="Q546" t="str">
        <f t="shared" si="61"/>
        <v/>
      </c>
      <c r="R546">
        <f t="shared" si="62"/>
        <v>1</v>
      </c>
      <c r="S546">
        <f t="shared" si="65"/>
        <v>5.9583141202475334</v>
      </c>
    </row>
    <row r="547" spans="1:19" x14ac:dyDescent="0.25">
      <c r="A547" t="s">
        <v>571</v>
      </c>
      <c r="B547">
        <v>17017.705077999999</v>
      </c>
      <c r="C547">
        <v>18113.300781000002</v>
      </c>
      <c r="D547">
        <v>17867.541015999999</v>
      </c>
      <c r="E547">
        <v>17977.34375</v>
      </c>
      <c r="F547">
        <v>18113.300781000002</v>
      </c>
      <c r="G547">
        <v>16924.300781000002</v>
      </c>
      <c r="H547">
        <v>17618.900390999999</v>
      </c>
      <c r="I547">
        <v>16752.099609000001</v>
      </c>
      <c r="J547">
        <v>17352.150390999999</v>
      </c>
      <c r="L547" t="str">
        <f t="shared" si="63"/>
        <v>23OCT2025:18:00:00</v>
      </c>
      <c r="M547">
        <v>19</v>
      </c>
      <c r="N547">
        <f t="shared" si="64"/>
        <v>1095.5957030000027</v>
      </c>
      <c r="O547" t="str">
        <f t="shared" si="59"/>
        <v/>
      </c>
      <c r="P547">
        <f t="shared" si="60"/>
        <v>1095.5957030000027</v>
      </c>
      <c r="Q547" t="str">
        <f t="shared" si="61"/>
        <v/>
      </c>
      <c r="R547">
        <f t="shared" si="62"/>
        <v>1</v>
      </c>
      <c r="S547">
        <f t="shared" si="65"/>
        <v>6.4379756140935678</v>
      </c>
    </row>
    <row r="548" spans="1:19" x14ac:dyDescent="0.25">
      <c r="A548" t="s">
        <v>572</v>
      </c>
      <c r="B548">
        <v>16642.748047000001</v>
      </c>
      <c r="C548">
        <v>17485.599609000001</v>
      </c>
      <c r="D548">
        <v>17214.855468999998</v>
      </c>
      <c r="E548">
        <v>17337.111327999999</v>
      </c>
      <c r="F548">
        <v>17485.599609000001</v>
      </c>
      <c r="G548">
        <v>16366.200194999999</v>
      </c>
      <c r="H548">
        <v>17015.800781000002</v>
      </c>
      <c r="I548">
        <v>16172.200194999999</v>
      </c>
      <c r="J548">
        <v>16759.951172000001</v>
      </c>
      <c r="L548" t="str">
        <f t="shared" si="63"/>
        <v>23OCT2025:19:00:00</v>
      </c>
      <c r="M548">
        <v>20</v>
      </c>
      <c r="N548">
        <f t="shared" si="64"/>
        <v>842.85156199999983</v>
      </c>
      <c r="O548" t="str">
        <f t="shared" si="59"/>
        <v/>
      </c>
      <c r="P548">
        <f t="shared" si="60"/>
        <v>842.85156199999983</v>
      </c>
      <c r="Q548" t="str">
        <f t="shared" si="61"/>
        <v/>
      </c>
      <c r="R548">
        <f t="shared" si="62"/>
        <v>1</v>
      </c>
      <c r="S548">
        <f t="shared" si="65"/>
        <v>5.06437734693659</v>
      </c>
    </row>
    <row r="549" spans="1:19" x14ac:dyDescent="0.25">
      <c r="A549" t="s">
        <v>573</v>
      </c>
      <c r="B549">
        <v>16643.847656000002</v>
      </c>
      <c r="C549">
        <v>17128.400390999999</v>
      </c>
      <c r="D549">
        <v>17129.107422000001</v>
      </c>
      <c r="E549">
        <v>17200.599609000001</v>
      </c>
      <c r="F549">
        <v>17128.400390999999</v>
      </c>
      <c r="G549">
        <v>16252</v>
      </c>
      <c r="H549">
        <v>16975.699218999998</v>
      </c>
      <c r="I549">
        <v>15893.299805000001</v>
      </c>
      <c r="J549">
        <v>16562.349609000001</v>
      </c>
      <c r="L549" t="str">
        <f t="shared" si="63"/>
        <v>23OCT2025:20:00:00</v>
      </c>
      <c r="M549">
        <v>21</v>
      </c>
      <c r="N549">
        <f t="shared" si="64"/>
        <v>484.55273499999748</v>
      </c>
      <c r="O549" t="str">
        <f t="shared" si="59"/>
        <v/>
      </c>
      <c r="P549">
        <f t="shared" si="60"/>
        <v>484.55273499999748</v>
      </c>
      <c r="Q549" t="str">
        <f t="shared" si="61"/>
        <v/>
      </c>
      <c r="R549">
        <f t="shared" si="62"/>
        <v>1</v>
      </c>
      <c r="S549">
        <f t="shared" si="65"/>
        <v>2.9113023924207773</v>
      </c>
    </row>
    <row r="550" spans="1:19" x14ac:dyDescent="0.25">
      <c r="A550" t="s">
        <v>574</v>
      </c>
      <c r="B550">
        <v>16148.467773</v>
      </c>
      <c r="C550">
        <v>16707.199218999998</v>
      </c>
      <c r="D550">
        <v>16858.285156000002</v>
      </c>
      <c r="E550">
        <v>17016.287109000001</v>
      </c>
      <c r="F550">
        <v>16707.199218999998</v>
      </c>
      <c r="G550">
        <v>15945.900390999999</v>
      </c>
      <c r="H550">
        <v>16745.300781000002</v>
      </c>
      <c r="I550">
        <v>15508.200194999999</v>
      </c>
      <c r="J550">
        <v>16226.649414</v>
      </c>
      <c r="L550" t="str">
        <f t="shared" si="63"/>
        <v>23OCT2025:21:00:00</v>
      </c>
      <c r="M550">
        <v>22</v>
      </c>
      <c r="N550">
        <f t="shared" si="64"/>
        <v>558.73144599999796</v>
      </c>
      <c r="O550" t="str">
        <f t="shared" si="59"/>
        <v/>
      </c>
      <c r="P550">
        <f t="shared" si="60"/>
        <v>558.73144599999796</v>
      </c>
      <c r="Q550" t="str">
        <f t="shared" si="61"/>
        <v/>
      </c>
      <c r="R550">
        <f t="shared" si="62"/>
        <v>1</v>
      </c>
      <c r="S550">
        <f t="shared" si="65"/>
        <v>3.459965699867753</v>
      </c>
    </row>
    <row r="551" spans="1:19" x14ac:dyDescent="0.25">
      <c r="A551" t="s">
        <v>575</v>
      </c>
      <c r="B551">
        <v>15553.426758</v>
      </c>
      <c r="C551">
        <v>16055.599609000001</v>
      </c>
      <c r="D551">
        <v>16028.708984000001</v>
      </c>
      <c r="E551">
        <v>16296.778319999999</v>
      </c>
      <c r="F551">
        <v>16055.599609000001</v>
      </c>
      <c r="G551">
        <v>15355.200194999999</v>
      </c>
      <c r="H551">
        <v>16278.400390999999</v>
      </c>
      <c r="I551">
        <v>14939.200194999999</v>
      </c>
      <c r="J551">
        <v>15657.100586</v>
      </c>
      <c r="L551" t="str">
        <f t="shared" si="63"/>
        <v>23OCT2025:22:00:00</v>
      </c>
      <c r="M551">
        <v>23</v>
      </c>
      <c r="N551">
        <f t="shared" si="64"/>
        <v>502.17285100000117</v>
      </c>
      <c r="O551" t="str">
        <f t="shared" si="59"/>
        <v/>
      </c>
      <c r="P551">
        <f t="shared" si="60"/>
        <v>502.17285100000117</v>
      </c>
      <c r="Q551" t="str">
        <f t="shared" si="61"/>
        <v/>
      </c>
      <c r="R551">
        <f t="shared" si="62"/>
        <v>1</v>
      </c>
      <c r="S551">
        <f t="shared" si="65"/>
        <v>3.2286958932809169</v>
      </c>
    </row>
    <row r="552" spans="1:19" x14ac:dyDescent="0.25">
      <c r="A552" t="s">
        <v>576</v>
      </c>
      <c r="B552">
        <v>14576.612305000001</v>
      </c>
      <c r="C552">
        <v>15123.200194999999</v>
      </c>
      <c r="D552">
        <v>14939.823242</v>
      </c>
      <c r="E552">
        <v>15094.020508</v>
      </c>
      <c r="F552">
        <v>15123.200194999999</v>
      </c>
      <c r="G552">
        <v>14445.5</v>
      </c>
      <c r="H552">
        <v>15235.200194999999</v>
      </c>
      <c r="I552">
        <v>14033.900390999999</v>
      </c>
      <c r="J552">
        <v>14709.449219</v>
      </c>
      <c r="L552" t="str">
        <f t="shared" si="63"/>
        <v>23OCT2025:23:00:00</v>
      </c>
      <c r="M552">
        <v>24</v>
      </c>
      <c r="N552">
        <f t="shared" si="64"/>
        <v>546.58788999999888</v>
      </c>
      <c r="O552" t="str">
        <f t="shared" si="59"/>
        <v/>
      </c>
      <c r="P552">
        <f t="shared" si="60"/>
        <v>546.58788999999888</v>
      </c>
      <c r="Q552" t="str">
        <f t="shared" si="61"/>
        <v/>
      </c>
      <c r="R552">
        <f t="shared" si="62"/>
        <v>1</v>
      </c>
      <c r="S552">
        <f t="shared" si="65"/>
        <v>3.7497593992570613</v>
      </c>
    </row>
    <row r="553" spans="1:19" x14ac:dyDescent="0.25">
      <c r="A553" t="s">
        <v>577</v>
      </c>
      <c r="B553">
        <v>13484.427734000001</v>
      </c>
      <c r="C553">
        <v>13988.900390999999</v>
      </c>
      <c r="D553">
        <v>13826.34375</v>
      </c>
      <c r="E553">
        <v>13863.657227</v>
      </c>
      <c r="F553">
        <v>13988.900390999999</v>
      </c>
      <c r="G553">
        <v>13390.700194999999</v>
      </c>
      <c r="H553">
        <v>13988.200194999999</v>
      </c>
      <c r="I553">
        <v>12993</v>
      </c>
      <c r="J553">
        <v>13590.200194999999</v>
      </c>
      <c r="L553" t="str">
        <f t="shared" si="63"/>
        <v>24OCT2025:00:00:00</v>
      </c>
      <c r="M553">
        <v>1</v>
      </c>
      <c r="N553">
        <f t="shared" si="64"/>
        <v>504.47265699999843</v>
      </c>
      <c r="O553" t="str">
        <f t="shared" si="59"/>
        <v/>
      </c>
      <c r="P553">
        <f t="shared" si="60"/>
        <v>504.47265699999843</v>
      </c>
      <c r="Q553" t="str">
        <f t="shared" si="61"/>
        <v/>
      </c>
      <c r="R553">
        <f t="shared" si="62"/>
        <v>1</v>
      </c>
      <c r="S553">
        <f t="shared" si="65"/>
        <v>3.7411499171596834</v>
      </c>
    </row>
    <row r="554" spans="1:19" x14ac:dyDescent="0.25">
      <c r="A554" t="s">
        <v>578</v>
      </c>
      <c r="B554">
        <v>12576.927734000001</v>
      </c>
      <c r="C554">
        <v>12146.799805000001</v>
      </c>
      <c r="D554">
        <v>12745.189453000001</v>
      </c>
      <c r="E554">
        <v>12711.979492</v>
      </c>
      <c r="F554">
        <v>12972.5</v>
      </c>
      <c r="G554">
        <v>12237.700194999999</v>
      </c>
      <c r="H554">
        <v>12497.299805000001</v>
      </c>
      <c r="I554">
        <v>12146.799805000001</v>
      </c>
      <c r="J554">
        <v>12463.575194999999</v>
      </c>
      <c r="L554" t="str">
        <f t="shared" si="63"/>
        <v>24OCT2025:01:00:00</v>
      </c>
      <c r="M554">
        <v>2</v>
      </c>
      <c r="N554">
        <f t="shared" si="64"/>
        <v>-430.12792900000022</v>
      </c>
      <c r="O554">
        <f t="shared" si="59"/>
        <v>-430.12792900000022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3.4199761507510957</v>
      </c>
    </row>
    <row r="555" spans="1:19" x14ac:dyDescent="0.25">
      <c r="A555" t="s">
        <v>579</v>
      </c>
      <c r="B555">
        <v>11888.826171999999</v>
      </c>
      <c r="C555">
        <v>11706</v>
      </c>
      <c r="D555">
        <v>12050.530273</v>
      </c>
      <c r="E555">
        <v>12051.564453000001</v>
      </c>
      <c r="F555">
        <v>12310.099609000001</v>
      </c>
      <c r="G555">
        <v>11845.299805000001</v>
      </c>
      <c r="H555">
        <v>11898.099609000001</v>
      </c>
      <c r="I555">
        <v>11706</v>
      </c>
      <c r="J555">
        <v>11939.875</v>
      </c>
      <c r="L555" t="str">
        <f t="shared" si="63"/>
        <v>24OCT2025:02:00:00</v>
      </c>
      <c r="M555">
        <v>3</v>
      </c>
      <c r="N555">
        <f t="shared" si="64"/>
        <v>-182.82617199999913</v>
      </c>
      <c r="O555">
        <f t="shared" si="59"/>
        <v>-182.82617199999913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1.5377983440500012</v>
      </c>
    </row>
    <row r="556" spans="1:19" x14ac:dyDescent="0.25">
      <c r="A556" t="s">
        <v>580</v>
      </c>
      <c r="B556">
        <v>11472.700194999999</v>
      </c>
      <c r="C556">
        <v>11398.799805000001</v>
      </c>
      <c r="D556">
        <v>11574.702148</v>
      </c>
      <c r="E556">
        <v>11517.316406</v>
      </c>
      <c r="F556">
        <v>11933.799805000001</v>
      </c>
      <c r="G556">
        <v>11547.099609000001</v>
      </c>
      <c r="H556">
        <v>11448</v>
      </c>
      <c r="I556">
        <v>11398.799805000001</v>
      </c>
      <c r="J556">
        <v>11581.924805000001</v>
      </c>
      <c r="L556" t="str">
        <f t="shared" si="63"/>
        <v>24OCT2025:03:00:00</v>
      </c>
      <c r="M556">
        <v>4</v>
      </c>
      <c r="N556">
        <f t="shared" si="64"/>
        <v>-73.900389999998879</v>
      </c>
      <c r="O556">
        <f t="shared" si="59"/>
        <v>-73.900389999998879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0.64414121125736334</v>
      </c>
    </row>
    <row r="557" spans="1:19" x14ac:dyDescent="0.25">
      <c r="A557" t="s">
        <v>581</v>
      </c>
      <c r="B557">
        <v>11098.864258</v>
      </c>
      <c r="C557">
        <v>11126.5</v>
      </c>
      <c r="D557">
        <v>11281.075194999999</v>
      </c>
      <c r="E557">
        <v>11194.502930000001</v>
      </c>
      <c r="F557">
        <v>11669</v>
      </c>
      <c r="G557">
        <v>11293.099609000001</v>
      </c>
      <c r="H557">
        <v>11158.299805000001</v>
      </c>
      <c r="I557">
        <v>11126.5</v>
      </c>
      <c r="J557">
        <v>11311.724609000001</v>
      </c>
      <c r="L557" t="str">
        <f t="shared" si="63"/>
        <v>24OCT2025:04:00:00</v>
      </c>
      <c r="M557">
        <v>5</v>
      </c>
      <c r="N557">
        <f t="shared" si="64"/>
        <v>27.635742000000391</v>
      </c>
      <c r="O557" t="str">
        <f t="shared" si="59"/>
        <v/>
      </c>
      <c r="P557">
        <f t="shared" si="60"/>
        <v>27.635742000000391</v>
      </c>
      <c r="Q557" t="str">
        <f t="shared" si="61"/>
        <v/>
      </c>
      <c r="R557">
        <f t="shared" si="62"/>
        <v>1</v>
      </c>
      <c r="S557">
        <f t="shared" si="65"/>
        <v>0.24899612570791377</v>
      </c>
    </row>
    <row r="558" spans="1:19" x14ac:dyDescent="0.25">
      <c r="A558" t="s">
        <v>582</v>
      </c>
      <c r="B558">
        <v>10991.862305000001</v>
      </c>
      <c r="C558">
        <v>11064.200194999999</v>
      </c>
      <c r="D558">
        <v>11219.019531</v>
      </c>
      <c r="E558">
        <v>11204.140625</v>
      </c>
      <c r="F558">
        <v>11510.700194999999</v>
      </c>
      <c r="G558">
        <v>11139.099609000001</v>
      </c>
      <c r="H558">
        <v>11085.299805000001</v>
      </c>
      <c r="I558">
        <v>11064.200194999999</v>
      </c>
      <c r="J558">
        <v>11199.825194999999</v>
      </c>
      <c r="L558" t="str">
        <f t="shared" si="63"/>
        <v>24OCT2025:05:00:00</v>
      </c>
      <c r="M558">
        <v>6</v>
      </c>
      <c r="N558">
        <f t="shared" si="64"/>
        <v>72.337889999998879</v>
      </c>
      <c r="O558" t="str">
        <f t="shared" si="59"/>
        <v/>
      </c>
      <c r="P558">
        <f t="shared" si="60"/>
        <v>72.337889999998879</v>
      </c>
      <c r="Q558" t="str">
        <f t="shared" si="61"/>
        <v/>
      </c>
      <c r="R558">
        <f t="shared" si="62"/>
        <v>1</v>
      </c>
      <c r="S558">
        <f t="shared" si="65"/>
        <v>0.65810404090573149</v>
      </c>
    </row>
    <row r="559" spans="1:19" x14ac:dyDescent="0.25">
      <c r="A559" t="s">
        <v>583</v>
      </c>
      <c r="B559">
        <v>11479.412109000001</v>
      </c>
      <c r="C559">
        <v>11579.200194999999</v>
      </c>
      <c r="D559">
        <v>11674.502930000001</v>
      </c>
      <c r="E559">
        <v>11732.532227</v>
      </c>
      <c r="F559">
        <v>11863.299805000001</v>
      </c>
      <c r="G559">
        <v>11675.5</v>
      </c>
      <c r="H559">
        <v>11442.400390999999</v>
      </c>
      <c r="I559">
        <v>11579.200194999999</v>
      </c>
      <c r="J559">
        <v>11640.100586</v>
      </c>
      <c r="L559" t="str">
        <f t="shared" si="63"/>
        <v>24OCT2025:06:00:00</v>
      </c>
      <c r="M559">
        <v>7</v>
      </c>
      <c r="N559">
        <f t="shared" si="64"/>
        <v>99.788085999998657</v>
      </c>
      <c r="O559" t="str">
        <f t="shared" si="59"/>
        <v/>
      </c>
      <c r="P559">
        <f t="shared" si="60"/>
        <v>99.788085999998657</v>
      </c>
      <c r="Q559" t="str">
        <f t="shared" si="61"/>
        <v/>
      </c>
      <c r="R559">
        <f t="shared" si="62"/>
        <v>1</v>
      </c>
      <c r="S559">
        <f t="shared" si="65"/>
        <v>0.86927871438436788</v>
      </c>
    </row>
    <row r="560" spans="1:19" x14ac:dyDescent="0.25">
      <c r="A560" t="s">
        <v>584</v>
      </c>
      <c r="B560">
        <v>12494.265625</v>
      </c>
      <c r="C560">
        <v>12343.099609000001</v>
      </c>
      <c r="D560">
        <v>12588.546875</v>
      </c>
      <c r="E560">
        <v>12644.839844</v>
      </c>
      <c r="F560">
        <v>12504.400390999999</v>
      </c>
      <c r="G560">
        <v>12281.799805000001</v>
      </c>
      <c r="H560">
        <v>12191.299805000001</v>
      </c>
      <c r="I560">
        <v>12343.099609000001</v>
      </c>
      <c r="J560">
        <v>12330.150390999999</v>
      </c>
      <c r="L560" t="str">
        <f t="shared" si="63"/>
        <v>24OCT2025:07:00:00</v>
      </c>
      <c r="M560">
        <v>8</v>
      </c>
      <c r="N560">
        <f t="shared" si="64"/>
        <v>-151.16601599999922</v>
      </c>
      <c r="O560">
        <f t="shared" si="59"/>
        <v>-151.16601599999922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1.2098831619005155</v>
      </c>
    </row>
    <row r="561" spans="1:19" x14ac:dyDescent="0.25">
      <c r="A561" t="s">
        <v>585</v>
      </c>
      <c r="B561">
        <v>13060.402344</v>
      </c>
      <c r="C561">
        <v>12762.099609000001</v>
      </c>
      <c r="D561">
        <v>13068.668944999999</v>
      </c>
      <c r="E561">
        <v>13116.988281</v>
      </c>
      <c r="F561">
        <v>12889.799805000001</v>
      </c>
      <c r="G561">
        <v>12697.700194999999</v>
      </c>
      <c r="H561">
        <v>12722.099609000001</v>
      </c>
      <c r="I561">
        <v>12762.099609000001</v>
      </c>
      <c r="J561">
        <v>12767.925781</v>
      </c>
      <c r="L561" t="str">
        <f t="shared" si="63"/>
        <v>24OCT2025:08:00:00</v>
      </c>
      <c r="M561">
        <v>9</v>
      </c>
      <c r="N561">
        <f t="shared" si="64"/>
        <v>-298.3027349999993</v>
      </c>
      <c r="O561">
        <f t="shared" si="59"/>
        <v>-298.3027349999993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2.2840240839673727</v>
      </c>
    </row>
    <row r="562" spans="1:19" x14ac:dyDescent="0.25">
      <c r="A562" t="s">
        <v>586</v>
      </c>
      <c r="B562">
        <v>13368.013671999999</v>
      </c>
      <c r="C562">
        <v>13092.700194999999</v>
      </c>
      <c r="D562">
        <v>13453.506836</v>
      </c>
      <c r="E562">
        <v>13503.836914</v>
      </c>
      <c r="F562">
        <v>13095.099609000001</v>
      </c>
      <c r="G562">
        <v>12935.299805000001</v>
      </c>
      <c r="H562">
        <v>12946.400390999999</v>
      </c>
      <c r="I562">
        <v>13092.700194999999</v>
      </c>
      <c r="J562">
        <v>13017.374023</v>
      </c>
      <c r="L562" t="str">
        <f t="shared" si="63"/>
        <v>24OCT2025:09:00:00</v>
      </c>
      <c r="M562">
        <v>10</v>
      </c>
      <c r="N562">
        <f t="shared" si="64"/>
        <v>-275.31347699999969</v>
      </c>
      <c r="O562">
        <f t="shared" si="59"/>
        <v>-275.31347699999969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2.0594942805650933</v>
      </c>
    </row>
    <row r="563" spans="1:19" x14ac:dyDescent="0.25">
      <c r="A563" t="s">
        <v>587</v>
      </c>
      <c r="B563">
        <v>13970.763671999999</v>
      </c>
      <c r="C563">
        <v>14202.799805000001</v>
      </c>
      <c r="D563">
        <v>14537.571289</v>
      </c>
      <c r="E563">
        <v>14669.523438</v>
      </c>
      <c r="F563">
        <v>14117.200194999999</v>
      </c>
      <c r="G563">
        <v>13897.400390999999</v>
      </c>
      <c r="H563">
        <v>14211.099609000001</v>
      </c>
      <c r="I563">
        <v>14202.799805000001</v>
      </c>
      <c r="J563">
        <v>14107.125977</v>
      </c>
      <c r="L563" t="str">
        <f t="shared" si="63"/>
        <v>24OCT2025:10:00:00</v>
      </c>
      <c r="M563">
        <v>11</v>
      </c>
      <c r="N563">
        <f t="shared" si="64"/>
        <v>232.03613300000143</v>
      </c>
      <c r="O563" t="str">
        <f t="shared" si="59"/>
        <v/>
      </c>
      <c r="P563">
        <f t="shared" si="60"/>
        <v>232.03613300000143</v>
      </c>
      <c r="Q563" t="str">
        <f t="shared" si="61"/>
        <v/>
      </c>
      <c r="R563">
        <f t="shared" si="62"/>
        <v>1</v>
      </c>
      <c r="S563">
        <f t="shared" si="65"/>
        <v>1.6608693586668055</v>
      </c>
    </row>
    <row r="564" spans="1:19" x14ac:dyDescent="0.25">
      <c r="A564" t="s">
        <v>588</v>
      </c>
      <c r="B564">
        <v>14347.716796999999</v>
      </c>
      <c r="C564">
        <v>15036.700194999999</v>
      </c>
      <c r="D564">
        <v>15022.418944999999</v>
      </c>
      <c r="E564">
        <v>15198.796875</v>
      </c>
      <c r="F564">
        <v>14997.599609000001</v>
      </c>
      <c r="G564">
        <v>14858.5</v>
      </c>
      <c r="H564">
        <v>15471.700194999999</v>
      </c>
      <c r="I564">
        <v>15036.700194999999</v>
      </c>
      <c r="J564">
        <v>15091.125</v>
      </c>
      <c r="L564" t="str">
        <f t="shared" si="63"/>
        <v>24OCT2025:11:00:00</v>
      </c>
      <c r="M564">
        <v>12</v>
      </c>
      <c r="N564">
        <f t="shared" si="64"/>
        <v>688.98339800000031</v>
      </c>
      <c r="O564" t="str">
        <f t="shared" si="59"/>
        <v/>
      </c>
      <c r="P564">
        <f t="shared" si="60"/>
        <v>688.98339800000031</v>
      </c>
      <c r="Q564" t="str">
        <f t="shared" si="61"/>
        <v/>
      </c>
      <c r="R564">
        <f t="shared" si="62"/>
        <v>1</v>
      </c>
      <c r="S564">
        <f t="shared" si="65"/>
        <v>4.8020420792251883</v>
      </c>
    </row>
    <row r="565" spans="1:19" x14ac:dyDescent="0.25">
      <c r="A565" t="s">
        <v>589</v>
      </c>
      <c r="B565">
        <v>14818.644531</v>
      </c>
      <c r="C565">
        <v>15290.5</v>
      </c>
      <c r="D565">
        <v>14962.162109000001</v>
      </c>
      <c r="E565">
        <v>15094.623046999999</v>
      </c>
      <c r="F565">
        <v>15458.5</v>
      </c>
      <c r="G565">
        <v>15412.099609000001</v>
      </c>
      <c r="H565">
        <v>16044.799805000001</v>
      </c>
      <c r="I565">
        <v>15290.5</v>
      </c>
      <c r="J565">
        <v>15551.474609000001</v>
      </c>
      <c r="L565" t="str">
        <f t="shared" si="63"/>
        <v>24OCT2025:12:00:00</v>
      </c>
      <c r="M565">
        <v>13</v>
      </c>
      <c r="N565">
        <f t="shared" si="64"/>
        <v>471.85546900000008</v>
      </c>
      <c r="O565" t="str">
        <f t="shared" si="59"/>
        <v/>
      </c>
      <c r="P565">
        <f t="shared" si="60"/>
        <v>471.85546900000008</v>
      </c>
      <c r="Q565" t="str">
        <f t="shared" si="61"/>
        <v/>
      </c>
      <c r="R565">
        <f t="shared" si="62"/>
        <v>1</v>
      </c>
      <c r="S565">
        <f t="shared" si="65"/>
        <v>3.1842012811151363</v>
      </c>
    </row>
    <row r="566" spans="1:19" x14ac:dyDescent="0.25">
      <c r="A566" t="s">
        <v>590</v>
      </c>
      <c r="B566">
        <v>15005.752930000001</v>
      </c>
      <c r="C566">
        <v>15309.400390999999</v>
      </c>
      <c r="D566">
        <v>15051.543944999999</v>
      </c>
      <c r="E566">
        <v>14966.993164</v>
      </c>
      <c r="F566">
        <v>15659.299805000001</v>
      </c>
      <c r="G566">
        <v>15665.700194999999</v>
      </c>
      <c r="H566">
        <v>16173.700194999999</v>
      </c>
      <c r="I566">
        <v>15309.400390999999</v>
      </c>
      <c r="J566">
        <v>15702.025390999999</v>
      </c>
      <c r="L566" t="str">
        <f t="shared" si="63"/>
        <v>24OCT2025:13:00:00</v>
      </c>
      <c r="M566">
        <v>14</v>
      </c>
      <c r="N566">
        <f t="shared" si="64"/>
        <v>303.64746099999866</v>
      </c>
      <c r="O566" t="str">
        <f t="shared" si="59"/>
        <v/>
      </c>
      <c r="P566">
        <f t="shared" si="60"/>
        <v>303.64746099999866</v>
      </c>
      <c r="Q566" t="str">
        <f t="shared" si="61"/>
        <v/>
      </c>
      <c r="R566">
        <f t="shared" si="62"/>
        <v>1</v>
      </c>
      <c r="S566">
        <f t="shared" si="65"/>
        <v>2.0235403209454192</v>
      </c>
    </row>
    <row r="567" spans="1:19" x14ac:dyDescent="0.25">
      <c r="A567" t="s">
        <v>591</v>
      </c>
      <c r="B567">
        <v>15155.627930000001</v>
      </c>
      <c r="C567">
        <v>15596.099609000001</v>
      </c>
      <c r="D567">
        <v>15283.473633</v>
      </c>
      <c r="E567">
        <v>15073.287109000001</v>
      </c>
      <c r="F567">
        <v>16023.5</v>
      </c>
      <c r="G567">
        <v>15985.400390999999</v>
      </c>
      <c r="H567">
        <v>16626.400390999999</v>
      </c>
      <c r="I567">
        <v>15596.099609000001</v>
      </c>
      <c r="J567">
        <v>16057.849609000001</v>
      </c>
      <c r="L567" t="str">
        <f t="shared" si="63"/>
        <v>24OCT2025:14:00:00</v>
      </c>
      <c r="M567">
        <v>15</v>
      </c>
      <c r="N567">
        <f t="shared" si="64"/>
        <v>440.47167900000022</v>
      </c>
      <c r="O567" t="str">
        <f t="shared" si="59"/>
        <v/>
      </c>
      <c r="P567">
        <f t="shared" si="60"/>
        <v>440.47167900000022</v>
      </c>
      <c r="Q567" t="str">
        <f t="shared" si="61"/>
        <v/>
      </c>
      <c r="R567">
        <f t="shared" si="62"/>
        <v>1</v>
      </c>
      <c r="S567">
        <f t="shared" si="65"/>
        <v>2.9063241789414938</v>
      </c>
    </row>
    <row r="568" spans="1:19" x14ac:dyDescent="0.25">
      <c r="A568" t="s">
        <v>592</v>
      </c>
      <c r="B568">
        <v>15475.112305000001</v>
      </c>
      <c r="C568">
        <v>15890.299805000001</v>
      </c>
      <c r="D568">
        <v>15927.173828000001</v>
      </c>
      <c r="E568">
        <v>15483.601563</v>
      </c>
      <c r="F568">
        <v>16400.900390999999</v>
      </c>
      <c r="G568">
        <v>16200.799805000001</v>
      </c>
      <c r="H568">
        <v>16775.800781000002</v>
      </c>
      <c r="I568">
        <v>15890.299805000001</v>
      </c>
      <c r="J568">
        <v>16316.950194999999</v>
      </c>
      <c r="L568" t="str">
        <f t="shared" si="63"/>
        <v>24OCT2025:15:00:00</v>
      </c>
      <c r="M568">
        <v>16</v>
      </c>
      <c r="N568">
        <f t="shared" si="64"/>
        <v>415.1875</v>
      </c>
      <c r="O568" t="str">
        <f t="shared" si="59"/>
        <v/>
      </c>
      <c r="P568">
        <f t="shared" si="60"/>
        <v>415.1875</v>
      </c>
      <c r="Q568" t="str">
        <f t="shared" si="61"/>
        <v/>
      </c>
      <c r="R568">
        <f t="shared" si="62"/>
        <v>1</v>
      </c>
      <c r="S568">
        <f t="shared" si="65"/>
        <v>2.682936910679822</v>
      </c>
    </row>
    <row r="569" spans="1:19" x14ac:dyDescent="0.25">
      <c r="A569" t="s">
        <v>593</v>
      </c>
      <c r="B569">
        <v>15515.499023</v>
      </c>
      <c r="C569">
        <v>16175.700194999999</v>
      </c>
      <c r="D569">
        <v>16379.508789</v>
      </c>
      <c r="E569">
        <v>16023.583008</v>
      </c>
      <c r="F569">
        <v>16734.599609000001</v>
      </c>
      <c r="G569">
        <v>16291.099609000001</v>
      </c>
      <c r="H569">
        <v>16881.800781000002</v>
      </c>
      <c r="I569">
        <v>16175.700194999999</v>
      </c>
      <c r="J569">
        <v>16520.800781000002</v>
      </c>
      <c r="L569" t="str">
        <f t="shared" si="63"/>
        <v>24OCT2025:16:00:00</v>
      </c>
      <c r="M569">
        <v>17</v>
      </c>
      <c r="N569">
        <f t="shared" si="64"/>
        <v>660.20117199999913</v>
      </c>
      <c r="O569" t="str">
        <f t="shared" si="59"/>
        <v/>
      </c>
      <c r="P569">
        <f t="shared" si="60"/>
        <v>660.20117199999913</v>
      </c>
      <c r="Q569" t="str">
        <f t="shared" si="61"/>
        <v/>
      </c>
      <c r="R569">
        <f t="shared" si="62"/>
        <v>1</v>
      </c>
      <c r="S569">
        <f t="shared" si="65"/>
        <v>4.2551075606483835</v>
      </c>
    </row>
    <row r="570" spans="1:19" x14ac:dyDescent="0.25">
      <c r="A570" t="s">
        <v>594</v>
      </c>
      <c r="B570">
        <v>15696.176758</v>
      </c>
      <c r="C570">
        <v>16428.900390999999</v>
      </c>
      <c r="D570">
        <v>16855.017577999999</v>
      </c>
      <c r="E570">
        <v>16588.816406000002</v>
      </c>
      <c r="F570">
        <v>17143.400390999999</v>
      </c>
      <c r="G570">
        <v>16445.800781000002</v>
      </c>
      <c r="H570">
        <v>16988.800781000002</v>
      </c>
      <c r="I570">
        <v>16428.900390999999</v>
      </c>
      <c r="J570">
        <v>16751.726563</v>
      </c>
      <c r="L570" t="str">
        <f t="shared" si="63"/>
        <v>24OCT2025:17:00:00</v>
      </c>
      <c r="M570">
        <v>18</v>
      </c>
      <c r="N570">
        <f t="shared" si="64"/>
        <v>732.72363299999961</v>
      </c>
      <c r="O570" t="str">
        <f t="shared" si="59"/>
        <v/>
      </c>
      <c r="P570">
        <f t="shared" si="60"/>
        <v>732.72363299999961</v>
      </c>
      <c r="Q570" t="str">
        <f t="shared" si="61"/>
        <v/>
      </c>
      <c r="R570">
        <f t="shared" si="62"/>
        <v>1</v>
      </c>
      <c r="S570">
        <f t="shared" si="65"/>
        <v>4.6681662948688851</v>
      </c>
    </row>
    <row r="571" spans="1:19" x14ac:dyDescent="0.25">
      <c r="A571" t="s">
        <v>595</v>
      </c>
      <c r="B571">
        <v>15608.161133</v>
      </c>
      <c r="C571">
        <v>16278.599609000001</v>
      </c>
      <c r="D571">
        <v>16605.447265999999</v>
      </c>
      <c r="E571">
        <v>16529.576172000001</v>
      </c>
      <c r="F571">
        <v>17094.699218999998</v>
      </c>
      <c r="G571">
        <v>16229.900390999999</v>
      </c>
      <c r="H571">
        <v>16694.599609000001</v>
      </c>
      <c r="I571">
        <v>16278.599609000001</v>
      </c>
      <c r="J571">
        <v>16574.451172000001</v>
      </c>
      <c r="L571" t="str">
        <f t="shared" si="63"/>
        <v>24OCT2025:18:00:00</v>
      </c>
      <c r="M571">
        <v>19</v>
      </c>
      <c r="N571">
        <f t="shared" si="64"/>
        <v>670.43847600000117</v>
      </c>
      <c r="O571" t="str">
        <f t="shared" si="59"/>
        <v/>
      </c>
      <c r="P571">
        <f t="shared" si="60"/>
        <v>670.43847600000117</v>
      </c>
      <c r="Q571" t="str">
        <f t="shared" si="61"/>
        <v/>
      </c>
      <c r="R571">
        <f t="shared" si="62"/>
        <v>1</v>
      </c>
      <c r="S571">
        <f t="shared" si="65"/>
        <v>4.2954353833681767</v>
      </c>
    </row>
    <row r="572" spans="1:19" x14ac:dyDescent="0.25">
      <c r="A572" t="s">
        <v>596</v>
      </c>
      <c r="B572">
        <v>15503.371094</v>
      </c>
      <c r="C572">
        <v>15551.200194999999</v>
      </c>
      <c r="D572">
        <v>15886.358398</v>
      </c>
      <c r="E572">
        <v>15883.744140999999</v>
      </c>
      <c r="F572">
        <v>16478.699218999998</v>
      </c>
      <c r="G572">
        <v>15613.400390999999</v>
      </c>
      <c r="H572">
        <v>15804.299805000001</v>
      </c>
      <c r="I572">
        <v>15551.200194999999</v>
      </c>
      <c r="J572">
        <v>15861.899414</v>
      </c>
      <c r="L572" t="str">
        <f t="shared" si="63"/>
        <v>24OCT2025:19:00:00</v>
      </c>
      <c r="M572">
        <v>20</v>
      </c>
      <c r="N572">
        <f t="shared" si="64"/>
        <v>47.829100999999355</v>
      </c>
      <c r="O572" t="str">
        <f t="shared" si="59"/>
        <v/>
      </c>
      <c r="P572">
        <f t="shared" si="60"/>
        <v>47.829100999999355</v>
      </c>
      <c r="Q572" t="str">
        <f t="shared" si="61"/>
        <v/>
      </c>
      <c r="R572">
        <f t="shared" si="62"/>
        <v>1</v>
      </c>
      <c r="S572">
        <f t="shared" si="65"/>
        <v>0.30850774783111412</v>
      </c>
    </row>
    <row r="573" spans="1:19" x14ac:dyDescent="0.25">
      <c r="A573" t="s">
        <v>597</v>
      </c>
      <c r="B573">
        <v>15440.239258</v>
      </c>
      <c r="C573">
        <v>15132.900390999999</v>
      </c>
      <c r="D573">
        <v>15580.395508</v>
      </c>
      <c r="E573">
        <v>15643.261719</v>
      </c>
      <c r="F573">
        <v>16138.599609000001</v>
      </c>
      <c r="G573">
        <v>15412.099609000001</v>
      </c>
      <c r="H573">
        <v>15497.5</v>
      </c>
      <c r="I573">
        <v>15132.900390999999</v>
      </c>
      <c r="J573">
        <v>15545.275390999999</v>
      </c>
      <c r="L573" t="str">
        <f t="shared" si="63"/>
        <v>24OCT2025:20:00:00</v>
      </c>
      <c r="M573">
        <v>21</v>
      </c>
      <c r="N573">
        <f t="shared" si="64"/>
        <v>-307.33886700000039</v>
      </c>
      <c r="O573">
        <f t="shared" si="59"/>
        <v>-307.33886700000039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1.990505858520035</v>
      </c>
    </row>
    <row r="574" spans="1:19" x14ac:dyDescent="0.25">
      <c r="A574" t="s">
        <v>598</v>
      </c>
      <c r="B574">
        <v>15248.678711</v>
      </c>
      <c r="C574">
        <v>14600.099609000001</v>
      </c>
      <c r="D574">
        <v>15269.200194999999</v>
      </c>
      <c r="E574">
        <v>15322.324219</v>
      </c>
      <c r="F574">
        <v>15668.200194999999</v>
      </c>
      <c r="G574">
        <v>15022.900390999999</v>
      </c>
      <c r="H574">
        <v>15016.5</v>
      </c>
      <c r="I574">
        <v>14600.099609000001</v>
      </c>
      <c r="J574">
        <v>15076.925781</v>
      </c>
      <c r="L574" t="str">
        <f t="shared" si="63"/>
        <v>24OCT2025:21:00:00</v>
      </c>
      <c r="M574">
        <v>22</v>
      </c>
      <c r="N574">
        <f t="shared" si="64"/>
        <v>-648.57910199999969</v>
      </c>
      <c r="O574">
        <f t="shared" si="59"/>
        <v>-648.57910199999969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4.2533462360390057</v>
      </c>
    </row>
    <row r="575" spans="1:19" x14ac:dyDescent="0.25">
      <c r="A575" t="s">
        <v>599</v>
      </c>
      <c r="B575">
        <v>14560.068359000001</v>
      </c>
      <c r="C575">
        <v>14105.299805000001</v>
      </c>
      <c r="D575">
        <v>14934.293944999999</v>
      </c>
      <c r="E575">
        <v>15048.192383</v>
      </c>
      <c r="F575">
        <v>15267.900390999999</v>
      </c>
      <c r="G575">
        <v>14683.299805000001</v>
      </c>
      <c r="H575">
        <v>14613.5</v>
      </c>
      <c r="I575">
        <v>14105.299805000001</v>
      </c>
      <c r="J575">
        <v>14667.5</v>
      </c>
      <c r="L575" t="str">
        <f t="shared" si="63"/>
        <v>24OCT2025:22:00:00</v>
      </c>
      <c r="M575">
        <v>23</v>
      </c>
      <c r="N575">
        <f t="shared" si="64"/>
        <v>-454.76855400000022</v>
      </c>
      <c r="O575">
        <f t="shared" si="59"/>
        <v>-454.76855400000022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3.1233957340515821</v>
      </c>
    </row>
    <row r="576" spans="1:19" x14ac:dyDescent="0.25">
      <c r="A576" t="s">
        <v>600</v>
      </c>
      <c r="B576">
        <v>13432.111328000001</v>
      </c>
      <c r="C576">
        <v>13491.599609000001</v>
      </c>
      <c r="D576">
        <v>13926.011719</v>
      </c>
      <c r="E576">
        <v>14106.024414</v>
      </c>
      <c r="F576">
        <v>14561.400390999999</v>
      </c>
      <c r="G576">
        <v>14078.700194999999</v>
      </c>
      <c r="H576">
        <v>13906.700194999999</v>
      </c>
      <c r="I576">
        <v>13491.599609000001</v>
      </c>
      <c r="J576">
        <v>14009.599609000001</v>
      </c>
      <c r="L576" t="str">
        <f t="shared" si="63"/>
        <v>24OCT2025:23:00:00</v>
      </c>
      <c r="M576">
        <v>24</v>
      </c>
      <c r="N576">
        <f t="shared" si="64"/>
        <v>59.488280999999915</v>
      </c>
      <c r="O576" t="str">
        <f t="shared" si="59"/>
        <v/>
      </c>
      <c r="P576">
        <f t="shared" si="60"/>
        <v>59.488280999999915</v>
      </c>
      <c r="Q576" t="str">
        <f t="shared" si="61"/>
        <v/>
      </c>
      <c r="R576">
        <f t="shared" si="62"/>
        <v>1</v>
      </c>
      <c r="S576">
        <f t="shared" si="65"/>
        <v>0.44288108955732969</v>
      </c>
    </row>
    <row r="577" spans="1:19" x14ac:dyDescent="0.25">
      <c r="A577" t="s">
        <v>601</v>
      </c>
      <c r="B577">
        <v>12497.841796999999</v>
      </c>
      <c r="C577">
        <v>12734.599609000001</v>
      </c>
      <c r="D577">
        <v>13043.071289</v>
      </c>
      <c r="E577">
        <v>13140.738281</v>
      </c>
      <c r="F577">
        <v>13669.599609000001</v>
      </c>
      <c r="G577">
        <v>13281.5</v>
      </c>
      <c r="H577">
        <v>13102.700194999999</v>
      </c>
      <c r="I577">
        <v>12734.599609000001</v>
      </c>
      <c r="J577">
        <v>13197.099609000001</v>
      </c>
      <c r="L577" t="str">
        <f t="shared" si="63"/>
        <v>25OCT2025:00:00:00</v>
      </c>
      <c r="M577">
        <v>1</v>
      </c>
      <c r="N577">
        <f t="shared" si="64"/>
        <v>236.75781200000165</v>
      </c>
      <c r="O577" t="str">
        <f t="shared" si="59"/>
        <v/>
      </c>
      <c r="P577">
        <f t="shared" si="60"/>
        <v>236.75781200000165</v>
      </c>
      <c r="Q577" t="str">
        <f t="shared" si="61"/>
        <v/>
      </c>
      <c r="R577">
        <f t="shared" si="62"/>
        <v>1</v>
      </c>
      <c r="S577">
        <f t="shared" si="65"/>
        <v>1.8943895741809866</v>
      </c>
    </row>
    <row r="578" spans="1:19" x14ac:dyDescent="0.25">
      <c r="A578" t="s">
        <v>602</v>
      </c>
      <c r="B578">
        <v>11901.306640999999</v>
      </c>
      <c r="C578">
        <v>12099</v>
      </c>
      <c r="D578">
        <v>11738.081055000001</v>
      </c>
      <c r="E578">
        <v>11810.236328000001</v>
      </c>
      <c r="F578">
        <v>12491.200194999999</v>
      </c>
      <c r="G578">
        <v>12347.700194999999</v>
      </c>
      <c r="H578">
        <v>12099</v>
      </c>
      <c r="I578">
        <v>11846.599609000001</v>
      </c>
      <c r="J578">
        <v>12196.125</v>
      </c>
      <c r="L578" t="str">
        <f t="shared" si="63"/>
        <v>25OCT2025:01:00:00</v>
      </c>
      <c r="M578">
        <v>2</v>
      </c>
      <c r="N578">
        <f t="shared" si="64"/>
        <v>197.69335900000078</v>
      </c>
      <c r="O578" t="str">
        <f t="shared" si="59"/>
        <v/>
      </c>
      <c r="P578">
        <f t="shared" si="60"/>
        <v>197.69335900000078</v>
      </c>
      <c r="Q578" t="str">
        <f t="shared" si="61"/>
        <v/>
      </c>
      <c r="R578">
        <f t="shared" si="62"/>
        <v>1</v>
      </c>
      <c r="S578">
        <f t="shared" si="65"/>
        <v>1.6611063386850917</v>
      </c>
    </row>
    <row r="579" spans="1:19" x14ac:dyDescent="0.25">
      <c r="A579" t="s">
        <v>603</v>
      </c>
      <c r="B579">
        <v>11294.814453000001</v>
      </c>
      <c r="C579">
        <v>11472.099609000001</v>
      </c>
      <c r="D579">
        <v>11341.995117</v>
      </c>
      <c r="E579">
        <v>11405.735352</v>
      </c>
      <c r="F579">
        <v>11846.200194999999</v>
      </c>
      <c r="G579">
        <v>11631.900390999999</v>
      </c>
      <c r="H579">
        <v>11472.099609000001</v>
      </c>
      <c r="I579">
        <v>11368.299805000001</v>
      </c>
      <c r="J579">
        <v>11579.625977</v>
      </c>
      <c r="L579" t="str">
        <f t="shared" si="63"/>
        <v>25OCT2025:02:00:00</v>
      </c>
      <c r="M579">
        <v>3</v>
      </c>
      <c r="N579">
        <f t="shared" si="64"/>
        <v>177.28515599999992</v>
      </c>
      <c r="O579" t="str">
        <f t="shared" ref="O579:O642" si="66">IF(N579&lt;0,N579,"")</f>
        <v/>
      </c>
      <c r="P579">
        <f t="shared" ref="P579:P642" si="67">IF(N579&gt;0,N579,"")</f>
        <v>177.28515599999992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1.5696154791893144</v>
      </c>
    </row>
    <row r="580" spans="1:19" x14ac:dyDescent="0.25">
      <c r="A580" t="s">
        <v>604</v>
      </c>
      <c r="B580">
        <v>10845.413086</v>
      </c>
      <c r="C580">
        <v>11141.799805000001</v>
      </c>
      <c r="D580">
        <v>11022.192383</v>
      </c>
      <c r="E580">
        <v>11149.990234000001</v>
      </c>
      <c r="F580">
        <v>11471.5</v>
      </c>
      <c r="G580">
        <v>11216.799805000001</v>
      </c>
      <c r="H580">
        <v>11141.799805000001</v>
      </c>
      <c r="I580">
        <v>11043.099609000001</v>
      </c>
      <c r="J580">
        <v>11218.300781</v>
      </c>
      <c r="L580" t="str">
        <f t="shared" ref="L580:L643" si="70">A580</f>
        <v>25OCT2025:03:00:00</v>
      </c>
      <c r="M580">
        <v>4</v>
      </c>
      <c r="N580">
        <f t="shared" ref="N580:N643" si="71">C580-B580</f>
        <v>296.38671900000008</v>
      </c>
      <c r="O580" t="str">
        <f t="shared" si="66"/>
        <v/>
      </c>
      <c r="P580">
        <f t="shared" si="67"/>
        <v>296.38671900000008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2.7328301527084875</v>
      </c>
    </row>
    <row r="581" spans="1:19" x14ac:dyDescent="0.25">
      <c r="A581" t="s">
        <v>605</v>
      </c>
      <c r="B581">
        <v>10657.239258</v>
      </c>
      <c r="C581">
        <v>10871.400390999999</v>
      </c>
      <c r="D581">
        <v>10727.969727</v>
      </c>
      <c r="E581">
        <v>10797.228515999999</v>
      </c>
      <c r="F581">
        <v>11142.700194999999</v>
      </c>
      <c r="G581">
        <v>10843.299805000001</v>
      </c>
      <c r="H581">
        <v>10871.400390999999</v>
      </c>
      <c r="I581">
        <v>10689.200194999999</v>
      </c>
      <c r="J581">
        <v>10886.649414</v>
      </c>
      <c r="L581" t="str">
        <f t="shared" si="70"/>
        <v>25OCT2025:04:00:00</v>
      </c>
      <c r="M581">
        <v>5</v>
      </c>
      <c r="N581">
        <f t="shared" si="71"/>
        <v>214.16113299999961</v>
      </c>
      <c r="O581" t="str">
        <f t="shared" si="66"/>
        <v/>
      </c>
      <c r="P581">
        <f t="shared" si="67"/>
        <v>214.16113299999961</v>
      </c>
      <c r="Q581" t="str">
        <f t="shared" si="68"/>
        <v/>
      </c>
      <c r="R581">
        <f t="shared" si="69"/>
        <v>1</v>
      </c>
      <c r="S581">
        <f t="shared" si="72"/>
        <v>2.0095366897129265</v>
      </c>
    </row>
    <row r="582" spans="1:19" x14ac:dyDescent="0.25">
      <c r="A582" t="s">
        <v>606</v>
      </c>
      <c r="B582">
        <v>10913.25</v>
      </c>
      <c r="C582">
        <v>10775.700194999999</v>
      </c>
      <c r="D582">
        <v>10593.747069999999</v>
      </c>
      <c r="E582">
        <v>10618.853515999999</v>
      </c>
      <c r="F582">
        <v>10961.200194999999</v>
      </c>
      <c r="G582">
        <v>10728.799805000001</v>
      </c>
      <c r="H582">
        <v>10775.700194999999</v>
      </c>
      <c r="I582">
        <v>10437.400390999999</v>
      </c>
      <c r="J582">
        <v>10725.775390999999</v>
      </c>
      <c r="L582" t="str">
        <f t="shared" si="70"/>
        <v>25OCT2025:05:00:00</v>
      </c>
      <c r="M582">
        <v>6</v>
      </c>
      <c r="N582">
        <f t="shared" si="71"/>
        <v>-137.54980500000056</v>
      </c>
      <c r="O582">
        <f t="shared" si="66"/>
        <v>-137.54980500000056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1.260392687787786</v>
      </c>
    </row>
    <row r="583" spans="1:19" x14ac:dyDescent="0.25">
      <c r="A583" t="s">
        <v>607</v>
      </c>
      <c r="B583">
        <v>10788.080078000001</v>
      </c>
      <c r="C583">
        <v>10775.200194999999</v>
      </c>
      <c r="D583">
        <v>10642.374023</v>
      </c>
      <c r="E583">
        <v>10764.165039</v>
      </c>
      <c r="F583">
        <v>10983.400390999999</v>
      </c>
      <c r="G583">
        <v>10969.5</v>
      </c>
      <c r="H583">
        <v>10775.200194999999</v>
      </c>
      <c r="I583">
        <v>10407.099609000001</v>
      </c>
      <c r="J583">
        <v>10783.800781</v>
      </c>
      <c r="L583" t="str">
        <f t="shared" si="70"/>
        <v>25OCT2025:06:00:00</v>
      </c>
      <c r="M583">
        <v>7</v>
      </c>
      <c r="N583">
        <f t="shared" si="71"/>
        <v>-12.879883000001428</v>
      </c>
      <c r="O583">
        <f t="shared" si="66"/>
        <v>-12.879883000001428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0.11938994618947271</v>
      </c>
    </row>
    <row r="584" spans="1:19" x14ac:dyDescent="0.25">
      <c r="A584" t="s">
        <v>608</v>
      </c>
      <c r="B584">
        <v>11038.914063</v>
      </c>
      <c r="C584">
        <v>10875</v>
      </c>
      <c r="D584">
        <v>11064.826171999999</v>
      </c>
      <c r="E584">
        <v>11248.375977</v>
      </c>
      <c r="F584">
        <v>11068.200194999999</v>
      </c>
      <c r="G584">
        <v>11114.400390999999</v>
      </c>
      <c r="H584">
        <v>10875</v>
      </c>
      <c r="I584">
        <v>10642.700194999999</v>
      </c>
      <c r="J584">
        <v>10925.075194999999</v>
      </c>
      <c r="L584" t="str">
        <f t="shared" si="70"/>
        <v>25OCT2025:07:00:00</v>
      </c>
      <c r="M584">
        <v>8</v>
      </c>
      <c r="N584">
        <f t="shared" si="71"/>
        <v>-163.91406300000017</v>
      </c>
      <c r="O584">
        <f t="shared" si="66"/>
        <v>-163.91406300000017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1.4848748895455566</v>
      </c>
    </row>
    <row r="585" spans="1:19" x14ac:dyDescent="0.25">
      <c r="A585" t="s">
        <v>609</v>
      </c>
      <c r="B585">
        <v>11320.371094</v>
      </c>
      <c r="C585">
        <v>11109</v>
      </c>
      <c r="D585">
        <v>11322.255859000001</v>
      </c>
      <c r="E585">
        <v>11559.145508</v>
      </c>
      <c r="F585">
        <v>11377.200194999999</v>
      </c>
      <c r="G585">
        <v>11550.700194999999</v>
      </c>
      <c r="H585">
        <v>11109</v>
      </c>
      <c r="I585">
        <v>10948.200194999999</v>
      </c>
      <c r="J585">
        <v>11246.274414</v>
      </c>
      <c r="L585" t="str">
        <f t="shared" si="70"/>
        <v>25OCT2025:08:00:00</v>
      </c>
      <c r="M585">
        <v>9</v>
      </c>
      <c r="N585">
        <f t="shared" si="71"/>
        <v>-211.37109400000008</v>
      </c>
      <c r="O585">
        <f t="shared" si="66"/>
        <v>-211.37109400000008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1.8671746027127198</v>
      </c>
    </row>
    <row r="586" spans="1:19" x14ac:dyDescent="0.25">
      <c r="A586" t="s">
        <v>610</v>
      </c>
      <c r="B586">
        <v>12046.729492</v>
      </c>
      <c r="C586">
        <v>11602.5</v>
      </c>
      <c r="D586">
        <v>11898.213867</v>
      </c>
      <c r="E586">
        <v>12073.977539</v>
      </c>
      <c r="F586">
        <v>11886.5</v>
      </c>
      <c r="G586">
        <v>12043</v>
      </c>
      <c r="H586">
        <v>11602.5</v>
      </c>
      <c r="I586">
        <v>11564.200194999999</v>
      </c>
      <c r="J586">
        <v>11774.049805000001</v>
      </c>
      <c r="L586" t="str">
        <f t="shared" si="70"/>
        <v>25OCT2025:09:00:00</v>
      </c>
      <c r="M586">
        <v>10</v>
      </c>
      <c r="N586">
        <f t="shared" si="71"/>
        <v>-444.22949200000039</v>
      </c>
      <c r="O586">
        <f t="shared" si="66"/>
        <v>-444.22949200000039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3.6875526448485836</v>
      </c>
    </row>
    <row r="587" spans="1:19" x14ac:dyDescent="0.25">
      <c r="A587" t="s">
        <v>611</v>
      </c>
      <c r="B587">
        <v>13327.969727</v>
      </c>
      <c r="C587">
        <v>12739.599609000001</v>
      </c>
      <c r="D587">
        <v>12968.737305000001</v>
      </c>
      <c r="E587">
        <v>13082.043944999999</v>
      </c>
      <c r="F587">
        <v>13037</v>
      </c>
      <c r="G587">
        <v>13089.5</v>
      </c>
      <c r="H587">
        <v>12739.599609000001</v>
      </c>
      <c r="I587">
        <v>12703.900390999999</v>
      </c>
      <c r="J587">
        <v>12892.5</v>
      </c>
      <c r="L587" t="str">
        <f t="shared" si="70"/>
        <v>25OCT2025:10:00:00</v>
      </c>
      <c r="M587">
        <v>11</v>
      </c>
      <c r="N587">
        <f t="shared" si="71"/>
        <v>-588.37011799999891</v>
      </c>
      <c r="O587">
        <f t="shared" si="66"/>
        <v>-588.37011799999891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4.4145517288208573</v>
      </c>
    </row>
    <row r="588" spans="1:19" x14ac:dyDescent="0.25">
      <c r="A588" t="s">
        <v>612</v>
      </c>
      <c r="B588">
        <v>14050.806640999999</v>
      </c>
      <c r="C588">
        <v>13672.599609000001</v>
      </c>
      <c r="D588">
        <v>13430.698242</v>
      </c>
      <c r="E588">
        <v>13613.685546999999</v>
      </c>
      <c r="F588">
        <v>13886.799805000001</v>
      </c>
      <c r="G588">
        <v>13950.700194999999</v>
      </c>
      <c r="H588">
        <v>13672.599609000001</v>
      </c>
      <c r="I588">
        <v>13439.299805000001</v>
      </c>
      <c r="J588">
        <v>13737.350586</v>
      </c>
      <c r="L588" t="str">
        <f t="shared" si="70"/>
        <v>25OCT2025:11:00:00</v>
      </c>
      <c r="M588">
        <v>12</v>
      </c>
      <c r="N588">
        <f t="shared" si="71"/>
        <v>-378.20703199999843</v>
      </c>
      <c r="O588">
        <f t="shared" si="66"/>
        <v>-378.20703199999843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2.6917104595005754</v>
      </c>
    </row>
    <row r="589" spans="1:19" x14ac:dyDescent="0.25">
      <c r="A589" t="s">
        <v>613</v>
      </c>
      <c r="B589">
        <v>14385.901367</v>
      </c>
      <c r="C589">
        <v>13952.900390999999</v>
      </c>
      <c r="D589">
        <v>13578</v>
      </c>
      <c r="E589">
        <v>13685.810546999999</v>
      </c>
      <c r="F589">
        <v>14162.599609000001</v>
      </c>
      <c r="G589">
        <v>14119.200194999999</v>
      </c>
      <c r="H589">
        <v>13952.900390999999</v>
      </c>
      <c r="I589">
        <v>13575.099609000001</v>
      </c>
      <c r="J589">
        <v>13952.451171999999</v>
      </c>
      <c r="L589" t="str">
        <f t="shared" si="70"/>
        <v>25OCT2025:12:00:00</v>
      </c>
      <c r="M589">
        <v>13</v>
      </c>
      <c r="N589">
        <f t="shared" si="71"/>
        <v>-433.00097600000117</v>
      </c>
      <c r="O589">
        <f t="shared" si="66"/>
        <v>-433.00097600000117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3.0098981284083286</v>
      </c>
    </row>
    <row r="590" spans="1:19" x14ac:dyDescent="0.25">
      <c r="A590" t="s">
        <v>614</v>
      </c>
      <c r="B590">
        <v>14550.173828000001</v>
      </c>
      <c r="C590">
        <v>13931.400390999999</v>
      </c>
      <c r="D590">
        <v>13368.198242</v>
      </c>
      <c r="E590">
        <v>13368.587890999999</v>
      </c>
      <c r="F590">
        <v>14313.200194999999</v>
      </c>
      <c r="G590">
        <v>14209.299805000001</v>
      </c>
      <c r="H590">
        <v>13931.400390999999</v>
      </c>
      <c r="I590">
        <v>13494.799805000001</v>
      </c>
      <c r="J590">
        <v>13987.174805000001</v>
      </c>
      <c r="L590" t="str">
        <f t="shared" si="70"/>
        <v>25OCT2025:13:00:00</v>
      </c>
      <c r="M590">
        <v>14</v>
      </c>
      <c r="N590">
        <f t="shared" si="71"/>
        <v>-618.77343700000165</v>
      </c>
      <c r="O590">
        <f t="shared" si="66"/>
        <v>-618.77343700000165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4.2526875920152172</v>
      </c>
    </row>
    <row r="591" spans="1:19" x14ac:dyDescent="0.25">
      <c r="A591" t="s">
        <v>615</v>
      </c>
      <c r="B591">
        <v>14450.857421999999</v>
      </c>
      <c r="C591">
        <v>14112.700194999999</v>
      </c>
      <c r="D591">
        <v>13412.638671999999</v>
      </c>
      <c r="E591">
        <v>13278.383789</v>
      </c>
      <c r="F591">
        <v>14495</v>
      </c>
      <c r="G591">
        <v>14320.799805000001</v>
      </c>
      <c r="H591">
        <v>14112.700194999999</v>
      </c>
      <c r="I591">
        <v>13467.5</v>
      </c>
      <c r="J591">
        <v>14099</v>
      </c>
      <c r="L591" t="str">
        <f t="shared" si="70"/>
        <v>25OCT2025:14:00:00</v>
      </c>
      <c r="M591">
        <v>15</v>
      </c>
      <c r="N591">
        <f t="shared" si="71"/>
        <v>-338.15722699999969</v>
      </c>
      <c r="O591">
        <f t="shared" si="66"/>
        <v>-338.15722699999969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2.3400495702434156</v>
      </c>
    </row>
    <row r="592" spans="1:19" x14ac:dyDescent="0.25">
      <c r="A592" t="s">
        <v>616</v>
      </c>
      <c r="B592">
        <v>14760.592773</v>
      </c>
      <c r="C592">
        <v>13978.400390999999</v>
      </c>
      <c r="D592">
        <v>13491.007813</v>
      </c>
      <c r="E592">
        <v>13329.360352</v>
      </c>
      <c r="F592">
        <v>14787.200194999999</v>
      </c>
      <c r="G592">
        <v>14279.599609000001</v>
      </c>
      <c r="H592">
        <v>13978.400390999999</v>
      </c>
      <c r="I592">
        <v>13533.099609000001</v>
      </c>
      <c r="J592">
        <v>14144.576171999999</v>
      </c>
      <c r="L592" t="str">
        <f t="shared" si="70"/>
        <v>25OCT2025:15:00:00</v>
      </c>
      <c r="M592">
        <v>16</v>
      </c>
      <c r="N592">
        <f t="shared" si="71"/>
        <v>-782.19238200000109</v>
      </c>
      <c r="O592">
        <f t="shared" si="66"/>
        <v>-782.19238200000109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5.2991935624074893</v>
      </c>
    </row>
    <row r="593" spans="1:19" x14ac:dyDescent="0.25">
      <c r="A593" t="s">
        <v>617</v>
      </c>
      <c r="B593">
        <v>14832.385742</v>
      </c>
      <c r="C593">
        <v>13931.400390999999</v>
      </c>
      <c r="D593">
        <v>13841.627930000001</v>
      </c>
      <c r="E593">
        <v>13740.744140999999</v>
      </c>
      <c r="F593">
        <v>15243.700194999999</v>
      </c>
      <c r="G593">
        <v>14372.299805000001</v>
      </c>
      <c r="H593">
        <v>13931.400390999999</v>
      </c>
      <c r="I593">
        <v>13739.200194999999</v>
      </c>
      <c r="J593">
        <v>14321.649414</v>
      </c>
      <c r="L593" t="str">
        <f t="shared" si="70"/>
        <v>25OCT2025:16:00:00</v>
      </c>
      <c r="M593">
        <v>17</v>
      </c>
      <c r="N593">
        <f t="shared" si="71"/>
        <v>-900.98535100000117</v>
      </c>
      <c r="O593">
        <f t="shared" si="66"/>
        <v>-900.98535100000117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6.0744465972775616</v>
      </c>
    </row>
    <row r="594" spans="1:19" x14ac:dyDescent="0.25">
      <c r="A594" t="s">
        <v>618</v>
      </c>
      <c r="B594">
        <v>14413.309569999999</v>
      </c>
      <c r="C594">
        <v>13657.799805000001</v>
      </c>
      <c r="D594">
        <v>14053.667969</v>
      </c>
      <c r="E594">
        <v>13988.914063</v>
      </c>
      <c r="F594">
        <v>15440.200194999999</v>
      </c>
      <c r="G594">
        <v>14207.700194999999</v>
      </c>
      <c r="H594">
        <v>13657.799805000001</v>
      </c>
      <c r="I594">
        <v>13900.099609000001</v>
      </c>
      <c r="J594">
        <v>14301.449219</v>
      </c>
      <c r="L594" t="str">
        <f t="shared" si="70"/>
        <v>25OCT2025:17:00:00</v>
      </c>
      <c r="M594">
        <v>18</v>
      </c>
      <c r="N594">
        <f t="shared" si="71"/>
        <v>-755.50976499999888</v>
      </c>
      <c r="O594">
        <f t="shared" si="66"/>
        <v>-755.50976499999888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5.2417507674470833</v>
      </c>
    </row>
    <row r="595" spans="1:19" x14ac:dyDescent="0.25">
      <c r="A595" t="s">
        <v>619</v>
      </c>
      <c r="B595">
        <v>13775.993164</v>
      </c>
      <c r="C595">
        <v>13352.200194999999</v>
      </c>
      <c r="D595">
        <v>14031.402344</v>
      </c>
      <c r="E595">
        <v>14007.630859000001</v>
      </c>
      <c r="F595">
        <v>15239.200194999999</v>
      </c>
      <c r="G595">
        <v>13754.599609000001</v>
      </c>
      <c r="H595">
        <v>13352.200194999999</v>
      </c>
      <c r="I595">
        <v>13767.400390999999</v>
      </c>
      <c r="J595">
        <v>14028.349609000001</v>
      </c>
      <c r="L595" t="str">
        <f t="shared" si="70"/>
        <v>25OCT2025:18:00:00</v>
      </c>
      <c r="M595">
        <v>19</v>
      </c>
      <c r="N595">
        <f t="shared" si="71"/>
        <v>-423.79296900000008</v>
      </c>
      <c r="O595">
        <f t="shared" si="66"/>
        <v>-423.79296900000008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3.0763151807266684</v>
      </c>
    </row>
    <row r="596" spans="1:19" x14ac:dyDescent="0.25">
      <c r="A596" t="s">
        <v>620</v>
      </c>
      <c r="B596">
        <v>13454.644531</v>
      </c>
      <c r="C596">
        <v>12865.5</v>
      </c>
      <c r="D596">
        <v>13535.783203000001</v>
      </c>
      <c r="E596">
        <v>13690.558594</v>
      </c>
      <c r="F596">
        <v>14608.099609000001</v>
      </c>
      <c r="G596">
        <v>13219.700194999999</v>
      </c>
      <c r="H596">
        <v>12865.5</v>
      </c>
      <c r="I596">
        <v>13320.700194999999</v>
      </c>
      <c r="J596">
        <v>13503.5</v>
      </c>
      <c r="L596" t="str">
        <f t="shared" si="70"/>
        <v>25OCT2025:19:00:00</v>
      </c>
      <c r="M596">
        <v>20</v>
      </c>
      <c r="N596">
        <f t="shared" si="71"/>
        <v>-589.14453099999992</v>
      </c>
      <c r="O596">
        <f t="shared" si="66"/>
        <v>-589.14453099999992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4.3787446754359731</v>
      </c>
    </row>
    <row r="597" spans="1:19" x14ac:dyDescent="0.25">
      <c r="A597" t="s">
        <v>621</v>
      </c>
      <c r="B597">
        <v>13420.479492</v>
      </c>
      <c r="C597">
        <v>12860.200194999999</v>
      </c>
      <c r="D597">
        <v>13656.844727</v>
      </c>
      <c r="E597">
        <v>13856.396484000001</v>
      </c>
      <c r="F597">
        <v>14480.200194999999</v>
      </c>
      <c r="G597">
        <v>13441.799805000001</v>
      </c>
      <c r="H597">
        <v>12860.200194999999</v>
      </c>
      <c r="I597">
        <v>13279.299805000001</v>
      </c>
      <c r="J597">
        <v>13515.375</v>
      </c>
      <c r="L597" t="str">
        <f t="shared" si="70"/>
        <v>25OCT2025:20:00:00</v>
      </c>
      <c r="M597">
        <v>21</v>
      </c>
      <c r="N597">
        <f t="shared" si="71"/>
        <v>-560.27929700000095</v>
      </c>
      <c r="O597">
        <f t="shared" si="66"/>
        <v>-560.27929700000095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4.1748083392548354</v>
      </c>
    </row>
    <row r="598" spans="1:19" x14ac:dyDescent="0.25">
      <c r="A598" t="s">
        <v>622</v>
      </c>
      <c r="B598">
        <v>13171.960938</v>
      </c>
      <c r="C598">
        <v>12613.099609000001</v>
      </c>
      <c r="D598">
        <v>13463.319336</v>
      </c>
      <c r="E598">
        <v>13595.492188</v>
      </c>
      <c r="F598">
        <v>14198.5</v>
      </c>
      <c r="G598">
        <v>13442.099609000001</v>
      </c>
      <c r="H598">
        <v>12613.099609000001</v>
      </c>
      <c r="I598">
        <v>12957.200194999999</v>
      </c>
      <c r="J598">
        <v>13302.724609000001</v>
      </c>
      <c r="L598" t="str">
        <f t="shared" si="70"/>
        <v>25OCT2025:21:00:00</v>
      </c>
      <c r="M598">
        <v>22</v>
      </c>
      <c r="N598">
        <f t="shared" si="71"/>
        <v>-558.86132899999939</v>
      </c>
      <c r="O598">
        <f t="shared" si="66"/>
        <v>-558.86132899999939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4.2428104033297842</v>
      </c>
    </row>
    <row r="599" spans="1:19" x14ac:dyDescent="0.25">
      <c r="A599" t="s">
        <v>623</v>
      </c>
      <c r="B599">
        <v>12805.996094</v>
      </c>
      <c r="C599">
        <v>12270.299805000001</v>
      </c>
      <c r="D599">
        <v>13117.665039</v>
      </c>
      <c r="E599">
        <v>13239.659180000001</v>
      </c>
      <c r="F599">
        <v>13786.099609000001</v>
      </c>
      <c r="G599">
        <v>13204.200194999999</v>
      </c>
      <c r="H599">
        <v>12270.299805000001</v>
      </c>
      <c r="I599">
        <v>12594.099609000001</v>
      </c>
      <c r="J599">
        <v>12963.675781</v>
      </c>
      <c r="L599" t="str">
        <f t="shared" si="70"/>
        <v>25OCT2025:22:00:00</v>
      </c>
      <c r="M599">
        <v>23</v>
      </c>
      <c r="N599">
        <f t="shared" si="71"/>
        <v>-535.69628899999952</v>
      </c>
      <c r="O599">
        <f t="shared" si="66"/>
        <v>-535.69628899999952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4.1831676744848423</v>
      </c>
    </row>
    <row r="600" spans="1:19" x14ac:dyDescent="0.25">
      <c r="A600" t="s">
        <v>624</v>
      </c>
      <c r="B600">
        <v>12265.318359000001</v>
      </c>
      <c r="C600">
        <v>11912.400390999999</v>
      </c>
      <c r="D600">
        <v>12586.46875</v>
      </c>
      <c r="E600">
        <v>12644.231444999999</v>
      </c>
      <c r="F600">
        <v>13273.400390999999</v>
      </c>
      <c r="G600">
        <v>12790.200194999999</v>
      </c>
      <c r="H600">
        <v>11912.400390999999</v>
      </c>
      <c r="I600">
        <v>12109</v>
      </c>
      <c r="J600">
        <v>12521.25</v>
      </c>
      <c r="L600" t="str">
        <f t="shared" si="70"/>
        <v>25OCT2025:23:00:00</v>
      </c>
      <c r="M600">
        <v>24</v>
      </c>
      <c r="N600">
        <f t="shared" si="71"/>
        <v>-352.91796800000157</v>
      </c>
      <c r="O600">
        <f t="shared" si="66"/>
        <v>-352.91796800000157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2.8773649217269495</v>
      </c>
    </row>
    <row r="601" spans="1:19" x14ac:dyDescent="0.25">
      <c r="A601" t="s">
        <v>625</v>
      </c>
      <c r="B601">
        <v>11783.263671999999</v>
      </c>
      <c r="C601">
        <v>11552</v>
      </c>
      <c r="D601">
        <v>11855.416015999999</v>
      </c>
      <c r="E601">
        <v>11877.921875</v>
      </c>
      <c r="F601">
        <v>12539.5</v>
      </c>
      <c r="G601">
        <v>12152.099609000001</v>
      </c>
      <c r="H601">
        <v>11552</v>
      </c>
      <c r="I601">
        <v>11518.599609000001</v>
      </c>
      <c r="J601">
        <v>11940.550781</v>
      </c>
      <c r="L601" t="str">
        <f t="shared" si="70"/>
        <v>26OCT2025:00:00:00</v>
      </c>
      <c r="M601">
        <v>1</v>
      </c>
      <c r="N601">
        <f t="shared" si="71"/>
        <v>-231.26367199999913</v>
      </c>
      <c r="O601">
        <f t="shared" si="66"/>
        <v>-231.26367199999913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1.962645311498374</v>
      </c>
    </row>
    <row r="602" spans="1:19" x14ac:dyDescent="0.25">
      <c r="A602" t="s">
        <v>626</v>
      </c>
      <c r="B602">
        <v>11300.013671999999</v>
      </c>
      <c r="C602">
        <v>10798.299805000001</v>
      </c>
      <c r="D602">
        <v>11155.025390999999</v>
      </c>
      <c r="E602">
        <v>11138.276367</v>
      </c>
      <c r="F602">
        <v>11830.5</v>
      </c>
      <c r="G602">
        <v>11927.299805000001</v>
      </c>
      <c r="H602">
        <v>10798.299805000001</v>
      </c>
      <c r="I602">
        <v>10820.400390999999</v>
      </c>
      <c r="J602">
        <v>11344.125</v>
      </c>
      <c r="L602" t="str">
        <f t="shared" si="70"/>
        <v>26OCT2025:01:00:00</v>
      </c>
      <c r="M602">
        <v>2</v>
      </c>
      <c r="N602">
        <f t="shared" si="71"/>
        <v>-501.71386699999857</v>
      </c>
      <c r="O602">
        <f t="shared" si="66"/>
        <v>-501.71386699999857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4.4399403537287911</v>
      </c>
    </row>
    <row r="603" spans="1:19" x14ac:dyDescent="0.25">
      <c r="A603" t="s">
        <v>627</v>
      </c>
      <c r="B603">
        <v>10690.868164</v>
      </c>
      <c r="C603">
        <v>10388.5</v>
      </c>
      <c r="D603">
        <v>10710.692383</v>
      </c>
      <c r="E603">
        <v>10685.646484000001</v>
      </c>
      <c r="F603">
        <v>11395.799805000001</v>
      </c>
      <c r="G603">
        <v>11185.700194999999</v>
      </c>
      <c r="H603">
        <v>10388.5</v>
      </c>
      <c r="I603">
        <v>10448.799805000001</v>
      </c>
      <c r="J603">
        <v>10854.700194999999</v>
      </c>
      <c r="L603" t="str">
        <f t="shared" si="70"/>
        <v>26OCT2025:02:00:00</v>
      </c>
      <c r="M603">
        <v>3</v>
      </c>
      <c r="N603">
        <f t="shared" si="71"/>
        <v>-302.36816399999952</v>
      </c>
      <c r="O603">
        <f t="shared" si="66"/>
        <v>-302.36816399999952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2.8282844700880507</v>
      </c>
    </row>
    <row r="604" spans="1:19" x14ac:dyDescent="0.25">
      <c r="A604" t="s">
        <v>628</v>
      </c>
      <c r="B604">
        <v>10301.388671999999</v>
      </c>
      <c r="C604">
        <v>10088.799805000001</v>
      </c>
      <c r="D604">
        <v>10518.337890999999</v>
      </c>
      <c r="E604">
        <v>10530.888671999999</v>
      </c>
      <c r="F604">
        <v>11183.299805000001</v>
      </c>
      <c r="G604">
        <v>10747.799805000001</v>
      </c>
      <c r="H604">
        <v>10088.799805000001</v>
      </c>
      <c r="I604">
        <v>10230.200194999999</v>
      </c>
      <c r="J604">
        <v>10562.524414</v>
      </c>
      <c r="L604" t="str">
        <f t="shared" si="70"/>
        <v>26OCT2025:03:00:00</v>
      </c>
      <c r="M604">
        <v>4</v>
      </c>
      <c r="N604">
        <f t="shared" si="71"/>
        <v>-212.58886699999857</v>
      </c>
      <c r="O604">
        <f t="shared" si="66"/>
        <v>-212.58886699999857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2.0636913504470731</v>
      </c>
    </row>
    <row r="605" spans="1:19" x14ac:dyDescent="0.25">
      <c r="A605" t="s">
        <v>629</v>
      </c>
      <c r="B605">
        <v>10243.599609000001</v>
      </c>
      <c r="C605">
        <v>9798.5302733999997</v>
      </c>
      <c r="D605">
        <v>10182.094727</v>
      </c>
      <c r="E605">
        <v>10180.378906</v>
      </c>
      <c r="F605">
        <v>10539.599609000001</v>
      </c>
      <c r="G605">
        <v>10469.900390999999</v>
      </c>
      <c r="H605">
        <v>9798.5302733999997</v>
      </c>
      <c r="I605">
        <v>9933.7900391000003</v>
      </c>
      <c r="J605">
        <v>10185.455078000001</v>
      </c>
      <c r="L605" t="str">
        <f t="shared" si="70"/>
        <v>26OCT2025:04:00:00</v>
      </c>
      <c r="M605">
        <v>5</v>
      </c>
      <c r="N605">
        <f t="shared" si="71"/>
        <v>-445.06933560000107</v>
      </c>
      <c r="O605">
        <f t="shared" si="66"/>
        <v>-445.06933560000107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4.3448529090200312</v>
      </c>
    </row>
    <row r="606" spans="1:19" x14ac:dyDescent="0.25">
      <c r="A606" t="s">
        <v>630</v>
      </c>
      <c r="B606">
        <v>9800.2294922000001</v>
      </c>
      <c r="C606">
        <v>9545.9003905999998</v>
      </c>
      <c r="D606">
        <v>10002.285156</v>
      </c>
      <c r="E606">
        <v>10033.220703000001</v>
      </c>
      <c r="F606">
        <v>10398.599609000001</v>
      </c>
      <c r="G606">
        <v>10366.200194999999</v>
      </c>
      <c r="H606">
        <v>9545.9003905999998</v>
      </c>
      <c r="I606">
        <v>9693.0898438000004</v>
      </c>
      <c r="J606">
        <v>10000.947265999999</v>
      </c>
      <c r="L606" t="str">
        <f t="shared" si="70"/>
        <v>26OCT2025:05:00:00</v>
      </c>
      <c r="M606">
        <v>6</v>
      </c>
      <c r="N606">
        <f t="shared" si="71"/>
        <v>-254.32910160000029</v>
      </c>
      <c r="O606">
        <f t="shared" si="66"/>
        <v>-254.32910160000029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2.5951341425465673</v>
      </c>
    </row>
    <row r="607" spans="1:19" x14ac:dyDescent="0.25">
      <c r="A607" t="s">
        <v>631</v>
      </c>
      <c r="B607">
        <v>9904.7080077999999</v>
      </c>
      <c r="C607">
        <v>9513.6503905999998</v>
      </c>
      <c r="D607">
        <v>10014.255859000001</v>
      </c>
      <c r="E607">
        <v>10147.318359000001</v>
      </c>
      <c r="F607">
        <v>10286.700194999999</v>
      </c>
      <c r="G607">
        <v>10485.299805000001</v>
      </c>
      <c r="H607">
        <v>9513.6503905999998</v>
      </c>
      <c r="I607">
        <v>9617.8300780999998</v>
      </c>
      <c r="J607">
        <v>9975.8701172000001</v>
      </c>
      <c r="L607" t="str">
        <f t="shared" si="70"/>
        <v>26OCT2025:06:00:00</v>
      </c>
      <c r="M607">
        <v>7</v>
      </c>
      <c r="N607">
        <f t="shared" si="71"/>
        <v>-391.0576172000001</v>
      </c>
      <c r="O607">
        <f t="shared" si="66"/>
        <v>-391.0576172000001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3.9481993501680268</v>
      </c>
    </row>
    <row r="608" spans="1:19" x14ac:dyDescent="0.25">
      <c r="A608" t="s">
        <v>632</v>
      </c>
      <c r="B608">
        <v>10117.155273</v>
      </c>
      <c r="C608">
        <v>9644.6904297000001</v>
      </c>
      <c r="D608">
        <v>10342.428711</v>
      </c>
      <c r="E608">
        <v>10546.120117</v>
      </c>
      <c r="F608">
        <v>10378.099609000001</v>
      </c>
      <c r="G608">
        <v>10548.299805000001</v>
      </c>
      <c r="H608">
        <v>9644.6904297000001</v>
      </c>
      <c r="I608">
        <v>9767.5595702999999</v>
      </c>
      <c r="J608">
        <v>10084.662109000001</v>
      </c>
      <c r="L608" t="str">
        <f t="shared" si="70"/>
        <v>26OCT2025:07:00:00</v>
      </c>
      <c r="M608">
        <v>8</v>
      </c>
      <c r="N608">
        <f t="shared" si="71"/>
        <v>-472.46484330000021</v>
      </c>
      <c r="O608">
        <f t="shared" si="66"/>
        <v>-472.46484330000021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4.6699376509608719</v>
      </c>
    </row>
    <row r="609" spans="1:19" x14ac:dyDescent="0.25">
      <c r="A609" t="s">
        <v>633</v>
      </c>
      <c r="B609">
        <v>10410.420898</v>
      </c>
      <c r="C609">
        <v>9961.0595702999999</v>
      </c>
      <c r="D609">
        <v>10664.269531</v>
      </c>
      <c r="E609">
        <v>10898.526367</v>
      </c>
      <c r="F609">
        <v>10657.900390999999</v>
      </c>
      <c r="G609">
        <v>10938.799805000001</v>
      </c>
      <c r="H609">
        <v>9961.0595702999999</v>
      </c>
      <c r="I609">
        <v>10084.599609000001</v>
      </c>
      <c r="J609">
        <v>10410.589844</v>
      </c>
      <c r="L609" t="str">
        <f t="shared" si="70"/>
        <v>26OCT2025:08:00:00</v>
      </c>
      <c r="M609">
        <v>9</v>
      </c>
      <c r="N609">
        <f t="shared" si="71"/>
        <v>-449.3613277000004</v>
      </c>
      <c r="O609">
        <f t="shared" si="66"/>
        <v>-449.3613277000004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4.3164568666606895</v>
      </c>
    </row>
    <row r="610" spans="1:19" x14ac:dyDescent="0.25">
      <c r="A610" t="s">
        <v>634</v>
      </c>
      <c r="B610">
        <v>11042.667969</v>
      </c>
      <c r="C610">
        <v>10615.099609000001</v>
      </c>
      <c r="D610">
        <v>11386.517578000001</v>
      </c>
      <c r="E610">
        <v>11513.742188</v>
      </c>
      <c r="F610">
        <v>11235.099609000001</v>
      </c>
      <c r="G610">
        <v>11454.5</v>
      </c>
      <c r="H610">
        <v>10615.099609000001</v>
      </c>
      <c r="I610">
        <v>10658.900390999999</v>
      </c>
      <c r="J610">
        <v>10990.900390999999</v>
      </c>
      <c r="L610" t="str">
        <f t="shared" si="70"/>
        <v>26OCT2025:09:00:00</v>
      </c>
      <c r="M610">
        <v>10</v>
      </c>
      <c r="N610">
        <f t="shared" si="71"/>
        <v>-427.5683599999993</v>
      </c>
      <c r="O610">
        <f t="shared" si="66"/>
        <v>-427.5683599999993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3.8719660973263776</v>
      </c>
    </row>
    <row r="611" spans="1:19" x14ac:dyDescent="0.25">
      <c r="A611" t="s">
        <v>635</v>
      </c>
      <c r="B611">
        <v>11849.989258</v>
      </c>
      <c r="C611">
        <v>11524.200194999999</v>
      </c>
      <c r="D611">
        <v>12353.830078000001</v>
      </c>
      <c r="E611">
        <v>12416.405273</v>
      </c>
      <c r="F611">
        <v>12301.5</v>
      </c>
      <c r="G611">
        <v>12435.299805000001</v>
      </c>
      <c r="H611">
        <v>11524.200194999999</v>
      </c>
      <c r="I611">
        <v>11579.599609000001</v>
      </c>
      <c r="J611">
        <v>11960.150390999999</v>
      </c>
      <c r="L611" t="str">
        <f t="shared" si="70"/>
        <v>26OCT2025:10:00:00</v>
      </c>
      <c r="M611">
        <v>11</v>
      </c>
      <c r="N611">
        <f t="shared" si="71"/>
        <v>-325.78906300000017</v>
      </c>
      <c r="O611">
        <f t="shared" si="66"/>
        <v>-325.78906300000017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2.7492772854630054</v>
      </c>
    </row>
    <row r="612" spans="1:19" x14ac:dyDescent="0.25">
      <c r="A612" t="s">
        <v>636</v>
      </c>
      <c r="B612">
        <v>12366.041992</v>
      </c>
      <c r="C612">
        <v>12132.599609000001</v>
      </c>
      <c r="D612">
        <v>12667.270508</v>
      </c>
      <c r="E612">
        <v>12865.659180000001</v>
      </c>
      <c r="F612">
        <v>12926.799805000001</v>
      </c>
      <c r="G612">
        <v>13092.099609000001</v>
      </c>
      <c r="H612">
        <v>12132.599609000001</v>
      </c>
      <c r="I612">
        <v>12119.599609000001</v>
      </c>
      <c r="J612">
        <v>12567.775390999999</v>
      </c>
      <c r="L612" t="str">
        <f t="shared" si="70"/>
        <v>26OCT2025:11:00:00</v>
      </c>
      <c r="M612">
        <v>12</v>
      </c>
      <c r="N612">
        <f t="shared" si="71"/>
        <v>-233.44238299999961</v>
      </c>
      <c r="O612">
        <f t="shared" si="66"/>
        <v>-233.44238299999961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1.8877696125487942</v>
      </c>
    </row>
    <row r="613" spans="1:19" x14ac:dyDescent="0.25">
      <c r="A613" t="s">
        <v>637</v>
      </c>
      <c r="B613">
        <v>12794.227539</v>
      </c>
      <c r="C613">
        <v>12361.299805000001</v>
      </c>
      <c r="D613">
        <v>12791.169921999999</v>
      </c>
      <c r="E613">
        <v>13168.327148</v>
      </c>
      <c r="F613">
        <v>13198.5</v>
      </c>
      <c r="G613">
        <v>13288</v>
      </c>
      <c r="H613">
        <v>12361.299805000001</v>
      </c>
      <c r="I613">
        <v>12290.400390999999</v>
      </c>
      <c r="J613">
        <v>12784.550781</v>
      </c>
      <c r="L613" t="str">
        <f t="shared" si="70"/>
        <v>26OCT2025:12:00:00</v>
      </c>
      <c r="M613">
        <v>13</v>
      </c>
      <c r="N613">
        <f t="shared" si="71"/>
        <v>-432.92773399999896</v>
      </c>
      <c r="O613">
        <f t="shared" si="66"/>
        <v>-432.92773399999896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3.3837739142932013</v>
      </c>
    </row>
    <row r="614" spans="1:19" x14ac:dyDescent="0.25">
      <c r="A614" t="s">
        <v>638</v>
      </c>
      <c r="B614">
        <v>13528.150390999999</v>
      </c>
      <c r="C614">
        <v>12482.400390999999</v>
      </c>
      <c r="D614">
        <v>12794.500977</v>
      </c>
      <c r="E614">
        <v>13183.221680000001</v>
      </c>
      <c r="F614">
        <v>13432.5</v>
      </c>
      <c r="G614">
        <v>13461</v>
      </c>
      <c r="H614">
        <v>12482.400390999999</v>
      </c>
      <c r="I614">
        <v>12361</v>
      </c>
      <c r="J614">
        <v>12934.224609000001</v>
      </c>
      <c r="L614" t="str">
        <f t="shared" si="70"/>
        <v>26OCT2025:13:00:00</v>
      </c>
      <c r="M614">
        <v>14</v>
      </c>
      <c r="N614">
        <f t="shared" si="71"/>
        <v>-1045.75</v>
      </c>
      <c r="O614">
        <f t="shared" si="66"/>
        <v>-1045.75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7.7301772213865689</v>
      </c>
    </row>
    <row r="615" spans="1:19" x14ac:dyDescent="0.25">
      <c r="A615" t="s">
        <v>639</v>
      </c>
      <c r="B615">
        <v>13790.839844</v>
      </c>
      <c r="C615">
        <v>12670.299805000001</v>
      </c>
      <c r="D615">
        <v>12871.854492</v>
      </c>
      <c r="E615">
        <v>13138.208008</v>
      </c>
      <c r="F615">
        <v>13857.599609000001</v>
      </c>
      <c r="G615">
        <v>13760.900390999999</v>
      </c>
      <c r="H615">
        <v>12670.299805000001</v>
      </c>
      <c r="I615">
        <v>12533.200194999999</v>
      </c>
      <c r="J615">
        <v>13205.5</v>
      </c>
      <c r="L615" t="str">
        <f t="shared" si="70"/>
        <v>26OCT2025:14:00:00</v>
      </c>
      <c r="M615">
        <v>15</v>
      </c>
      <c r="N615">
        <f t="shared" si="71"/>
        <v>-1120.5400389999995</v>
      </c>
      <c r="O615">
        <f t="shared" si="66"/>
        <v>-1120.5400389999995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8.1252487279628181</v>
      </c>
    </row>
    <row r="616" spans="1:19" x14ac:dyDescent="0.25">
      <c r="A616" t="s">
        <v>640</v>
      </c>
      <c r="B616">
        <v>13985.441406</v>
      </c>
      <c r="C616">
        <v>12873.200194999999</v>
      </c>
      <c r="D616">
        <v>13139.215819999999</v>
      </c>
      <c r="E616">
        <v>13318.029296999999</v>
      </c>
      <c r="F616">
        <v>14353.299805000001</v>
      </c>
      <c r="G616">
        <v>14040.099609000001</v>
      </c>
      <c r="H616">
        <v>12873.200194999999</v>
      </c>
      <c r="I616">
        <v>12812.700194999999</v>
      </c>
      <c r="J616">
        <v>13519.824219</v>
      </c>
      <c r="L616" t="str">
        <f t="shared" si="70"/>
        <v>26OCT2025:15:00:00</v>
      </c>
      <c r="M616">
        <v>16</v>
      </c>
      <c r="N616">
        <f t="shared" si="71"/>
        <v>-1112.2412110000005</v>
      </c>
      <c r="O616">
        <f t="shared" si="66"/>
        <v>-1112.2412110000005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7.9528502441319402</v>
      </c>
    </row>
    <row r="617" spans="1:19" x14ac:dyDescent="0.25">
      <c r="A617" t="s">
        <v>641</v>
      </c>
      <c r="B617">
        <v>14281.427734000001</v>
      </c>
      <c r="C617">
        <v>13154.400390999999</v>
      </c>
      <c r="D617">
        <v>13563.338867</v>
      </c>
      <c r="E617">
        <v>13622.879883</v>
      </c>
      <c r="F617">
        <v>14924.299805000001</v>
      </c>
      <c r="G617">
        <v>14296.099609000001</v>
      </c>
      <c r="H617">
        <v>13154.400390999999</v>
      </c>
      <c r="I617">
        <v>13182.799805000001</v>
      </c>
      <c r="J617">
        <v>13889.399414</v>
      </c>
      <c r="L617" t="str">
        <f t="shared" si="70"/>
        <v>26OCT2025:16:00:00</v>
      </c>
      <c r="M617">
        <v>17</v>
      </c>
      <c r="N617">
        <f t="shared" si="71"/>
        <v>-1127.0273430000016</v>
      </c>
      <c r="O617">
        <f t="shared" si="66"/>
        <v>-1127.0273430000016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7.8915593314026395</v>
      </c>
    </row>
    <row r="618" spans="1:19" x14ac:dyDescent="0.25">
      <c r="A618" t="s">
        <v>642</v>
      </c>
      <c r="B618">
        <v>14513.306640999999</v>
      </c>
      <c r="C618">
        <v>13414.5</v>
      </c>
      <c r="D618">
        <v>13854.050781</v>
      </c>
      <c r="E618">
        <v>13862.861328000001</v>
      </c>
      <c r="F618">
        <v>15262.599609000001</v>
      </c>
      <c r="G618">
        <v>14308.900390999999</v>
      </c>
      <c r="H618">
        <v>13414.5</v>
      </c>
      <c r="I618">
        <v>13471.599609000001</v>
      </c>
      <c r="J618">
        <v>14114.400390999999</v>
      </c>
      <c r="L618" t="str">
        <f t="shared" si="70"/>
        <v>26OCT2025:17:00:00</v>
      </c>
      <c r="M618">
        <v>18</v>
      </c>
      <c r="N618">
        <f t="shared" si="71"/>
        <v>-1098.8066409999992</v>
      </c>
      <c r="O618">
        <f t="shared" si="66"/>
        <v>-1098.8066409999992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7.5710289059550187</v>
      </c>
    </row>
    <row r="619" spans="1:19" x14ac:dyDescent="0.25">
      <c r="A619" t="s">
        <v>643</v>
      </c>
      <c r="B619">
        <v>14684.654296999999</v>
      </c>
      <c r="C619">
        <v>13591.599609000001</v>
      </c>
      <c r="D619">
        <v>13979.486328000001</v>
      </c>
      <c r="E619">
        <v>14016.943359000001</v>
      </c>
      <c r="F619">
        <v>15338.700194999999</v>
      </c>
      <c r="G619">
        <v>14243.200194999999</v>
      </c>
      <c r="H619">
        <v>13591.599609000001</v>
      </c>
      <c r="I619">
        <v>13575.099609000001</v>
      </c>
      <c r="J619">
        <v>14187.150390999999</v>
      </c>
      <c r="L619" t="str">
        <f t="shared" si="70"/>
        <v>26OCT2025:18:00:00</v>
      </c>
      <c r="M619">
        <v>19</v>
      </c>
      <c r="N619">
        <f t="shared" si="71"/>
        <v>-1093.0546879999984</v>
      </c>
      <c r="O619">
        <f t="shared" si="66"/>
        <v>-1093.0546879999984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7.4435166527774781</v>
      </c>
    </row>
    <row r="620" spans="1:19" x14ac:dyDescent="0.25">
      <c r="A620" t="s">
        <v>644</v>
      </c>
      <c r="B620">
        <v>14615.830078000001</v>
      </c>
      <c r="C620">
        <v>13450.299805000001</v>
      </c>
      <c r="D620">
        <v>13709.116211</v>
      </c>
      <c r="E620">
        <v>13891.761719</v>
      </c>
      <c r="F620">
        <v>14987.799805000001</v>
      </c>
      <c r="G620">
        <v>13958.900390999999</v>
      </c>
      <c r="H620">
        <v>13450.299805000001</v>
      </c>
      <c r="I620">
        <v>13416.299805000001</v>
      </c>
      <c r="J620">
        <v>13953.325194999999</v>
      </c>
      <c r="L620" t="str">
        <f t="shared" si="70"/>
        <v>26OCT2025:19:00:00</v>
      </c>
      <c r="M620">
        <v>20</v>
      </c>
      <c r="N620">
        <f t="shared" si="71"/>
        <v>-1165.5302730000003</v>
      </c>
      <c r="O620">
        <f t="shared" si="66"/>
        <v>-1165.5302730000003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7.9744377622067226</v>
      </c>
    </row>
    <row r="621" spans="1:19" x14ac:dyDescent="0.25">
      <c r="A621" t="s">
        <v>645</v>
      </c>
      <c r="B621">
        <v>14640.107421999999</v>
      </c>
      <c r="C621">
        <v>13490</v>
      </c>
      <c r="D621">
        <v>13953.138671999999</v>
      </c>
      <c r="E621">
        <v>14123.744140999999</v>
      </c>
      <c r="F621">
        <v>14801.799805000001</v>
      </c>
      <c r="G621">
        <v>13877.700194999999</v>
      </c>
      <c r="H621">
        <v>13490</v>
      </c>
      <c r="I621">
        <v>13470.599609000001</v>
      </c>
      <c r="J621">
        <v>13910.025390999999</v>
      </c>
      <c r="L621" t="str">
        <f t="shared" si="70"/>
        <v>26OCT2025:20:00:00</v>
      </c>
      <c r="M621">
        <v>21</v>
      </c>
      <c r="N621">
        <f t="shared" si="71"/>
        <v>-1150.1074219999991</v>
      </c>
      <c r="O621">
        <f t="shared" si="66"/>
        <v>-1150.1074219999991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7.8558673706977613</v>
      </c>
    </row>
    <row r="622" spans="1:19" x14ac:dyDescent="0.25">
      <c r="A622" t="s">
        <v>646</v>
      </c>
      <c r="B622">
        <v>14466.417969</v>
      </c>
      <c r="C622">
        <v>13251.5</v>
      </c>
      <c r="D622">
        <v>13811.107421999999</v>
      </c>
      <c r="E622">
        <v>13857.831055000001</v>
      </c>
      <c r="F622">
        <v>14509.299805000001</v>
      </c>
      <c r="G622">
        <v>13724.5</v>
      </c>
      <c r="H622">
        <v>13251.5</v>
      </c>
      <c r="I622">
        <v>13225</v>
      </c>
      <c r="J622">
        <v>13677.575194999999</v>
      </c>
      <c r="L622" t="str">
        <f t="shared" si="70"/>
        <v>26OCT2025:21:00:00</v>
      </c>
      <c r="M622">
        <v>22</v>
      </c>
      <c r="N622">
        <f t="shared" si="71"/>
        <v>-1214.9179690000001</v>
      </c>
      <c r="O622">
        <f t="shared" si="66"/>
        <v>-1214.9179690000001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8.3981948510228346</v>
      </c>
    </row>
    <row r="623" spans="1:19" x14ac:dyDescent="0.25">
      <c r="A623" t="s">
        <v>647</v>
      </c>
      <c r="B623">
        <v>13946.184569999999</v>
      </c>
      <c r="C623">
        <v>12818.700194999999</v>
      </c>
      <c r="D623">
        <v>13393.550781</v>
      </c>
      <c r="E623">
        <v>13391.674805000001</v>
      </c>
      <c r="F623">
        <v>14080.299805000001</v>
      </c>
      <c r="G623">
        <v>13249</v>
      </c>
      <c r="H623">
        <v>12818.700194999999</v>
      </c>
      <c r="I623">
        <v>12809.200194999999</v>
      </c>
      <c r="J623">
        <v>13239.299805000001</v>
      </c>
      <c r="L623" t="str">
        <f t="shared" si="70"/>
        <v>26OCT2025:22:00:00</v>
      </c>
      <c r="M623">
        <v>23</v>
      </c>
      <c r="N623">
        <f t="shared" si="71"/>
        <v>-1127.484375</v>
      </c>
      <c r="O623">
        <f t="shared" si="66"/>
        <v>-1127.484375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8.0845364503877359</v>
      </c>
    </row>
    <row r="624" spans="1:19" x14ac:dyDescent="0.25">
      <c r="A624" t="s">
        <v>648</v>
      </c>
      <c r="B624">
        <v>12989.842773</v>
      </c>
      <c r="C624">
        <v>12056.299805000001</v>
      </c>
      <c r="D624">
        <v>12674.932617</v>
      </c>
      <c r="E624">
        <v>12746.693359000001</v>
      </c>
      <c r="F624">
        <v>13187</v>
      </c>
      <c r="G624">
        <v>12479.700194999999</v>
      </c>
      <c r="H624">
        <v>12056.299805000001</v>
      </c>
      <c r="I624">
        <v>12077.099609000001</v>
      </c>
      <c r="J624">
        <v>12450.025390999999</v>
      </c>
      <c r="L624" t="str">
        <f t="shared" si="70"/>
        <v>26OCT2025:23:00:00</v>
      </c>
      <c r="M624">
        <v>24</v>
      </c>
      <c r="N624">
        <f t="shared" si="71"/>
        <v>-933.54296799999975</v>
      </c>
      <c r="O624">
        <f t="shared" si="66"/>
        <v>-933.54296799999975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7.1867149149827485</v>
      </c>
    </row>
    <row r="625" spans="1:19" x14ac:dyDescent="0.25">
      <c r="A625" t="s">
        <v>649</v>
      </c>
      <c r="B625">
        <v>12051.25</v>
      </c>
      <c r="C625">
        <v>11243.599609000001</v>
      </c>
      <c r="D625">
        <v>11787.799805000001</v>
      </c>
      <c r="E625">
        <v>11851.064453000001</v>
      </c>
      <c r="F625">
        <v>12184</v>
      </c>
      <c r="G625">
        <v>11677.200194999999</v>
      </c>
      <c r="H625">
        <v>11243.599609000001</v>
      </c>
      <c r="I625">
        <v>11271</v>
      </c>
      <c r="J625">
        <v>11593.949219</v>
      </c>
      <c r="L625" t="str">
        <f t="shared" si="70"/>
        <v>27OCT2025:00:00:00</v>
      </c>
      <c r="M625">
        <v>1</v>
      </c>
      <c r="N625">
        <f t="shared" si="71"/>
        <v>-807.65039099999922</v>
      </c>
      <c r="O625">
        <f t="shared" si="66"/>
        <v>-807.65039099999922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6.7017976641427168</v>
      </c>
    </row>
    <row r="626" spans="1:19" x14ac:dyDescent="0.25">
      <c r="A626" t="s">
        <v>650</v>
      </c>
      <c r="B626">
        <v>11727.790039</v>
      </c>
      <c r="C626">
        <v>11648</v>
      </c>
      <c r="D626">
        <v>11171.231444999999</v>
      </c>
      <c r="E626">
        <v>11183.243164</v>
      </c>
      <c r="F626">
        <v>11075.299805000001</v>
      </c>
      <c r="G626">
        <v>11648</v>
      </c>
      <c r="H626">
        <v>11117.299805000001</v>
      </c>
      <c r="I626">
        <v>11116.5</v>
      </c>
      <c r="J626">
        <v>11239.275390999999</v>
      </c>
      <c r="L626" t="str">
        <f t="shared" si="70"/>
        <v>27OCT2025:01:00:00</v>
      </c>
      <c r="M626">
        <v>2</v>
      </c>
      <c r="N626">
        <f t="shared" si="71"/>
        <v>-79.790038999999524</v>
      </c>
      <c r="O626">
        <f t="shared" si="66"/>
        <v>-79.790038999999524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0.68035016601305931</v>
      </c>
    </row>
    <row r="627" spans="1:19" x14ac:dyDescent="0.25">
      <c r="A627" t="s">
        <v>651</v>
      </c>
      <c r="B627">
        <v>11094.017578000001</v>
      </c>
      <c r="C627">
        <v>11035.5</v>
      </c>
      <c r="D627">
        <v>10770.505859000001</v>
      </c>
      <c r="E627">
        <v>10723.041015999999</v>
      </c>
      <c r="F627">
        <v>10681.599609000001</v>
      </c>
      <c r="G627">
        <v>11035.5</v>
      </c>
      <c r="H627">
        <v>10495</v>
      </c>
      <c r="I627">
        <v>10564.5</v>
      </c>
      <c r="J627">
        <v>10694.150390999999</v>
      </c>
      <c r="L627" t="str">
        <f t="shared" si="70"/>
        <v>27OCT2025:02:00:00</v>
      </c>
      <c r="M627">
        <v>3</v>
      </c>
      <c r="N627">
        <f t="shared" si="71"/>
        <v>-58.517578000000867</v>
      </c>
      <c r="O627">
        <f t="shared" si="66"/>
        <v>-58.517578000000867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0.52746967082551044</v>
      </c>
    </row>
    <row r="628" spans="1:19" x14ac:dyDescent="0.25">
      <c r="A628" t="s">
        <v>652</v>
      </c>
      <c r="B628">
        <v>10791.262694999999</v>
      </c>
      <c r="C628">
        <v>10582.700194999999</v>
      </c>
      <c r="D628">
        <v>10619.503906</v>
      </c>
      <c r="E628">
        <v>10506.584961</v>
      </c>
      <c r="F628">
        <v>10473.400390999999</v>
      </c>
      <c r="G628">
        <v>10582.700194999999</v>
      </c>
      <c r="H628">
        <v>10159.299805000001</v>
      </c>
      <c r="I628">
        <v>10206.900390999999</v>
      </c>
      <c r="J628">
        <v>10355.576171999999</v>
      </c>
      <c r="L628" t="str">
        <f t="shared" si="70"/>
        <v>27OCT2025:03:00:00</v>
      </c>
      <c r="M628">
        <v>4</v>
      </c>
      <c r="N628">
        <f t="shared" si="71"/>
        <v>-208.5625</v>
      </c>
      <c r="O628">
        <f t="shared" si="66"/>
        <v>-208.5625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1.9326978305943279</v>
      </c>
    </row>
    <row r="629" spans="1:19" x14ac:dyDescent="0.25">
      <c r="A629" t="s">
        <v>653</v>
      </c>
      <c r="B629">
        <v>10385.567383</v>
      </c>
      <c r="C629">
        <v>10496.400390999999</v>
      </c>
      <c r="D629">
        <v>10393.884765999999</v>
      </c>
      <c r="E629">
        <v>10296.763671999999</v>
      </c>
      <c r="F629">
        <v>10204.299805000001</v>
      </c>
      <c r="G629">
        <v>10496.400390999999</v>
      </c>
      <c r="H629">
        <v>9826.3603516000003</v>
      </c>
      <c r="I629">
        <v>10092.099609000001</v>
      </c>
      <c r="J629">
        <v>10154.789063</v>
      </c>
      <c r="L629" t="str">
        <f t="shared" si="70"/>
        <v>27OCT2025:04:00:00</v>
      </c>
      <c r="M629">
        <v>5</v>
      </c>
      <c r="N629">
        <f t="shared" si="71"/>
        <v>110.83300799999961</v>
      </c>
      <c r="O629" t="str">
        <f t="shared" si="66"/>
        <v/>
      </c>
      <c r="P629">
        <f t="shared" si="67"/>
        <v>110.83300799999961</v>
      </c>
      <c r="Q629" t="str">
        <f t="shared" si="68"/>
        <v/>
      </c>
      <c r="R629">
        <f t="shared" si="69"/>
        <v>1</v>
      </c>
      <c r="S629">
        <f t="shared" si="72"/>
        <v>1.0671829849317689</v>
      </c>
    </row>
    <row r="630" spans="1:19" x14ac:dyDescent="0.25">
      <c r="A630" t="s">
        <v>654</v>
      </c>
      <c r="B630">
        <v>10438.297852</v>
      </c>
      <c r="C630">
        <v>10570.700194999999</v>
      </c>
      <c r="D630">
        <v>10420.138671999999</v>
      </c>
      <c r="E630">
        <v>10506.732421999999</v>
      </c>
      <c r="F630">
        <v>10372.700194999999</v>
      </c>
      <c r="G630">
        <v>10570.700194999999</v>
      </c>
      <c r="H630">
        <v>9974.5400391000003</v>
      </c>
      <c r="I630">
        <v>10212.400390999999</v>
      </c>
      <c r="J630">
        <v>10282.585938</v>
      </c>
      <c r="L630" t="str">
        <f t="shared" si="70"/>
        <v>27OCT2025:05:00:00</v>
      </c>
      <c r="M630">
        <v>6</v>
      </c>
      <c r="N630">
        <f t="shared" si="71"/>
        <v>132.40234299999975</v>
      </c>
      <c r="O630" t="str">
        <f t="shared" si="66"/>
        <v/>
      </c>
      <c r="P630">
        <f t="shared" si="67"/>
        <v>132.40234299999975</v>
      </c>
      <c r="Q630" t="str">
        <f t="shared" si="68"/>
        <v/>
      </c>
      <c r="R630">
        <f t="shared" si="69"/>
        <v>1</v>
      </c>
      <c r="S630">
        <f t="shared" si="72"/>
        <v>1.2684284820884966</v>
      </c>
    </row>
    <row r="631" spans="1:19" x14ac:dyDescent="0.25">
      <c r="A631" t="s">
        <v>655</v>
      </c>
      <c r="B631">
        <v>10995.140625</v>
      </c>
      <c r="C631">
        <v>11618.099609000001</v>
      </c>
      <c r="D631">
        <v>10810.457031</v>
      </c>
      <c r="E631">
        <v>10868.484375</v>
      </c>
      <c r="F631">
        <v>10979.299805000001</v>
      </c>
      <c r="G631">
        <v>11618.099609000001</v>
      </c>
      <c r="H631">
        <v>10628.200194999999</v>
      </c>
      <c r="I631">
        <v>10949</v>
      </c>
      <c r="J631">
        <v>11043.649414</v>
      </c>
      <c r="L631" t="str">
        <f t="shared" si="70"/>
        <v>27OCT2025:06:00:00</v>
      </c>
      <c r="M631">
        <v>7</v>
      </c>
      <c r="N631">
        <f t="shared" si="71"/>
        <v>622.95898400000078</v>
      </c>
      <c r="O631" t="str">
        <f t="shared" si="66"/>
        <v/>
      </c>
      <c r="P631">
        <f t="shared" si="67"/>
        <v>622.95898400000078</v>
      </c>
      <c r="Q631" t="str">
        <f t="shared" si="68"/>
        <v/>
      </c>
      <c r="R631">
        <f t="shared" si="69"/>
        <v>1</v>
      </c>
      <c r="S631">
        <f t="shared" si="72"/>
        <v>5.6657664076033658</v>
      </c>
    </row>
    <row r="632" spans="1:19" x14ac:dyDescent="0.25">
      <c r="A632" t="s">
        <v>656</v>
      </c>
      <c r="B632">
        <v>11856.051758</v>
      </c>
      <c r="C632">
        <v>12726.099609000001</v>
      </c>
      <c r="D632">
        <v>11637.334961</v>
      </c>
      <c r="E632">
        <v>11718.460938</v>
      </c>
      <c r="F632">
        <v>12094.700194999999</v>
      </c>
      <c r="G632">
        <v>12726.099609000001</v>
      </c>
      <c r="H632">
        <v>11699.5</v>
      </c>
      <c r="I632">
        <v>12015.900390999999</v>
      </c>
      <c r="J632">
        <v>12134.050781</v>
      </c>
      <c r="L632" t="str">
        <f t="shared" si="70"/>
        <v>27OCT2025:07:00:00</v>
      </c>
      <c r="M632">
        <v>8</v>
      </c>
      <c r="N632">
        <f t="shared" si="71"/>
        <v>870.04785100000117</v>
      </c>
      <c r="O632" t="str">
        <f t="shared" si="66"/>
        <v/>
      </c>
      <c r="P632">
        <f t="shared" si="67"/>
        <v>870.04785100000117</v>
      </c>
      <c r="Q632" t="str">
        <f t="shared" si="68"/>
        <v/>
      </c>
      <c r="R632">
        <f t="shared" si="69"/>
        <v>1</v>
      </c>
      <c r="S632">
        <f t="shared" si="72"/>
        <v>7.3384282454142209</v>
      </c>
    </row>
    <row r="633" spans="1:19" x14ac:dyDescent="0.25">
      <c r="A633" t="s">
        <v>657</v>
      </c>
      <c r="B633">
        <v>12526.568359000001</v>
      </c>
      <c r="C633">
        <v>13473.200194999999</v>
      </c>
      <c r="D633">
        <v>12210.011719</v>
      </c>
      <c r="E633">
        <v>12247.333984000001</v>
      </c>
      <c r="F633">
        <v>12713.599609000001</v>
      </c>
      <c r="G633">
        <v>13473.200194999999</v>
      </c>
      <c r="H633">
        <v>12298.599609000001</v>
      </c>
      <c r="I633">
        <v>12659.400390999999</v>
      </c>
      <c r="J633">
        <v>12786.199219</v>
      </c>
      <c r="L633" t="str">
        <f t="shared" si="70"/>
        <v>27OCT2025:08:00:00</v>
      </c>
      <c r="M633">
        <v>9</v>
      </c>
      <c r="N633">
        <f t="shared" si="71"/>
        <v>946.63183599999866</v>
      </c>
      <c r="O633" t="str">
        <f t="shared" si="66"/>
        <v/>
      </c>
      <c r="P633">
        <f t="shared" si="67"/>
        <v>946.63183599999866</v>
      </c>
      <c r="Q633" t="str">
        <f t="shared" si="68"/>
        <v/>
      </c>
      <c r="R633">
        <f t="shared" si="69"/>
        <v>1</v>
      </c>
      <c r="S633">
        <f t="shared" si="72"/>
        <v>7.5569925367458612</v>
      </c>
    </row>
    <row r="634" spans="1:19" x14ac:dyDescent="0.25">
      <c r="A634" t="s">
        <v>658</v>
      </c>
      <c r="B634">
        <v>12747.880859000001</v>
      </c>
      <c r="C634">
        <v>13584</v>
      </c>
      <c r="D634">
        <v>12612.913086</v>
      </c>
      <c r="E634">
        <v>12649.446289</v>
      </c>
      <c r="F634">
        <v>12966</v>
      </c>
      <c r="G634">
        <v>13584</v>
      </c>
      <c r="H634">
        <v>12540.299805000001</v>
      </c>
      <c r="I634">
        <v>12890.799805000001</v>
      </c>
      <c r="J634">
        <v>12995.275390999999</v>
      </c>
      <c r="L634" t="str">
        <f t="shared" si="70"/>
        <v>27OCT2025:09:00:00</v>
      </c>
      <c r="M634">
        <v>10</v>
      </c>
      <c r="N634">
        <f t="shared" si="71"/>
        <v>836.11914099999922</v>
      </c>
      <c r="O634" t="str">
        <f t="shared" si="66"/>
        <v/>
      </c>
      <c r="P634">
        <f t="shared" si="67"/>
        <v>836.11914099999922</v>
      </c>
      <c r="Q634" t="str">
        <f t="shared" si="68"/>
        <v/>
      </c>
      <c r="R634">
        <f t="shared" si="69"/>
        <v>1</v>
      </c>
      <c r="S634">
        <f t="shared" si="72"/>
        <v>6.5588873181984546</v>
      </c>
    </row>
    <row r="635" spans="1:19" x14ac:dyDescent="0.25">
      <c r="A635" t="s">
        <v>659</v>
      </c>
      <c r="B635">
        <v>13586.517578000001</v>
      </c>
      <c r="C635">
        <v>14241.900390999999</v>
      </c>
      <c r="D635">
        <v>13454.621094</v>
      </c>
      <c r="E635">
        <v>13491.888671999999</v>
      </c>
      <c r="F635">
        <v>13937.700194999999</v>
      </c>
      <c r="G635">
        <v>14241.900390999999</v>
      </c>
      <c r="H635">
        <v>13305.700194999999</v>
      </c>
      <c r="I635">
        <v>13287.799805000001</v>
      </c>
      <c r="J635">
        <v>13693.275390999999</v>
      </c>
      <c r="L635" t="str">
        <f t="shared" si="70"/>
        <v>27OCT2025:10:00:00</v>
      </c>
      <c r="M635">
        <v>11</v>
      </c>
      <c r="N635">
        <f t="shared" si="71"/>
        <v>655.38281299999835</v>
      </c>
      <c r="O635" t="str">
        <f t="shared" si="66"/>
        <v/>
      </c>
      <c r="P635">
        <f t="shared" si="67"/>
        <v>655.38281299999835</v>
      </c>
      <c r="Q635" t="str">
        <f t="shared" si="68"/>
        <v/>
      </c>
      <c r="R635">
        <f t="shared" si="69"/>
        <v>1</v>
      </c>
      <c r="S635">
        <f t="shared" si="72"/>
        <v>4.8237733417518882</v>
      </c>
    </row>
    <row r="636" spans="1:19" x14ac:dyDescent="0.25">
      <c r="A636" t="s">
        <v>660</v>
      </c>
      <c r="B636">
        <v>14277.551758</v>
      </c>
      <c r="C636">
        <v>14789.5</v>
      </c>
      <c r="D636">
        <v>13983.220703000001</v>
      </c>
      <c r="E636">
        <v>14115.608398</v>
      </c>
      <c r="F636">
        <v>14432.799805000001</v>
      </c>
      <c r="G636">
        <v>14789.5</v>
      </c>
      <c r="H636">
        <v>13880.099609000001</v>
      </c>
      <c r="I636">
        <v>13567.099609000001</v>
      </c>
      <c r="J636">
        <v>14167.375</v>
      </c>
      <c r="L636" t="str">
        <f t="shared" si="70"/>
        <v>27OCT2025:11:00:00</v>
      </c>
      <c r="M636">
        <v>12</v>
      </c>
      <c r="N636">
        <f t="shared" si="71"/>
        <v>511.94824200000039</v>
      </c>
      <c r="O636" t="str">
        <f t="shared" si="66"/>
        <v/>
      </c>
      <c r="P636">
        <f t="shared" si="67"/>
        <v>511.94824200000039</v>
      </c>
      <c r="Q636" t="str">
        <f t="shared" si="68"/>
        <v/>
      </c>
      <c r="R636">
        <f t="shared" si="69"/>
        <v>1</v>
      </c>
      <c r="S636">
        <f t="shared" si="72"/>
        <v>3.5856864725644964</v>
      </c>
    </row>
    <row r="637" spans="1:19" x14ac:dyDescent="0.25">
      <c r="A637" t="s">
        <v>661</v>
      </c>
      <c r="B637">
        <v>14803.670898</v>
      </c>
      <c r="C637">
        <v>15208.299805000001</v>
      </c>
      <c r="D637">
        <v>14140.798828000001</v>
      </c>
      <c r="E637">
        <v>14425.101563</v>
      </c>
      <c r="F637">
        <v>14844.599609000001</v>
      </c>
      <c r="G637">
        <v>15208.299805000001</v>
      </c>
      <c r="H637">
        <v>14351.700194999999</v>
      </c>
      <c r="I637">
        <v>13861.799805000001</v>
      </c>
      <c r="J637">
        <v>14566.599609000001</v>
      </c>
      <c r="L637" t="str">
        <f t="shared" si="70"/>
        <v>27OCT2025:12:00:00</v>
      </c>
      <c r="M637">
        <v>13</v>
      </c>
      <c r="N637">
        <f t="shared" si="71"/>
        <v>404.62890700000025</v>
      </c>
      <c r="O637" t="str">
        <f t="shared" si="66"/>
        <v/>
      </c>
      <c r="P637">
        <f t="shared" si="67"/>
        <v>404.62890700000025</v>
      </c>
      <c r="Q637" t="str">
        <f t="shared" si="68"/>
        <v/>
      </c>
      <c r="R637">
        <f t="shared" si="69"/>
        <v>1</v>
      </c>
      <c r="S637">
        <f t="shared" si="72"/>
        <v>2.7333011506940905</v>
      </c>
    </row>
    <row r="638" spans="1:19" x14ac:dyDescent="0.25">
      <c r="A638" t="s">
        <v>662</v>
      </c>
      <c r="B638">
        <v>15038.128906</v>
      </c>
      <c r="C638">
        <v>15514.400390999999</v>
      </c>
      <c r="D638">
        <v>14218.779296999999</v>
      </c>
      <c r="E638">
        <v>14639.492188</v>
      </c>
      <c r="F638">
        <v>15216.099609000001</v>
      </c>
      <c r="G638">
        <v>15514.400390999999</v>
      </c>
      <c r="H638">
        <v>14856.599609000001</v>
      </c>
      <c r="I638">
        <v>14162.5</v>
      </c>
      <c r="J638">
        <v>14937.400390999999</v>
      </c>
      <c r="L638" t="str">
        <f t="shared" si="70"/>
        <v>27OCT2025:13:00:00</v>
      </c>
      <c r="M638">
        <v>14</v>
      </c>
      <c r="N638">
        <f t="shared" si="71"/>
        <v>476.2714849999993</v>
      </c>
      <c r="O638" t="str">
        <f t="shared" si="66"/>
        <v/>
      </c>
      <c r="P638">
        <f t="shared" si="67"/>
        <v>476.2714849999993</v>
      </c>
      <c r="Q638" t="str">
        <f t="shared" si="68"/>
        <v/>
      </c>
      <c r="R638">
        <f t="shared" si="69"/>
        <v>1</v>
      </c>
      <c r="S638">
        <f t="shared" si="72"/>
        <v>3.1670927146393439</v>
      </c>
    </row>
    <row r="639" spans="1:19" x14ac:dyDescent="0.25">
      <c r="A639" t="s">
        <v>663</v>
      </c>
      <c r="B639">
        <v>15302.604492</v>
      </c>
      <c r="C639">
        <v>15764</v>
      </c>
      <c r="D639">
        <v>14489.336914</v>
      </c>
      <c r="E639">
        <v>14877.061523</v>
      </c>
      <c r="F639">
        <v>15557.700194999999</v>
      </c>
      <c r="G639">
        <v>15764</v>
      </c>
      <c r="H639">
        <v>15366.799805000001</v>
      </c>
      <c r="I639">
        <v>14473.099609000001</v>
      </c>
      <c r="J639">
        <v>15290.400390999999</v>
      </c>
      <c r="L639" t="str">
        <f t="shared" si="70"/>
        <v>27OCT2025:14:00:00</v>
      </c>
      <c r="M639">
        <v>15</v>
      </c>
      <c r="N639">
        <f t="shared" si="71"/>
        <v>461.39550799999961</v>
      </c>
      <c r="O639" t="str">
        <f t="shared" si="66"/>
        <v/>
      </c>
      <c r="P639">
        <f t="shared" si="67"/>
        <v>461.39550799999961</v>
      </c>
      <c r="Q639" t="str">
        <f t="shared" si="68"/>
        <v/>
      </c>
      <c r="R639">
        <f t="shared" si="69"/>
        <v>1</v>
      </c>
      <c r="S639">
        <f t="shared" si="72"/>
        <v>3.0151436524495625</v>
      </c>
    </row>
    <row r="640" spans="1:19" x14ac:dyDescent="0.25">
      <c r="A640" t="s">
        <v>664</v>
      </c>
      <c r="B640">
        <v>16030.515625</v>
      </c>
      <c r="C640">
        <v>15823.700194999999</v>
      </c>
      <c r="D640">
        <v>14962.835938</v>
      </c>
      <c r="E640">
        <v>15392.750977</v>
      </c>
      <c r="F640">
        <v>16186.5</v>
      </c>
      <c r="G640">
        <v>15823.700194999999</v>
      </c>
      <c r="H640">
        <v>16074.200194999999</v>
      </c>
      <c r="I640">
        <v>14920.799805000001</v>
      </c>
      <c r="J640">
        <v>15751.299805000001</v>
      </c>
      <c r="L640" t="str">
        <f t="shared" si="70"/>
        <v>27OCT2025:15:00:00</v>
      </c>
      <c r="M640">
        <v>16</v>
      </c>
      <c r="N640">
        <f t="shared" si="71"/>
        <v>-206.81543000000056</v>
      </c>
      <c r="O640">
        <f t="shared" si="66"/>
        <v>-206.81543000000056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1.2901358561259664</v>
      </c>
    </row>
    <row r="641" spans="1:19" x14ac:dyDescent="0.25">
      <c r="A641" t="s">
        <v>665</v>
      </c>
      <c r="B641">
        <v>16620.066406000002</v>
      </c>
      <c r="C641">
        <v>15829.599609000001</v>
      </c>
      <c r="D641">
        <v>15452.400390999999</v>
      </c>
      <c r="E641">
        <v>15790.485352</v>
      </c>
      <c r="F641">
        <v>16768.599609000001</v>
      </c>
      <c r="G641">
        <v>15829.599609000001</v>
      </c>
      <c r="H641">
        <v>16778.400390999999</v>
      </c>
      <c r="I641">
        <v>15269</v>
      </c>
      <c r="J641">
        <v>16161.400390999999</v>
      </c>
      <c r="L641" t="str">
        <f t="shared" si="70"/>
        <v>27OCT2025:16:00:00</v>
      </c>
      <c r="M641">
        <v>17</v>
      </c>
      <c r="N641">
        <f t="shared" si="71"/>
        <v>-790.46679700000095</v>
      </c>
      <c r="O641">
        <f t="shared" si="66"/>
        <v>-790.46679700000095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4.7560989089347734</v>
      </c>
    </row>
    <row r="642" spans="1:19" x14ac:dyDescent="0.25">
      <c r="A642" t="s">
        <v>666</v>
      </c>
      <c r="B642">
        <v>17159.470702999999</v>
      </c>
      <c r="C642">
        <v>15973</v>
      </c>
      <c r="D642">
        <v>15852.790039</v>
      </c>
      <c r="E642">
        <v>16012.663086</v>
      </c>
      <c r="F642">
        <v>17193.199218999998</v>
      </c>
      <c r="G642">
        <v>15973</v>
      </c>
      <c r="H642">
        <v>17435.199218999998</v>
      </c>
      <c r="I642">
        <v>15637.5</v>
      </c>
      <c r="J642">
        <v>16559.724609000001</v>
      </c>
      <c r="L642" t="str">
        <f t="shared" si="70"/>
        <v>27OCT2025:17:00:00</v>
      </c>
      <c r="M642">
        <v>18</v>
      </c>
      <c r="N642">
        <f t="shared" si="71"/>
        <v>-1186.470702999999</v>
      </c>
      <c r="O642">
        <f t="shared" si="66"/>
        <v>-1186.470702999999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6.9143782086038801</v>
      </c>
    </row>
    <row r="643" spans="1:19" x14ac:dyDescent="0.25">
      <c r="A643" t="s">
        <v>667</v>
      </c>
      <c r="B643">
        <v>17167.466797000001</v>
      </c>
      <c r="C643">
        <v>15789.900390999999</v>
      </c>
      <c r="D643">
        <v>15848.475586</v>
      </c>
      <c r="E643">
        <v>16075.233398</v>
      </c>
      <c r="F643">
        <v>17206.900390999999</v>
      </c>
      <c r="G643">
        <v>15789.900390999999</v>
      </c>
      <c r="H643">
        <v>17516.300781000002</v>
      </c>
      <c r="I643">
        <v>15739</v>
      </c>
      <c r="J643">
        <v>16563.025390999999</v>
      </c>
      <c r="L643" t="str">
        <f t="shared" si="70"/>
        <v>27OCT2025:18:00:00</v>
      </c>
      <c r="M643">
        <v>19</v>
      </c>
      <c r="N643">
        <f t="shared" si="71"/>
        <v>-1377.5664060000017</v>
      </c>
      <c r="O643">
        <f t="shared" ref="O643:O673" si="73">IF(N643&lt;0,N643,"")</f>
        <v>-1377.5664060000017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8.0242846675592823</v>
      </c>
    </row>
    <row r="644" spans="1:19" x14ac:dyDescent="0.25">
      <c r="A644" t="s">
        <v>668</v>
      </c>
      <c r="B644">
        <v>16569.308593999998</v>
      </c>
      <c r="C644">
        <v>15464.099609000001</v>
      </c>
      <c r="D644">
        <v>15534.433594</v>
      </c>
      <c r="E644">
        <v>15849.865234000001</v>
      </c>
      <c r="F644">
        <v>16897.800781000002</v>
      </c>
      <c r="G644">
        <v>15464.099609000001</v>
      </c>
      <c r="H644">
        <v>17007.099609000001</v>
      </c>
      <c r="I644">
        <v>15507.5</v>
      </c>
      <c r="J644">
        <v>16219.125</v>
      </c>
      <c r="L644" t="str">
        <f t="shared" ref="L644:L707" si="77">A644</f>
        <v>27OCT2025:19:00:00</v>
      </c>
      <c r="M644">
        <v>20</v>
      </c>
      <c r="N644">
        <f t="shared" ref="N644:N673" si="78">C644-B644</f>
        <v>-1105.2089849999975</v>
      </c>
      <c r="O644">
        <f t="shared" si="73"/>
        <v>-1105.2089849999975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6.6702178834439154</v>
      </c>
    </row>
    <row r="645" spans="1:19" x14ac:dyDescent="0.25">
      <c r="A645" t="s">
        <v>669</v>
      </c>
      <c r="B645">
        <v>16355.573242</v>
      </c>
      <c r="C645">
        <v>15628.200194999999</v>
      </c>
      <c r="D645">
        <v>15540.550781</v>
      </c>
      <c r="E645">
        <v>15750.204102</v>
      </c>
      <c r="F645">
        <v>16692.400390999999</v>
      </c>
      <c r="G645">
        <v>15628.200194999999</v>
      </c>
      <c r="H645">
        <v>16599</v>
      </c>
      <c r="I645">
        <v>15392.900390999999</v>
      </c>
      <c r="J645">
        <v>16078.125</v>
      </c>
      <c r="L645" t="str">
        <f t="shared" si="77"/>
        <v>27OCT2025:20:00:00</v>
      </c>
      <c r="M645">
        <v>21</v>
      </c>
      <c r="N645">
        <f t="shared" si="78"/>
        <v>-727.37304700000095</v>
      </c>
      <c r="O645">
        <f t="shared" si="73"/>
        <v>-727.37304700000095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4.4472488749715993</v>
      </c>
    </row>
    <row r="646" spans="1:19" x14ac:dyDescent="0.25">
      <c r="A646" t="s">
        <v>670</v>
      </c>
      <c r="B646">
        <v>16152.555664</v>
      </c>
      <c r="C646">
        <v>15524.599609000001</v>
      </c>
      <c r="D646">
        <v>15187.498046999999</v>
      </c>
      <c r="E646">
        <v>15313.371094</v>
      </c>
      <c r="F646">
        <v>16177.200194999999</v>
      </c>
      <c r="G646">
        <v>15524.599609000001</v>
      </c>
      <c r="H646">
        <v>16072.5</v>
      </c>
      <c r="I646">
        <v>15021.599609000001</v>
      </c>
      <c r="J646">
        <v>15698.974609000001</v>
      </c>
      <c r="L646" t="str">
        <f t="shared" si="77"/>
        <v>27OCT2025:21:00:00</v>
      </c>
      <c r="M646">
        <v>22</v>
      </c>
      <c r="N646">
        <f t="shared" si="78"/>
        <v>-627.95605499999874</v>
      </c>
      <c r="O646">
        <f t="shared" si="73"/>
        <v>-627.95605499999874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3.8876575822583637</v>
      </c>
    </row>
    <row r="647" spans="1:19" x14ac:dyDescent="0.25">
      <c r="A647" t="s">
        <v>671</v>
      </c>
      <c r="B647">
        <v>15575.777344</v>
      </c>
      <c r="C647">
        <v>14954.900390999999</v>
      </c>
      <c r="D647">
        <v>14613.605469</v>
      </c>
      <c r="E647">
        <v>14663.637694999999</v>
      </c>
      <c r="F647">
        <v>15485</v>
      </c>
      <c r="G647">
        <v>14954.900390999999</v>
      </c>
      <c r="H647">
        <v>15215</v>
      </c>
      <c r="I647">
        <v>14349.400390999999</v>
      </c>
      <c r="J647">
        <v>15001.074219</v>
      </c>
      <c r="L647" t="str">
        <f t="shared" si="77"/>
        <v>27OCT2025:22:00:00</v>
      </c>
      <c r="M647">
        <v>23</v>
      </c>
      <c r="N647">
        <f t="shared" si="78"/>
        <v>-620.87695300000087</v>
      </c>
      <c r="O647">
        <f t="shared" si="73"/>
        <v>-620.87695300000087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3.9861699309612377</v>
      </c>
    </row>
    <row r="648" spans="1:19" x14ac:dyDescent="0.25">
      <c r="A648" t="s">
        <v>672</v>
      </c>
      <c r="B648">
        <v>14490.943359000001</v>
      </c>
      <c r="C648">
        <v>13971.200194999999</v>
      </c>
      <c r="D648">
        <v>13741.262694999999</v>
      </c>
      <c r="E648">
        <v>13806.991211</v>
      </c>
      <c r="F648">
        <v>14528.599609000001</v>
      </c>
      <c r="G648">
        <v>13971.200194999999</v>
      </c>
      <c r="H648">
        <v>14287.5</v>
      </c>
      <c r="I648">
        <v>13500</v>
      </c>
      <c r="J648">
        <v>14071.825194999999</v>
      </c>
      <c r="L648" t="str">
        <f t="shared" si="77"/>
        <v>27OCT2025:23:00:00</v>
      </c>
      <c r="M648">
        <v>24</v>
      </c>
      <c r="N648">
        <f t="shared" si="78"/>
        <v>-519.74316400000134</v>
      </c>
      <c r="O648">
        <f t="shared" si="73"/>
        <v>-519.74316400000134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3.5866758369267968</v>
      </c>
    </row>
    <row r="649" spans="1:19" x14ac:dyDescent="0.25">
      <c r="A649" t="s">
        <v>673</v>
      </c>
      <c r="B649">
        <v>13363.217773</v>
      </c>
      <c r="C649">
        <v>12920.5</v>
      </c>
      <c r="D649">
        <v>12692.459961</v>
      </c>
      <c r="E649">
        <v>12824.051758</v>
      </c>
      <c r="F649">
        <v>13479.799805000001</v>
      </c>
      <c r="G649">
        <v>12920.5</v>
      </c>
      <c r="H649">
        <v>13209.799805000001</v>
      </c>
      <c r="I649">
        <v>12566.599609000001</v>
      </c>
      <c r="J649">
        <v>13044.175781</v>
      </c>
      <c r="L649" t="str">
        <f t="shared" si="77"/>
        <v>28OCT2025:00:00:00</v>
      </c>
      <c r="M649">
        <v>1</v>
      </c>
      <c r="N649">
        <f t="shared" si="78"/>
        <v>-442.71777300000031</v>
      </c>
      <c r="O649">
        <f t="shared" si="73"/>
        <v>-442.71777300000031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3.3129578558129835</v>
      </c>
    </row>
    <row r="650" spans="1:19" x14ac:dyDescent="0.25">
      <c r="A650" t="s">
        <v>674</v>
      </c>
      <c r="B650">
        <v>12441.737305000001</v>
      </c>
      <c r="C650">
        <v>12177.5</v>
      </c>
      <c r="D650">
        <v>12063.152344</v>
      </c>
      <c r="E650">
        <v>12172.053711</v>
      </c>
      <c r="F650">
        <v>11984.700194999999</v>
      </c>
      <c r="G650">
        <v>12413.900390999999</v>
      </c>
      <c r="H650">
        <v>12827.200194999999</v>
      </c>
      <c r="I650">
        <v>12177.5</v>
      </c>
      <c r="J650">
        <v>12350.825194999999</v>
      </c>
      <c r="L650" t="str">
        <f t="shared" si="77"/>
        <v>28OCT2025:01:00:00</v>
      </c>
      <c r="M650">
        <v>2</v>
      </c>
      <c r="N650">
        <f t="shared" si="78"/>
        <v>-264.23730500000056</v>
      </c>
      <c r="O650">
        <f t="shared" si="73"/>
        <v>-264.23730500000056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2.1237974932472707</v>
      </c>
    </row>
    <row r="651" spans="1:19" x14ac:dyDescent="0.25">
      <c r="A651" t="s">
        <v>675</v>
      </c>
      <c r="B651">
        <v>11818.796875</v>
      </c>
      <c r="C651">
        <v>11602.099609000001</v>
      </c>
      <c r="D651">
        <v>11298.091796999999</v>
      </c>
      <c r="E651">
        <v>11359.689453000001</v>
      </c>
      <c r="F651">
        <v>11313.5</v>
      </c>
      <c r="G651">
        <v>11825</v>
      </c>
      <c r="H651">
        <v>12148.799805000001</v>
      </c>
      <c r="I651">
        <v>11602.099609000001</v>
      </c>
      <c r="J651">
        <v>11722.349609000001</v>
      </c>
      <c r="L651" t="str">
        <f t="shared" si="77"/>
        <v>28OCT2025:02:00:00</v>
      </c>
      <c r="M651">
        <v>3</v>
      </c>
      <c r="N651">
        <f t="shared" si="78"/>
        <v>-216.69726599999922</v>
      </c>
      <c r="O651">
        <f t="shared" si="73"/>
        <v>-216.69726599999922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1.8334968296000878</v>
      </c>
    </row>
    <row r="652" spans="1:19" x14ac:dyDescent="0.25">
      <c r="A652" t="s">
        <v>676</v>
      </c>
      <c r="B652">
        <v>11301.251953000001</v>
      </c>
      <c r="C652">
        <v>11173.900390999999</v>
      </c>
      <c r="D652">
        <v>10998.379883</v>
      </c>
      <c r="E652">
        <v>10962.001953000001</v>
      </c>
      <c r="F652">
        <v>10697.099609000001</v>
      </c>
      <c r="G652">
        <v>11327.900390999999</v>
      </c>
      <c r="H652">
        <v>11785.099609000001</v>
      </c>
      <c r="I652">
        <v>11173.900390999999</v>
      </c>
      <c r="J652">
        <v>11246</v>
      </c>
      <c r="L652" t="str">
        <f t="shared" si="77"/>
        <v>28OCT2025:03:00:00</v>
      </c>
      <c r="M652">
        <v>4</v>
      </c>
      <c r="N652">
        <f t="shared" si="78"/>
        <v>-127.35156200000165</v>
      </c>
      <c r="O652">
        <f t="shared" si="73"/>
        <v>-127.35156200000165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1.1268801238096036</v>
      </c>
    </row>
    <row r="653" spans="1:19" x14ac:dyDescent="0.25">
      <c r="A653" t="s">
        <v>677</v>
      </c>
      <c r="B653">
        <v>11011.099609000001</v>
      </c>
      <c r="C653">
        <v>10860.099609000001</v>
      </c>
      <c r="D653">
        <v>10794.699219</v>
      </c>
      <c r="E653">
        <v>10798.251953000001</v>
      </c>
      <c r="F653">
        <v>10299.599609000001</v>
      </c>
      <c r="G653">
        <v>11036.5</v>
      </c>
      <c r="H653">
        <v>11180</v>
      </c>
      <c r="I653">
        <v>10860.099609000001</v>
      </c>
      <c r="J653">
        <v>10844.049805000001</v>
      </c>
      <c r="L653" t="str">
        <f t="shared" si="77"/>
        <v>28OCT2025:04:00:00</v>
      </c>
      <c r="M653">
        <v>5</v>
      </c>
      <c r="N653">
        <f t="shared" si="78"/>
        <v>-151</v>
      </c>
      <c r="O653">
        <f t="shared" si="73"/>
        <v>-151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1.3713435112019063</v>
      </c>
    </row>
    <row r="654" spans="1:19" x14ac:dyDescent="0.25">
      <c r="A654" t="s">
        <v>678</v>
      </c>
      <c r="B654">
        <v>11409.166992</v>
      </c>
      <c r="C654">
        <v>10916.700194999999</v>
      </c>
      <c r="D654">
        <v>10746.532227</v>
      </c>
      <c r="E654">
        <v>10709.539063</v>
      </c>
      <c r="F654">
        <v>10229.5</v>
      </c>
      <c r="G654">
        <v>11032.099609000001</v>
      </c>
      <c r="H654">
        <v>11119.700194999999</v>
      </c>
      <c r="I654">
        <v>10916.700194999999</v>
      </c>
      <c r="J654">
        <v>10824.5</v>
      </c>
      <c r="L654" t="str">
        <f t="shared" si="77"/>
        <v>28OCT2025:05:00:00</v>
      </c>
      <c r="M654">
        <v>6</v>
      </c>
      <c r="N654">
        <f t="shared" si="78"/>
        <v>-492.46679700000095</v>
      </c>
      <c r="O654">
        <f t="shared" si="73"/>
        <v>-492.46679700000095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4.3164132608920003</v>
      </c>
    </row>
    <row r="655" spans="1:19" x14ac:dyDescent="0.25">
      <c r="A655" t="s">
        <v>679</v>
      </c>
      <c r="B655">
        <v>11994.671875</v>
      </c>
      <c r="C655">
        <v>11539.5</v>
      </c>
      <c r="D655">
        <v>11152.355469</v>
      </c>
      <c r="E655">
        <v>11094.410156</v>
      </c>
      <c r="F655">
        <v>10741.700194999999</v>
      </c>
      <c r="G655">
        <v>11744.099609000001</v>
      </c>
      <c r="H655">
        <v>11544.700194999999</v>
      </c>
      <c r="I655">
        <v>11539.5</v>
      </c>
      <c r="J655">
        <v>11392.5</v>
      </c>
      <c r="L655" t="str">
        <f t="shared" si="77"/>
        <v>28OCT2025:06:00:00</v>
      </c>
      <c r="M655">
        <v>7</v>
      </c>
      <c r="N655">
        <f t="shared" si="78"/>
        <v>-455.171875</v>
      </c>
      <c r="O655">
        <f t="shared" si="73"/>
        <v>-455.171875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3.7947838819058983</v>
      </c>
    </row>
    <row r="656" spans="1:19" x14ac:dyDescent="0.25">
      <c r="A656" t="s">
        <v>680</v>
      </c>
      <c r="B656">
        <v>12926.703125</v>
      </c>
      <c r="C656">
        <v>12539.799805000001</v>
      </c>
      <c r="D656">
        <v>12031.462890999999</v>
      </c>
      <c r="E656">
        <v>11901.515625</v>
      </c>
      <c r="F656">
        <v>12033.599609000001</v>
      </c>
      <c r="G656">
        <v>12605.700194999999</v>
      </c>
      <c r="H656">
        <v>12525.299805000001</v>
      </c>
      <c r="I656">
        <v>12539.799805000001</v>
      </c>
      <c r="J656">
        <v>12426.100586</v>
      </c>
      <c r="L656" t="str">
        <f t="shared" si="77"/>
        <v>28OCT2025:07:00:00</v>
      </c>
      <c r="M656">
        <v>8</v>
      </c>
      <c r="N656">
        <f t="shared" si="78"/>
        <v>-386.90331999999944</v>
      </c>
      <c r="O656">
        <f t="shared" si="73"/>
        <v>-386.90331999999944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2.9930548900108622</v>
      </c>
    </row>
    <row r="657" spans="1:19" x14ac:dyDescent="0.25">
      <c r="A657" t="s">
        <v>681</v>
      </c>
      <c r="B657">
        <v>13822.232421999999</v>
      </c>
      <c r="C657">
        <v>13119.799805000001</v>
      </c>
      <c r="D657">
        <v>12603.087890999999</v>
      </c>
      <c r="E657">
        <v>12461.061523</v>
      </c>
      <c r="F657">
        <v>12631.700194999999</v>
      </c>
      <c r="G657">
        <v>13126.099609000001</v>
      </c>
      <c r="H657">
        <v>12996.799805000001</v>
      </c>
      <c r="I657">
        <v>13119.799805000001</v>
      </c>
      <c r="J657">
        <v>12968.600586</v>
      </c>
      <c r="L657" t="str">
        <f t="shared" si="77"/>
        <v>28OCT2025:08:00:00</v>
      </c>
      <c r="M657">
        <v>9</v>
      </c>
      <c r="N657">
        <f t="shared" si="78"/>
        <v>-702.43261699999857</v>
      </c>
      <c r="O657">
        <f t="shared" si="73"/>
        <v>-702.43261699999857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5.0819042507343433</v>
      </c>
    </row>
    <row r="658" spans="1:19" x14ac:dyDescent="0.25">
      <c r="A658" t="s">
        <v>682</v>
      </c>
      <c r="B658">
        <v>13874.462890999999</v>
      </c>
      <c r="C658">
        <v>13334</v>
      </c>
      <c r="D658">
        <v>12951.108398</v>
      </c>
      <c r="E658">
        <v>12872.316406</v>
      </c>
      <c r="F658">
        <v>12783.200194999999</v>
      </c>
      <c r="G658">
        <v>13139.099609000001</v>
      </c>
      <c r="H658">
        <v>13115</v>
      </c>
      <c r="I658">
        <v>13334</v>
      </c>
      <c r="J658">
        <v>13092.825194999999</v>
      </c>
      <c r="L658" t="str">
        <f t="shared" si="77"/>
        <v>28OCT2025:09:00:00</v>
      </c>
      <c r="M658">
        <v>10</v>
      </c>
      <c r="N658">
        <f t="shared" si="78"/>
        <v>-540.46289099999922</v>
      </c>
      <c r="O658">
        <f t="shared" si="73"/>
        <v>-540.46289099999922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3.8953788355337582</v>
      </c>
    </row>
    <row r="659" spans="1:19" x14ac:dyDescent="0.25">
      <c r="A659" t="s">
        <v>683</v>
      </c>
      <c r="B659">
        <v>14796.311523</v>
      </c>
      <c r="C659">
        <v>13744</v>
      </c>
      <c r="D659">
        <v>13746.711914</v>
      </c>
      <c r="E659">
        <v>13663.567383</v>
      </c>
      <c r="F659">
        <v>13508</v>
      </c>
      <c r="G659">
        <v>13687.299805000001</v>
      </c>
      <c r="H659">
        <v>13745.099609000001</v>
      </c>
      <c r="I659">
        <v>13744</v>
      </c>
      <c r="J659">
        <v>13671.099609000001</v>
      </c>
      <c r="L659" t="str">
        <f t="shared" si="77"/>
        <v>28OCT2025:10:00:00</v>
      </c>
      <c r="M659">
        <v>11</v>
      </c>
      <c r="N659">
        <f t="shared" si="78"/>
        <v>-1052.3115230000003</v>
      </c>
      <c r="O659">
        <f t="shared" si="73"/>
        <v>-1052.3115230000003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7.1119854523490105</v>
      </c>
    </row>
    <row r="660" spans="1:19" x14ac:dyDescent="0.25">
      <c r="A660" t="s">
        <v>684</v>
      </c>
      <c r="B660">
        <v>15536.789063</v>
      </c>
      <c r="C660">
        <v>14037.099609000001</v>
      </c>
      <c r="D660">
        <v>14309.996094</v>
      </c>
      <c r="E660">
        <v>14277.086914</v>
      </c>
      <c r="F660">
        <v>13992.799805000001</v>
      </c>
      <c r="G660">
        <v>14365</v>
      </c>
      <c r="H660">
        <v>14400.200194999999</v>
      </c>
      <c r="I660">
        <v>14037.099609000001</v>
      </c>
      <c r="J660">
        <v>14198.775390999999</v>
      </c>
      <c r="L660" t="str">
        <f t="shared" si="77"/>
        <v>28OCT2025:11:00:00</v>
      </c>
      <c r="M660">
        <v>12</v>
      </c>
      <c r="N660">
        <f t="shared" si="78"/>
        <v>-1499.6894539999994</v>
      </c>
      <c r="O660">
        <f t="shared" si="73"/>
        <v>-1499.6894539999994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9.6525057263693341</v>
      </c>
    </row>
    <row r="661" spans="1:19" x14ac:dyDescent="0.25">
      <c r="A661" t="s">
        <v>685</v>
      </c>
      <c r="B661">
        <v>15569.283203000001</v>
      </c>
      <c r="C661">
        <v>14310.599609000001</v>
      </c>
      <c r="D661">
        <v>14370.825194999999</v>
      </c>
      <c r="E661">
        <v>14497.777344</v>
      </c>
      <c r="F661">
        <v>14297.900390999999</v>
      </c>
      <c r="G661">
        <v>14737.5</v>
      </c>
      <c r="H661">
        <v>14808.799805000001</v>
      </c>
      <c r="I661">
        <v>14310.599609000001</v>
      </c>
      <c r="J661">
        <v>14538.699219</v>
      </c>
      <c r="L661" t="str">
        <f t="shared" si="77"/>
        <v>28OCT2025:12:00:00</v>
      </c>
      <c r="M661">
        <v>13</v>
      </c>
      <c r="N661">
        <f t="shared" si="78"/>
        <v>-1258.6835940000001</v>
      </c>
      <c r="O661">
        <f t="shared" si="73"/>
        <v>-1258.6835940000001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8.0844029721128585</v>
      </c>
    </row>
    <row r="662" spans="1:19" x14ac:dyDescent="0.25">
      <c r="A662" t="s">
        <v>686</v>
      </c>
      <c r="B662">
        <v>15384.466796999999</v>
      </c>
      <c r="C662">
        <v>14593.799805000001</v>
      </c>
      <c r="D662">
        <v>14389.612305000001</v>
      </c>
      <c r="E662">
        <v>14731.783203000001</v>
      </c>
      <c r="F662">
        <v>14655.299805000001</v>
      </c>
      <c r="G662">
        <v>15038.400390999999</v>
      </c>
      <c r="H662">
        <v>15225.599609000001</v>
      </c>
      <c r="I662">
        <v>14593.799805000001</v>
      </c>
      <c r="J662">
        <v>14878.274414</v>
      </c>
      <c r="L662" t="str">
        <f t="shared" si="77"/>
        <v>28OCT2025:13:00:00</v>
      </c>
      <c r="M662">
        <v>14</v>
      </c>
      <c r="N662">
        <f t="shared" si="78"/>
        <v>-790.66699199999857</v>
      </c>
      <c r="O662">
        <f t="shared" si="73"/>
        <v>-790.66699199999857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5.1393850851833243</v>
      </c>
    </row>
    <row r="663" spans="1:19" x14ac:dyDescent="0.25">
      <c r="A663" t="s">
        <v>687</v>
      </c>
      <c r="B663">
        <v>15142.775390999999</v>
      </c>
      <c r="C663">
        <v>14930.799805000001</v>
      </c>
      <c r="D663">
        <v>14247.069336</v>
      </c>
      <c r="E663">
        <v>14626.384765999999</v>
      </c>
      <c r="F663">
        <v>14850.700194999999</v>
      </c>
      <c r="G663">
        <v>15345.400390999999</v>
      </c>
      <c r="H663">
        <v>15782.900390999999</v>
      </c>
      <c r="I663">
        <v>14930.799805000001</v>
      </c>
      <c r="J663">
        <v>15227.450194999999</v>
      </c>
      <c r="L663" t="str">
        <f t="shared" si="77"/>
        <v>28OCT2025:14:00:00</v>
      </c>
      <c r="M663">
        <v>15</v>
      </c>
      <c r="N663">
        <f t="shared" si="78"/>
        <v>-211.97558599999866</v>
      </c>
      <c r="O663">
        <f t="shared" si="73"/>
        <v>-211.97558599999866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1.3998463328326514</v>
      </c>
    </row>
    <row r="664" spans="1:19" x14ac:dyDescent="0.25">
      <c r="A664" t="s">
        <v>688</v>
      </c>
      <c r="B664">
        <v>14946.832031</v>
      </c>
      <c r="C664">
        <v>15116.799805000001</v>
      </c>
      <c r="D664">
        <v>14148.647461</v>
      </c>
      <c r="E664">
        <v>14477.299805000001</v>
      </c>
      <c r="F664">
        <v>14838.200194999999</v>
      </c>
      <c r="G664">
        <v>15233.200194999999</v>
      </c>
      <c r="H664">
        <v>15936.700194999999</v>
      </c>
      <c r="I664">
        <v>15116.799805000001</v>
      </c>
      <c r="J664">
        <v>15281.225586</v>
      </c>
      <c r="L664" t="str">
        <f t="shared" si="77"/>
        <v>28OCT2025:15:00:00</v>
      </c>
      <c r="M664">
        <v>16</v>
      </c>
      <c r="N664">
        <f t="shared" si="78"/>
        <v>169.96777400000065</v>
      </c>
      <c r="O664" t="str">
        <f t="shared" si="73"/>
        <v/>
      </c>
      <c r="P664">
        <f t="shared" si="74"/>
        <v>169.96777400000065</v>
      </c>
      <c r="Q664" t="str">
        <f t="shared" si="75"/>
        <v/>
      </c>
      <c r="R664">
        <f t="shared" si="76"/>
        <v>1</v>
      </c>
      <c r="S664">
        <f t="shared" si="79"/>
        <v>1.1371491540647838</v>
      </c>
    </row>
    <row r="665" spans="1:19" x14ac:dyDescent="0.25">
      <c r="A665" t="s">
        <v>689</v>
      </c>
      <c r="B665">
        <v>14642.279296999999</v>
      </c>
      <c r="C665">
        <v>15066.599609000001</v>
      </c>
      <c r="D665">
        <v>14119.277344</v>
      </c>
      <c r="E665">
        <v>14260.753906</v>
      </c>
      <c r="F665">
        <v>14762.599609000001</v>
      </c>
      <c r="G665">
        <v>14850.700194999999</v>
      </c>
      <c r="H665">
        <v>16059.299805000001</v>
      </c>
      <c r="I665">
        <v>15066.599609000001</v>
      </c>
      <c r="J665">
        <v>15184.800781</v>
      </c>
      <c r="L665" t="str">
        <f t="shared" si="77"/>
        <v>28OCT2025:16:00:00</v>
      </c>
      <c r="M665">
        <v>17</v>
      </c>
      <c r="N665">
        <f t="shared" si="78"/>
        <v>424.32031200000165</v>
      </c>
      <c r="O665" t="str">
        <f t="shared" si="73"/>
        <v/>
      </c>
      <c r="P665">
        <f t="shared" si="74"/>
        <v>424.32031200000165</v>
      </c>
      <c r="Q665" t="str">
        <f t="shared" si="75"/>
        <v/>
      </c>
      <c r="R665">
        <f t="shared" si="76"/>
        <v>1</v>
      </c>
      <c r="S665">
        <f t="shared" si="79"/>
        <v>2.8979116119369408</v>
      </c>
    </row>
    <row r="666" spans="1:19" x14ac:dyDescent="0.25">
      <c r="A666" t="s">
        <v>690</v>
      </c>
      <c r="B666">
        <v>14724.813477</v>
      </c>
      <c r="C666">
        <v>15050.799805000001</v>
      </c>
      <c r="D666">
        <v>14080.958008</v>
      </c>
      <c r="E666">
        <v>14014.993164</v>
      </c>
      <c r="F666">
        <v>14692.299805000001</v>
      </c>
      <c r="G666">
        <v>14564.400390999999</v>
      </c>
      <c r="H666">
        <v>16216</v>
      </c>
      <c r="I666">
        <v>15050.799805000001</v>
      </c>
      <c r="J666">
        <v>15130.875</v>
      </c>
      <c r="L666" t="str">
        <f t="shared" si="77"/>
        <v>28OCT2025:17:00:00</v>
      </c>
      <c r="M666">
        <v>18</v>
      </c>
      <c r="N666">
        <f t="shared" si="78"/>
        <v>325.98632800000087</v>
      </c>
      <c r="O666" t="str">
        <f t="shared" si="73"/>
        <v/>
      </c>
      <c r="P666">
        <f t="shared" si="74"/>
        <v>325.98632800000087</v>
      </c>
      <c r="Q666" t="str">
        <f t="shared" si="75"/>
        <v/>
      </c>
      <c r="R666">
        <f t="shared" si="76"/>
        <v>1</v>
      </c>
      <c r="S666">
        <f t="shared" si="79"/>
        <v>2.2138570957736614</v>
      </c>
    </row>
    <row r="667" spans="1:19" x14ac:dyDescent="0.25">
      <c r="A667" t="s">
        <v>691</v>
      </c>
      <c r="B667">
        <v>14466.962890999999</v>
      </c>
      <c r="C667">
        <v>14787.099609000001</v>
      </c>
      <c r="D667">
        <v>13991.569336</v>
      </c>
      <c r="E667">
        <v>13890.453125</v>
      </c>
      <c r="F667">
        <v>14394.599609000001</v>
      </c>
      <c r="G667">
        <v>14187</v>
      </c>
      <c r="H667">
        <v>15960.900390999999</v>
      </c>
      <c r="I667">
        <v>14787.099609000001</v>
      </c>
      <c r="J667">
        <v>14832.400390999999</v>
      </c>
      <c r="L667" t="str">
        <f t="shared" si="77"/>
        <v>28OCT2025:18:00:00</v>
      </c>
      <c r="M667">
        <v>19</v>
      </c>
      <c r="N667">
        <f t="shared" si="78"/>
        <v>320.13671800000157</v>
      </c>
      <c r="O667" t="str">
        <f t="shared" si="73"/>
        <v/>
      </c>
      <c r="P667">
        <f t="shared" si="74"/>
        <v>320.13671800000157</v>
      </c>
      <c r="Q667" t="str">
        <f t="shared" si="75"/>
        <v/>
      </c>
      <c r="R667">
        <f t="shared" si="76"/>
        <v>1</v>
      </c>
      <c r="S667">
        <f t="shared" si="79"/>
        <v>2.2128813104176892</v>
      </c>
    </row>
    <row r="668" spans="1:19" x14ac:dyDescent="0.25">
      <c r="A668" t="s">
        <v>692</v>
      </c>
      <c r="B668">
        <v>14013.279296999999</v>
      </c>
      <c r="C668">
        <v>14345.200194999999</v>
      </c>
      <c r="D668">
        <v>13796.010742</v>
      </c>
      <c r="E668">
        <v>13759.171875</v>
      </c>
      <c r="F668">
        <v>13949.200194999999</v>
      </c>
      <c r="G668">
        <v>13675.400390999999</v>
      </c>
      <c r="H668">
        <v>15288.299805000001</v>
      </c>
      <c r="I668">
        <v>14345.200194999999</v>
      </c>
      <c r="J668">
        <v>14314.525390999999</v>
      </c>
      <c r="L668" t="str">
        <f t="shared" si="77"/>
        <v>28OCT2025:19:00:00</v>
      </c>
      <c r="M668">
        <v>20</v>
      </c>
      <c r="N668">
        <f t="shared" si="78"/>
        <v>331.92089800000031</v>
      </c>
      <c r="O668" t="str">
        <f t="shared" si="73"/>
        <v/>
      </c>
      <c r="P668">
        <f t="shared" si="74"/>
        <v>331.92089800000031</v>
      </c>
      <c r="Q668" t="str">
        <f t="shared" si="75"/>
        <v/>
      </c>
      <c r="R668">
        <f t="shared" si="76"/>
        <v>1</v>
      </c>
      <c r="S668">
        <f t="shared" si="79"/>
        <v>2.3686168737895552</v>
      </c>
    </row>
    <row r="669" spans="1:19" x14ac:dyDescent="0.25">
      <c r="A669" t="s">
        <v>693</v>
      </c>
      <c r="B669">
        <v>14115.953125</v>
      </c>
      <c r="C669">
        <v>14206.700194999999</v>
      </c>
      <c r="D669">
        <v>13969.958008</v>
      </c>
      <c r="E669">
        <v>13888.491211</v>
      </c>
      <c r="F669">
        <v>13980.599609000001</v>
      </c>
      <c r="G669">
        <v>13634.900390999999</v>
      </c>
      <c r="H669">
        <v>14938.299805000001</v>
      </c>
      <c r="I669">
        <v>14206.700194999999</v>
      </c>
      <c r="J669">
        <v>14190.125</v>
      </c>
      <c r="L669" t="str">
        <f t="shared" si="77"/>
        <v>28OCT2025:20:00:00</v>
      </c>
      <c r="M669">
        <v>21</v>
      </c>
      <c r="N669">
        <f t="shared" si="78"/>
        <v>90.747069999999439</v>
      </c>
      <c r="O669" t="str">
        <f t="shared" si="73"/>
        <v/>
      </c>
      <c r="P669">
        <f t="shared" si="74"/>
        <v>90.747069999999439</v>
      </c>
      <c r="Q669" t="str">
        <f t="shared" si="75"/>
        <v/>
      </c>
      <c r="R669">
        <f t="shared" si="76"/>
        <v>1</v>
      </c>
      <c r="S669">
        <f t="shared" si="79"/>
        <v>0.64286888172844825</v>
      </c>
    </row>
    <row r="670" spans="1:19" x14ac:dyDescent="0.25">
      <c r="A670" t="s">
        <v>694</v>
      </c>
      <c r="B670">
        <v>13769.233398</v>
      </c>
      <c r="C670">
        <v>13875</v>
      </c>
      <c r="D670">
        <v>13822.530273</v>
      </c>
      <c r="E670">
        <v>13751.403319999999</v>
      </c>
      <c r="F670">
        <v>13686.099609000001</v>
      </c>
      <c r="G670">
        <v>13340.200194999999</v>
      </c>
      <c r="H670">
        <v>14513.5</v>
      </c>
      <c r="I670">
        <v>13875</v>
      </c>
      <c r="J670">
        <v>13853.700194999999</v>
      </c>
      <c r="L670" t="str">
        <f t="shared" si="77"/>
        <v>28OCT2025:21:00:00</v>
      </c>
      <c r="M670">
        <v>22</v>
      </c>
      <c r="N670">
        <f t="shared" si="78"/>
        <v>105.76660199999969</v>
      </c>
      <c r="O670" t="str">
        <f t="shared" si="73"/>
        <v/>
      </c>
      <c r="P670">
        <f t="shared" si="74"/>
        <v>105.76660199999969</v>
      </c>
      <c r="Q670" t="str">
        <f t="shared" si="75"/>
        <v/>
      </c>
      <c r="R670">
        <f t="shared" si="76"/>
        <v>1</v>
      </c>
      <c r="S670">
        <f t="shared" si="79"/>
        <v>0.7681371863110581</v>
      </c>
    </row>
    <row r="671" spans="1:19" x14ac:dyDescent="0.25">
      <c r="A671" t="s">
        <v>695</v>
      </c>
      <c r="B671">
        <v>13107.258789</v>
      </c>
      <c r="C671">
        <v>13306.200194999999</v>
      </c>
      <c r="D671">
        <v>13379.583008</v>
      </c>
      <c r="E671">
        <v>13275.695313</v>
      </c>
      <c r="F671">
        <v>12920.599609000001</v>
      </c>
      <c r="G671">
        <v>12833.099609000001</v>
      </c>
      <c r="H671">
        <v>13791.299805000001</v>
      </c>
      <c r="I671">
        <v>13306.200194999999</v>
      </c>
      <c r="J671">
        <v>13212.799805000001</v>
      </c>
      <c r="L671" t="str">
        <f t="shared" si="77"/>
        <v>28OCT2025:22:00:00</v>
      </c>
      <c r="M671">
        <v>23</v>
      </c>
      <c r="N671">
        <f t="shared" si="78"/>
        <v>198.94140599999992</v>
      </c>
      <c r="O671" t="str">
        <f t="shared" si="73"/>
        <v/>
      </c>
      <c r="P671">
        <f t="shared" si="74"/>
        <v>198.94140599999992</v>
      </c>
      <c r="Q671" t="str">
        <f t="shared" si="75"/>
        <v/>
      </c>
      <c r="R671">
        <f t="shared" si="76"/>
        <v>1</v>
      </c>
      <c r="S671">
        <f t="shared" si="79"/>
        <v>1.5177956672905355</v>
      </c>
    </row>
    <row r="672" spans="1:19" x14ac:dyDescent="0.25">
      <c r="A672" t="s">
        <v>696</v>
      </c>
      <c r="B672">
        <v>12289.864258</v>
      </c>
      <c r="C672">
        <v>12571.099609000001</v>
      </c>
      <c r="D672">
        <v>12647.919921999999</v>
      </c>
      <c r="E672">
        <v>12559.773438</v>
      </c>
      <c r="F672">
        <v>12306.900390999999</v>
      </c>
      <c r="G672">
        <v>12483.700194999999</v>
      </c>
      <c r="H672">
        <v>12981.700194999999</v>
      </c>
      <c r="I672">
        <v>12571.099609000001</v>
      </c>
      <c r="J672">
        <v>12585.849609000001</v>
      </c>
      <c r="L672" t="str">
        <f t="shared" si="77"/>
        <v>28OCT2025:23:00:00</v>
      </c>
      <c r="M672">
        <v>24</v>
      </c>
      <c r="N672">
        <f t="shared" si="78"/>
        <v>281.23535100000117</v>
      </c>
      <c r="O672" t="str">
        <f t="shared" si="73"/>
        <v/>
      </c>
      <c r="P672">
        <f t="shared" si="74"/>
        <v>281.23535100000117</v>
      </c>
      <c r="Q672" t="str">
        <f t="shared" si="75"/>
        <v/>
      </c>
      <c r="R672">
        <f t="shared" si="76"/>
        <v>1</v>
      </c>
      <c r="S672">
        <f t="shared" si="79"/>
        <v>2.2883519711532454</v>
      </c>
    </row>
    <row r="673" spans="1:19" x14ac:dyDescent="0.25">
      <c r="A673" t="s">
        <v>697</v>
      </c>
      <c r="B673">
        <v>11740.356444999999</v>
      </c>
      <c r="C673">
        <v>11872.200194999999</v>
      </c>
      <c r="D673">
        <v>11787.372069999999</v>
      </c>
      <c r="E673">
        <v>11753.583008</v>
      </c>
      <c r="F673">
        <v>11838</v>
      </c>
      <c r="G673">
        <v>12276.799805000001</v>
      </c>
      <c r="H673">
        <v>12196.900390999999</v>
      </c>
      <c r="I673">
        <v>11872.200194999999</v>
      </c>
      <c r="J673">
        <v>12045.975586</v>
      </c>
      <c r="L673" t="str">
        <f t="shared" si="77"/>
        <v>29OCT2025:00:00:00</v>
      </c>
      <c r="M673">
        <v>1</v>
      </c>
      <c r="N673">
        <f t="shared" si="78"/>
        <v>131.84375</v>
      </c>
      <c r="O673" t="str">
        <f t="shared" si="73"/>
        <v/>
      </c>
      <c r="P673">
        <f t="shared" si="74"/>
        <v>131.84375</v>
      </c>
      <c r="Q673" t="str">
        <f t="shared" si="75"/>
        <v/>
      </c>
      <c r="R673">
        <f t="shared" si="76"/>
        <v>1</v>
      </c>
      <c r="S673">
        <f t="shared" si="79"/>
        <v>1.1229961425587707</v>
      </c>
    </row>
    <row r="674" spans="1:19" x14ac:dyDescent="0.25">
      <c r="A674" t="s">
        <v>698</v>
      </c>
      <c r="B674">
        <v>11067.500977</v>
      </c>
      <c r="C674">
        <v>11509.799805000001</v>
      </c>
      <c r="D674">
        <v>11235.659180000001</v>
      </c>
      <c r="E674">
        <v>11311.178711</v>
      </c>
      <c r="F674">
        <v>12418.099609000001</v>
      </c>
      <c r="G674">
        <v>12585.700194999999</v>
      </c>
      <c r="H674">
        <v>11509.799805000001</v>
      </c>
      <c r="I674">
        <v>11391</v>
      </c>
      <c r="J674">
        <v>11976.150390999999</v>
      </c>
      <c r="L674" t="str">
        <f t="shared" si="77"/>
        <v>29OCT2025:01:00:00</v>
      </c>
      <c r="M674">
        <v>2</v>
      </c>
      <c r="N674">
        <f t="shared" ref="N674:N721" si="80">C674-B674</f>
        <v>442.29882800000087</v>
      </c>
      <c r="O674" t="str">
        <f t="shared" ref="O674:O721" si="81">IF(N674&lt;0,N674,"")</f>
        <v/>
      </c>
      <c r="P674">
        <f t="shared" ref="P674:P721" si="82">IF(N674&gt;0,N674,"")</f>
        <v>442.29882800000087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3.9963748719712524</v>
      </c>
    </row>
    <row r="675" spans="1:19" x14ac:dyDescent="0.25">
      <c r="A675" t="s">
        <v>699</v>
      </c>
      <c r="B675">
        <v>10620.912109000001</v>
      </c>
      <c r="C675">
        <v>10812.799805000001</v>
      </c>
      <c r="D675">
        <v>10722.463867</v>
      </c>
      <c r="E675">
        <v>10762.249023</v>
      </c>
      <c r="F675">
        <v>11785.599609000001</v>
      </c>
      <c r="G675">
        <v>12266.299805000001</v>
      </c>
      <c r="H675">
        <v>10812.799805000001</v>
      </c>
      <c r="I675">
        <v>10892.799805000001</v>
      </c>
      <c r="J675">
        <v>11439.375</v>
      </c>
      <c r="L675" t="str">
        <f t="shared" si="77"/>
        <v>29OCT2025:02:00:00</v>
      </c>
      <c r="M675">
        <v>3</v>
      </c>
      <c r="N675">
        <f t="shared" si="80"/>
        <v>191.88769599999978</v>
      </c>
      <c r="O675" t="str">
        <f t="shared" si="81"/>
        <v/>
      </c>
      <c r="P675">
        <f t="shared" si="82"/>
        <v>191.88769599999978</v>
      </c>
      <c r="Q675" t="str">
        <f t="shared" si="83"/>
        <v/>
      </c>
      <c r="R675">
        <f t="shared" si="84"/>
        <v>1</v>
      </c>
      <c r="S675">
        <f t="shared" si="85"/>
        <v>1.8066969581397536</v>
      </c>
    </row>
    <row r="676" spans="1:19" x14ac:dyDescent="0.25">
      <c r="A676" t="s">
        <v>700</v>
      </c>
      <c r="B676">
        <v>10319.649414</v>
      </c>
      <c r="C676">
        <v>10526.099609000001</v>
      </c>
      <c r="D676">
        <v>10482.910156</v>
      </c>
      <c r="E676">
        <v>10501.930664</v>
      </c>
      <c r="F676">
        <v>11537.200194999999</v>
      </c>
      <c r="G676">
        <v>12210.200194999999</v>
      </c>
      <c r="H676">
        <v>10526.099609000001</v>
      </c>
      <c r="I676">
        <v>10573.900390999999</v>
      </c>
      <c r="J676">
        <v>11211.849609000001</v>
      </c>
      <c r="L676" t="str">
        <f t="shared" si="77"/>
        <v>29OCT2025:03:00:00</v>
      </c>
      <c r="M676">
        <v>4</v>
      </c>
      <c r="N676">
        <f t="shared" si="80"/>
        <v>206.45019500000126</v>
      </c>
      <c r="O676" t="str">
        <f t="shared" si="81"/>
        <v/>
      </c>
      <c r="P676">
        <f t="shared" si="82"/>
        <v>206.45019500000126</v>
      </c>
      <c r="Q676" t="str">
        <f t="shared" si="83"/>
        <v/>
      </c>
      <c r="R676">
        <f t="shared" si="84"/>
        <v>1</v>
      </c>
      <c r="S676">
        <f t="shared" si="85"/>
        <v>2.000554347514206</v>
      </c>
    </row>
    <row r="677" spans="1:19" x14ac:dyDescent="0.25">
      <c r="A677" t="s">
        <v>701</v>
      </c>
      <c r="B677">
        <v>10240.202148</v>
      </c>
      <c r="C677">
        <v>10027.400390999999</v>
      </c>
      <c r="D677">
        <v>10334.084961</v>
      </c>
      <c r="E677">
        <v>10331.752930000001</v>
      </c>
      <c r="F677">
        <v>11101.099609000001</v>
      </c>
      <c r="G677">
        <v>11784.700194999999</v>
      </c>
      <c r="H677">
        <v>10027.400390999999</v>
      </c>
      <c r="I677">
        <v>10330.5</v>
      </c>
      <c r="J677">
        <v>10810.925781</v>
      </c>
      <c r="L677" t="str">
        <f t="shared" si="77"/>
        <v>29OCT2025:04:00:00</v>
      </c>
      <c r="M677">
        <v>5</v>
      </c>
      <c r="N677">
        <f t="shared" si="80"/>
        <v>-212.80175700000109</v>
      </c>
      <c r="O677">
        <f t="shared" si="81"/>
        <v>-212.80175700000109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2.0781011343761717</v>
      </c>
    </row>
    <row r="678" spans="1:19" x14ac:dyDescent="0.25">
      <c r="A678" t="s">
        <v>702</v>
      </c>
      <c r="B678">
        <v>10467.274414</v>
      </c>
      <c r="C678">
        <v>10124.5</v>
      </c>
      <c r="D678">
        <v>10391.522461</v>
      </c>
      <c r="E678">
        <v>10338.715819999999</v>
      </c>
      <c r="F678">
        <v>11118.799805000001</v>
      </c>
      <c r="G678">
        <v>11821.200194999999</v>
      </c>
      <c r="H678">
        <v>10124.5</v>
      </c>
      <c r="I678">
        <v>10460.900390999999</v>
      </c>
      <c r="J678">
        <v>10881.349609000001</v>
      </c>
      <c r="L678" t="str">
        <f t="shared" si="77"/>
        <v>29OCT2025:05:00:00</v>
      </c>
      <c r="M678">
        <v>6</v>
      </c>
      <c r="N678">
        <f t="shared" si="80"/>
        <v>-342.77441399999952</v>
      </c>
      <c r="O678">
        <f t="shared" si="81"/>
        <v>-342.77441399999952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3.27472463644918</v>
      </c>
    </row>
    <row r="679" spans="1:19" x14ac:dyDescent="0.25">
      <c r="A679" t="s">
        <v>703</v>
      </c>
      <c r="B679">
        <v>10969.289063</v>
      </c>
      <c r="C679">
        <v>10812.900390999999</v>
      </c>
      <c r="D679">
        <v>11001.936523</v>
      </c>
      <c r="E679">
        <v>10961.992188</v>
      </c>
      <c r="F679">
        <v>11762.5</v>
      </c>
      <c r="G679">
        <v>13397.799805000001</v>
      </c>
      <c r="H679">
        <v>10812.900390999999</v>
      </c>
      <c r="I679">
        <v>11186.099609000001</v>
      </c>
      <c r="J679">
        <v>11789.826171999999</v>
      </c>
      <c r="L679" t="str">
        <f t="shared" si="77"/>
        <v>29OCT2025:06:00:00</v>
      </c>
      <c r="M679">
        <v>7</v>
      </c>
      <c r="N679">
        <f t="shared" si="80"/>
        <v>-156.38867200000095</v>
      </c>
      <c r="O679">
        <f t="shared" si="81"/>
        <v>-156.38867200000095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1.4256956043533242</v>
      </c>
    </row>
    <row r="680" spans="1:19" x14ac:dyDescent="0.25">
      <c r="A680" t="s">
        <v>704</v>
      </c>
      <c r="B680">
        <v>12150.947265999999</v>
      </c>
      <c r="C680">
        <v>12030</v>
      </c>
      <c r="D680">
        <v>11996.751953000001</v>
      </c>
      <c r="E680">
        <v>11904.774414</v>
      </c>
      <c r="F680">
        <v>13241.599609000001</v>
      </c>
      <c r="G680">
        <v>14740.599609000001</v>
      </c>
      <c r="H680">
        <v>12030</v>
      </c>
      <c r="I680">
        <v>12265.900390999999</v>
      </c>
      <c r="J680">
        <v>13069.525390999999</v>
      </c>
      <c r="L680" t="str">
        <f t="shared" si="77"/>
        <v>29OCT2025:07:00:00</v>
      </c>
      <c r="M680">
        <v>8</v>
      </c>
      <c r="N680">
        <f t="shared" si="80"/>
        <v>-120.94726599999922</v>
      </c>
      <c r="O680">
        <f t="shared" si="81"/>
        <v>-120.94726599999922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0.99537314542073685</v>
      </c>
    </row>
    <row r="681" spans="1:19" x14ac:dyDescent="0.25">
      <c r="A681" t="s">
        <v>705</v>
      </c>
      <c r="B681">
        <v>12841.405273</v>
      </c>
      <c r="C681">
        <v>12726.5</v>
      </c>
      <c r="D681">
        <v>12644.334961</v>
      </c>
      <c r="E681">
        <v>12585.458008</v>
      </c>
      <c r="F681">
        <v>14016.400390999999</v>
      </c>
      <c r="G681">
        <v>15368.900390999999</v>
      </c>
      <c r="H681">
        <v>12726.5</v>
      </c>
      <c r="I681">
        <v>12965.099609000001</v>
      </c>
      <c r="J681">
        <v>13769.224609000001</v>
      </c>
      <c r="L681" t="str">
        <f t="shared" si="77"/>
        <v>29OCT2025:08:00:00</v>
      </c>
      <c r="M681">
        <v>9</v>
      </c>
      <c r="N681">
        <f t="shared" si="80"/>
        <v>-114.90527300000031</v>
      </c>
      <c r="O681">
        <f t="shared" si="81"/>
        <v>-114.90527300000031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0.89480294840936991</v>
      </c>
    </row>
    <row r="682" spans="1:19" x14ac:dyDescent="0.25">
      <c r="A682" t="s">
        <v>706</v>
      </c>
      <c r="B682">
        <v>13321.220703000001</v>
      </c>
      <c r="C682">
        <v>12929.700194999999</v>
      </c>
      <c r="D682">
        <v>13001.098633</v>
      </c>
      <c r="E682">
        <v>12931.016602</v>
      </c>
      <c r="F682">
        <v>14093.799805000001</v>
      </c>
      <c r="G682">
        <v>15132.200194999999</v>
      </c>
      <c r="H682">
        <v>12929.700194999999</v>
      </c>
      <c r="I682">
        <v>13211</v>
      </c>
      <c r="J682">
        <v>13841.674805000001</v>
      </c>
      <c r="L682" t="str">
        <f t="shared" si="77"/>
        <v>29OCT2025:09:00:00</v>
      </c>
      <c r="M682">
        <v>10</v>
      </c>
      <c r="N682">
        <f t="shared" si="80"/>
        <v>-391.52050800000143</v>
      </c>
      <c r="O682">
        <f t="shared" si="81"/>
        <v>-391.52050800000143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2.9390738035879038</v>
      </c>
    </row>
    <row r="683" spans="1:19" x14ac:dyDescent="0.25">
      <c r="A683" t="s">
        <v>707</v>
      </c>
      <c r="B683">
        <v>13774.884765999999</v>
      </c>
      <c r="C683">
        <v>13773</v>
      </c>
      <c r="D683">
        <v>13529.019531</v>
      </c>
      <c r="E683">
        <v>13512.451171999999</v>
      </c>
      <c r="F683">
        <v>14851.700194999999</v>
      </c>
      <c r="G683">
        <v>16029.599609000001</v>
      </c>
      <c r="H683">
        <v>13773</v>
      </c>
      <c r="I683">
        <v>13490</v>
      </c>
      <c r="J683">
        <v>14536.075194999999</v>
      </c>
      <c r="L683" t="str">
        <f t="shared" si="77"/>
        <v>29OCT2025:10:00:00</v>
      </c>
      <c r="M683">
        <v>11</v>
      </c>
      <c r="N683">
        <f t="shared" si="80"/>
        <v>-1.8847659999992175</v>
      </c>
      <c r="O683">
        <f t="shared" si="81"/>
        <v>-1.8847659999992175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1.3682626257980108E-2</v>
      </c>
    </row>
    <row r="684" spans="1:19" x14ac:dyDescent="0.25">
      <c r="A684" t="s">
        <v>708</v>
      </c>
      <c r="B684">
        <v>13627.729492</v>
      </c>
      <c r="C684">
        <v>14339.900390999999</v>
      </c>
      <c r="D684">
        <v>13802.848633</v>
      </c>
      <c r="E684">
        <v>13828.125977</v>
      </c>
      <c r="F684">
        <v>15009</v>
      </c>
      <c r="G684">
        <v>16182.900390999999</v>
      </c>
      <c r="H684">
        <v>14339.900390999999</v>
      </c>
      <c r="I684">
        <v>13441.599609000001</v>
      </c>
      <c r="J684">
        <v>14743.349609000001</v>
      </c>
      <c r="L684" t="str">
        <f t="shared" si="77"/>
        <v>29OCT2025:11:00:00</v>
      </c>
      <c r="M684">
        <v>12</v>
      </c>
      <c r="N684">
        <f t="shared" si="80"/>
        <v>712.17089899999883</v>
      </c>
      <c r="O684" t="str">
        <f t="shared" si="81"/>
        <v/>
      </c>
      <c r="P684">
        <f t="shared" si="82"/>
        <v>712.17089899999883</v>
      </c>
      <c r="Q684" t="str">
        <f t="shared" si="83"/>
        <v/>
      </c>
      <c r="R684">
        <f t="shared" si="84"/>
        <v>1</v>
      </c>
      <c r="S684">
        <f t="shared" si="85"/>
        <v>5.2258954759710372</v>
      </c>
    </row>
    <row r="685" spans="1:19" x14ac:dyDescent="0.25">
      <c r="A685" t="s">
        <v>709</v>
      </c>
      <c r="B685">
        <v>13389.459961</v>
      </c>
      <c r="C685">
        <v>14675.299805000001</v>
      </c>
      <c r="D685">
        <v>13758.540039</v>
      </c>
      <c r="E685">
        <v>13891.778319999999</v>
      </c>
      <c r="F685">
        <v>15147.5</v>
      </c>
      <c r="G685">
        <v>16533.400390999999</v>
      </c>
      <c r="H685">
        <v>14675.299805000001</v>
      </c>
      <c r="I685">
        <v>13368.799805000001</v>
      </c>
      <c r="J685">
        <v>14931.25</v>
      </c>
      <c r="L685" t="str">
        <f t="shared" si="77"/>
        <v>29OCT2025:12:00:00</v>
      </c>
      <c r="M685">
        <v>13</v>
      </c>
      <c r="N685">
        <f t="shared" si="80"/>
        <v>1285.8398440000001</v>
      </c>
      <c r="O685" t="str">
        <f t="shared" si="81"/>
        <v/>
      </c>
      <c r="P685">
        <f t="shared" si="82"/>
        <v>1285.8398440000001</v>
      </c>
      <c r="Q685" t="str">
        <f t="shared" si="83"/>
        <v/>
      </c>
      <c r="R685">
        <f t="shared" si="84"/>
        <v>1</v>
      </c>
      <c r="S685">
        <f t="shared" si="85"/>
        <v>9.6033734575204353</v>
      </c>
    </row>
    <row r="686" spans="1:19" x14ac:dyDescent="0.25">
      <c r="A686" t="s">
        <v>710</v>
      </c>
      <c r="B686">
        <v>12894.147461</v>
      </c>
      <c r="C686">
        <v>14610.299805000001</v>
      </c>
      <c r="D686">
        <v>13593.329102</v>
      </c>
      <c r="E686">
        <v>13758.626953000001</v>
      </c>
      <c r="F686">
        <v>15327.900390999999</v>
      </c>
      <c r="G686">
        <v>17012.300781000002</v>
      </c>
      <c r="H686">
        <v>14610.299805000001</v>
      </c>
      <c r="I686">
        <v>13274.599609000001</v>
      </c>
      <c r="J686">
        <v>15056.275390999999</v>
      </c>
      <c r="L686" t="str">
        <f t="shared" si="77"/>
        <v>29OCT2025:13:00:00</v>
      </c>
      <c r="M686">
        <v>14</v>
      </c>
      <c r="N686">
        <f t="shared" si="80"/>
        <v>1716.1523440000001</v>
      </c>
      <c r="O686" t="str">
        <f t="shared" si="81"/>
        <v/>
      </c>
      <c r="P686">
        <f t="shared" si="82"/>
        <v>1716.1523440000001</v>
      </c>
      <c r="Q686" t="str">
        <f t="shared" si="83"/>
        <v/>
      </c>
      <c r="R686">
        <f t="shared" si="84"/>
        <v>1</v>
      </c>
      <c r="S686">
        <f t="shared" si="85"/>
        <v>13.309544886086671</v>
      </c>
    </row>
    <row r="687" spans="1:19" x14ac:dyDescent="0.25">
      <c r="A687" t="s">
        <v>711</v>
      </c>
      <c r="B687">
        <v>12833.176758</v>
      </c>
      <c r="C687">
        <v>14570.200194999999</v>
      </c>
      <c r="D687">
        <v>13387.009765999999</v>
      </c>
      <c r="E687">
        <v>13488.720703000001</v>
      </c>
      <c r="F687">
        <v>15325.700194999999</v>
      </c>
      <c r="G687">
        <v>17392.900390999999</v>
      </c>
      <c r="H687">
        <v>14570.200194999999</v>
      </c>
      <c r="I687">
        <v>13213</v>
      </c>
      <c r="J687">
        <v>15125.450194999999</v>
      </c>
      <c r="L687" t="str">
        <f t="shared" si="77"/>
        <v>29OCT2025:14:00:00</v>
      </c>
      <c r="M687">
        <v>15</v>
      </c>
      <c r="N687">
        <f t="shared" si="80"/>
        <v>1737.0234369999998</v>
      </c>
      <c r="O687" t="str">
        <f t="shared" si="81"/>
        <v/>
      </c>
      <c r="P687">
        <f t="shared" si="82"/>
        <v>1737.0234369999998</v>
      </c>
      <c r="Q687" t="str">
        <f t="shared" si="83"/>
        <v/>
      </c>
      <c r="R687">
        <f t="shared" si="84"/>
        <v>1</v>
      </c>
      <c r="S687">
        <f t="shared" si="85"/>
        <v>13.535412702214725</v>
      </c>
    </row>
    <row r="688" spans="1:19" x14ac:dyDescent="0.25">
      <c r="A688" t="s">
        <v>712</v>
      </c>
      <c r="B688">
        <v>12566.128906</v>
      </c>
      <c r="C688">
        <v>14559.900390999999</v>
      </c>
      <c r="D688">
        <v>13413.720703000001</v>
      </c>
      <c r="E688">
        <v>13499.220703000001</v>
      </c>
      <c r="F688">
        <v>15494.299805000001</v>
      </c>
      <c r="G688">
        <v>17658.900390999999</v>
      </c>
      <c r="H688">
        <v>14559.900390999999</v>
      </c>
      <c r="I688">
        <v>13284.700194999999</v>
      </c>
      <c r="J688">
        <v>15249.450194999999</v>
      </c>
      <c r="L688" t="str">
        <f t="shared" si="77"/>
        <v>29OCT2025:15:00:00</v>
      </c>
      <c r="M688">
        <v>16</v>
      </c>
      <c r="N688">
        <f t="shared" si="80"/>
        <v>1993.7714849999993</v>
      </c>
      <c r="O688" t="str">
        <f t="shared" si="81"/>
        <v/>
      </c>
      <c r="P688">
        <f t="shared" si="82"/>
        <v>1993.7714849999993</v>
      </c>
      <c r="Q688" t="str">
        <f t="shared" si="83"/>
        <v/>
      </c>
      <c r="R688">
        <f t="shared" si="84"/>
        <v>1</v>
      </c>
      <c r="S688">
        <f t="shared" si="85"/>
        <v>15.866234541395045</v>
      </c>
    </row>
    <row r="689" spans="1:19" x14ac:dyDescent="0.25">
      <c r="A689" t="s">
        <v>713</v>
      </c>
      <c r="B689">
        <v>12612.227539</v>
      </c>
      <c r="C689">
        <v>14805.900390999999</v>
      </c>
      <c r="D689">
        <v>13434.25</v>
      </c>
      <c r="E689">
        <v>13394.516602</v>
      </c>
      <c r="F689">
        <v>15842</v>
      </c>
      <c r="G689">
        <v>18041.599609000001</v>
      </c>
      <c r="H689">
        <v>14805.900390999999</v>
      </c>
      <c r="I689">
        <v>13468.400390999999</v>
      </c>
      <c r="J689">
        <v>15539.474609000001</v>
      </c>
      <c r="L689" t="str">
        <f t="shared" si="77"/>
        <v>29OCT2025:16:00:00</v>
      </c>
      <c r="M689">
        <v>17</v>
      </c>
      <c r="N689">
        <f t="shared" si="80"/>
        <v>2193.6728519999997</v>
      </c>
      <c r="O689" t="str">
        <f t="shared" si="81"/>
        <v/>
      </c>
      <c r="P689">
        <f t="shared" si="82"/>
        <v>2193.6728519999997</v>
      </c>
      <c r="Q689" t="str">
        <f t="shared" si="83"/>
        <v/>
      </c>
      <c r="R689">
        <f t="shared" si="84"/>
        <v>1</v>
      </c>
      <c r="S689">
        <f t="shared" si="85"/>
        <v>17.393222927644167</v>
      </c>
    </row>
    <row r="690" spans="1:19" x14ac:dyDescent="0.25">
      <c r="A690" t="s">
        <v>714</v>
      </c>
      <c r="B690">
        <v>12642.705078000001</v>
      </c>
      <c r="C690">
        <v>14967</v>
      </c>
      <c r="D690">
        <v>13569.268555000001</v>
      </c>
      <c r="E690">
        <v>13445.618164</v>
      </c>
      <c r="F690">
        <v>16122</v>
      </c>
      <c r="G690">
        <v>18355.099609000001</v>
      </c>
      <c r="H690">
        <v>14967</v>
      </c>
      <c r="I690">
        <v>13818.700194999999</v>
      </c>
      <c r="J690">
        <v>15815.700194999999</v>
      </c>
      <c r="L690" t="str">
        <f t="shared" si="77"/>
        <v>29OCT2025:17:00:00</v>
      </c>
      <c r="M690">
        <v>18</v>
      </c>
      <c r="N690">
        <f t="shared" si="80"/>
        <v>2324.2949219999991</v>
      </c>
      <c r="O690" t="str">
        <f t="shared" si="81"/>
        <v/>
      </c>
      <c r="P690">
        <f t="shared" si="82"/>
        <v>2324.2949219999991</v>
      </c>
      <c r="Q690" t="str">
        <f t="shared" si="83"/>
        <v/>
      </c>
      <c r="R690">
        <f t="shared" si="84"/>
        <v>1</v>
      </c>
      <c r="S690">
        <f t="shared" si="85"/>
        <v>18.384474743815574</v>
      </c>
    </row>
    <row r="691" spans="1:19" x14ac:dyDescent="0.25">
      <c r="A691" t="s">
        <v>715</v>
      </c>
      <c r="B691">
        <v>12764.428711</v>
      </c>
      <c r="C691">
        <v>14850.700194999999</v>
      </c>
      <c r="D691">
        <v>13563.525390999999</v>
      </c>
      <c r="E691">
        <v>13372.498046999999</v>
      </c>
      <c r="F691">
        <v>15961.799805000001</v>
      </c>
      <c r="G691">
        <v>18041.300781000002</v>
      </c>
      <c r="H691">
        <v>14850.700194999999</v>
      </c>
      <c r="I691">
        <v>14047.799805000001</v>
      </c>
      <c r="J691">
        <v>15725.400390999999</v>
      </c>
      <c r="L691" t="str">
        <f t="shared" si="77"/>
        <v>29OCT2025:18:00:00</v>
      </c>
      <c r="M691">
        <v>19</v>
      </c>
      <c r="N691">
        <f t="shared" si="80"/>
        <v>2086.271483999999</v>
      </c>
      <c r="O691" t="str">
        <f t="shared" si="81"/>
        <v/>
      </c>
      <c r="P691">
        <f t="shared" si="82"/>
        <v>2086.271483999999</v>
      </c>
      <c r="Q691" t="str">
        <f t="shared" si="83"/>
        <v/>
      </c>
      <c r="R691">
        <f t="shared" si="84"/>
        <v>1</v>
      </c>
      <c r="S691">
        <f t="shared" si="85"/>
        <v>16.344417217843155</v>
      </c>
    </row>
    <row r="692" spans="1:19" x14ac:dyDescent="0.25">
      <c r="A692" t="s">
        <v>716</v>
      </c>
      <c r="B692">
        <v>12882.916992</v>
      </c>
      <c r="C692">
        <v>14687.5</v>
      </c>
      <c r="D692">
        <v>13429.122069999999</v>
      </c>
      <c r="E692">
        <v>13225.489258</v>
      </c>
      <c r="F692">
        <v>15572.5</v>
      </c>
      <c r="G692">
        <v>17393.099609000001</v>
      </c>
      <c r="H692">
        <v>14687.5</v>
      </c>
      <c r="I692">
        <v>14132</v>
      </c>
      <c r="J692">
        <v>15446.275390999999</v>
      </c>
      <c r="L692" t="str">
        <f t="shared" si="77"/>
        <v>29OCT2025:19:00:00</v>
      </c>
      <c r="M692">
        <v>20</v>
      </c>
      <c r="N692">
        <f t="shared" si="80"/>
        <v>1804.5830079999996</v>
      </c>
      <c r="O692" t="str">
        <f t="shared" si="81"/>
        <v/>
      </c>
      <c r="P692">
        <f t="shared" si="82"/>
        <v>1804.5830079999996</v>
      </c>
      <c r="Q692" t="str">
        <f t="shared" si="83"/>
        <v/>
      </c>
      <c r="R692">
        <f t="shared" si="84"/>
        <v>1</v>
      </c>
      <c r="S692">
        <f t="shared" si="85"/>
        <v>14.00756528292936</v>
      </c>
    </row>
    <row r="693" spans="1:19" x14ac:dyDescent="0.25">
      <c r="A693" t="s">
        <v>717</v>
      </c>
      <c r="B693">
        <v>13184.696289</v>
      </c>
      <c r="C693">
        <v>14808.599609000001</v>
      </c>
      <c r="D693">
        <v>13824.233398</v>
      </c>
      <c r="E693">
        <v>13608.878906</v>
      </c>
      <c r="F693">
        <v>15518.299805000001</v>
      </c>
      <c r="G693">
        <v>17115.5</v>
      </c>
      <c r="H693">
        <v>14808.599609000001</v>
      </c>
      <c r="I693">
        <v>14241</v>
      </c>
      <c r="J693">
        <v>15420.849609000001</v>
      </c>
      <c r="L693" t="str">
        <f t="shared" si="77"/>
        <v>29OCT2025:20:00:00</v>
      </c>
      <c r="M693">
        <v>21</v>
      </c>
      <c r="N693">
        <f t="shared" si="80"/>
        <v>1623.9033200000013</v>
      </c>
      <c r="O693" t="str">
        <f t="shared" si="81"/>
        <v/>
      </c>
      <c r="P693">
        <f t="shared" si="82"/>
        <v>1623.9033200000013</v>
      </c>
      <c r="Q693" t="str">
        <f t="shared" si="83"/>
        <v/>
      </c>
      <c r="R693">
        <f t="shared" si="84"/>
        <v>1</v>
      </c>
      <c r="S693">
        <f t="shared" si="85"/>
        <v>12.31657737429132</v>
      </c>
    </row>
    <row r="694" spans="1:19" x14ac:dyDescent="0.25">
      <c r="A694" t="s">
        <v>718</v>
      </c>
      <c r="B694">
        <v>13037.448242</v>
      </c>
      <c r="C694">
        <v>14553.700194999999</v>
      </c>
      <c r="D694">
        <v>13829.065430000001</v>
      </c>
      <c r="E694">
        <v>13685.861328000001</v>
      </c>
      <c r="F694">
        <v>15309.900390999999</v>
      </c>
      <c r="G694">
        <v>16739</v>
      </c>
      <c r="H694">
        <v>14553.700194999999</v>
      </c>
      <c r="I694">
        <v>14097</v>
      </c>
      <c r="J694">
        <v>15174.900390999999</v>
      </c>
      <c r="L694" t="str">
        <f t="shared" si="77"/>
        <v>29OCT2025:21:00:00</v>
      </c>
      <c r="M694">
        <v>22</v>
      </c>
      <c r="N694">
        <f t="shared" si="80"/>
        <v>1516.251952999999</v>
      </c>
      <c r="O694" t="str">
        <f t="shared" si="81"/>
        <v/>
      </c>
      <c r="P694">
        <f t="shared" si="82"/>
        <v>1516.251952999999</v>
      </c>
      <c r="Q694" t="str">
        <f t="shared" si="83"/>
        <v/>
      </c>
      <c r="R694">
        <f t="shared" si="84"/>
        <v>1</v>
      </c>
      <c r="S694">
        <f t="shared" si="85"/>
        <v>11.629974860536048</v>
      </c>
    </row>
    <row r="695" spans="1:19" x14ac:dyDescent="0.25">
      <c r="A695" t="s">
        <v>719</v>
      </c>
      <c r="B695">
        <v>12921.433594</v>
      </c>
      <c r="C695">
        <v>13771.299805000001</v>
      </c>
      <c r="D695">
        <v>13469.736328000001</v>
      </c>
      <c r="E695">
        <v>13326.505859000001</v>
      </c>
      <c r="F695">
        <v>14430.700194999999</v>
      </c>
      <c r="G695">
        <v>15872.599609000001</v>
      </c>
      <c r="H695">
        <v>13771.299805000001</v>
      </c>
      <c r="I695">
        <v>13596</v>
      </c>
      <c r="J695">
        <v>14417.650390999999</v>
      </c>
      <c r="L695" t="str">
        <f t="shared" si="77"/>
        <v>29OCT2025:22:00:00</v>
      </c>
      <c r="M695">
        <v>23</v>
      </c>
      <c r="N695">
        <f t="shared" si="80"/>
        <v>849.86621100000048</v>
      </c>
      <c r="O695" t="str">
        <f t="shared" si="81"/>
        <v/>
      </c>
      <c r="P695">
        <f t="shared" si="82"/>
        <v>849.86621100000048</v>
      </c>
      <c r="Q695" t="str">
        <f t="shared" si="83"/>
        <v/>
      </c>
      <c r="R695">
        <f t="shared" si="84"/>
        <v>1</v>
      </c>
      <c r="S695">
        <f t="shared" si="85"/>
        <v>6.577182050408334</v>
      </c>
    </row>
    <row r="696" spans="1:19" x14ac:dyDescent="0.25">
      <c r="A696" t="s">
        <v>720</v>
      </c>
      <c r="B696">
        <v>12043.825194999999</v>
      </c>
      <c r="C696">
        <v>13099.599609000001</v>
      </c>
      <c r="D696">
        <v>12793.671875</v>
      </c>
      <c r="E696">
        <v>12642.049805000001</v>
      </c>
      <c r="F696">
        <v>13537.700194999999</v>
      </c>
      <c r="G696">
        <v>14845.900390999999</v>
      </c>
      <c r="H696">
        <v>13099.599609000001</v>
      </c>
      <c r="I696">
        <v>12844.700194999999</v>
      </c>
      <c r="J696">
        <v>13581.975586</v>
      </c>
      <c r="L696" t="str">
        <f t="shared" si="77"/>
        <v>29OCT2025:23:00:00</v>
      </c>
      <c r="M696">
        <v>24</v>
      </c>
      <c r="N696">
        <f t="shared" si="80"/>
        <v>1055.7744140000013</v>
      </c>
      <c r="O696" t="str">
        <f t="shared" si="81"/>
        <v/>
      </c>
      <c r="P696">
        <f t="shared" si="82"/>
        <v>1055.7744140000013</v>
      </c>
      <c r="Q696" t="str">
        <f t="shared" si="83"/>
        <v/>
      </c>
      <c r="R696">
        <f t="shared" si="84"/>
        <v>1</v>
      </c>
      <c r="S696">
        <f t="shared" si="85"/>
        <v>8.7661054266904053</v>
      </c>
    </row>
    <row r="697" spans="1:19" x14ac:dyDescent="0.25">
      <c r="A697" t="s">
        <v>721</v>
      </c>
      <c r="B697">
        <v>11241.336914</v>
      </c>
      <c r="C697">
        <v>12317.200194999999</v>
      </c>
      <c r="D697">
        <v>12068.811523</v>
      </c>
      <c r="E697">
        <v>11945.213867</v>
      </c>
      <c r="F697">
        <v>12702.5</v>
      </c>
      <c r="G697">
        <v>13791.299805000001</v>
      </c>
      <c r="H697">
        <v>12317.200194999999</v>
      </c>
      <c r="I697">
        <v>12098.299805000001</v>
      </c>
      <c r="J697">
        <v>12727.325194999999</v>
      </c>
      <c r="L697" t="str">
        <f t="shared" si="77"/>
        <v>30OCT2025:00:00:00</v>
      </c>
      <c r="M697">
        <v>1</v>
      </c>
      <c r="N697">
        <f t="shared" si="80"/>
        <v>1075.8632809999999</v>
      </c>
      <c r="O697" t="str">
        <f t="shared" si="81"/>
        <v/>
      </c>
      <c r="P697">
        <f t="shared" si="82"/>
        <v>1075.8632809999999</v>
      </c>
      <c r="Q697" t="str">
        <f t="shared" si="83"/>
        <v/>
      </c>
      <c r="R697">
        <f t="shared" si="84"/>
        <v>1</v>
      </c>
      <c r="S697">
        <f t="shared" si="85"/>
        <v>9.5705990242149586</v>
      </c>
    </row>
    <row r="698" spans="1:19" x14ac:dyDescent="0.25">
      <c r="A698" t="s">
        <v>722</v>
      </c>
      <c r="B698">
        <v>10746.369140999999</v>
      </c>
      <c r="C698">
        <v>12009.200194999999</v>
      </c>
      <c r="D698">
        <v>11355.25</v>
      </c>
      <c r="E698">
        <v>11381.233398</v>
      </c>
      <c r="F698">
        <v>13485.200194999999</v>
      </c>
      <c r="G698">
        <v>12825.200194999999</v>
      </c>
      <c r="H698">
        <v>12009.200194999999</v>
      </c>
      <c r="I698">
        <v>11478.700194999999</v>
      </c>
      <c r="J698">
        <v>12449.575194999999</v>
      </c>
      <c r="L698" t="str">
        <f t="shared" si="77"/>
        <v>30OCT2025:01:00:00</v>
      </c>
      <c r="M698">
        <v>2</v>
      </c>
      <c r="N698">
        <f t="shared" si="80"/>
        <v>1262.8310540000002</v>
      </c>
      <c r="O698" t="str">
        <f t="shared" si="81"/>
        <v/>
      </c>
      <c r="P698">
        <f t="shared" si="82"/>
        <v>1262.8310540000002</v>
      </c>
      <c r="Q698" t="str">
        <f t="shared" si="83"/>
        <v/>
      </c>
      <c r="R698">
        <f t="shared" si="84"/>
        <v>1</v>
      </c>
      <c r="S698">
        <f t="shared" si="85"/>
        <v>11.751234648938254</v>
      </c>
    </row>
    <row r="699" spans="1:19" x14ac:dyDescent="0.25">
      <c r="A699" t="s">
        <v>723</v>
      </c>
      <c r="B699">
        <v>10516.010742</v>
      </c>
      <c r="C699">
        <v>11312.799805000001</v>
      </c>
      <c r="D699">
        <v>10935.141602</v>
      </c>
      <c r="E699">
        <v>10949.249023</v>
      </c>
      <c r="F699">
        <v>13207.5</v>
      </c>
      <c r="G699">
        <v>12349.400390999999</v>
      </c>
      <c r="H699">
        <v>11312.799805000001</v>
      </c>
      <c r="I699">
        <v>11064.5</v>
      </c>
      <c r="J699">
        <v>11983.549805000001</v>
      </c>
      <c r="L699" t="str">
        <f t="shared" si="77"/>
        <v>30OCT2025:02:00:00</v>
      </c>
      <c r="M699">
        <v>3</v>
      </c>
      <c r="N699">
        <f t="shared" si="80"/>
        <v>796.78906300000017</v>
      </c>
      <c r="O699" t="str">
        <f t="shared" si="81"/>
        <v/>
      </c>
      <c r="P699">
        <f t="shared" si="82"/>
        <v>796.78906300000017</v>
      </c>
      <c r="Q699" t="str">
        <f t="shared" si="83"/>
        <v/>
      </c>
      <c r="R699">
        <f t="shared" si="84"/>
        <v>1</v>
      </c>
      <c r="S699">
        <f t="shared" si="85"/>
        <v>7.5769137418022634</v>
      </c>
    </row>
    <row r="700" spans="1:19" x14ac:dyDescent="0.25">
      <c r="A700" t="s">
        <v>724</v>
      </c>
      <c r="B700">
        <v>10394.955078000001</v>
      </c>
      <c r="C700">
        <v>11018.299805000001</v>
      </c>
      <c r="D700">
        <v>10750.368164</v>
      </c>
      <c r="E700">
        <v>10722.872069999999</v>
      </c>
      <c r="F700">
        <v>13151.900390999999</v>
      </c>
      <c r="G700">
        <v>12072.299805000001</v>
      </c>
      <c r="H700">
        <v>11018.299805000001</v>
      </c>
      <c r="I700">
        <v>10796.200194999999</v>
      </c>
      <c r="J700">
        <v>11759.674805000001</v>
      </c>
      <c r="L700" t="str">
        <f t="shared" si="77"/>
        <v>30OCT2025:03:00:00</v>
      </c>
      <c r="M700">
        <v>4</v>
      </c>
      <c r="N700">
        <f t="shared" si="80"/>
        <v>623.34472699999969</v>
      </c>
      <c r="O700" t="str">
        <f t="shared" si="81"/>
        <v/>
      </c>
      <c r="P700">
        <f t="shared" si="82"/>
        <v>623.34472699999969</v>
      </c>
      <c r="Q700" t="str">
        <f t="shared" si="83"/>
        <v/>
      </c>
      <c r="R700">
        <f t="shared" si="84"/>
        <v>1</v>
      </c>
      <c r="S700">
        <f t="shared" si="85"/>
        <v>5.9966081846688635</v>
      </c>
    </row>
    <row r="701" spans="1:19" x14ac:dyDescent="0.25">
      <c r="A701" t="s">
        <v>725</v>
      </c>
      <c r="B701">
        <v>10269.417969</v>
      </c>
      <c r="C701">
        <v>10570</v>
      </c>
      <c r="D701">
        <v>10651.965819999999</v>
      </c>
      <c r="E701">
        <v>10627.716796999999</v>
      </c>
      <c r="F701">
        <v>12909.200194999999</v>
      </c>
      <c r="G701">
        <v>11824.900390999999</v>
      </c>
      <c r="H701">
        <v>10570</v>
      </c>
      <c r="I701">
        <v>10695.900390999999</v>
      </c>
      <c r="J701">
        <v>11500</v>
      </c>
      <c r="L701" t="str">
        <f t="shared" si="77"/>
        <v>30OCT2025:04:00:00</v>
      </c>
      <c r="M701">
        <v>5</v>
      </c>
      <c r="N701">
        <f t="shared" si="80"/>
        <v>300.58203099999992</v>
      </c>
      <c r="O701" t="str">
        <f t="shared" si="81"/>
        <v/>
      </c>
      <c r="P701">
        <f t="shared" si="82"/>
        <v>300.58203099999992</v>
      </c>
      <c r="Q701" t="str">
        <f t="shared" si="83"/>
        <v/>
      </c>
      <c r="R701">
        <f t="shared" si="84"/>
        <v>1</v>
      </c>
      <c r="S701">
        <f t="shared" si="85"/>
        <v>2.9269626760480323</v>
      </c>
    </row>
    <row r="702" spans="1:19" x14ac:dyDescent="0.25">
      <c r="A702" t="s">
        <v>726</v>
      </c>
      <c r="B702">
        <v>10366.580078000001</v>
      </c>
      <c r="C702">
        <v>10795.5</v>
      </c>
      <c r="D702">
        <v>10909.486328000001</v>
      </c>
      <c r="E702">
        <v>10919.307617</v>
      </c>
      <c r="F702">
        <v>13181.5</v>
      </c>
      <c r="G702">
        <v>12055.400390999999</v>
      </c>
      <c r="H702">
        <v>10795.5</v>
      </c>
      <c r="I702">
        <v>10982.400390999999</v>
      </c>
      <c r="J702">
        <v>11753.699219</v>
      </c>
      <c r="L702" t="str">
        <f t="shared" si="77"/>
        <v>30OCT2025:05:00:00</v>
      </c>
      <c r="M702">
        <v>6</v>
      </c>
      <c r="N702">
        <f t="shared" si="80"/>
        <v>428.91992199999913</v>
      </c>
      <c r="O702" t="str">
        <f t="shared" si="81"/>
        <v/>
      </c>
      <c r="P702">
        <f t="shared" si="82"/>
        <v>428.91992199999913</v>
      </c>
      <c r="Q702" t="str">
        <f t="shared" si="83"/>
        <v/>
      </c>
      <c r="R702">
        <f t="shared" si="84"/>
        <v>1</v>
      </c>
      <c r="S702">
        <f t="shared" si="85"/>
        <v>4.1375257681195636</v>
      </c>
    </row>
    <row r="703" spans="1:19" x14ac:dyDescent="0.25">
      <c r="A703" t="s">
        <v>727</v>
      </c>
      <c r="B703">
        <v>11091.277344</v>
      </c>
      <c r="C703">
        <v>11795.099609000001</v>
      </c>
      <c r="D703">
        <v>11569.497069999999</v>
      </c>
      <c r="E703">
        <v>11599.367188</v>
      </c>
      <c r="F703">
        <v>13977.700194999999</v>
      </c>
      <c r="G703">
        <v>13911.200194999999</v>
      </c>
      <c r="H703">
        <v>11795.099609000001</v>
      </c>
      <c r="I703">
        <v>12124.799805000001</v>
      </c>
      <c r="J703">
        <v>12952.200194999999</v>
      </c>
      <c r="L703" t="str">
        <f t="shared" si="77"/>
        <v>30OCT2025:06:00:00</v>
      </c>
      <c r="M703">
        <v>7</v>
      </c>
      <c r="N703">
        <f t="shared" si="80"/>
        <v>703.8222650000007</v>
      </c>
      <c r="O703" t="str">
        <f t="shared" si="81"/>
        <v/>
      </c>
      <c r="P703">
        <f t="shared" si="82"/>
        <v>703.8222650000007</v>
      </c>
      <c r="Q703" t="str">
        <f t="shared" si="83"/>
        <v/>
      </c>
      <c r="R703">
        <f t="shared" si="84"/>
        <v>1</v>
      </c>
      <c r="S703">
        <f t="shared" si="85"/>
        <v>6.3457277567830763</v>
      </c>
    </row>
    <row r="704" spans="1:19" x14ac:dyDescent="0.25">
      <c r="A704" t="s">
        <v>728</v>
      </c>
      <c r="B704">
        <v>12501.691406</v>
      </c>
      <c r="C704">
        <v>13666.5</v>
      </c>
      <c r="D704">
        <v>12677.948242</v>
      </c>
      <c r="E704">
        <v>12874.670898</v>
      </c>
      <c r="F704">
        <v>15473.400390999999</v>
      </c>
      <c r="G704">
        <v>15618.299805000001</v>
      </c>
      <c r="H704">
        <v>13666.5</v>
      </c>
      <c r="I704">
        <v>13622.700194999999</v>
      </c>
      <c r="J704">
        <v>14595.224609000001</v>
      </c>
      <c r="L704" t="str">
        <f t="shared" si="77"/>
        <v>30OCT2025:07:00:00</v>
      </c>
      <c r="M704">
        <v>8</v>
      </c>
      <c r="N704">
        <f t="shared" si="80"/>
        <v>1164.8085940000001</v>
      </c>
      <c r="O704" t="str">
        <f t="shared" si="81"/>
        <v/>
      </c>
      <c r="P704">
        <f t="shared" si="82"/>
        <v>1164.8085940000001</v>
      </c>
      <c r="Q704" t="str">
        <f t="shared" si="83"/>
        <v/>
      </c>
      <c r="R704">
        <f t="shared" si="84"/>
        <v>1</v>
      </c>
      <c r="S704">
        <f t="shared" si="85"/>
        <v>9.3172080174764798</v>
      </c>
    </row>
    <row r="705" spans="1:19" x14ac:dyDescent="0.25">
      <c r="A705" t="s">
        <v>729</v>
      </c>
      <c r="B705">
        <v>13110.595703000001</v>
      </c>
      <c r="C705">
        <v>14623.5</v>
      </c>
      <c r="D705">
        <v>13445.425781</v>
      </c>
      <c r="E705">
        <v>13838.120117</v>
      </c>
      <c r="F705">
        <v>16373.599609000001</v>
      </c>
      <c r="G705">
        <v>16505.199218999998</v>
      </c>
      <c r="H705">
        <v>14623.5</v>
      </c>
      <c r="I705">
        <v>14484.400390999999</v>
      </c>
      <c r="J705">
        <v>15496.673828000001</v>
      </c>
      <c r="L705" t="str">
        <f t="shared" si="77"/>
        <v>30OCT2025:08:00:00</v>
      </c>
      <c r="M705">
        <v>9</v>
      </c>
      <c r="N705">
        <f t="shared" si="80"/>
        <v>1512.9042969999991</v>
      </c>
      <c r="O705" t="str">
        <f t="shared" si="81"/>
        <v/>
      </c>
      <c r="P705">
        <f t="shared" si="82"/>
        <v>1512.9042969999991</v>
      </c>
      <c r="Q705" t="str">
        <f t="shared" si="83"/>
        <v/>
      </c>
      <c r="R705">
        <f t="shared" si="84"/>
        <v>1</v>
      </c>
      <c r="S705">
        <f t="shared" si="85"/>
        <v>11.539554199309283</v>
      </c>
    </row>
    <row r="706" spans="1:19" x14ac:dyDescent="0.25">
      <c r="A706" t="s">
        <v>730</v>
      </c>
      <c r="B706">
        <v>13417.565430000001</v>
      </c>
      <c r="C706">
        <v>14688.5</v>
      </c>
      <c r="D706">
        <v>13693.220703000001</v>
      </c>
      <c r="E706">
        <v>14053.383789</v>
      </c>
      <c r="F706">
        <v>16375.099609000001</v>
      </c>
      <c r="G706">
        <v>16301.200194999999</v>
      </c>
      <c r="H706">
        <v>14688.5</v>
      </c>
      <c r="I706">
        <v>14424.900390999999</v>
      </c>
      <c r="J706">
        <v>15447.425781</v>
      </c>
      <c r="L706" t="str">
        <f t="shared" si="77"/>
        <v>30OCT2025:09:00:00</v>
      </c>
      <c r="M706">
        <v>10</v>
      </c>
      <c r="N706">
        <f t="shared" si="80"/>
        <v>1270.9345699999994</v>
      </c>
      <c r="O706" t="str">
        <f t="shared" si="81"/>
        <v/>
      </c>
      <c r="P706">
        <f t="shared" si="82"/>
        <v>1270.9345699999994</v>
      </c>
      <c r="Q706" t="str">
        <f t="shared" si="83"/>
        <v/>
      </c>
      <c r="R706">
        <f t="shared" si="84"/>
        <v>1</v>
      </c>
      <c r="S706">
        <f t="shared" si="85"/>
        <v>9.4721697213292391</v>
      </c>
    </row>
    <row r="707" spans="1:19" x14ac:dyDescent="0.25">
      <c r="A707" t="s">
        <v>731</v>
      </c>
      <c r="B707">
        <v>13997.388671999999</v>
      </c>
      <c r="C707">
        <v>14696.299805000001</v>
      </c>
      <c r="D707">
        <v>14071.707031</v>
      </c>
      <c r="E707">
        <v>14051.362305000001</v>
      </c>
      <c r="F707">
        <v>16429.300781000002</v>
      </c>
      <c r="G707">
        <v>16235.200194999999</v>
      </c>
      <c r="H707">
        <v>14696.299805000001</v>
      </c>
      <c r="I707">
        <v>14110.299805000001</v>
      </c>
      <c r="J707">
        <v>15367.775390999999</v>
      </c>
      <c r="L707" t="str">
        <f t="shared" si="77"/>
        <v>30OCT2025:10:00:00</v>
      </c>
      <c r="M707">
        <v>11</v>
      </c>
      <c r="N707">
        <f t="shared" si="80"/>
        <v>698.91113300000143</v>
      </c>
      <c r="O707" t="str">
        <f t="shared" si="81"/>
        <v/>
      </c>
      <c r="P707">
        <f t="shared" si="82"/>
        <v>698.91113300000143</v>
      </c>
      <c r="Q707" t="str">
        <f t="shared" si="83"/>
        <v/>
      </c>
      <c r="R707">
        <f t="shared" si="84"/>
        <v>1</v>
      </c>
      <c r="S707">
        <f t="shared" si="85"/>
        <v>4.9931537187224393</v>
      </c>
    </row>
    <row r="708" spans="1:19" x14ac:dyDescent="0.25">
      <c r="A708" t="s">
        <v>732</v>
      </c>
      <c r="B708">
        <v>13499.910156</v>
      </c>
      <c r="C708">
        <v>14529.700194999999</v>
      </c>
      <c r="D708">
        <v>14105.573242</v>
      </c>
      <c r="E708">
        <v>14183.657227</v>
      </c>
      <c r="F708">
        <v>16067.799805000001</v>
      </c>
      <c r="G708">
        <v>15783.400390999999</v>
      </c>
      <c r="H708">
        <v>14529.700194999999</v>
      </c>
      <c r="I708">
        <v>13525.599609000001</v>
      </c>
      <c r="J708">
        <v>14976.625</v>
      </c>
      <c r="L708" t="str">
        <f t="shared" ref="L708:L745" si="86">A708</f>
        <v>30OCT2025:11:00:00</v>
      </c>
      <c r="M708">
        <v>12</v>
      </c>
      <c r="N708">
        <f t="shared" si="80"/>
        <v>1029.7900389999995</v>
      </c>
      <c r="O708" t="str">
        <f t="shared" si="81"/>
        <v/>
      </c>
      <c r="P708">
        <f t="shared" si="82"/>
        <v>1029.7900389999995</v>
      </c>
      <c r="Q708" t="str">
        <f t="shared" si="83"/>
        <v/>
      </c>
      <c r="R708">
        <f t="shared" si="84"/>
        <v>1</v>
      </c>
      <c r="S708">
        <f t="shared" si="85"/>
        <v>7.6281251289832621</v>
      </c>
    </row>
    <row r="709" spans="1:19" x14ac:dyDescent="0.25">
      <c r="A709" t="s">
        <v>733</v>
      </c>
      <c r="B709">
        <v>12987.131836</v>
      </c>
      <c r="C709">
        <v>14355.799805000001</v>
      </c>
      <c r="D709">
        <v>13905.303711</v>
      </c>
      <c r="E709">
        <v>13948.565430000001</v>
      </c>
      <c r="F709">
        <v>15770.200194999999</v>
      </c>
      <c r="G709">
        <v>15641.700194999999</v>
      </c>
      <c r="H709">
        <v>14355.799805000001</v>
      </c>
      <c r="I709">
        <v>13038.5</v>
      </c>
      <c r="J709">
        <v>14701.549805000001</v>
      </c>
      <c r="L709" t="str">
        <f t="shared" si="86"/>
        <v>30OCT2025:12:00:00</v>
      </c>
      <c r="M709">
        <v>13</v>
      </c>
      <c r="N709">
        <f t="shared" si="80"/>
        <v>1368.6679690000001</v>
      </c>
      <c r="O709" t="str">
        <f t="shared" si="81"/>
        <v/>
      </c>
      <c r="P709">
        <f t="shared" si="82"/>
        <v>1368.6679690000001</v>
      </c>
      <c r="Q709" t="str">
        <f t="shared" si="83"/>
        <v/>
      </c>
      <c r="R709">
        <f t="shared" si="84"/>
        <v>1</v>
      </c>
      <c r="S709">
        <f t="shared" si="85"/>
        <v>10.538646918221675</v>
      </c>
    </row>
    <row r="710" spans="1:19" x14ac:dyDescent="0.25">
      <c r="A710" t="s">
        <v>734</v>
      </c>
      <c r="B710">
        <v>12885.186523</v>
      </c>
      <c r="C710">
        <v>14188.799805000001</v>
      </c>
      <c r="D710">
        <v>13567.146484000001</v>
      </c>
      <c r="E710">
        <v>13563.566406</v>
      </c>
      <c r="F710">
        <v>15570.5</v>
      </c>
      <c r="G710">
        <v>15659.700194999999</v>
      </c>
      <c r="H710">
        <v>14188.799805000001</v>
      </c>
      <c r="I710">
        <v>12676.599609000001</v>
      </c>
      <c r="J710">
        <v>14523.900390999999</v>
      </c>
      <c r="L710" t="str">
        <f t="shared" si="86"/>
        <v>30OCT2025:13:00:00</v>
      </c>
      <c r="M710">
        <v>14</v>
      </c>
      <c r="N710">
        <f t="shared" si="80"/>
        <v>1303.6132820000003</v>
      </c>
      <c r="O710" t="str">
        <f t="shared" si="81"/>
        <v/>
      </c>
      <c r="P710">
        <f t="shared" si="82"/>
        <v>1303.6132820000003</v>
      </c>
      <c r="Q710" t="str">
        <f t="shared" si="83"/>
        <v/>
      </c>
      <c r="R710">
        <f t="shared" si="84"/>
        <v>1</v>
      </c>
      <c r="S710">
        <f t="shared" si="85"/>
        <v>10.117147157109882</v>
      </c>
    </row>
    <row r="711" spans="1:19" x14ac:dyDescent="0.25">
      <c r="A711" t="s">
        <v>735</v>
      </c>
      <c r="B711">
        <v>12764.904296999999</v>
      </c>
      <c r="C711">
        <v>14004.400390999999</v>
      </c>
      <c r="D711">
        <v>13452.733398</v>
      </c>
      <c r="E711">
        <v>13441.34375</v>
      </c>
      <c r="F711">
        <v>15176.599609000001</v>
      </c>
      <c r="G711">
        <v>15594.200194999999</v>
      </c>
      <c r="H711">
        <v>14004.400390999999</v>
      </c>
      <c r="I711">
        <v>12431.200194999999</v>
      </c>
      <c r="J711">
        <v>14301.600586</v>
      </c>
      <c r="L711" t="str">
        <f t="shared" si="86"/>
        <v>30OCT2025:14:00:00</v>
      </c>
      <c r="M711">
        <v>15</v>
      </c>
      <c r="N711">
        <f t="shared" si="80"/>
        <v>1239.4960940000001</v>
      </c>
      <c r="O711" t="str">
        <f t="shared" si="81"/>
        <v/>
      </c>
      <c r="P711">
        <f t="shared" si="82"/>
        <v>1239.4960940000001</v>
      </c>
      <c r="Q711" t="str">
        <f t="shared" si="83"/>
        <v/>
      </c>
      <c r="R711">
        <f t="shared" si="84"/>
        <v>1</v>
      </c>
      <c r="S711">
        <f t="shared" si="85"/>
        <v>9.7101871284009995</v>
      </c>
    </row>
    <row r="712" spans="1:19" x14ac:dyDescent="0.25">
      <c r="A712" t="s">
        <v>736</v>
      </c>
      <c r="B712">
        <v>12946.990234000001</v>
      </c>
      <c r="C712">
        <v>14038.799805000001</v>
      </c>
      <c r="D712">
        <v>13410.057617</v>
      </c>
      <c r="E712">
        <v>13437.721680000001</v>
      </c>
      <c r="F712">
        <v>15046.099609000001</v>
      </c>
      <c r="G712">
        <v>15579.299805000001</v>
      </c>
      <c r="H712">
        <v>14038.799805000001</v>
      </c>
      <c r="I712">
        <v>12353.400390999999</v>
      </c>
      <c r="J712">
        <v>14254.400390999999</v>
      </c>
      <c r="L712" t="str">
        <f t="shared" si="86"/>
        <v>30OCT2025:15:00:00</v>
      </c>
      <c r="M712">
        <v>16</v>
      </c>
      <c r="N712">
        <f t="shared" si="80"/>
        <v>1091.8095709999998</v>
      </c>
      <c r="O712" t="str">
        <f t="shared" si="81"/>
        <v/>
      </c>
      <c r="P712">
        <f t="shared" si="82"/>
        <v>1091.8095709999998</v>
      </c>
      <c r="Q712" t="str">
        <f t="shared" si="83"/>
        <v/>
      </c>
      <c r="R712">
        <f t="shared" si="84"/>
        <v>1</v>
      </c>
      <c r="S712">
        <f t="shared" si="85"/>
        <v>8.4329218703881175</v>
      </c>
    </row>
    <row r="713" spans="1:19" x14ac:dyDescent="0.25">
      <c r="A713" t="s">
        <v>737</v>
      </c>
      <c r="B713">
        <v>12686.101563</v>
      </c>
      <c r="C713">
        <v>14470</v>
      </c>
      <c r="D713">
        <v>13328.636719</v>
      </c>
      <c r="E713">
        <v>13305.502930000001</v>
      </c>
      <c r="F713">
        <v>15067.799805000001</v>
      </c>
      <c r="G713">
        <v>15719.400390999999</v>
      </c>
      <c r="H713">
        <v>14470</v>
      </c>
      <c r="I713">
        <v>12503.099609000001</v>
      </c>
      <c r="J713">
        <v>14440.074219</v>
      </c>
      <c r="L713" t="str">
        <f t="shared" si="86"/>
        <v>30OCT2025:16:00:00</v>
      </c>
      <c r="M713">
        <v>17</v>
      </c>
      <c r="N713">
        <f t="shared" si="80"/>
        <v>1783.8984369999998</v>
      </c>
      <c r="O713" t="str">
        <f t="shared" si="81"/>
        <v/>
      </c>
      <c r="P713">
        <f t="shared" si="82"/>
        <v>1783.8984369999998</v>
      </c>
      <c r="Q713" t="str">
        <f t="shared" si="83"/>
        <v/>
      </c>
      <c r="R713">
        <f t="shared" si="84"/>
        <v>1</v>
      </c>
      <c r="S713">
        <f t="shared" si="85"/>
        <v>14.061833165539822</v>
      </c>
    </row>
    <row r="714" spans="1:19" x14ac:dyDescent="0.25">
      <c r="A714" t="s">
        <v>738</v>
      </c>
      <c r="B714">
        <v>12859.068359000001</v>
      </c>
      <c r="C714">
        <v>14990.099609000001</v>
      </c>
      <c r="D714">
        <v>13481.714844</v>
      </c>
      <c r="E714">
        <v>13441.919921999999</v>
      </c>
      <c r="F714">
        <v>15181.099609000001</v>
      </c>
      <c r="G714">
        <v>15912.200194999999</v>
      </c>
      <c r="H714">
        <v>14990.099609000001</v>
      </c>
      <c r="I714">
        <v>12867.599609000001</v>
      </c>
      <c r="J714">
        <v>14737.75</v>
      </c>
      <c r="L714" t="str">
        <f t="shared" si="86"/>
        <v>30OCT2025:17:00:00</v>
      </c>
      <c r="M714">
        <v>18</v>
      </c>
      <c r="N714">
        <f t="shared" si="80"/>
        <v>2131.03125</v>
      </c>
      <c r="O714" t="str">
        <f t="shared" si="81"/>
        <v/>
      </c>
      <c r="P714">
        <f t="shared" si="82"/>
        <v>2131.03125</v>
      </c>
      <c r="Q714" t="str">
        <f t="shared" si="83"/>
        <v/>
      </c>
      <c r="R714">
        <f t="shared" si="84"/>
        <v>1</v>
      </c>
      <c r="S714">
        <f t="shared" si="85"/>
        <v>16.572205625678173</v>
      </c>
    </row>
    <row r="715" spans="1:19" x14ac:dyDescent="0.25">
      <c r="A715" t="s">
        <v>739</v>
      </c>
      <c r="B715">
        <v>12686.044921999999</v>
      </c>
      <c r="C715">
        <v>15006.700194999999</v>
      </c>
      <c r="D715">
        <v>13511.257813</v>
      </c>
      <c r="E715">
        <v>13435.791992</v>
      </c>
      <c r="F715">
        <v>14879</v>
      </c>
      <c r="G715">
        <v>15580</v>
      </c>
      <c r="H715">
        <v>15006.700194999999</v>
      </c>
      <c r="I715">
        <v>13060.700194999999</v>
      </c>
      <c r="J715">
        <v>14631.599609000001</v>
      </c>
      <c r="L715" t="str">
        <f t="shared" si="86"/>
        <v>30OCT2025:18:00:00</v>
      </c>
      <c r="M715">
        <v>19</v>
      </c>
      <c r="N715">
        <f t="shared" si="80"/>
        <v>2320.6552730000003</v>
      </c>
      <c r="O715" t="str">
        <f t="shared" si="81"/>
        <v/>
      </c>
      <c r="P715">
        <f t="shared" si="82"/>
        <v>2320.6552730000003</v>
      </c>
      <c r="Q715" t="str">
        <f t="shared" si="83"/>
        <v/>
      </c>
      <c r="R715">
        <f t="shared" si="84"/>
        <v>1</v>
      </c>
      <c r="S715">
        <f t="shared" si="85"/>
        <v>18.292976946467732</v>
      </c>
    </row>
    <row r="716" spans="1:19" x14ac:dyDescent="0.25">
      <c r="A716" t="s">
        <v>740</v>
      </c>
      <c r="B716">
        <v>12801.881836</v>
      </c>
      <c r="C716">
        <v>14695.400390999999</v>
      </c>
      <c r="D716">
        <v>13318.133789</v>
      </c>
      <c r="E716">
        <v>13225.107421999999</v>
      </c>
      <c r="F716">
        <v>14522</v>
      </c>
      <c r="G716">
        <v>15037.400390999999</v>
      </c>
      <c r="H716">
        <v>14695.400390999999</v>
      </c>
      <c r="I716">
        <v>13062.599609000001</v>
      </c>
      <c r="J716">
        <v>14329.349609000001</v>
      </c>
      <c r="L716" t="str">
        <f t="shared" si="86"/>
        <v>30OCT2025:19:00:00</v>
      </c>
      <c r="M716">
        <v>20</v>
      </c>
      <c r="N716">
        <f t="shared" si="80"/>
        <v>1893.5185549999987</v>
      </c>
      <c r="O716" t="str">
        <f t="shared" si="81"/>
        <v/>
      </c>
      <c r="P716">
        <f t="shared" si="82"/>
        <v>1893.5185549999987</v>
      </c>
      <c r="Q716" t="str">
        <f t="shared" si="83"/>
        <v/>
      </c>
      <c r="R716">
        <f t="shared" si="84"/>
        <v>1</v>
      </c>
      <c r="S716">
        <f t="shared" si="85"/>
        <v>14.790939170171532</v>
      </c>
    </row>
    <row r="717" spans="1:19" x14ac:dyDescent="0.25">
      <c r="A717" t="s">
        <v>741</v>
      </c>
      <c r="B717">
        <v>13145.986328000001</v>
      </c>
      <c r="C717">
        <v>14872.700194999999</v>
      </c>
      <c r="D717">
        <v>13679.069336</v>
      </c>
      <c r="E717">
        <v>13571.026367</v>
      </c>
      <c r="F717">
        <v>14589.099609000001</v>
      </c>
      <c r="G717">
        <v>15004.700194999999</v>
      </c>
      <c r="H717">
        <v>14872.700194999999</v>
      </c>
      <c r="I717">
        <v>13223.900390999999</v>
      </c>
      <c r="J717">
        <v>14422.599609000001</v>
      </c>
      <c r="L717" t="str">
        <f t="shared" si="86"/>
        <v>30OCT2025:20:00:00</v>
      </c>
      <c r="M717">
        <v>21</v>
      </c>
      <c r="N717">
        <f t="shared" si="80"/>
        <v>1726.7138669999986</v>
      </c>
      <c r="O717" t="str">
        <f t="shared" si="81"/>
        <v/>
      </c>
      <c r="P717">
        <f t="shared" si="82"/>
        <v>1726.7138669999986</v>
      </c>
      <c r="Q717" t="str">
        <f t="shared" si="83"/>
        <v/>
      </c>
      <c r="R717">
        <f t="shared" si="84"/>
        <v>1</v>
      </c>
      <c r="S717">
        <f t="shared" si="85"/>
        <v>13.134912998671105</v>
      </c>
    </row>
    <row r="718" spans="1:19" x14ac:dyDescent="0.25">
      <c r="A718" t="s">
        <v>742</v>
      </c>
      <c r="B718">
        <v>12980.469727</v>
      </c>
      <c r="C718">
        <v>14743.700194999999</v>
      </c>
      <c r="D718">
        <v>13582.826171999999</v>
      </c>
      <c r="E718">
        <v>13470.162109000001</v>
      </c>
      <c r="F718">
        <v>14435</v>
      </c>
      <c r="G718">
        <v>14838.099609000001</v>
      </c>
      <c r="H718">
        <v>14743.700194999999</v>
      </c>
      <c r="I718">
        <v>13094</v>
      </c>
      <c r="J718">
        <v>14277.700194999999</v>
      </c>
      <c r="L718" t="str">
        <f t="shared" si="86"/>
        <v>30OCT2025:21:00:00</v>
      </c>
      <c r="M718">
        <v>22</v>
      </c>
      <c r="N718">
        <f t="shared" si="80"/>
        <v>1763.2304679999997</v>
      </c>
      <c r="O718" t="str">
        <f t="shared" si="81"/>
        <v/>
      </c>
      <c r="P718">
        <f t="shared" si="82"/>
        <v>1763.2304679999997</v>
      </c>
      <c r="Q718" t="str">
        <f t="shared" si="83"/>
        <v/>
      </c>
      <c r="R718">
        <f t="shared" si="84"/>
        <v>1</v>
      </c>
      <c r="S718">
        <f t="shared" si="85"/>
        <v>13.583718502362018</v>
      </c>
    </row>
    <row r="719" spans="1:19" x14ac:dyDescent="0.25">
      <c r="A719" t="s">
        <v>743</v>
      </c>
      <c r="B719">
        <v>12643.701171999999</v>
      </c>
      <c r="C719">
        <v>13851.700194999999</v>
      </c>
      <c r="D719">
        <v>13164.595703000001</v>
      </c>
      <c r="E719">
        <v>13026.121094</v>
      </c>
      <c r="F719">
        <v>13666.099609000001</v>
      </c>
      <c r="G719">
        <v>14048.599609000001</v>
      </c>
      <c r="H719">
        <v>13851.700194999999</v>
      </c>
      <c r="I719">
        <v>12553.5</v>
      </c>
      <c r="J719">
        <v>13529.974609000001</v>
      </c>
      <c r="L719" t="str">
        <f t="shared" si="86"/>
        <v>30OCT2025:22:00:00</v>
      </c>
      <c r="M719">
        <v>23</v>
      </c>
      <c r="N719">
        <f t="shared" si="80"/>
        <v>1207.9990230000003</v>
      </c>
      <c r="O719" t="str">
        <f t="shared" si="81"/>
        <v/>
      </c>
      <c r="P719">
        <f t="shared" si="82"/>
        <v>1207.9990230000003</v>
      </c>
      <c r="Q719" t="str">
        <f t="shared" si="83"/>
        <v/>
      </c>
      <c r="R719">
        <f t="shared" si="84"/>
        <v>1</v>
      </c>
      <c r="S719">
        <f t="shared" si="85"/>
        <v>9.5541567027474841</v>
      </c>
    </row>
    <row r="720" spans="1:19" x14ac:dyDescent="0.25">
      <c r="A720" t="s">
        <v>744</v>
      </c>
      <c r="B720">
        <v>12055.173828000001</v>
      </c>
      <c r="C720">
        <v>13011.700194999999</v>
      </c>
      <c r="D720">
        <v>12478.745117</v>
      </c>
      <c r="E720">
        <v>12333.383789</v>
      </c>
      <c r="F720">
        <v>13045.099609000001</v>
      </c>
      <c r="G720">
        <v>13361.799805000001</v>
      </c>
      <c r="H720">
        <v>13011.700194999999</v>
      </c>
      <c r="I720">
        <v>11979.200194999999</v>
      </c>
      <c r="J720">
        <v>12849.449219</v>
      </c>
      <c r="L720" t="str">
        <f t="shared" si="86"/>
        <v>30OCT2025:23:00:00</v>
      </c>
      <c r="M720">
        <v>24</v>
      </c>
      <c r="N720">
        <f t="shared" si="80"/>
        <v>956.52636699999857</v>
      </c>
      <c r="O720" t="str">
        <f t="shared" si="81"/>
        <v/>
      </c>
      <c r="P720">
        <f t="shared" si="82"/>
        <v>956.52636699999857</v>
      </c>
      <c r="Q720" t="str">
        <f t="shared" si="83"/>
        <v/>
      </c>
      <c r="R720">
        <f t="shared" si="84"/>
        <v>1</v>
      </c>
      <c r="S720">
        <f t="shared" si="85"/>
        <v>7.9345713354901495</v>
      </c>
    </row>
    <row r="721" spans="1:19" x14ac:dyDescent="0.25">
      <c r="A721" t="s">
        <v>745</v>
      </c>
      <c r="B721">
        <v>11269.523438</v>
      </c>
      <c r="C721">
        <v>12051.099609000001</v>
      </c>
      <c r="D721">
        <v>11795.570313</v>
      </c>
      <c r="E721">
        <v>11752.836914</v>
      </c>
      <c r="F721">
        <v>12427.5</v>
      </c>
      <c r="G721">
        <v>12625.5</v>
      </c>
      <c r="H721">
        <v>12051.099609000001</v>
      </c>
      <c r="I721">
        <v>11391.299805000001</v>
      </c>
      <c r="J721">
        <v>12123.850586</v>
      </c>
      <c r="L721" t="str">
        <f t="shared" si="86"/>
        <v>31OCT2025:00:00:00</v>
      </c>
      <c r="M721">
        <v>1</v>
      </c>
      <c r="N721">
        <f t="shared" si="80"/>
        <v>781.57617100000061</v>
      </c>
      <c r="O721" t="str">
        <f t="shared" si="81"/>
        <v/>
      </c>
      <c r="P721">
        <f t="shared" si="82"/>
        <v>781.57617100000061</v>
      </c>
      <c r="Q721" t="str">
        <f t="shared" si="83"/>
        <v/>
      </c>
      <c r="R721">
        <f t="shared" si="84"/>
        <v>1</v>
      </c>
      <c r="S721">
        <f t="shared" si="85"/>
        <v>6.9353080926615185</v>
      </c>
    </row>
    <row r="722" spans="1:19" x14ac:dyDescent="0.25">
      <c r="A722" t="s">
        <v>746</v>
      </c>
      <c r="B722">
        <v>10910.705078000001</v>
      </c>
      <c r="C722">
        <v>10905.799805000001</v>
      </c>
      <c r="D722">
        <v>11213.632813</v>
      </c>
      <c r="E722">
        <v>11184.142578000001</v>
      </c>
      <c r="F722">
        <v>10984.799805000001</v>
      </c>
      <c r="G722">
        <v>11444.400390999999</v>
      </c>
      <c r="H722">
        <v>11398.200194999999</v>
      </c>
      <c r="I722">
        <v>10892</v>
      </c>
      <c r="J722">
        <v>11179.849609000001</v>
      </c>
      <c r="L722" t="str">
        <f t="shared" si="86"/>
        <v>31OCT2025:01:00:00</v>
      </c>
      <c r="M722">
        <v>2</v>
      </c>
      <c r="N722">
        <f t="shared" ref="N722:N745" si="87">C722-B722</f>
        <v>-4.9052730000003066</v>
      </c>
      <c r="O722">
        <f t="shared" ref="O722:O745" si="88">IF(N722&lt;0,N722,"")</f>
        <v>-4.9052730000003066</v>
      </c>
      <c r="P722" t="str">
        <f t="shared" ref="P722:P745" si="89">IF(N722&gt;0,N722,"")</f>
        <v/>
      </c>
      <c r="Q722">
        <f t="shared" ref="Q722:Q745" si="90">IF(O722&lt;0,1,"")</f>
        <v>1</v>
      </c>
      <c r="R722" t="str">
        <f t="shared" ref="R722:R745" si="91">IF(AND(P722&gt;0,P722&lt;&gt;""),1,"")</f>
        <v/>
      </c>
      <c r="S722">
        <f t="shared" ref="S722:S745" si="92">ABS((B722-C722)/B722)*100</f>
        <v>4.4958350215983232E-2</v>
      </c>
    </row>
    <row r="723" spans="1:19" x14ac:dyDescent="0.25">
      <c r="A723" t="s">
        <v>747</v>
      </c>
      <c r="B723">
        <v>10845.505859000001</v>
      </c>
      <c r="C723">
        <v>10609.400390999999</v>
      </c>
      <c r="D723">
        <v>10823.694336</v>
      </c>
      <c r="E723">
        <v>10806.302734000001</v>
      </c>
      <c r="F723">
        <v>10580.299805000001</v>
      </c>
      <c r="G723">
        <v>11147.599609000001</v>
      </c>
      <c r="H723">
        <v>10941</v>
      </c>
      <c r="I723">
        <v>10678.299805000001</v>
      </c>
      <c r="J723">
        <v>10836.799805000001</v>
      </c>
      <c r="L723" t="str">
        <f t="shared" si="86"/>
        <v>31OCT2025:02:00:00</v>
      </c>
      <c r="M723">
        <v>3</v>
      </c>
      <c r="N723">
        <f t="shared" si="87"/>
        <v>-236.10546800000157</v>
      </c>
      <c r="O723">
        <f t="shared" si="88"/>
        <v>-236.10546800000157</v>
      </c>
      <c r="P723" t="str">
        <f t="shared" si="89"/>
        <v/>
      </c>
      <c r="Q723">
        <f t="shared" si="90"/>
        <v>1</v>
      </c>
      <c r="R723" t="str">
        <f t="shared" si="91"/>
        <v/>
      </c>
      <c r="S723">
        <f t="shared" si="92"/>
        <v>2.1769889857564602</v>
      </c>
    </row>
    <row r="724" spans="1:19" x14ac:dyDescent="0.25">
      <c r="A724" t="s">
        <v>748</v>
      </c>
      <c r="B724">
        <v>10628.830078000001</v>
      </c>
      <c r="C724">
        <v>10570.799805000001</v>
      </c>
      <c r="D724">
        <v>10597.024414</v>
      </c>
      <c r="E724">
        <v>10576.597656</v>
      </c>
      <c r="F724">
        <v>10444.599609000001</v>
      </c>
      <c r="G724">
        <v>11084.299805000001</v>
      </c>
      <c r="H724">
        <v>10859.299805000001</v>
      </c>
      <c r="I724">
        <v>10600.900390999999</v>
      </c>
      <c r="J724">
        <v>10747.275390999999</v>
      </c>
      <c r="L724" t="str">
        <f t="shared" si="86"/>
        <v>31OCT2025:03:00:00</v>
      </c>
      <c r="M724">
        <v>4</v>
      </c>
      <c r="N724">
        <f t="shared" si="87"/>
        <v>-58.030273000000307</v>
      </c>
      <c r="O724">
        <f t="shared" si="88"/>
        <v>-58.030273000000307</v>
      </c>
      <c r="P724" t="str">
        <f t="shared" si="89"/>
        <v/>
      </c>
      <c r="Q724">
        <f t="shared" si="90"/>
        <v>1</v>
      </c>
      <c r="R724" t="str">
        <f t="shared" si="91"/>
        <v/>
      </c>
      <c r="S724">
        <f t="shared" si="92"/>
        <v>0.54597046499138047</v>
      </c>
    </row>
    <row r="725" spans="1:19" x14ac:dyDescent="0.25">
      <c r="A725" t="s">
        <v>749</v>
      </c>
      <c r="B725">
        <v>10449.484375</v>
      </c>
      <c r="C725">
        <v>10631.400390999999</v>
      </c>
      <c r="D725">
        <v>10517.898438</v>
      </c>
      <c r="E725">
        <v>10532.234375</v>
      </c>
      <c r="F725">
        <v>10251.900390999999</v>
      </c>
      <c r="G725">
        <v>10841.700194999999</v>
      </c>
      <c r="H725">
        <v>10548</v>
      </c>
      <c r="I725">
        <v>10484.5</v>
      </c>
      <c r="J725">
        <v>10531.525390999999</v>
      </c>
      <c r="L725" t="str">
        <f t="shared" si="86"/>
        <v>31OCT2025:04:00:00</v>
      </c>
      <c r="M725">
        <v>5</v>
      </c>
      <c r="N725">
        <f t="shared" si="87"/>
        <v>181.91601599999922</v>
      </c>
      <c r="O725" t="str">
        <f t="shared" si="88"/>
        <v/>
      </c>
      <c r="P725">
        <f t="shared" si="89"/>
        <v>181.91601599999922</v>
      </c>
      <c r="Q725" t="str">
        <f t="shared" si="90"/>
        <v/>
      </c>
      <c r="R725">
        <f t="shared" si="91"/>
        <v>1</v>
      </c>
      <c r="S725">
        <f t="shared" si="92"/>
        <v>1.7409090197333228</v>
      </c>
    </row>
    <row r="726" spans="1:19" x14ac:dyDescent="0.25">
      <c r="A726" t="s">
        <v>750</v>
      </c>
      <c r="B726">
        <v>10698.623046999999</v>
      </c>
      <c r="C726">
        <v>10849.5</v>
      </c>
      <c r="D726">
        <v>10783.842773</v>
      </c>
      <c r="E726">
        <v>10839.896484000001</v>
      </c>
      <c r="F726">
        <v>10496.900390999999</v>
      </c>
      <c r="G726">
        <v>11034</v>
      </c>
      <c r="H726">
        <v>10839.700194999999</v>
      </c>
      <c r="I726">
        <v>10734.200194999999</v>
      </c>
      <c r="J726">
        <v>10776.200194999999</v>
      </c>
      <c r="L726" t="str">
        <f t="shared" si="86"/>
        <v>31OCT2025:05:00:00</v>
      </c>
      <c r="M726">
        <v>6</v>
      </c>
      <c r="N726">
        <f t="shared" si="87"/>
        <v>150.87695300000087</v>
      </c>
      <c r="O726" t="str">
        <f t="shared" si="88"/>
        <v/>
      </c>
      <c r="P726">
        <f t="shared" si="89"/>
        <v>150.87695300000087</v>
      </c>
      <c r="Q726" t="str">
        <f t="shared" si="90"/>
        <v/>
      </c>
      <c r="R726">
        <f t="shared" si="91"/>
        <v>1</v>
      </c>
      <c r="S726">
        <f t="shared" si="92"/>
        <v>1.4102464619716486</v>
      </c>
    </row>
    <row r="727" spans="1:19" x14ac:dyDescent="0.25">
      <c r="A727" t="s">
        <v>751</v>
      </c>
      <c r="B727">
        <v>11240.746094</v>
      </c>
      <c r="C727">
        <v>11588.099609000001</v>
      </c>
      <c r="D727">
        <v>11407.913086</v>
      </c>
      <c r="E727">
        <v>11446.588867</v>
      </c>
      <c r="F727">
        <v>11226.200194999999</v>
      </c>
      <c r="G727">
        <v>12439.900390999999</v>
      </c>
      <c r="H727">
        <v>11749.599609000001</v>
      </c>
      <c r="I727">
        <v>11757</v>
      </c>
      <c r="J727">
        <v>11793.175781</v>
      </c>
      <c r="L727" t="str">
        <f t="shared" si="86"/>
        <v>31OCT2025:06:00:00</v>
      </c>
      <c r="M727">
        <v>7</v>
      </c>
      <c r="N727">
        <f t="shared" si="87"/>
        <v>347.3535150000007</v>
      </c>
      <c r="O727" t="str">
        <f t="shared" si="88"/>
        <v/>
      </c>
      <c r="P727">
        <f t="shared" si="89"/>
        <v>347.3535150000007</v>
      </c>
      <c r="Q727" t="str">
        <f t="shared" si="90"/>
        <v/>
      </c>
      <c r="R727">
        <f t="shared" si="91"/>
        <v>1</v>
      </c>
      <c r="S727">
        <f t="shared" si="92"/>
        <v>3.0901286453343912</v>
      </c>
    </row>
    <row r="728" spans="1:19" x14ac:dyDescent="0.25">
      <c r="A728" t="s">
        <v>752</v>
      </c>
      <c r="B728">
        <v>12243.464844</v>
      </c>
      <c r="C728">
        <v>12719</v>
      </c>
      <c r="D728">
        <v>12488</v>
      </c>
      <c r="E728">
        <v>12514.249023</v>
      </c>
      <c r="F728">
        <v>12654.299805000001</v>
      </c>
      <c r="G728">
        <v>13897.599609000001</v>
      </c>
      <c r="H728">
        <v>13405.299805000001</v>
      </c>
      <c r="I728">
        <v>13121.099609000001</v>
      </c>
      <c r="J728">
        <v>13269.574219</v>
      </c>
      <c r="L728" t="str">
        <f t="shared" si="86"/>
        <v>31OCT2025:07:00:00</v>
      </c>
      <c r="M728">
        <v>8</v>
      </c>
      <c r="N728">
        <f t="shared" si="87"/>
        <v>475.53515599999992</v>
      </c>
      <c r="O728" t="str">
        <f t="shared" si="88"/>
        <v/>
      </c>
      <c r="P728">
        <f t="shared" si="89"/>
        <v>475.53515599999992</v>
      </c>
      <c r="Q728" t="str">
        <f t="shared" si="90"/>
        <v/>
      </c>
      <c r="R728">
        <f t="shared" si="91"/>
        <v>1</v>
      </c>
      <c r="S728">
        <f t="shared" si="92"/>
        <v>3.8839916809418487</v>
      </c>
    </row>
    <row r="729" spans="1:19" x14ac:dyDescent="0.25">
      <c r="A729" t="s">
        <v>753</v>
      </c>
      <c r="B729">
        <v>12933.866211</v>
      </c>
      <c r="C729">
        <v>13292.799805000001</v>
      </c>
      <c r="D729">
        <v>13203.255859000001</v>
      </c>
      <c r="E729">
        <v>13213.151367</v>
      </c>
      <c r="F729">
        <v>13601.700194999999</v>
      </c>
      <c r="G729">
        <v>14763.799805000001</v>
      </c>
      <c r="H729">
        <v>14456.5</v>
      </c>
      <c r="I729">
        <v>13952.200194999999</v>
      </c>
      <c r="J729">
        <v>14193.549805000001</v>
      </c>
      <c r="L729" t="str">
        <f t="shared" si="86"/>
        <v>31OCT2025:08:00:00</v>
      </c>
      <c r="M729">
        <v>9</v>
      </c>
      <c r="N729">
        <f t="shared" si="87"/>
        <v>358.93359400000008</v>
      </c>
      <c r="O729" t="str">
        <f t="shared" si="88"/>
        <v/>
      </c>
      <c r="P729">
        <f t="shared" si="89"/>
        <v>358.93359400000008</v>
      </c>
      <c r="Q729" t="str">
        <f t="shared" si="90"/>
        <v/>
      </c>
      <c r="R729">
        <f t="shared" si="91"/>
        <v>1</v>
      </c>
      <c r="S729">
        <f t="shared" si="92"/>
        <v>2.7751454062106662</v>
      </c>
    </row>
    <row r="730" spans="1:19" x14ac:dyDescent="0.25">
      <c r="A730" t="s">
        <v>754</v>
      </c>
      <c r="B730">
        <v>13610.137694999999</v>
      </c>
      <c r="C730">
        <v>13705.900390999999</v>
      </c>
      <c r="D730">
        <v>13411.583984000001</v>
      </c>
      <c r="E730">
        <v>13421.197265999999</v>
      </c>
      <c r="F730">
        <v>13833.799805000001</v>
      </c>
      <c r="G730">
        <v>14738.400390999999</v>
      </c>
      <c r="H730">
        <v>14336.400390999999</v>
      </c>
      <c r="I730">
        <v>13945</v>
      </c>
      <c r="J730">
        <v>14213.400390999999</v>
      </c>
      <c r="L730" t="str">
        <f t="shared" si="86"/>
        <v>31OCT2025:09:00:00</v>
      </c>
      <c r="M730">
        <v>10</v>
      </c>
      <c r="N730">
        <f t="shared" si="87"/>
        <v>95.762695999999778</v>
      </c>
      <c r="O730" t="str">
        <f t="shared" si="88"/>
        <v/>
      </c>
      <c r="P730">
        <f t="shared" si="89"/>
        <v>95.762695999999778</v>
      </c>
      <c r="Q730" t="str">
        <f t="shared" si="90"/>
        <v/>
      </c>
      <c r="R730">
        <f t="shared" si="91"/>
        <v>1</v>
      </c>
      <c r="S730">
        <f t="shared" si="92"/>
        <v>0.70361298427701013</v>
      </c>
    </row>
    <row r="731" spans="1:19" x14ac:dyDescent="0.25">
      <c r="A731" t="s">
        <v>755</v>
      </c>
      <c r="B731">
        <v>13938.833008</v>
      </c>
      <c r="C731">
        <v>13844.599609000001</v>
      </c>
      <c r="D731">
        <v>13823.758789</v>
      </c>
      <c r="E731">
        <v>13918.010742</v>
      </c>
      <c r="F731">
        <v>14063.299805000001</v>
      </c>
      <c r="G731">
        <v>15034.700194999999</v>
      </c>
      <c r="H731">
        <v>14186.299805000001</v>
      </c>
      <c r="I731">
        <v>13795</v>
      </c>
      <c r="J731">
        <v>14269.825194999999</v>
      </c>
      <c r="L731" t="str">
        <f t="shared" si="86"/>
        <v>31OCT2025:10:00:00</v>
      </c>
      <c r="M731">
        <v>11</v>
      </c>
      <c r="N731">
        <f t="shared" si="87"/>
        <v>-94.233398999998826</v>
      </c>
      <c r="O731">
        <f t="shared" si="88"/>
        <v>-94.233398999998826</v>
      </c>
      <c r="P731" t="str">
        <f t="shared" si="89"/>
        <v/>
      </c>
      <c r="Q731">
        <f t="shared" si="90"/>
        <v>1</v>
      </c>
      <c r="R731" t="str">
        <f t="shared" si="91"/>
        <v/>
      </c>
      <c r="S731">
        <f t="shared" si="92"/>
        <v>0.6760494149396501</v>
      </c>
    </row>
    <row r="732" spans="1:19" x14ac:dyDescent="0.25">
      <c r="A732" t="s">
        <v>756</v>
      </c>
      <c r="B732">
        <v>13608.727539</v>
      </c>
      <c r="C732">
        <v>13623.599609000001</v>
      </c>
      <c r="D732">
        <v>13813.920898</v>
      </c>
      <c r="E732">
        <v>13809.381836</v>
      </c>
      <c r="F732">
        <v>13962</v>
      </c>
      <c r="G732">
        <v>14946.700194999999</v>
      </c>
      <c r="H732">
        <v>14062.799805000001</v>
      </c>
      <c r="I732">
        <v>13365.299805000001</v>
      </c>
      <c r="J732">
        <v>14084.200194999999</v>
      </c>
      <c r="L732" t="str">
        <f t="shared" si="86"/>
        <v>31OCT2025:11:00:00</v>
      </c>
      <c r="M732">
        <v>12</v>
      </c>
      <c r="N732">
        <f t="shared" si="87"/>
        <v>14.872070000001258</v>
      </c>
      <c r="O732" t="str">
        <f t="shared" si="88"/>
        <v/>
      </c>
      <c r="P732">
        <f t="shared" si="89"/>
        <v>14.872070000001258</v>
      </c>
      <c r="Q732" t="str">
        <f t="shared" si="90"/>
        <v/>
      </c>
      <c r="R732">
        <f t="shared" si="91"/>
        <v>1</v>
      </c>
      <c r="S732">
        <f t="shared" si="92"/>
        <v>0.10928332540555877</v>
      </c>
    </row>
    <row r="733" spans="1:19" x14ac:dyDescent="0.25">
      <c r="A733" t="s">
        <v>757</v>
      </c>
      <c r="B733">
        <v>13159.247069999999</v>
      </c>
      <c r="C733">
        <v>13085.299805000001</v>
      </c>
      <c r="D733">
        <v>13587.819336</v>
      </c>
      <c r="E733">
        <v>13528.677734000001</v>
      </c>
      <c r="F733">
        <v>13835.200194999999</v>
      </c>
      <c r="G733">
        <v>14947.799805000001</v>
      </c>
      <c r="H733">
        <v>13760.299805000001</v>
      </c>
      <c r="I733">
        <v>12903</v>
      </c>
      <c r="J733">
        <v>13861.575194999999</v>
      </c>
      <c r="L733" t="str">
        <f t="shared" si="86"/>
        <v>31OCT2025:12:00:00</v>
      </c>
      <c r="M733">
        <v>13</v>
      </c>
      <c r="N733">
        <f t="shared" si="87"/>
        <v>-73.947264999998879</v>
      </c>
      <c r="O733">
        <f t="shared" si="88"/>
        <v>-73.947264999998879</v>
      </c>
      <c r="P733" t="str">
        <f t="shared" si="89"/>
        <v/>
      </c>
      <c r="Q733">
        <f t="shared" si="90"/>
        <v>1</v>
      </c>
      <c r="R733" t="str">
        <f t="shared" si="91"/>
        <v/>
      </c>
      <c r="S733">
        <f t="shared" si="92"/>
        <v>0.56194145916282179</v>
      </c>
    </row>
    <row r="734" spans="1:19" x14ac:dyDescent="0.25">
      <c r="A734" t="s">
        <v>758</v>
      </c>
      <c r="B734">
        <v>13168.451171999999</v>
      </c>
      <c r="C734">
        <v>12882.700194999999</v>
      </c>
      <c r="D734">
        <v>13273.189453000001</v>
      </c>
      <c r="E734">
        <v>13150.657227</v>
      </c>
      <c r="F734">
        <v>13652.799805000001</v>
      </c>
      <c r="G734">
        <v>15003.900390999999</v>
      </c>
      <c r="H734">
        <v>13426.400390999999</v>
      </c>
      <c r="I734">
        <v>12582.900390999999</v>
      </c>
      <c r="J734">
        <v>13666.5</v>
      </c>
      <c r="L734" t="str">
        <f t="shared" si="86"/>
        <v>31OCT2025:13:00:00</v>
      </c>
      <c r="M734">
        <v>14</v>
      </c>
      <c r="N734">
        <f t="shared" si="87"/>
        <v>-285.75097699999969</v>
      </c>
      <c r="O734">
        <f t="shared" si="88"/>
        <v>-285.75097699999969</v>
      </c>
      <c r="P734" t="str">
        <f t="shared" si="89"/>
        <v/>
      </c>
      <c r="Q734">
        <f t="shared" si="90"/>
        <v>1</v>
      </c>
      <c r="R734" t="str">
        <f t="shared" si="91"/>
        <v/>
      </c>
      <c r="S734">
        <f t="shared" si="92"/>
        <v>2.1699664848026345</v>
      </c>
    </row>
    <row r="735" spans="1:19" x14ac:dyDescent="0.25">
      <c r="A735" t="s">
        <v>759</v>
      </c>
      <c r="B735">
        <v>13251.391602</v>
      </c>
      <c r="C735">
        <v>12818.900390999999</v>
      </c>
      <c r="D735">
        <v>13288.919921999999</v>
      </c>
      <c r="E735">
        <v>13194.424805000001</v>
      </c>
      <c r="F735">
        <v>13465.5</v>
      </c>
      <c r="G735">
        <v>14976.700194999999</v>
      </c>
      <c r="H735">
        <v>13227.799805000001</v>
      </c>
      <c r="I735">
        <v>12431.5</v>
      </c>
      <c r="J735">
        <v>13525.375</v>
      </c>
      <c r="L735" t="str">
        <f t="shared" si="86"/>
        <v>31OCT2025:14:00:00</v>
      </c>
      <c r="M735">
        <v>15</v>
      </c>
      <c r="N735">
        <f t="shared" si="87"/>
        <v>-432.49121100000048</v>
      </c>
      <c r="O735">
        <f t="shared" si="88"/>
        <v>-432.49121100000048</v>
      </c>
      <c r="P735" t="str">
        <f t="shared" si="89"/>
        <v/>
      </c>
      <c r="Q735">
        <f t="shared" si="90"/>
        <v>1</v>
      </c>
      <c r="R735" t="str">
        <f t="shared" si="91"/>
        <v/>
      </c>
      <c r="S735">
        <f t="shared" si="92"/>
        <v>3.2637418317237392</v>
      </c>
    </row>
    <row r="736" spans="1:19" x14ac:dyDescent="0.25">
      <c r="A736" t="s">
        <v>760</v>
      </c>
      <c r="B736">
        <v>13033.696289</v>
      </c>
      <c r="C736">
        <v>12893.400390999999</v>
      </c>
      <c r="D736">
        <v>13434.505859000001</v>
      </c>
      <c r="E736">
        <v>13266.470703000001</v>
      </c>
      <c r="F736">
        <v>13503.900390999999</v>
      </c>
      <c r="G736">
        <v>14985.299805000001</v>
      </c>
      <c r="H736">
        <v>13166.799805000001</v>
      </c>
      <c r="I736">
        <v>12440.799805000001</v>
      </c>
      <c r="J736">
        <v>13524.200194999999</v>
      </c>
      <c r="L736" t="str">
        <f t="shared" si="86"/>
        <v>31OCT2025:15:00:00</v>
      </c>
      <c r="M736">
        <v>16</v>
      </c>
      <c r="N736">
        <f t="shared" si="87"/>
        <v>-140.29589800000031</v>
      </c>
      <c r="O736">
        <f t="shared" si="88"/>
        <v>-140.29589800000031</v>
      </c>
      <c r="P736" t="str">
        <f t="shared" si="89"/>
        <v/>
      </c>
      <c r="Q736">
        <f t="shared" si="90"/>
        <v>1</v>
      </c>
      <c r="R736" t="str">
        <f t="shared" si="91"/>
        <v/>
      </c>
      <c r="S736">
        <f t="shared" si="92"/>
        <v>1.0764091389670121</v>
      </c>
    </row>
    <row r="737" spans="1:19" x14ac:dyDescent="0.25">
      <c r="A737" t="s">
        <v>761</v>
      </c>
      <c r="B737">
        <v>12859.839844</v>
      </c>
      <c r="C737">
        <v>13009.299805000001</v>
      </c>
      <c r="D737">
        <v>13470.865234000001</v>
      </c>
      <c r="E737">
        <v>13354.262694999999</v>
      </c>
      <c r="F737">
        <v>13641</v>
      </c>
      <c r="G737">
        <v>15110</v>
      </c>
      <c r="H737">
        <v>13298</v>
      </c>
      <c r="I737">
        <v>12581</v>
      </c>
      <c r="J737">
        <v>13657.5</v>
      </c>
      <c r="L737" t="str">
        <f t="shared" si="86"/>
        <v>31OCT2025:16:00:00</v>
      </c>
      <c r="M737">
        <v>17</v>
      </c>
      <c r="N737">
        <f t="shared" si="87"/>
        <v>149.45996100000048</v>
      </c>
      <c r="O737" t="str">
        <f t="shared" si="88"/>
        <v/>
      </c>
      <c r="P737">
        <f t="shared" si="89"/>
        <v>149.45996100000048</v>
      </c>
      <c r="Q737" t="str">
        <f t="shared" si="90"/>
        <v/>
      </c>
      <c r="R737">
        <f t="shared" si="91"/>
        <v>1</v>
      </c>
      <c r="S737">
        <f t="shared" si="92"/>
        <v>1.1622225689671699</v>
      </c>
    </row>
    <row r="738" spans="1:19" x14ac:dyDescent="0.25">
      <c r="A738" t="s">
        <v>762</v>
      </c>
      <c r="B738">
        <v>12909.957031</v>
      </c>
      <c r="C738">
        <v>13136.400390999999</v>
      </c>
      <c r="D738">
        <v>13557.974609000001</v>
      </c>
      <c r="E738">
        <v>13472.133789</v>
      </c>
      <c r="F738">
        <v>13838.299805000001</v>
      </c>
      <c r="G738">
        <v>15286.200194999999</v>
      </c>
      <c r="H738">
        <v>13519.200194999999</v>
      </c>
      <c r="I738">
        <v>12883.599609000001</v>
      </c>
      <c r="J738">
        <v>13881.824219</v>
      </c>
      <c r="L738" t="str">
        <f t="shared" si="86"/>
        <v>31OCT2025:17:00:00</v>
      </c>
      <c r="M738">
        <v>18</v>
      </c>
      <c r="N738">
        <f t="shared" si="87"/>
        <v>226.4433599999993</v>
      </c>
      <c r="O738" t="str">
        <f t="shared" si="88"/>
        <v/>
      </c>
      <c r="P738">
        <f t="shared" si="89"/>
        <v>226.4433599999993</v>
      </c>
      <c r="Q738" t="str">
        <f t="shared" si="90"/>
        <v/>
      </c>
      <c r="R738">
        <f t="shared" si="91"/>
        <v>1</v>
      </c>
      <c r="S738">
        <f t="shared" si="92"/>
        <v>1.7540210200254949</v>
      </c>
    </row>
    <row r="739" spans="1:19" x14ac:dyDescent="0.25">
      <c r="A739" t="s">
        <v>763</v>
      </c>
      <c r="B739">
        <v>12775.503906</v>
      </c>
      <c r="C739">
        <v>12945</v>
      </c>
      <c r="D739">
        <v>13508.15625</v>
      </c>
      <c r="E739">
        <v>13454.435546999999</v>
      </c>
      <c r="F739">
        <v>13670.900390999999</v>
      </c>
      <c r="G739">
        <v>14863.900390999999</v>
      </c>
      <c r="H739">
        <v>13260.599609000001</v>
      </c>
      <c r="I739">
        <v>12867.599609000001</v>
      </c>
      <c r="J739">
        <v>13665.75</v>
      </c>
      <c r="L739" t="str">
        <f t="shared" si="86"/>
        <v>31OCT2025:18:00:00</v>
      </c>
      <c r="M739">
        <v>19</v>
      </c>
      <c r="N739">
        <f t="shared" si="87"/>
        <v>169.49609400000008</v>
      </c>
      <c r="O739" t="str">
        <f t="shared" si="88"/>
        <v/>
      </c>
      <c r="P739">
        <f t="shared" si="89"/>
        <v>169.49609400000008</v>
      </c>
      <c r="Q739" t="str">
        <f t="shared" si="90"/>
        <v/>
      </c>
      <c r="R739">
        <f t="shared" si="91"/>
        <v>1</v>
      </c>
      <c r="S739">
        <f t="shared" si="92"/>
        <v>1.3267272684281084</v>
      </c>
    </row>
    <row r="740" spans="1:19" x14ac:dyDescent="0.25">
      <c r="A740" t="s">
        <v>764</v>
      </c>
      <c r="B740">
        <v>12416.066406</v>
      </c>
      <c r="C740">
        <v>12830.200194999999</v>
      </c>
      <c r="D740">
        <v>13258.628906</v>
      </c>
      <c r="E740">
        <v>13239.504883</v>
      </c>
      <c r="F740">
        <v>13283.400390999999</v>
      </c>
      <c r="G740">
        <v>14136</v>
      </c>
      <c r="H740">
        <v>12713.099609000001</v>
      </c>
      <c r="I740">
        <v>12608.900390999999</v>
      </c>
      <c r="J740">
        <v>13185.349609000001</v>
      </c>
      <c r="L740" t="str">
        <f t="shared" si="86"/>
        <v>31OCT2025:19:00:00</v>
      </c>
      <c r="M740">
        <v>20</v>
      </c>
      <c r="N740">
        <f t="shared" si="87"/>
        <v>414.13378899999952</v>
      </c>
      <c r="O740" t="str">
        <f t="shared" si="88"/>
        <v/>
      </c>
      <c r="P740">
        <f t="shared" si="89"/>
        <v>414.13378899999952</v>
      </c>
      <c r="Q740" t="str">
        <f t="shared" si="90"/>
        <v/>
      </c>
      <c r="R740">
        <f t="shared" si="91"/>
        <v>1</v>
      </c>
      <c r="S740">
        <f t="shared" si="92"/>
        <v>3.3354669301693769</v>
      </c>
    </row>
    <row r="741" spans="1:19" x14ac:dyDescent="0.25">
      <c r="A741" t="s">
        <v>765</v>
      </c>
      <c r="B741">
        <v>12224.928711</v>
      </c>
      <c r="C741">
        <v>12691</v>
      </c>
      <c r="D741">
        <v>13262.226563</v>
      </c>
      <c r="E741">
        <v>13233.317383</v>
      </c>
      <c r="F741">
        <v>13212.900390999999</v>
      </c>
      <c r="G741">
        <v>13793.599609000001</v>
      </c>
      <c r="H741">
        <v>12699.900390999999</v>
      </c>
      <c r="I741">
        <v>12583</v>
      </c>
      <c r="J741">
        <v>13072.349609000001</v>
      </c>
      <c r="L741" t="str">
        <f t="shared" si="86"/>
        <v>31OCT2025:20:00:00</v>
      </c>
      <c r="M741">
        <v>21</v>
      </c>
      <c r="N741">
        <f t="shared" si="87"/>
        <v>466.07128899999952</v>
      </c>
      <c r="O741" t="str">
        <f t="shared" si="88"/>
        <v/>
      </c>
      <c r="P741">
        <f t="shared" si="89"/>
        <v>466.07128899999952</v>
      </c>
      <c r="Q741" t="str">
        <f t="shared" si="90"/>
        <v/>
      </c>
      <c r="R741">
        <f t="shared" si="91"/>
        <v>1</v>
      </c>
      <c r="S741">
        <f t="shared" si="92"/>
        <v>3.8124663138577506</v>
      </c>
    </row>
    <row r="742" spans="1:19" x14ac:dyDescent="0.25">
      <c r="A742" t="s">
        <v>766</v>
      </c>
      <c r="B742">
        <v>12077.601563</v>
      </c>
      <c r="C742">
        <v>12646.599609000001</v>
      </c>
      <c r="D742">
        <v>13050.346680000001</v>
      </c>
      <c r="E742">
        <v>12955.868164</v>
      </c>
      <c r="F742">
        <v>12958.700194999999</v>
      </c>
      <c r="G742">
        <v>13329.099609000001</v>
      </c>
      <c r="H742">
        <v>12557.5</v>
      </c>
      <c r="I742">
        <v>12320.799805000001</v>
      </c>
      <c r="J742">
        <v>12791.525390999999</v>
      </c>
      <c r="L742" t="str">
        <f t="shared" si="86"/>
        <v>31OCT2025:21:00:00</v>
      </c>
      <c r="M742">
        <v>22</v>
      </c>
      <c r="N742">
        <f t="shared" si="87"/>
        <v>568.99804600000061</v>
      </c>
      <c r="O742" t="str">
        <f t="shared" si="88"/>
        <v/>
      </c>
      <c r="P742">
        <f t="shared" si="89"/>
        <v>568.99804600000061</v>
      </c>
      <c r="Q742" t="str">
        <f t="shared" si="90"/>
        <v/>
      </c>
      <c r="R742">
        <f t="shared" si="91"/>
        <v>1</v>
      </c>
      <c r="S742">
        <f t="shared" si="92"/>
        <v>4.7111841124411553</v>
      </c>
    </row>
    <row r="743" spans="1:19" x14ac:dyDescent="0.25">
      <c r="A743" t="s">
        <v>767</v>
      </c>
      <c r="B743">
        <v>12033.506836</v>
      </c>
      <c r="C743">
        <v>12266.5</v>
      </c>
      <c r="D743">
        <v>12754.214844</v>
      </c>
      <c r="E743">
        <v>12675.929688</v>
      </c>
      <c r="F743">
        <v>12600.400390999999</v>
      </c>
      <c r="G743">
        <v>12598.200194999999</v>
      </c>
      <c r="H743">
        <v>12088.200194999999</v>
      </c>
      <c r="I743">
        <v>11812.400390999999</v>
      </c>
      <c r="J743">
        <v>12274.800781</v>
      </c>
      <c r="L743" t="str">
        <f t="shared" si="86"/>
        <v>31OCT2025:22:00:00</v>
      </c>
      <c r="M743">
        <v>23</v>
      </c>
      <c r="N743">
        <f t="shared" si="87"/>
        <v>232.99316399999952</v>
      </c>
      <c r="O743" t="str">
        <f t="shared" si="88"/>
        <v/>
      </c>
      <c r="P743">
        <f t="shared" si="89"/>
        <v>232.99316399999952</v>
      </c>
      <c r="Q743" t="str">
        <f t="shared" si="90"/>
        <v/>
      </c>
      <c r="R743">
        <f t="shared" si="91"/>
        <v>1</v>
      </c>
      <c r="S743">
        <f t="shared" si="92"/>
        <v>1.9362033626221602</v>
      </c>
    </row>
    <row r="744" spans="1:19" x14ac:dyDescent="0.25">
      <c r="A744" t="s">
        <v>768</v>
      </c>
      <c r="B744">
        <v>11668.227539</v>
      </c>
      <c r="C744">
        <v>11757.400390999999</v>
      </c>
      <c r="D744">
        <v>12142.815430000001</v>
      </c>
      <c r="E744">
        <v>11975.851563</v>
      </c>
      <c r="F744">
        <v>12106.299805000001</v>
      </c>
      <c r="G744">
        <v>12020.400390999999</v>
      </c>
      <c r="H744">
        <v>11620.400390999999</v>
      </c>
      <c r="I744">
        <v>11421.799805000001</v>
      </c>
      <c r="J744">
        <v>11792.225586</v>
      </c>
      <c r="L744" t="str">
        <f t="shared" si="86"/>
        <v>31OCT2025:23:00:00</v>
      </c>
      <c r="M744">
        <v>24</v>
      </c>
      <c r="N744">
        <f t="shared" si="87"/>
        <v>89.172851999999693</v>
      </c>
      <c r="O744" t="str">
        <f t="shared" si="88"/>
        <v/>
      </c>
      <c r="P744">
        <f t="shared" si="89"/>
        <v>89.172851999999693</v>
      </c>
      <c r="Q744" t="str">
        <f t="shared" si="90"/>
        <v/>
      </c>
      <c r="R744">
        <f t="shared" si="91"/>
        <v>1</v>
      </c>
      <c r="S744">
        <f t="shared" si="92"/>
        <v>0.76423648494981322</v>
      </c>
    </row>
    <row r="745" spans="1:19" x14ac:dyDescent="0.25">
      <c r="A745" t="s">
        <v>769</v>
      </c>
      <c r="B745">
        <v>11242.489258</v>
      </c>
      <c r="C745">
        <v>11209.099609000001</v>
      </c>
      <c r="D745">
        <v>11554.451171999999</v>
      </c>
      <c r="E745">
        <v>11402.235352</v>
      </c>
      <c r="F745">
        <v>11399.5</v>
      </c>
      <c r="G745">
        <v>11402.299805000001</v>
      </c>
      <c r="H745">
        <v>11013.700194999999</v>
      </c>
      <c r="I745">
        <v>10946</v>
      </c>
      <c r="J745">
        <v>11190.375</v>
      </c>
      <c r="L745" t="str">
        <f t="shared" si="86"/>
        <v>01NOV2025:00:00:00</v>
      </c>
      <c r="M745">
        <v>1</v>
      </c>
      <c r="N745">
        <f t="shared" si="87"/>
        <v>-33.389648999998826</v>
      </c>
      <c r="O745">
        <f t="shared" si="88"/>
        <v>-33.389648999998826</v>
      </c>
      <c r="P745" t="str">
        <f t="shared" si="89"/>
        <v/>
      </c>
      <c r="Q745">
        <f t="shared" si="90"/>
        <v>1</v>
      </c>
      <c r="R745" t="str">
        <f t="shared" si="91"/>
        <v/>
      </c>
      <c r="S745">
        <f t="shared" si="92"/>
        <v>0.29699516035774032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M1" workbookViewId="0">
      <selection activeCell="W14" sqref="W14"/>
    </sheetView>
  </sheetViews>
  <sheetFormatPr defaultRowHeight="15" x14ac:dyDescent="0.25"/>
  <cols>
    <col min="1" max="1" width="16.85546875" customWidth="1"/>
    <col min="12" max="12" width="19.140625" bestFit="1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8181.9311522999997</v>
      </c>
      <c r="C2">
        <v>8165.3999022999997</v>
      </c>
      <c r="D2">
        <v>8437.1591797000001</v>
      </c>
      <c r="E2">
        <v>8475.1582030999998</v>
      </c>
      <c r="F2">
        <v>8024.3798827999999</v>
      </c>
      <c r="G2">
        <v>8174.1899414</v>
      </c>
      <c r="H2">
        <v>8165.3999022999997</v>
      </c>
      <c r="I2">
        <v>8167.0297852000003</v>
      </c>
      <c r="J2">
        <v>8132.75</v>
      </c>
      <c r="L2" t="str">
        <f>A2</f>
        <v>01OCT2025:01:00:00</v>
      </c>
      <c r="M2">
        <v>1</v>
      </c>
      <c r="N2">
        <f>C2-B2</f>
        <v>-16.53125</v>
      </c>
      <c r="O2">
        <f>IF(N2&lt;0,N2,"")</f>
        <v>-16.53125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0.20204582136275914</v>
      </c>
      <c r="T2">
        <f>AVERAGE(S2:S722)</f>
        <v>3.7847202613516515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7629.8999022999997</v>
      </c>
      <c r="C3">
        <v>7625.6401366999999</v>
      </c>
      <c r="D3">
        <v>7957.8466797000001</v>
      </c>
      <c r="E3">
        <v>7965.8540039</v>
      </c>
      <c r="F3">
        <v>7535.4599608999997</v>
      </c>
      <c r="G3">
        <v>7684.75</v>
      </c>
      <c r="H3">
        <v>7625.6401366999999</v>
      </c>
      <c r="I3">
        <v>7632.2099608999997</v>
      </c>
      <c r="J3">
        <v>7619.5146483999997</v>
      </c>
      <c r="L3" t="str">
        <f t="shared" ref="L3:L66" si="0">A3</f>
        <v>01OCT2025:02:00:00</v>
      </c>
      <c r="M3">
        <v>2</v>
      </c>
      <c r="N3">
        <f t="shared" ref="N3:N66" si="1">C3-B3</f>
        <v>-4.2597655999998096</v>
      </c>
      <c r="O3">
        <f t="shared" ref="O3:O66" si="2">IF(N3&lt;0,N3,"")</f>
        <v>-4.2597655999998096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5.5829901499962302E-2</v>
      </c>
      <c r="V3" s="3">
        <v>1</v>
      </c>
      <c r="W3">
        <v>-292.91263253571429</v>
      </c>
      <c r="X3">
        <v>196.3507487333336</v>
      </c>
      <c r="Z3">
        <v>1</v>
      </c>
      <c r="AA3">
        <f>W3</f>
        <v>-292.91263253571429</v>
      </c>
      <c r="AB3">
        <f>X3</f>
        <v>196.3507487333336</v>
      </c>
    </row>
    <row r="4" spans="1:28" x14ac:dyDescent="0.25">
      <c r="A4" t="s">
        <v>28</v>
      </c>
      <c r="B4">
        <v>7315.3769530999998</v>
      </c>
      <c r="C4">
        <v>7242.4702147999997</v>
      </c>
      <c r="D4">
        <v>7709.6743164</v>
      </c>
      <c r="E4">
        <v>7725.7788086</v>
      </c>
      <c r="F4">
        <v>7276.0200194999998</v>
      </c>
      <c r="G4">
        <v>7446.75</v>
      </c>
      <c r="H4">
        <v>7242.4702147999997</v>
      </c>
      <c r="I4">
        <v>7277.4702147999997</v>
      </c>
      <c r="J4">
        <v>7310.6777344000002</v>
      </c>
      <c r="L4" t="str">
        <f t="shared" si="0"/>
        <v>01OCT2025:03:00:00</v>
      </c>
      <c r="M4">
        <v>3</v>
      </c>
      <c r="N4">
        <f t="shared" si="1"/>
        <v>-72.906738300000143</v>
      </c>
      <c r="O4">
        <f t="shared" si="2"/>
        <v>-72.906738300000143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0.99662312369432771</v>
      </c>
      <c r="V4" s="3">
        <v>2</v>
      </c>
      <c r="W4">
        <v>-270.21227497826095</v>
      </c>
      <c r="X4">
        <v>250.94958494999992</v>
      </c>
      <c r="Z4">
        <v>2</v>
      </c>
      <c r="AA4">
        <f t="shared" ref="AA4:AB26" si="7">W4</f>
        <v>-270.21227497826095</v>
      </c>
      <c r="AB4">
        <f t="shared" si="7"/>
        <v>250.94958494999992</v>
      </c>
    </row>
    <row r="5" spans="1:28" x14ac:dyDescent="0.25">
      <c r="A5" t="s">
        <v>29</v>
      </c>
      <c r="B5">
        <v>7247.9980469000002</v>
      </c>
      <c r="C5">
        <v>7015.0097655999998</v>
      </c>
      <c r="D5">
        <v>7541.5493164</v>
      </c>
      <c r="E5">
        <v>7518.3212891000003</v>
      </c>
      <c r="F5">
        <v>7115.7998047000001</v>
      </c>
      <c r="G5">
        <v>7340.6201172000001</v>
      </c>
      <c r="H5">
        <v>7015.0097655999998</v>
      </c>
      <c r="I5">
        <v>7062.3398438000004</v>
      </c>
      <c r="J5">
        <v>7133.4423827999999</v>
      </c>
      <c r="L5" t="str">
        <f t="shared" si="0"/>
        <v>01OCT2025:04:00:00</v>
      </c>
      <c r="M5">
        <v>4</v>
      </c>
      <c r="N5">
        <f t="shared" si="1"/>
        <v>-232.98828130000038</v>
      </c>
      <c r="O5">
        <f t="shared" si="2"/>
        <v>-232.98828130000038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3.214519096064747</v>
      </c>
      <c r="V5" s="3">
        <v>3</v>
      </c>
      <c r="W5">
        <v>-282.30821644090906</v>
      </c>
      <c r="X5">
        <v>283.00111607142856</v>
      </c>
      <c r="Z5">
        <v>3</v>
      </c>
      <c r="AA5">
        <f t="shared" si="7"/>
        <v>-282.30821644090906</v>
      </c>
      <c r="AB5">
        <f t="shared" si="7"/>
        <v>283.00111607142856</v>
      </c>
    </row>
    <row r="6" spans="1:28" x14ac:dyDescent="0.25">
      <c r="A6" t="s">
        <v>30</v>
      </c>
      <c r="B6">
        <v>7293.1987305000002</v>
      </c>
      <c r="C6">
        <v>6940.2402344000002</v>
      </c>
      <c r="D6">
        <v>7373.2080077999999</v>
      </c>
      <c r="E6">
        <v>7312.7412108999997</v>
      </c>
      <c r="F6">
        <v>6957</v>
      </c>
      <c r="G6">
        <v>7128.4599608999997</v>
      </c>
      <c r="H6">
        <v>6940.2402344000002</v>
      </c>
      <c r="I6">
        <v>6956.1699219000002</v>
      </c>
      <c r="J6">
        <v>6995.4672852000003</v>
      </c>
      <c r="L6" t="str">
        <f t="shared" si="0"/>
        <v>01OCT2025:05:00:00</v>
      </c>
      <c r="M6">
        <v>5</v>
      </c>
      <c r="N6">
        <f t="shared" si="1"/>
        <v>-352.95849610000005</v>
      </c>
      <c r="O6">
        <f t="shared" si="2"/>
        <v>-352.95849610000005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4.8395568137192697</v>
      </c>
      <c r="V6" s="3">
        <v>4</v>
      </c>
      <c r="W6">
        <v>-313.11800869545453</v>
      </c>
      <c r="X6">
        <v>244.82220458749998</v>
      </c>
      <c r="Z6">
        <v>4</v>
      </c>
      <c r="AA6">
        <f t="shared" si="7"/>
        <v>-313.11800869545453</v>
      </c>
      <c r="AB6">
        <f t="shared" si="7"/>
        <v>244.82220458749998</v>
      </c>
    </row>
    <row r="7" spans="1:28" x14ac:dyDescent="0.25">
      <c r="A7" t="s">
        <v>31</v>
      </c>
      <c r="B7">
        <v>7311.8569336</v>
      </c>
      <c r="C7">
        <v>7037.3300780999998</v>
      </c>
      <c r="D7">
        <v>7421.6000977000003</v>
      </c>
      <c r="E7">
        <v>7395.3344727000003</v>
      </c>
      <c r="F7">
        <v>7043.4301758000001</v>
      </c>
      <c r="G7">
        <v>7144.1000977000003</v>
      </c>
      <c r="H7">
        <v>7037.3300780999998</v>
      </c>
      <c r="I7">
        <v>7036.9199219000002</v>
      </c>
      <c r="J7">
        <v>7065.4448241999999</v>
      </c>
      <c r="L7" t="str">
        <f t="shared" si="0"/>
        <v>01OCT2025:06:00:00</v>
      </c>
      <c r="M7">
        <v>6</v>
      </c>
      <c r="N7">
        <f t="shared" si="1"/>
        <v>-274.52685550000024</v>
      </c>
      <c r="O7">
        <f t="shared" si="2"/>
        <v>-274.52685550000024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3.7545435857541687</v>
      </c>
      <c r="V7" s="3">
        <v>5</v>
      </c>
      <c r="W7">
        <v>-304.87291014799996</v>
      </c>
      <c r="X7">
        <v>359.8226562399999</v>
      </c>
      <c r="Z7">
        <v>5</v>
      </c>
      <c r="AA7">
        <f t="shared" si="7"/>
        <v>-304.87291014799996</v>
      </c>
      <c r="AB7">
        <f t="shared" si="7"/>
        <v>359.8226562399999</v>
      </c>
    </row>
    <row r="8" spans="1:28" x14ac:dyDescent="0.25">
      <c r="A8" t="s">
        <v>32</v>
      </c>
      <c r="B8">
        <v>7570.9223633000001</v>
      </c>
      <c r="C8">
        <v>7383.0600586</v>
      </c>
      <c r="D8">
        <v>7781.5170897999997</v>
      </c>
      <c r="E8">
        <v>7733.1547852000003</v>
      </c>
      <c r="F8">
        <v>7382.3598633000001</v>
      </c>
      <c r="G8">
        <v>7487.2998047000001</v>
      </c>
      <c r="H8">
        <v>7383.0600586</v>
      </c>
      <c r="I8">
        <v>7369.1098633000001</v>
      </c>
      <c r="J8">
        <v>7405.4575194999998</v>
      </c>
      <c r="L8" t="str">
        <f t="shared" si="0"/>
        <v>01OCT2025:07:00:00</v>
      </c>
      <c r="M8">
        <v>7</v>
      </c>
      <c r="N8">
        <f t="shared" si="1"/>
        <v>-187.8623047000001</v>
      </c>
      <c r="O8">
        <f t="shared" si="2"/>
        <v>-187.8623047000001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2.4813661491321253</v>
      </c>
      <c r="V8" s="3">
        <v>6</v>
      </c>
      <c r="W8">
        <v>-269.02661131923071</v>
      </c>
      <c r="X8">
        <v>302.41186527500031</v>
      </c>
      <c r="Z8">
        <v>6</v>
      </c>
      <c r="AA8">
        <f t="shared" si="7"/>
        <v>-269.02661131923071</v>
      </c>
      <c r="AB8">
        <f t="shared" si="7"/>
        <v>302.41186527500031</v>
      </c>
    </row>
    <row r="9" spans="1:28" x14ac:dyDescent="0.25">
      <c r="A9" t="s">
        <v>33</v>
      </c>
      <c r="B9">
        <v>7746.5429688000004</v>
      </c>
      <c r="C9">
        <v>7539.8901366999999</v>
      </c>
      <c r="D9">
        <v>7961.2846680000002</v>
      </c>
      <c r="E9">
        <v>7912.6850586</v>
      </c>
      <c r="F9">
        <v>7560.0200194999998</v>
      </c>
      <c r="G9">
        <v>7669.6699219000002</v>
      </c>
      <c r="H9">
        <v>7539.8901366999999</v>
      </c>
      <c r="I9">
        <v>7517.0698241999999</v>
      </c>
      <c r="J9">
        <v>7571.6625977000003</v>
      </c>
      <c r="L9" t="str">
        <f t="shared" si="0"/>
        <v>01OCT2025:08:00:00</v>
      </c>
      <c r="M9">
        <v>8</v>
      </c>
      <c r="N9">
        <f t="shared" si="1"/>
        <v>-206.65283210000052</v>
      </c>
      <c r="O9">
        <f t="shared" si="2"/>
        <v>-206.65283210000052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2.6676781234199058</v>
      </c>
      <c r="V9" s="3">
        <v>7</v>
      </c>
      <c r="W9">
        <v>-228.62374174615391</v>
      </c>
      <c r="X9">
        <v>323.04699704999985</v>
      </c>
      <c r="Z9">
        <v>7</v>
      </c>
      <c r="AA9">
        <f t="shared" si="7"/>
        <v>-228.62374174615391</v>
      </c>
      <c r="AB9">
        <f t="shared" si="7"/>
        <v>323.04699704999985</v>
      </c>
    </row>
    <row r="10" spans="1:28" x14ac:dyDescent="0.25">
      <c r="A10" t="s">
        <v>34</v>
      </c>
      <c r="B10">
        <v>7960.7319336</v>
      </c>
      <c r="C10">
        <v>7757.3901366999999</v>
      </c>
      <c r="D10">
        <v>8449.5292969000002</v>
      </c>
      <c r="E10">
        <v>8392.6269530999998</v>
      </c>
      <c r="F10">
        <v>7916.6098633000001</v>
      </c>
      <c r="G10">
        <v>8086.4799805000002</v>
      </c>
      <c r="H10">
        <v>7757.3901366999999</v>
      </c>
      <c r="I10">
        <v>7765.1201172000001</v>
      </c>
      <c r="J10">
        <v>7881.4003905999998</v>
      </c>
      <c r="L10" t="str">
        <f t="shared" si="0"/>
        <v>01OCT2025:09:00:00</v>
      </c>
      <c r="M10">
        <v>9</v>
      </c>
      <c r="N10">
        <f t="shared" si="1"/>
        <v>-203.34179690000019</v>
      </c>
      <c r="O10">
        <f t="shared" si="2"/>
        <v>-203.34179690000019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2.5543103146301398</v>
      </c>
      <c r="V10" s="3">
        <v>8</v>
      </c>
      <c r="W10">
        <v>-263.0499108434783</v>
      </c>
      <c r="X10">
        <v>273.45131137142846</v>
      </c>
      <c r="Z10">
        <v>8</v>
      </c>
      <c r="AA10">
        <f t="shared" si="7"/>
        <v>-263.0499108434783</v>
      </c>
      <c r="AB10">
        <f t="shared" si="7"/>
        <v>273.45131137142846</v>
      </c>
    </row>
    <row r="11" spans="1:28" x14ac:dyDescent="0.25">
      <c r="A11" t="s">
        <v>35</v>
      </c>
      <c r="B11">
        <v>8826.2929688000004</v>
      </c>
      <c r="C11">
        <v>8304</v>
      </c>
      <c r="D11">
        <v>9193.5976563000004</v>
      </c>
      <c r="E11">
        <v>9170.7910155999998</v>
      </c>
      <c r="F11">
        <v>8598.2197266000003</v>
      </c>
      <c r="G11">
        <v>8818.2998047000001</v>
      </c>
      <c r="H11">
        <v>8304</v>
      </c>
      <c r="I11">
        <v>8369.4199219000002</v>
      </c>
      <c r="J11">
        <v>8522.484375</v>
      </c>
      <c r="L11" t="str">
        <f t="shared" si="0"/>
        <v>01OCT2025:10:00:00</v>
      </c>
      <c r="M11">
        <v>10</v>
      </c>
      <c r="N11">
        <f t="shared" si="1"/>
        <v>-522.29296880000038</v>
      </c>
      <c r="O11">
        <f t="shared" si="2"/>
        <v>-522.29296880000038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5.917466943894226</v>
      </c>
      <c r="V11" s="3">
        <v>9</v>
      </c>
      <c r="W11">
        <v>-269.63627115833333</v>
      </c>
      <c r="X11">
        <v>357.2658691333333</v>
      </c>
      <c r="Z11">
        <v>9</v>
      </c>
      <c r="AA11">
        <f t="shared" si="7"/>
        <v>-269.63627115833333</v>
      </c>
      <c r="AB11">
        <f t="shared" si="7"/>
        <v>357.2658691333333</v>
      </c>
    </row>
    <row r="12" spans="1:28" x14ac:dyDescent="0.25">
      <c r="A12" t="s">
        <v>36</v>
      </c>
      <c r="B12">
        <v>9616.9980469000002</v>
      </c>
      <c r="C12">
        <v>8870.9296875</v>
      </c>
      <c r="D12">
        <v>9837.8935547000001</v>
      </c>
      <c r="E12">
        <v>9657.7392577999999</v>
      </c>
      <c r="F12">
        <v>9175.6601563000004</v>
      </c>
      <c r="G12">
        <v>9340.1904297000001</v>
      </c>
      <c r="H12">
        <v>8870.9296875</v>
      </c>
      <c r="I12">
        <v>8961.3300780999998</v>
      </c>
      <c r="J12">
        <v>9087.0273438000004</v>
      </c>
      <c r="L12" t="str">
        <f t="shared" si="0"/>
        <v>01OCT2025:11:00:00</v>
      </c>
      <c r="M12">
        <v>11</v>
      </c>
      <c r="N12">
        <f t="shared" si="1"/>
        <v>-746.06835940000019</v>
      </c>
      <c r="O12">
        <f t="shared" si="2"/>
        <v>-746.06835940000019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7.757809201598957</v>
      </c>
      <c r="V12" s="3">
        <v>10</v>
      </c>
      <c r="W12">
        <v>-351.65913319523816</v>
      </c>
      <c r="X12">
        <v>249.6580403555555</v>
      </c>
      <c r="Z12">
        <v>10</v>
      </c>
      <c r="AA12">
        <f t="shared" si="7"/>
        <v>-351.65913319523816</v>
      </c>
      <c r="AB12">
        <f t="shared" si="7"/>
        <v>249.6580403555555</v>
      </c>
    </row>
    <row r="13" spans="1:28" x14ac:dyDescent="0.25">
      <c r="A13" t="s">
        <v>37</v>
      </c>
      <c r="B13">
        <v>10037.751953000001</v>
      </c>
      <c r="C13">
        <v>9560.0302733999997</v>
      </c>
      <c r="D13">
        <v>10346.784180000001</v>
      </c>
      <c r="E13">
        <v>10239.952148</v>
      </c>
      <c r="F13">
        <v>9665.5097655999998</v>
      </c>
      <c r="G13">
        <v>9696.1396483999997</v>
      </c>
      <c r="H13">
        <v>9560.0302733999997</v>
      </c>
      <c r="I13">
        <v>9635.8203125</v>
      </c>
      <c r="J13">
        <v>9639.375</v>
      </c>
      <c r="L13" t="str">
        <f t="shared" si="0"/>
        <v>01OCT2025:12:00:00</v>
      </c>
      <c r="M13">
        <v>12</v>
      </c>
      <c r="N13">
        <f t="shared" si="1"/>
        <v>-477.72167960000115</v>
      </c>
      <c r="O13">
        <f t="shared" si="2"/>
        <v>-477.72167960000115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4.7592496989051778</v>
      </c>
      <c r="V13" s="3">
        <v>11</v>
      </c>
      <c r="W13">
        <v>-407.31707443684218</v>
      </c>
      <c r="X13">
        <v>270.16242011818179</v>
      </c>
      <c r="Z13">
        <v>11</v>
      </c>
      <c r="AA13">
        <f t="shared" si="7"/>
        <v>-407.31707443684218</v>
      </c>
      <c r="AB13">
        <f t="shared" si="7"/>
        <v>270.16242011818179</v>
      </c>
    </row>
    <row r="14" spans="1:28" x14ac:dyDescent="0.25">
      <c r="A14" t="s">
        <v>38</v>
      </c>
      <c r="B14">
        <v>10574.671875</v>
      </c>
      <c r="C14">
        <v>10322.400390999999</v>
      </c>
      <c r="D14">
        <v>11198.097656</v>
      </c>
      <c r="E14">
        <v>11141.5625</v>
      </c>
      <c r="F14">
        <v>10338</v>
      </c>
      <c r="G14">
        <v>10249.599609000001</v>
      </c>
      <c r="H14">
        <v>10322.400390999999</v>
      </c>
      <c r="I14">
        <v>10408.700194999999</v>
      </c>
      <c r="J14">
        <v>10329.674805000001</v>
      </c>
      <c r="L14" t="str">
        <f t="shared" si="0"/>
        <v>01OCT2025:13:00:00</v>
      </c>
      <c r="M14">
        <v>13</v>
      </c>
      <c r="N14">
        <f t="shared" si="1"/>
        <v>-252.27148400000078</v>
      </c>
      <c r="O14">
        <f t="shared" si="2"/>
        <v>-252.27148400000078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2.3856199698867799</v>
      </c>
      <c r="V14" s="3">
        <v>12</v>
      </c>
      <c r="W14">
        <v>-391.20120067647065</v>
      </c>
      <c r="X14">
        <v>376.2694937307694</v>
      </c>
      <c r="Z14">
        <v>12</v>
      </c>
      <c r="AA14">
        <f t="shared" si="7"/>
        <v>-391.20120067647065</v>
      </c>
      <c r="AB14">
        <f t="shared" si="7"/>
        <v>376.2694937307694</v>
      </c>
    </row>
    <row r="15" spans="1:28" x14ac:dyDescent="0.25">
      <c r="A15" t="s">
        <v>39</v>
      </c>
      <c r="B15">
        <v>11342.034180000001</v>
      </c>
      <c r="C15">
        <v>11061.299805000001</v>
      </c>
      <c r="D15">
        <v>11979.905273</v>
      </c>
      <c r="E15">
        <v>11927.770508</v>
      </c>
      <c r="F15">
        <v>10977.700194999999</v>
      </c>
      <c r="G15">
        <v>10735.700194999999</v>
      </c>
      <c r="H15">
        <v>11061.299805000001</v>
      </c>
      <c r="I15">
        <v>11132.799805000001</v>
      </c>
      <c r="J15">
        <v>10976.875</v>
      </c>
      <c r="L15" t="str">
        <f t="shared" si="0"/>
        <v>01OCT2025:14:00:00</v>
      </c>
      <c r="M15">
        <v>14</v>
      </c>
      <c r="N15">
        <f t="shared" si="1"/>
        <v>-280.734375</v>
      </c>
      <c r="O15">
        <f t="shared" si="2"/>
        <v>-280.734375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2.4751677745340737</v>
      </c>
      <c r="V15" s="3">
        <v>13</v>
      </c>
      <c r="W15">
        <v>-405.33140741111129</v>
      </c>
      <c r="X15">
        <v>363.00138340833354</v>
      </c>
      <c r="Z15">
        <v>13</v>
      </c>
      <c r="AA15">
        <f t="shared" si="7"/>
        <v>-405.33140741111129</v>
      </c>
      <c r="AB15">
        <f t="shared" si="7"/>
        <v>363.00138340833354</v>
      </c>
    </row>
    <row r="16" spans="1:28" x14ac:dyDescent="0.25">
      <c r="A16" t="s">
        <v>40</v>
      </c>
      <c r="B16">
        <v>12136.357421999999</v>
      </c>
      <c r="C16">
        <v>11707.599609000001</v>
      </c>
      <c r="D16">
        <v>12614.427734000001</v>
      </c>
      <c r="E16">
        <v>12543.500977</v>
      </c>
      <c r="F16">
        <v>11578.5</v>
      </c>
      <c r="G16">
        <v>11239.799805000001</v>
      </c>
      <c r="H16">
        <v>11707.599609000001</v>
      </c>
      <c r="I16">
        <v>11771</v>
      </c>
      <c r="J16">
        <v>11574.224609000001</v>
      </c>
      <c r="L16" t="str">
        <f t="shared" si="0"/>
        <v>01OCT2025:15:00:00</v>
      </c>
      <c r="M16">
        <v>15</v>
      </c>
      <c r="N16">
        <f t="shared" si="1"/>
        <v>-428.75781299999835</v>
      </c>
      <c r="O16">
        <f t="shared" si="2"/>
        <v>-428.75781299999835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3.5328377213312301</v>
      </c>
      <c r="V16" s="3">
        <v>14</v>
      </c>
      <c r="W16">
        <v>-391.62673615555582</v>
      </c>
      <c r="X16">
        <v>356.74906405000019</v>
      </c>
      <c r="Z16">
        <v>14</v>
      </c>
      <c r="AA16">
        <f t="shared" si="7"/>
        <v>-391.62673615555582</v>
      </c>
      <c r="AB16">
        <f t="shared" si="7"/>
        <v>356.74906405000019</v>
      </c>
    </row>
    <row r="17" spans="1:28" x14ac:dyDescent="0.25">
      <c r="A17" t="s">
        <v>41</v>
      </c>
      <c r="B17">
        <v>12612.244140999999</v>
      </c>
      <c r="C17">
        <v>12186.5</v>
      </c>
      <c r="D17">
        <v>13092.108398</v>
      </c>
      <c r="E17">
        <v>13043.794921999999</v>
      </c>
      <c r="F17">
        <v>12018.700194999999</v>
      </c>
      <c r="G17">
        <v>11632.599609000001</v>
      </c>
      <c r="H17">
        <v>12186.5</v>
      </c>
      <c r="I17">
        <v>12227.700194999999</v>
      </c>
      <c r="J17">
        <v>12016.375</v>
      </c>
      <c r="L17" t="str">
        <f t="shared" si="0"/>
        <v>01OCT2025:16:00:00</v>
      </c>
      <c r="M17">
        <v>16</v>
      </c>
      <c r="N17">
        <f t="shared" si="1"/>
        <v>-425.74414099999922</v>
      </c>
      <c r="O17">
        <f t="shared" si="2"/>
        <v>-425.74414099999922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3.3756414500095686</v>
      </c>
      <c r="V17" s="3">
        <v>15</v>
      </c>
      <c r="W17">
        <v>-349.33681638500013</v>
      </c>
      <c r="X17">
        <v>482.80234378999978</v>
      </c>
      <c r="Z17">
        <v>15</v>
      </c>
      <c r="AA17">
        <f t="shared" si="7"/>
        <v>-349.33681638500013</v>
      </c>
      <c r="AB17">
        <f t="shared" si="7"/>
        <v>482.80234378999978</v>
      </c>
    </row>
    <row r="18" spans="1:28" x14ac:dyDescent="0.25">
      <c r="A18" t="s">
        <v>42</v>
      </c>
      <c r="B18">
        <v>13026.622069999999</v>
      </c>
      <c r="C18">
        <v>12480.299805000001</v>
      </c>
      <c r="D18">
        <v>13434.424805000001</v>
      </c>
      <c r="E18">
        <v>13387.376953000001</v>
      </c>
      <c r="F18">
        <v>12330</v>
      </c>
      <c r="G18">
        <v>11906.299805000001</v>
      </c>
      <c r="H18">
        <v>12480.299805000001</v>
      </c>
      <c r="I18">
        <v>12486.099609000001</v>
      </c>
      <c r="J18">
        <v>12300.675781</v>
      </c>
      <c r="L18" t="str">
        <f t="shared" si="0"/>
        <v>01OCT2025:17:00:00</v>
      </c>
      <c r="M18">
        <v>17</v>
      </c>
      <c r="N18">
        <f t="shared" si="1"/>
        <v>-546.32226499999888</v>
      </c>
      <c r="O18">
        <f t="shared" si="2"/>
        <v>-546.32226499999888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4.1938904964331929</v>
      </c>
      <c r="V18" s="3">
        <v>16</v>
      </c>
      <c r="W18">
        <v>-417.10506664705872</v>
      </c>
      <c r="X18">
        <v>350.81944859230777</v>
      </c>
      <c r="Z18">
        <v>16</v>
      </c>
      <c r="AA18">
        <f t="shared" si="7"/>
        <v>-417.10506664705872</v>
      </c>
      <c r="AB18">
        <f t="shared" si="7"/>
        <v>350.81944859230777</v>
      </c>
    </row>
    <row r="19" spans="1:28" x14ac:dyDescent="0.25">
      <c r="A19" t="s">
        <v>43</v>
      </c>
      <c r="B19">
        <v>13184.723633</v>
      </c>
      <c r="C19">
        <v>12484.599609000001</v>
      </c>
      <c r="D19">
        <v>13459.925781</v>
      </c>
      <c r="E19">
        <v>13236.203125</v>
      </c>
      <c r="F19">
        <v>12356.799805000001</v>
      </c>
      <c r="G19">
        <v>11905.599609000001</v>
      </c>
      <c r="H19">
        <v>12484.599609000001</v>
      </c>
      <c r="I19">
        <v>12430.599609000001</v>
      </c>
      <c r="J19">
        <v>12294.400390999999</v>
      </c>
      <c r="L19" t="str">
        <f t="shared" si="0"/>
        <v>01OCT2025:18:00:00</v>
      </c>
      <c r="M19">
        <v>18</v>
      </c>
      <c r="N19">
        <f t="shared" si="1"/>
        <v>-700.12402399999883</v>
      </c>
      <c r="O19">
        <f t="shared" si="2"/>
        <v>-700.12402399999883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5.3101152780150871</v>
      </c>
      <c r="V19" s="3">
        <v>17</v>
      </c>
      <c r="W19">
        <v>-387.48596174500005</v>
      </c>
      <c r="X19">
        <v>423.43042002999994</v>
      </c>
      <c r="Z19">
        <v>17</v>
      </c>
      <c r="AA19">
        <f t="shared" si="7"/>
        <v>-387.48596174500005</v>
      </c>
      <c r="AB19">
        <f t="shared" si="7"/>
        <v>423.43042002999994</v>
      </c>
    </row>
    <row r="20" spans="1:28" x14ac:dyDescent="0.25">
      <c r="A20" t="s">
        <v>44</v>
      </c>
      <c r="B20">
        <v>12923.657227</v>
      </c>
      <c r="C20">
        <v>12125.099609000001</v>
      </c>
      <c r="D20">
        <v>13154.794921999999</v>
      </c>
      <c r="E20">
        <v>13079.405273</v>
      </c>
      <c r="F20">
        <v>11984.200194999999</v>
      </c>
      <c r="G20">
        <v>11508.099609000001</v>
      </c>
      <c r="H20">
        <v>12125.099609000001</v>
      </c>
      <c r="I20">
        <v>11981.700194999999</v>
      </c>
      <c r="J20">
        <v>11899.774414</v>
      </c>
      <c r="L20" t="str">
        <f t="shared" si="0"/>
        <v>01OCT2025:19:00:00</v>
      </c>
      <c r="M20">
        <v>19</v>
      </c>
      <c r="N20">
        <f t="shared" si="1"/>
        <v>-798.55761799999891</v>
      </c>
      <c r="O20">
        <f t="shared" si="2"/>
        <v>-798.55761799999891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6.1790374347878778</v>
      </c>
      <c r="V20" s="3">
        <v>18</v>
      </c>
      <c r="W20">
        <v>-406.80031414347832</v>
      </c>
      <c r="X20">
        <v>515.21170497142862</v>
      </c>
      <c r="Z20">
        <v>18</v>
      </c>
      <c r="AA20">
        <f t="shared" si="7"/>
        <v>-406.80031414347832</v>
      </c>
      <c r="AB20">
        <f t="shared" si="7"/>
        <v>515.21170497142862</v>
      </c>
    </row>
    <row r="21" spans="1:28" x14ac:dyDescent="0.25">
      <c r="A21" t="s">
        <v>45</v>
      </c>
      <c r="B21">
        <v>12347.087890999999</v>
      </c>
      <c r="C21">
        <v>11717.099609000001</v>
      </c>
      <c r="D21">
        <v>12706.354492</v>
      </c>
      <c r="E21">
        <v>12600.450194999999</v>
      </c>
      <c r="F21">
        <v>11665.200194999999</v>
      </c>
      <c r="G21">
        <v>11252.400390999999</v>
      </c>
      <c r="H21">
        <v>11717.099609000001</v>
      </c>
      <c r="I21">
        <v>11512.700194999999</v>
      </c>
      <c r="J21">
        <v>11536.850586</v>
      </c>
      <c r="L21" t="str">
        <f t="shared" si="0"/>
        <v>01OCT2025:20:00:00</v>
      </c>
      <c r="M21">
        <v>20</v>
      </c>
      <c r="N21">
        <f t="shared" si="1"/>
        <v>-629.98828199999843</v>
      </c>
      <c r="O21">
        <f t="shared" si="2"/>
        <v>-629.98828199999843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5.1023228113505823</v>
      </c>
      <c r="V21" s="3">
        <v>19</v>
      </c>
      <c r="W21">
        <v>-435.12176521666674</v>
      </c>
      <c r="X21">
        <v>469.84472631666659</v>
      </c>
      <c r="Z21">
        <v>19</v>
      </c>
      <c r="AA21">
        <f t="shared" si="7"/>
        <v>-435.12176521666674</v>
      </c>
      <c r="AB21">
        <f t="shared" si="7"/>
        <v>469.84472631666659</v>
      </c>
    </row>
    <row r="22" spans="1:28" x14ac:dyDescent="0.25">
      <c r="A22" t="s">
        <v>46</v>
      </c>
      <c r="B22">
        <v>11780.655273</v>
      </c>
      <c r="C22">
        <v>11178.700194999999</v>
      </c>
      <c r="D22">
        <v>12236.327148</v>
      </c>
      <c r="E22">
        <v>12201.459961</v>
      </c>
      <c r="F22">
        <v>11151.900390999999</v>
      </c>
      <c r="G22">
        <v>10805.5</v>
      </c>
      <c r="H22">
        <v>11178.700194999999</v>
      </c>
      <c r="I22">
        <v>10966.700194999999</v>
      </c>
      <c r="J22">
        <v>11025.700194999999</v>
      </c>
      <c r="L22" t="str">
        <f t="shared" si="0"/>
        <v>01OCT2025:21:00:00</v>
      </c>
      <c r="M22">
        <v>21</v>
      </c>
      <c r="N22">
        <f t="shared" si="1"/>
        <v>-601.95507800000087</v>
      </c>
      <c r="O22">
        <f t="shared" si="2"/>
        <v>-601.95507800000087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5.1096909641318291</v>
      </c>
      <c r="V22" s="3">
        <v>20</v>
      </c>
      <c r="W22">
        <v>-427.89177145217417</v>
      </c>
      <c r="X22">
        <v>326.10658475714291</v>
      </c>
      <c r="Z22">
        <v>20</v>
      </c>
      <c r="AA22">
        <f t="shared" si="7"/>
        <v>-427.89177145217417</v>
      </c>
      <c r="AB22">
        <f t="shared" si="7"/>
        <v>326.10658475714291</v>
      </c>
    </row>
    <row r="23" spans="1:28" x14ac:dyDescent="0.25">
      <c r="A23" t="s">
        <v>47</v>
      </c>
      <c r="B23">
        <v>10984.978515999999</v>
      </c>
      <c r="C23">
        <v>10541.900390999999</v>
      </c>
      <c r="D23">
        <v>11553.490234000001</v>
      </c>
      <c r="E23">
        <v>11421.122069999999</v>
      </c>
      <c r="F23">
        <v>10546.5</v>
      </c>
      <c r="G23">
        <v>10260</v>
      </c>
      <c r="H23">
        <v>10541.900390999999</v>
      </c>
      <c r="I23">
        <v>10329</v>
      </c>
      <c r="J23">
        <v>10419.349609000001</v>
      </c>
      <c r="L23" t="str">
        <f t="shared" si="0"/>
        <v>01OCT2025:22:00:00</v>
      </c>
      <c r="M23">
        <v>22</v>
      </c>
      <c r="N23">
        <f t="shared" si="1"/>
        <v>-443.078125</v>
      </c>
      <c r="O23">
        <f t="shared" si="2"/>
        <v>-443.078125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4.0334910473847669</v>
      </c>
      <c r="V23" s="3">
        <v>21</v>
      </c>
      <c r="W23">
        <v>-396.93288159583341</v>
      </c>
      <c r="X23">
        <v>312.43481428333354</v>
      </c>
      <c r="Z23">
        <v>21</v>
      </c>
      <c r="AA23">
        <f t="shared" si="7"/>
        <v>-396.93288159583341</v>
      </c>
      <c r="AB23">
        <f t="shared" si="7"/>
        <v>312.43481428333354</v>
      </c>
    </row>
    <row r="24" spans="1:28" x14ac:dyDescent="0.25">
      <c r="A24" t="s">
        <v>48</v>
      </c>
      <c r="B24">
        <v>10126.53125</v>
      </c>
      <c r="C24">
        <v>9770.8095702999999</v>
      </c>
      <c r="D24">
        <v>10568.393555000001</v>
      </c>
      <c r="E24">
        <v>10423.759765999999</v>
      </c>
      <c r="F24">
        <v>9757.4296875</v>
      </c>
      <c r="G24">
        <v>9496.8701172000001</v>
      </c>
      <c r="H24">
        <v>9770.8095702999999</v>
      </c>
      <c r="I24">
        <v>9569.0498047000001</v>
      </c>
      <c r="J24">
        <v>9648.5400391000003</v>
      </c>
      <c r="L24" t="str">
        <f t="shared" si="0"/>
        <v>01OCT2025:23:00:00</v>
      </c>
      <c r="M24">
        <v>23</v>
      </c>
      <c r="N24">
        <f t="shared" si="1"/>
        <v>-355.7216797000001</v>
      </c>
      <c r="O24">
        <f t="shared" si="2"/>
        <v>-355.7216797000001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3.5127692881014916</v>
      </c>
      <c r="V24" s="3">
        <v>22</v>
      </c>
      <c r="W24">
        <v>-365.03595705599992</v>
      </c>
      <c r="X24">
        <v>352.62617205999993</v>
      </c>
      <c r="Z24">
        <v>22</v>
      </c>
      <c r="AA24">
        <f t="shared" si="7"/>
        <v>-365.03595705599992</v>
      </c>
      <c r="AB24">
        <f t="shared" si="7"/>
        <v>352.62617205999993</v>
      </c>
    </row>
    <row r="25" spans="1:28" x14ac:dyDescent="0.25">
      <c r="A25" t="s">
        <v>49</v>
      </c>
      <c r="B25">
        <v>9283.2490233999997</v>
      </c>
      <c r="C25">
        <v>9005.1601563000004</v>
      </c>
      <c r="D25">
        <v>9566.3544922000001</v>
      </c>
      <c r="E25">
        <v>9451.5234375</v>
      </c>
      <c r="F25">
        <v>9025.8603516000003</v>
      </c>
      <c r="G25">
        <v>8801.1103516000003</v>
      </c>
      <c r="H25">
        <v>9005.1601563000004</v>
      </c>
      <c r="I25">
        <v>8820.8701172000001</v>
      </c>
      <c r="J25">
        <v>8913.25</v>
      </c>
      <c r="L25" t="str">
        <f t="shared" si="0"/>
        <v>02OCT2025:00:00:00</v>
      </c>
      <c r="M25">
        <v>24</v>
      </c>
      <c r="N25">
        <f t="shared" si="1"/>
        <v>-278.08886709999933</v>
      </c>
      <c r="O25">
        <f t="shared" si="2"/>
        <v>-278.08886709999933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2.9955984849596224</v>
      </c>
      <c r="V25" s="3">
        <v>23</v>
      </c>
      <c r="W25">
        <v>-363.05687500800008</v>
      </c>
      <c r="X25">
        <v>294.72763665999992</v>
      </c>
      <c r="Z25">
        <v>23</v>
      </c>
      <c r="AA25">
        <f t="shared" si="7"/>
        <v>-363.05687500800008</v>
      </c>
      <c r="AB25">
        <f t="shared" si="7"/>
        <v>294.72763665999992</v>
      </c>
    </row>
    <row r="26" spans="1:28" x14ac:dyDescent="0.25">
      <c r="A26" t="s">
        <v>50</v>
      </c>
      <c r="B26">
        <v>8614.8261719000002</v>
      </c>
      <c r="C26">
        <v>8390.1601563000004</v>
      </c>
      <c r="D26">
        <v>8743.9189452999999</v>
      </c>
      <c r="E26">
        <v>8651.1611327999999</v>
      </c>
      <c r="F26">
        <v>8390.1601563000004</v>
      </c>
      <c r="G26">
        <v>8412.7802733999997</v>
      </c>
      <c r="H26">
        <v>8316.5898438000004</v>
      </c>
      <c r="I26">
        <v>8417.8095702999999</v>
      </c>
      <c r="J26">
        <v>8384.3349608999997</v>
      </c>
      <c r="L26" t="str">
        <f t="shared" si="0"/>
        <v>02OCT2025:01:00:00</v>
      </c>
      <c r="M26">
        <v>1</v>
      </c>
      <c r="N26">
        <f t="shared" si="1"/>
        <v>-224.66601559999981</v>
      </c>
      <c r="O26">
        <f t="shared" si="2"/>
        <v>-224.66601559999981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2.6078995805257175</v>
      </c>
      <c r="V26" s="3">
        <v>24</v>
      </c>
      <c r="W26">
        <v>-336.13777339199993</v>
      </c>
      <c r="X26">
        <v>225.28183594000001</v>
      </c>
      <c r="Z26">
        <v>24</v>
      </c>
      <c r="AA26">
        <f t="shared" si="7"/>
        <v>-336.13777339199993</v>
      </c>
      <c r="AB26">
        <f t="shared" si="7"/>
        <v>225.28183594000001</v>
      </c>
    </row>
    <row r="27" spans="1:28" x14ac:dyDescent="0.25">
      <c r="A27" t="s">
        <v>51</v>
      </c>
      <c r="B27">
        <v>8057.8945313000004</v>
      </c>
      <c r="C27">
        <v>7888.5698241999999</v>
      </c>
      <c r="D27">
        <v>8191.9077147999997</v>
      </c>
      <c r="E27">
        <v>8150.3227539</v>
      </c>
      <c r="F27">
        <v>7888.5698241999999</v>
      </c>
      <c r="G27">
        <v>7911.6000977000003</v>
      </c>
      <c r="H27">
        <v>7792.4399414</v>
      </c>
      <c r="I27">
        <v>7900.8798827999999</v>
      </c>
      <c r="J27">
        <v>7873.3720702999999</v>
      </c>
      <c r="L27" t="str">
        <f t="shared" si="0"/>
        <v>02OCT2025:02:00:00</v>
      </c>
      <c r="M27">
        <v>2</v>
      </c>
      <c r="N27">
        <f t="shared" si="1"/>
        <v>-169.32470710000052</v>
      </c>
      <c r="O27">
        <f t="shared" si="2"/>
        <v>-169.32470710000052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2.1013517419752445</v>
      </c>
      <c r="V27" s="3" t="s">
        <v>13</v>
      </c>
      <c r="W27">
        <v>-342.59801656208134</v>
      </c>
      <c r="X27">
        <v>339.95201769016387</v>
      </c>
    </row>
    <row r="28" spans="1:28" x14ac:dyDescent="0.25">
      <c r="A28" t="s">
        <v>52</v>
      </c>
      <c r="B28">
        <v>7744.6240233999997</v>
      </c>
      <c r="C28">
        <v>7588.25</v>
      </c>
      <c r="D28">
        <v>7872.6943358999997</v>
      </c>
      <c r="E28">
        <v>7859.4057616999999</v>
      </c>
      <c r="F28">
        <v>7588.25</v>
      </c>
      <c r="G28">
        <v>7636.3999022999997</v>
      </c>
      <c r="H28">
        <v>7412.3100586</v>
      </c>
      <c r="I28">
        <v>7543.1699219000002</v>
      </c>
      <c r="J28">
        <v>7545.0327147999997</v>
      </c>
      <c r="L28" t="str">
        <f t="shared" si="0"/>
        <v>02OCT2025:03:00:00</v>
      </c>
      <c r="M28">
        <v>3</v>
      </c>
      <c r="N28">
        <f t="shared" si="1"/>
        <v>-156.37402339999971</v>
      </c>
      <c r="O28">
        <f t="shared" si="2"/>
        <v>-156.37402339999971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2.0191299529521807</v>
      </c>
    </row>
    <row r="29" spans="1:28" x14ac:dyDescent="0.25">
      <c r="A29" t="s">
        <v>53</v>
      </c>
      <c r="B29">
        <v>7553.5268555000002</v>
      </c>
      <c r="C29">
        <v>7457.3100586</v>
      </c>
      <c r="D29">
        <v>7735.0434569999998</v>
      </c>
      <c r="E29">
        <v>7700.1635741999999</v>
      </c>
      <c r="F29">
        <v>7457.3100586</v>
      </c>
      <c r="G29">
        <v>7559.9301758000001</v>
      </c>
      <c r="H29">
        <v>7174.5</v>
      </c>
      <c r="I29">
        <v>7325.4301758000001</v>
      </c>
      <c r="J29">
        <v>7379.2924805000002</v>
      </c>
      <c r="L29" t="str">
        <f t="shared" si="0"/>
        <v>02OCT2025:04:00:00</v>
      </c>
      <c r="M29">
        <v>4</v>
      </c>
      <c r="N29">
        <f t="shared" si="1"/>
        <v>-96.21679690000019</v>
      </c>
      <c r="O29">
        <f t="shared" si="2"/>
        <v>-96.21679690000019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1.2737996268582961</v>
      </c>
    </row>
    <row r="30" spans="1:28" x14ac:dyDescent="0.25">
      <c r="A30" t="s">
        <v>54</v>
      </c>
      <c r="B30">
        <v>7258.7041016000003</v>
      </c>
      <c r="C30">
        <v>7282.0297852000003</v>
      </c>
      <c r="D30">
        <v>7507.4091797000001</v>
      </c>
      <c r="E30">
        <v>7483.0097655999998</v>
      </c>
      <c r="F30">
        <v>7282.0297852000003</v>
      </c>
      <c r="G30">
        <v>7384.7900391000003</v>
      </c>
      <c r="H30">
        <v>7086.25</v>
      </c>
      <c r="I30">
        <v>7202.9799805000002</v>
      </c>
      <c r="J30">
        <v>7239.0126952999999</v>
      </c>
      <c r="L30" t="str">
        <f t="shared" si="0"/>
        <v>02OCT2025:05:00:00</v>
      </c>
      <c r="M30">
        <v>5</v>
      </c>
      <c r="N30">
        <f t="shared" si="1"/>
        <v>23.325683600000048</v>
      </c>
      <c r="O30" t="str">
        <f t="shared" si="2"/>
        <v/>
      </c>
      <c r="P30">
        <f t="shared" si="3"/>
        <v>23.325683600000048</v>
      </c>
      <c r="Q30" t="str">
        <f t="shared" si="4"/>
        <v/>
      </c>
      <c r="R30">
        <f t="shared" si="5"/>
        <v>1</v>
      </c>
      <c r="S30">
        <f t="shared" si="6"/>
        <v>0.32134776777659912</v>
      </c>
    </row>
    <row r="31" spans="1:28" x14ac:dyDescent="0.25">
      <c r="A31" t="s">
        <v>55</v>
      </c>
      <c r="B31">
        <v>7392.4018555000002</v>
      </c>
      <c r="C31">
        <v>7368.2998047000001</v>
      </c>
      <c r="D31">
        <v>7569.3979491999999</v>
      </c>
      <c r="E31">
        <v>7574.828125</v>
      </c>
      <c r="F31">
        <v>7368.2998047000001</v>
      </c>
      <c r="G31">
        <v>7446.7797852000003</v>
      </c>
      <c r="H31">
        <v>7192.1499022999997</v>
      </c>
      <c r="I31">
        <v>7285.8300780999998</v>
      </c>
      <c r="J31">
        <v>7323.2651366999999</v>
      </c>
      <c r="L31" t="str">
        <f t="shared" si="0"/>
        <v>02OCT2025:06:00:00</v>
      </c>
      <c r="M31">
        <v>6</v>
      </c>
      <c r="N31">
        <f t="shared" si="1"/>
        <v>-24.102050800000143</v>
      </c>
      <c r="O31">
        <f t="shared" si="2"/>
        <v>-24.102050800000143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0.32603815743685582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7767.0151366999999</v>
      </c>
      <c r="C32">
        <v>7715</v>
      </c>
      <c r="D32">
        <v>7972.640625</v>
      </c>
      <c r="E32">
        <v>7930.7983397999997</v>
      </c>
      <c r="F32">
        <v>7715</v>
      </c>
      <c r="G32">
        <v>7811.5097655999998</v>
      </c>
      <c r="H32">
        <v>7551.4399414</v>
      </c>
      <c r="I32">
        <v>7628.4799805000002</v>
      </c>
      <c r="J32">
        <v>7676.6074219000002</v>
      </c>
      <c r="L32" t="str">
        <f t="shared" si="0"/>
        <v>02OCT2025:07:00:00</v>
      </c>
      <c r="M32">
        <v>7</v>
      </c>
      <c r="N32">
        <f t="shared" si="1"/>
        <v>-52.015136699999857</v>
      </c>
      <c r="O32">
        <f t="shared" si="2"/>
        <v>-52.015136699999857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0.66969274276578428</v>
      </c>
      <c r="V32" s="3">
        <v>1</v>
      </c>
      <c r="W32">
        <v>28</v>
      </c>
      <c r="X32">
        <v>3</v>
      </c>
      <c r="Z32">
        <v>1</v>
      </c>
      <c r="AA32">
        <f>W32</f>
        <v>28</v>
      </c>
      <c r="AB32">
        <f>X32</f>
        <v>3</v>
      </c>
    </row>
    <row r="33" spans="1:28" x14ac:dyDescent="0.25">
      <c r="A33" t="s">
        <v>57</v>
      </c>
      <c r="B33">
        <v>7943.4765625</v>
      </c>
      <c r="C33">
        <v>7889.3500977000003</v>
      </c>
      <c r="D33">
        <v>8191.4902344000002</v>
      </c>
      <c r="E33">
        <v>8172.2719727000003</v>
      </c>
      <c r="F33">
        <v>7889.3500977000003</v>
      </c>
      <c r="G33">
        <v>7996.1899414</v>
      </c>
      <c r="H33">
        <v>7710.7597655999998</v>
      </c>
      <c r="I33">
        <v>7776.5698241999999</v>
      </c>
      <c r="J33">
        <v>7843.2177733999997</v>
      </c>
      <c r="L33" t="str">
        <f t="shared" si="0"/>
        <v>02OCT2025:08:00:00</v>
      </c>
      <c r="M33">
        <v>8</v>
      </c>
      <c r="N33">
        <f t="shared" si="1"/>
        <v>-54.126464799999667</v>
      </c>
      <c r="O33">
        <f t="shared" si="2"/>
        <v>-54.126464799999667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0.68139515958947805</v>
      </c>
      <c r="V33" s="3">
        <v>2</v>
      </c>
      <c r="W33">
        <v>23</v>
      </c>
      <c r="X33">
        <v>8</v>
      </c>
      <c r="Z33">
        <v>2</v>
      </c>
      <c r="AA33">
        <f t="shared" ref="AA33:AA55" si="8">W33</f>
        <v>23</v>
      </c>
      <c r="AB33">
        <f t="shared" ref="AB33:AB55" si="9">X33</f>
        <v>8</v>
      </c>
    </row>
    <row r="34" spans="1:28" x14ac:dyDescent="0.25">
      <c r="A34" t="s">
        <v>58</v>
      </c>
      <c r="B34">
        <v>8342.5361327999999</v>
      </c>
      <c r="C34">
        <v>8203.7998047000001</v>
      </c>
      <c r="D34">
        <v>8605.3408202999999</v>
      </c>
      <c r="E34">
        <v>8547.8505858999997</v>
      </c>
      <c r="F34">
        <v>8203.7998047000001</v>
      </c>
      <c r="G34">
        <v>8358.0498047000001</v>
      </c>
      <c r="H34">
        <v>7939.5</v>
      </c>
      <c r="I34">
        <v>8027.2001952999999</v>
      </c>
      <c r="J34">
        <v>8132.1376952999999</v>
      </c>
      <c r="L34" t="str">
        <f t="shared" si="0"/>
        <v>02OCT2025:09:00:00</v>
      </c>
      <c r="M34">
        <v>9</v>
      </c>
      <c r="N34">
        <f t="shared" si="1"/>
        <v>-138.73632809999981</v>
      </c>
      <c r="O34">
        <f t="shared" si="2"/>
        <v>-138.73632809999981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1.6629994271710253</v>
      </c>
      <c r="V34" s="3">
        <v>3</v>
      </c>
      <c r="W34">
        <v>22</v>
      </c>
      <c r="X34">
        <v>7</v>
      </c>
      <c r="Z34">
        <v>3</v>
      </c>
      <c r="AA34">
        <f t="shared" si="8"/>
        <v>22</v>
      </c>
      <c r="AB34">
        <f t="shared" si="9"/>
        <v>7</v>
      </c>
    </row>
    <row r="35" spans="1:28" x14ac:dyDescent="0.25">
      <c r="A35" t="s">
        <v>59</v>
      </c>
      <c r="B35">
        <v>9070.4912108999997</v>
      </c>
      <c r="C35">
        <v>8872.5800780999998</v>
      </c>
      <c r="D35">
        <v>9294.4169922000001</v>
      </c>
      <c r="E35">
        <v>9228.8417969000002</v>
      </c>
      <c r="F35">
        <v>8872.5800780999998</v>
      </c>
      <c r="G35">
        <v>9084.4804688000004</v>
      </c>
      <c r="H35">
        <v>8489.8701172000001</v>
      </c>
      <c r="I35">
        <v>8651.8896483999997</v>
      </c>
      <c r="J35">
        <v>8774.7050780999998</v>
      </c>
      <c r="L35" t="str">
        <f t="shared" si="0"/>
        <v>02OCT2025:10:00:00</v>
      </c>
      <c r="M35">
        <v>10</v>
      </c>
      <c r="N35">
        <f t="shared" si="1"/>
        <v>-197.9111327999999</v>
      </c>
      <c r="O35">
        <f t="shared" si="2"/>
        <v>-197.9111327999999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2.1819229873920203</v>
      </c>
      <c r="V35" s="3">
        <v>4</v>
      </c>
      <c r="W35">
        <v>22</v>
      </c>
      <c r="X35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25">
      <c r="A36" t="s">
        <v>60</v>
      </c>
      <c r="B36">
        <v>9984.3085938000004</v>
      </c>
      <c r="C36">
        <v>9493.5302733999997</v>
      </c>
      <c r="D36">
        <v>9969.8574219000002</v>
      </c>
      <c r="E36">
        <v>9828.9677733999997</v>
      </c>
      <c r="F36">
        <v>9493.5302733999997</v>
      </c>
      <c r="G36">
        <v>9708.25</v>
      </c>
      <c r="H36">
        <v>9060.6503905999998</v>
      </c>
      <c r="I36">
        <v>9291.4697266000003</v>
      </c>
      <c r="J36">
        <v>9388.4755858999997</v>
      </c>
      <c r="L36" t="str">
        <f t="shared" si="0"/>
        <v>02OCT2025:11:00:00</v>
      </c>
      <c r="M36">
        <v>11</v>
      </c>
      <c r="N36">
        <f t="shared" si="1"/>
        <v>-490.77832040000067</v>
      </c>
      <c r="O36">
        <f t="shared" si="2"/>
        <v>-490.77832040000067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4.9154963089258024</v>
      </c>
      <c r="V36" s="3">
        <v>5</v>
      </c>
      <c r="W36">
        <v>25</v>
      </c>
      <c r="X36">
        <v>5</v>
      </c>
      <c r="Z36">
        <v>5</v>
      </c>
      <c r="AA36">
        <f t="shared" si="8"/>
        <v>25</v>
      </c>
      <c r="AB36">
        <f t="shared" si="9"/>
        <v>5</v>
      </c>
    </row>
    <row r="37" spans="1:28" x14ac:dyDescent="0.25">
      <c r="A37" t="s">
        <v>61</v>
      </c>
      <c r="B37">
        <v>10047.214844</v>
      </c>
      <c r="C37">
        <v>10045.700194999999</v>
      </c>
      <c r="D37">
        <v>10624.984375</v>
      </c>
      <c r="E37">
        <v>10632.915039</v>
      </c>
      <c r="F37">
        <v>10045.700194999999</v>
      </c>
      <c r="G37">
        <v>10187.200194999999</v>
      </c>
      <c r="H37">
        <v>9723.9902344000002</v>
      </c>
      <c r="I37">
        <v>9995.2900391000003</v>
      </c>
      <c r="J37">
        <v>9988.0449219000002</v>
      </c>
      <c r="L37" t="str">
        <f t="shared" si="0"/>
        <v>02OCT2025:12:00:00</v>
      </c>
      <c r="M37">
        <v>12</v>
      </c>
      <c r="N37">
        <f t="shared" si="1"/>
        <v>-1.5146490000006452</v>
      </c>
      <c r="O37">
        <f t="shared" si="2"/>
        <v>-1.5146490000006452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1.507531214887043E-2</v>
      </c>
      <c r="V37" s="3">
        <v>6</v>
      </c>
      <c r="W37">
        <v>26</v>
      </c>
      <c r="X37">
        <v>4</v>
      </c>
      <c r="Z37">
        <v>6</v>
      </c>
      <c r="AA37">
        <f t="shared" si="8"/>
        <v>26</v>
      </c>
      <c r="AB37">
        <f t="shared" si="9"/>
        <v>4</v>
      </c>
    </row>
    <row r="38" spans="1:28" x14ac:dyDescent="0.25">
      <c r="A38" t="s">
        <v>62</v>
      </c>
      <c r="B38">
        <v>10825.746094</v>
      </c>
      <c r="C38">
        <v>10593.200194999999</v>
      </c>
      <c r="D38">
        <v>11275.740234000001</v>
      </c>
      <c r="E38">
        <v>11237.006836</v>
      </c>
      <c r="F38">
        <v>10593.200194999999</v>
      </c>
      <c r="G38">
        <v>10604.299805000001</v>
      </c>
      <c r="H38">
        <v>10465.900390999999</v>
      </c>
      <c r="I38">
        <v>10742.5</v>
      </c>
      <c r="J38">
        <v>10601.474609000001</v>
      </c>
      <c r="L38" t="str">
        <f t="shared" si="0"/>
        <v>02OCT2025:13:00:00</v>
      </c>
      <c r="M38">
        <v>13</v>
      </c>
      <c r="N38">
        <f t="shared" si="1"/>
        <v>-232.54589900000065</v>
      </c>
      <c r="O38">
        <f t="shared" si="2"/>
        <v>-232.54589900000065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2.1480819611027604</v>
      </c>
      <c r="V38" s="3">
        <v>7</v>
      </c>
      <c r="W38">
        <v>26</v>
      </c>
      <c r="X38">
        <v>4</v>
      </c>
      <c r="Z38">
        <v>7</v>
      </c>
      <c r="AA38">
        <f t="shared" si="8"/>
        <v>26</v>
      </c>
      <c r="AB38">
        <f t="shared" si="9"/>
        <v>4</v>
      </c>
    </row>
    <row r="39" spans="1:28" x14ac:dyDescent="0.25">
      <c r="A39" t="s">
        <v>63</v>
      </c>
      <c r="B39">
        <v>11658.191406</v>
      </c>
      <c r="C39">
        <v>11253.400390999999</v>
      </c>
      <c r="D39">
        <v>12015.434569999999</v>
      </c>
      <c r="E39">
        <v>12025.416992</v>
      </c>
      <c r="F39">
        <v>11253.400390999999</v>
      </c>
      <c r="G39">
        <v>11165.200194999999</v>
      </c>
      <c r="H39">
        <v>11206.099609000001</v>
      </c>
      <c r="I39">
        <v>11474.5</v>
      </c>
      <c r="J39">
        <v>11274.800781</v>
      </c>
      <c r="L39" t="str">
        <f t="shared" si="0"/>
        <v>02OCT2025:14:00:00</v>
      </c>
      <c r="M39">
        <v>14</v>
      </c>
      <c r="N39">
        <f t="shared" si="1"/>
        <v>-404.7910150000007</v>
      </c>
      <c r="O39">
        <f t="shared" si="2"/>
        <v>-404.7910150000007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3.4721596249626776</v>
      </c>
      <c r="V39" s="3">
        <v>8</v>
      </c>
      <c r="W39">
        <v>23</v>
      </c>
      <c r="X39">
        <v>7</v>
      </c>
      <c r="Z39">
        <v>8</v>
      </c>
      <c r="AA39">
        <f t="shared" si="8"/>
        <v>23</v>
      </c>
      <c r="AB39">
        <f t="shared" si="9"/>
        <v>7</v>
      </c>
    </row>
    <row r="40" spans="1:28" x14ac:dyDescent="0.25">
      <c r="A40" t="s">
        <v>64</v>
      </c>
      <c r="B40">
        <v>12461.661133</v>
      </c>
      <c r="C40">
        <v>11845.5</v>
      </c>
      <c r="D40">
        <v>12691.053711</v>
      </c>
      <c r="E40">
        <v>12730.262694999999</v>
      </c>
      <c r="F40">
        <v>11845.5</v>
      </c>
      <c r="G40">
        <v>11710.799805000001</v>
      </c>
      <c r="H40">
        <v>11838.700194999999</v>
      </c>
      <c r="I40">
        <v>12076.299805000001</v>
      </c>
      <c r="J40">
        <v>11867.825194999999</v>
      </c>
      <c r="L40" t="str">
        <f t="shared" si="0"/>
        <v>02OCT2025:15:00:00</v>
      </c>
      <c r="M40">
        <v>15</v>
      </c>
      <c r="N40">
        <f t="shared" si="1"/>
        <v>-616.16113299999961</v>
      </c>
      <c r="O40">
        <f t="shared" si="2"/>
        <v>-616.16113299999961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4.9444542458976812</v>
      </c>
      <c r="V40" s="3">
        <v>9</v>
      </c>
      <c r="W40">
        <v>24</v>
      </c>
      <c r="X40">
        <v>6</v>
      </c>
      <c r="Z40">
        <v>9</v>
      </c>
      <c r="AA40">
        <f t="shared" si="8"/>
        <v>24</v>
      </c>
      <c r="AB40">
        <f t="shared" si="9"/>
        <v>6</v>
      </c>
    </row>
    <row r="41" spans="1:28" x14ac:dyDescent="0.25">
      <c r="A41" t="s">
        <v>65</v>
      </c>
      <c r="B41">
        <v>12855.897461</v>
      </c>
      <c r="C41">
        <v>12318.099609000001</v>
      </c>
      <c r="D41">
        <v>13132.411133</v>
      </c>
      <c r="E41">
        <v>13146.404296999999</v>
      </c>
      <c r="F41">
        <v>12318.099609000001</v>
      </c>
      <c r="G41">
        <v>12135.5</v>
      </c>
      <c r="H41">
        <v>12304.299805000001</v>
      </c>
      <c r="I41">
        <v>12493.799805000001</v>
      </c>
      <c r="J41">
        <v>12312.924805000001</v>
      </c>
      <c r="L41" t="str">
        <f t="shared" si="0"/>
        <v>02OCT2025:16:00:00</v>
      </c>
      <c r="M41">
        <v>16</v>
      </c>
      <c r="N41">
        <f t="shared" si="1"/>
        <v>-537.79785199999969</v>
      </c>
      <c r="O41">
        <f t="shared" si="2"/>
        <v>-537.79785199999969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4.183277391807751</v>
      </c>
      <c r="V41" s="3">
        <v>10</v>
      </c>
      <c r="W41">
        <v>21</v>
      </c>
      <c r="X41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25">
      <c r="A42" t="s">
        <v>66</v>
      </c>
      <c r="B42">
        <v>13171.258789</v>
      </c>
      <c r="C42">
        <v>12654.5</v>
      </c>
      <c r="D42">
        <v>13468.560546999999</v>
      </c>
      <c r="E42">
        <v>13413.871094</v>
      </c>
      <c r="F42">
        <v>12654.5</v>
      </c>
      <c r="G42">
        <v>12432.900390999999</v>
      </c>
      <c r="H42">
        <v>12573</v>
      </c>
      <c r="I42">
        <v>12707.200194999999</v>
      </c>
      <c r="J42">
        <v>12591.899414</v>
      </c>
      <c r="L42" t="str">
        <f t="shared" si="0"/>
        <v>02OCT2025:17:00:00</v>
      </c>
      <c r="M42">
        <v>17</v>
      </c>
      <c r="N42">
        <f t="shared" si="1"/>
        <v>-516.75878899999952</v>
      </c>
      <c r="O42">
        <f t="shared" si="2"/>
        <v>-516.75878899999952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3.9233819430499048</v>
      </c>
      <c r="V42" s="3">
        <v>11</v>
      </c>
      <c r="W42">
        <v>19</v>
      </c>
      <c r="X42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25">
      <c r="A43" t="s">
        <v>67</v>
      </c>
      <c r="B43">
        <v>13203.232421999999</v>
      </c>
      <c r="C43">
        <v>12724.900390999999</v>
      </c>
      <c r="D43">
        <v>13543.755859000001</v>
      </c>
      <c r="E43">
        <v>13544.086914</v>
      </c>
      <c r="F43">
        <v>12724.900390999999</v>
      </c>
      <c r="G43">
        <v>12469.400390999999</v>
      </c>
      <c r="H43">
        <v>12569.400390999999</v>
      </c>
      <c r="I43">
        <v>12629.599609000001</v>
      </c>
      <c r="J43">
        <v>12598.326171999999</v>
      </c>
      <c r="L43" t="str">
        <f t="shared" si="0"/>
        <v>02OCT2025:18:00:00</v>
      </c>
      <c r="M43">
        <v>18</v>
      </c>
      <c r="N43">
        <f t="shared" si="1"/>
        <v>-478.33203099999992</v>
      </c>
      <c r="O43">
        <f t="shared" si="2"/>
        <v>-478.33203099999992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3.6228403447853803</v>
      </c>
      <c r="V43" s="3">
        <v>12</v>
      </c>
      <c r="W43">
        <v>17</v>
      </c>
      <c r="X43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25">
      <c r="A44" t="s">
        <v>68</v>
      </c>
      <c r="B44">
        <v>12860.933594</v>
      </c>
      <c r="C44">
        <v>12398.799805000001</v>
      </c>
      <c r="D44">
        <v>13201.785156</v>
      </c>
      <c r="E44">
        <v>13194.180664</v>
      </c>
      <c r="F44">
        <v>12398.799805000001</v>
      </c>
      <c r="G44">
        <v>12076.5</v>
      </c>
      <c r="H44">
        <v>12204.5</v>
      </c>
      <c r="I44">
        <v>12169.099609000001</v>
      </c>
      <c r="J44">
        <v>12212.224609000001</v>
      </c>
      <c r="L44" t="str">
        <f t="shared" si="0"/>
        <v>02OCT2025:19:00:00</v>
      </c>
      <c r="M44">
        <v>19</v>
      </c>
      <c r="N44">
        <f t="shared" si="1"/>
        <v>-462.13378899999952</v>
      </c>
      <c r="O44">
        <f t="shared" si="2"/>
        <v>-462.13378899999952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3.5933144792505449</v>
      </c>
      <c r="V44" s="3">
        <v>13</v>
      </c>
      <c r="W44">
        <v>18</v>
      </c>
      <c r="X4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25">
      <c r="A45" t="s">
        <v>69</v>
      </c>
      <c r="B45">
        <v>12414.696289</v>
      </c>
      <c r="C45">
        <v>12058</v>
      </c>
      <c r="D45">
        <v>12697.975586</v>
      </c>
      <c r="E45">
        <v>12689.481444999999</v>
      </c>
      <c r="F45">
        <v>12058</v>
      </c>
      <c r="G45">
        <v>11738.400390999999</v>
      </c>
      <c r="H45">
        <v>11806.200194999999</v>
      </c>
      <c r="I45">
        <v>11701.400390999999</v>
      </c>
      <c r="J45">
        <v>11826</v>
      </c>
      <c r="L45" t="str">
        <f t="shared" si="0"/>
        <v>02OCT2025:20:00:00</v>
      </c>
      <c r="M45">
        <v>20</v>
      </c>
      <c r="N45">
        <f t="shared" si="1"/>
        <v>-356.69628899999952</v>
      </c>
      <c r="O45">
        <f t="shared" si="2"/>
        <v>-356.69628899999952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2.8731777298172738</v>
      </c>
      <c r="V45" s="3">
        <v>14</v>
      </c>
      <c r="W45">
        <v>18</v>
      </c>
      <c r="X45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25">
      <c r="A46" t="s">
        <v>70</v>
      </c>
      <c r="B46">
        <v>11729.588867</v>
      </c>
      <c r="C46">
        <v>11523.5</v>
      </c>
      <c r="D46">
        <v>12321.21875</v>
      </c>
      <c r="E46">
        <v>12374.951171999999</v>
      </c>
      <c r="F46">
        <v>11523.5</v>
      </c>
      <c r="G46">
        <v>11231.200194999999</v>
      </c>
      <c r="H46">
        <v>11273.900390999999</v>
      </c>
      <c r="I46">
        <v>11174.5</v>
      </c>
      <c r="J46">
        <v>11300.775390999999</v>
      </c>
      <c r="L46" t="str">
        <f t="shared" si="0"/>
        <v>02OCT2025:21:00:00</v>
      </c>
      <c r="M46">
        <v>21</v>
      </c>
      <c r="N46">
        <f t="shared" si="1"/>
        <v>-206.08886700000039</v>
      </c>
      <c r="O46">
        <f t="shared" si="2"/>
        <v>-206.08886700000039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1.7569999199188502</v>
      </c>
      <c r="V46" s="3">
        <v>15</v>
      </c>
      <c r="W46">
        <v>20</v>
      </c>
      <c r="X46">
        <v>10</v>
      </c>
      <c r="Z46">
        <v>15</v>
      </c>
      <c r="AA46">
        <f t="shared" si="8"/>
        <v>20</v>
      </c>
      <c r="AB46">
        <f t="shared" si="9"/>
        <v>10</v>
      </c>
    </row>
    <row r="47" spans="1:28" x14ac:dyDescent="0.25">
      <c r="A47" t="s">
        <v>71</v>
      </c>
      <c r="B47">
        <v>11030.874023</v>
      </c>
      <c r="C47">
        <v>10881.900390999999</v>
      </c>
      <c r="D47">
        <v>11574.207031</v>
      </c>
      <c r="E47">
        <v>11485.917969</v>
      </c>
      <c r="F47">
        <v>10881.900390999999</v>
      </c>
      <c r="G47">
        <v>10602.799805000001</v>
      </c>
      <c r="H47">
        <v>10629.400390999999</v>
      </c>
      <c r="I47">
        <v>10537.700194999999</v>
      </c>
      <c r="J47">
        <v>10662.950194999999</v>
      </c>
      <c r="L47" t="str">
        <f t="shared" si="0"/>
        <v>02OCT2025:22:00:00</v>
      </c>
      <c r="M47">
        <v>22</v>
      </c>
      <c r="N47">
        <f t="shared" si="1"/>
        <v>-148.97363200000109</v>
      </c>
      <c r="O47">
        <f t="shared" si="2"/>
        <v>-148.97363200000109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1.3505152147452921</v>
      </c>
      <c r="V47" s="3">
        <v>16</v>
      </c>
      <c r="W47">
        <v>17</v>
      </c>
      <c r="X47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25">
      <c r="A48" t="s">
        <v>72</v>
      </c>
      <c r="B48">
        <v>10231.546875</v>
      </c>
      <c r="C48">
        <v>10086.700194999999</v>
      </c>
      <c r="D48">
        <v>10647.317383</v>
      </c>
      <c r="E48">
        <v>10574.371094</v>
      </c>
      <c r="F48">
        <v>10086.700194999999</v>
      </c>
      <c r="G48">
        <v>9838.1503905999998</v>
      </c>
      <c r="H48">
        <v>9868.6796875</v>
      </c>
      <c r="I48">
        <v>9772.2900391000003</v>
      </c>
      <c r="J48">
        <v>9891.4550780999998</v>
      </c>
      <c r="L48" t="str">
        <f t="shared" si="0"/>
        <v>02OCT2025:23:00:00</v>
      </c>
      <c r="M48">
        <v>23</v>
      </c>
      <c r="N48">
        <f t="shared" si="1"/>
        <v>-144.84668000000056</v>
      </c>
      <c r="O48">
        <f t="shared" si="2"/>
        <v>-144.84668000000056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1.4156870096927603</v>
      </c>
      <c r="V48" s="3">
        <v>17</v>
      </c>
      <c r="W48">
        <v>20</v>
      </c>
      <c r="X48">
        <v>10</v>
      </c>
      <c r="Z48">
        <v>17</v>
      </c>
      <c r="AA48">
        <f t="shared" si="8"/>
        <v>20</v>
      </c>
      <c r="AB48">
        <f t="shared" si="9"/>
        <v>10</v>
      </c>
    </row>
    <row r="49" spans="1:28" x14ac:dyDescent="0.25">
      <c r="A49" t="s">
        <v>73</v>
      </c>
      <c r="B49">
        <v>9479.2099608999997</v>
      </c>
      <c r="C49">
        <v>9302.7900391000003</v>
      </c>
      <c r="D49">
        <v>9687.0712891000003</v>
      </c>
      <c r="E49">
        <v>9582.4189452999999</v>
      </c>
      <c r="F49">
        <v>9302.7900391000003</v>
      </c>
      <c r="G49">
        <v>9067.6796875</v>
      </c>
      <c r="H49">
        <v>9109.7402344000002</v>
      </c>
      <c r="I49">
        <v>9006.2597655999998</v>
      </c>
      <c r="J49">
        <v>9121.6171875</v>
      </c>
      <c r="L49" t="str">
        <f t="shared" si="0"/>
        <v>03OCT2025:00:00:00</v>
      </c>
      <c r="M49">
        <v>24</v>
      </c>
      <c r="N49">
        <f t="shared" si="1"/>
        <v>-176.41992179999943</v>
      </c>
      <c r="O49">
        <f t="shared" si="2"/>
        <v>-176.41992179999943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1.8611247406450455</v>
      </c>
      <c r="V49" s="3">
        <v>18</v>
      </c>
      <c r="W49">
        <v>23</v>
      </c>
      <c r="X49">
        <v>7</v>
      </c>
      <c r="Z49">
        <v>18</v>
      </c>
      <c r="AA49">
        <f t="shared" si="8"/>
        <v>23</v>
      </c>
      <c r="AB49">
        <f t="shared" si="9"/>
        <v>7</v>
      </c>
    </row>
    <row r="50" spans="1:28" x14ac:dyDescent="0.25">
      <c r="A50" t="s">
        <v>74</v>
      </c>
      <c r="B50">
        <v>8766.5644530999998</v>
      </c>
      <c r="C50">
        <v>8644.7998047000001</v>
      </c>
      <c r="D50">
        <v>8937.9765625</v>
      </c>
      <c r="E50">
        <v>8997.8046875</v>
      </c>
      <c r="F50">
        <v>8419.7695313000004</v>
      </c>
      <c r="G50">
        <v>8412.7197266000003</v>
      </c>
      <c r="H50">
        <v>8644.7998047000001</v>
      </c>
      <c r="I50">
        <v>8510.3300780999998</v>
      </c>
      <c r="J50">
        <v>8496.9042969000002</v>
      </c>
      <c r="L50" t="str">
        <f t="shared" si="0"/>
        <v>03OCT2025:01:00:00</v>
      </c>
      <c r="M50">
        <v>1</v>
      </c>
      <c r="N50">
        <f t="shared" si="1"/>
        <v>-121.76464839999971</v>
      </c>
      <c r="O50">
        <f t="shared" si="2"/>
        <v>-121.76464839999971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1.388966556413576</v>
      </c>
      <c r="V50" s="3">
        <v>19</v>
      </c>
      <c r="W50">
        <v>24</v>
      </c>
      <c r="X50">
        <v>6</v>
      </c>
      <c r="Z50">
        <v>19</v>
      </c>
      <c r="AA50">
        <f t="shared" si="8"/>
        <v>24</v>
      </c>
      <c r="AB50">
        <f t="shared" si="9"/>
        <v>6</v>
      </c>
    </row>
    <row r="51" spans="1:28" x14ac:dyDescent="0.25">
      <c r="A51" t="s">
        <v>75</v>
      </c>
      <c r="B51">
        <v>8236.2900391000003</v>
      </c>
      <c r="C51">
        <v>8110.1201172000001</v>
      </c>
      <c r="D51">
        <v>8448.9160155999998</v>
      </c>
      <c r="E51">
        <v>8521.1416016000003</v>
      </c>
      <c r="F51">
        <v>7903.1098633000001</v>
      </c>
      <c r="G51">
        <v>7900.7402344000002</v>
      </c>
      <c r="H51">
        <v>8110.1201172000001</v>
      </c>
      <c r="I51">
        <v>8001.8798827999999</v>
      </c>
      <c r="J51">
        <v>7978.9619141000003</v>
      </c>
      <c r="L51" t="str">
        <f t="shared" si="0"/>
        <v>03OCT2025:02:00:00</v>
      </c>
      <c r="M51">
        <v>2</v>
      </c>
      <c r="N51">
        <f t="shared" si="1"/>
        <v>-126.16992190000019</v>
      </c>
      <c r="O51">
        <f t="shared" si="2"/>
        <v>-126.16992190000019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1.5318780822559168</v>
      </c>
      <c r="V51" s="3">
        <v>20</v>
      </c>
      <c r="W51">
        <v>23</v>
      </c>
      <c r="X51">
        <v>7</v>
      </c>
      <c r="Z51">
        <v>20</v>
      </c>
      <c r="AA51">
        <f t="shared" si="8"/>
        <v>23</v>
      </c>
      <c r="AB51">
        <f t="shared" si="9"/>
        <v>7</v>
      </c>
    </row>
    <row r="52" spans="1:28" x14ac:dyDescent="0.25">
      <c r="A52" t="s">
        <v>76</v>
      </c>
      <c r="B52">
        <v>7909.4472655999998</v>
      </c>
      <c r="C52">
        <v>7713.4799805000002</v>
      </c>
      <c r="D52">
        <v>8078.1035155999998</v>
      </c>
      <c r="E52">
        <v>8139.6220702999999</v>
      </c>
      <c r="F52">
        <v>7582.5</v>
      </c>
      <c r="G52">
        <v>7612.5698241999999</v>
      </c>
      <c r="H52">
        <v>7713.4799805000002</v>
      </c>
      <c r="I52">
        <v>7642.9799805000002</v>
      </c>
      <c r="J52">
        <v>7637.8828125</v>
      </c>
      <c r="L52" t="str">
        <f t="shared" si="0"/>
        <v>03OCT2025:03:00:00</v>
      </c>
      <c r="M52">
        <v>3</v>
      </c>
      <c r="N52">
        <f t="shared" si="1"/>
        <v>-195.96728509999957</v>
      </c>
      <c r="O52">
        <f t="shared" si="2"/>
        <v>-195.96728509999957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2.4776356491092146</v>
      </c>
      <c r="V52" s="3">
        <v>21</v>
      </c>
      <c r="W52">
        <v>24</v>
      </c>
      <c r="X52">
        <v>6</v>
      </c>
      <c r="Z52">
        <v>21</v>
      </c>
      <c r="AA52">
        <f t="shared" si="8"/>
        <v>24</v>
      </c>
      <c r="AB52">
        <f t="shared" si="9"/>
        <v>6</v>
      </c>
    </row>
    <row r="53" spans="1:28" x14ac:dyDescent="0.25">
      <c r="A53" t="s">
        <v>77</v>
      </c>
      <c r="B53">
        <v>7611.4077147999997</v>
      </c>
      <c r="C53">
        <v>7469.5400391000003</v>
      </c>
      <c r="D53">
        <v>7981.3095702999999</v>
      </c>
      <c r="E53">
        <v>8091.6284180000002</v>
      </c>
      <c r="F53">
        <v>7440.25</v>
      </c>
      <c r="G53">
        <v>7491.7202147999997</v>
      </c>
      <c r="H53">
        <v>7469.5400391000003</v>
      </c>
      <c r="I53">
        <v>7425.9199219000002</v>
      </c>
      <c r="J53">
        <v>7456.8579102000003</v>
      </c>
      <c r="L53" t="str">
        <f t="shared" si="0"/>
        <v>03OCT2025:04:00:00</v>
      </c>
      <c r="M53">
        <v>4</v>
      </c>
      <c r="N53">
        <f t="shared" si="1"/>
        <v>-141.86767569999938</v>
      </c>
      <c r="O53">
        <f t="shared" si="2"/>
        <v>-141.86767569999938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1.8638822280423215</v>
      </c>
      <c r="V53" s="3">
        <v>22</v>
      </c>
      <c r="W53">
        <v>25</v>
      </c>
      <c r="X53">
        <v>5</v>
      </c>
      <c r="Z53">
        <v>22</v>
      </c>
      <c r="AA53">
        <f t="shared" si="8"/>
        <v>25</v>
      </c>
      <c r="AB53">
        <f t="shared" si="9"/>
        <v>5</v>
      </c>
    </row>
    <row r="54" spans="1:28" x14ac:dyDescent="0.25">
      <c r="A54" t="s">
        <v>78</v>
      </c>
      <c r="B54">
        <v>7416.1196289</v>
      </c>
      <c r="C54">
        <v>7371.9599608999997</v>
      </c>
      <c r="D54">
        <v>7798.8037108999997</v>
      </c>
      <c r="E54">
        <v>7907.4189452999999</v>
      </c>
      <c r="F54">
        <v>7316.6000977000003</v>
      </c>
      <c r="G54">
        <v>7347.1699219000002</v>
      </c>
      <c r="H54">
        <v>7371.9599608999997</v>
      </c>
      <c r="I54">
        <v>7319.3500977000003</v>
      </c>
      <c r="J54">
        <v>7338.7700194999998</v>
      </c>
      <c r="L54" t="str">
        <f t="shared" si="0"/>
        <v>03OCT2025:05:00:00</v>
      </c>
      <c r="M54">
        <v>5</v>
      </c>
      <c r="N54">
        <f t="shared" si="1"/>
        <v>-44.159668000000238</v>
      </c>
      <c r="O54">
        <f t="shared" si="2"/>
        <v>-44.159668000000238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0.59545517345639487</v>
      </c>
      <c r="V54" s="3">
        <v>23</v>
      </c>
      <c r="W54">
        <v>25</v>
      </c>
      <c r="X54">
        <v>5</v>
      </c>
      <c r="Z54">
        <v>23</v>
      </c>
      <c r="AA54">
        <f t="shared" si="8"/>
        <v>25</v>
      </c>
      <c r="AB54">
        <f t="shared" si="9"/>
        <v>5</v>
      </c>
    </row>
    <row r="55" spans="1:28" x14ac:dyDescent="0.25">
      <c r="A55" t="s">
        <v>79</v>
      </c>
      <c r="B55">
        <v>7546.5346680000002</v>
      </c>
      <c r="C55">
        <v>7445.0200194999998</v>
      </c>
      <c r="D55">
        <v>7794.7753905999998</v>
      </c>
      <c r="E55">
        <v>7876.1552733999997</v>
      </c>
      <c r="F55">
        <v>7362.9702147999997</v>
      </c>
      <c r="G55">
        <v>7391.5800780999998</v>
      </c>
      <c r="H55">
        <v>7445.0200194999998</v>
      </c>
      <c r="I55">
        <v>7379.9799805000002</v>
      </c>
      <c r="J55">
        <v>7394.8876952999999</v>
      </c>
      <c r="L55" t="str">
        <f t="shared" si="0"/>
        <v>03OCT2025:06:00:00</v>
      </c>
      <c r="M55">
        <v>6</v>
      </c>
      <c r="N55">
        <f t="shared" si="1"/>
        <v>-101.51464850000048</v>
      </c>
      <c r="O55">
        <f t="shared" si="2"/>
        <v>-101.51464850000048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1.3451822984456536</v>
      </c>
      <c r="V55" s="3">
        <v>24</v>
      </c>
      <c r="W55">
        <v>25</v>
      </c>
      <c r="X55">
        <v>5</v>
      </c>
      <c r="Z55">
        <v>24</v>
      </c>
      <c r="AA55">
        <f t="shared" si="8"/>
        <v>25</v>
      </c>
      <c r="AB55">
        <f t="shared" si="9"/>
        <v>5</v>
      </c>
    </row>
    <row r="56" spans="1:28" x14ac:dyDescent="0.25">
      <c r="A56" t="s">
        <v>80</v>
      </c>
      <c r="B56">
        <v>7915.2421875</v>
      </c>
      <c r="C56">
        <v>7764.1298827999999</v>
      </c>
      <c r="D56">
        <v>8117.1538086</v>
      </c>
      <c r="E56">
        <v>8164.3193358999997</v>
      </c>
      <c r="F56">
        <v>7652.5297852000003</v>
      </c>
      <c r="G56">
        <v>7728.0800780999998</v>
      </c>
      <c r="H56">
        <v>7764.1298827999999</v>
      </c>
      <c r="I56">
        <v>7686.8500977000003</v>
      </c>
      <c r="J56">
        <v>7707.8969727000003</v>
      </c>
      <c r="L56" t="str">
        <f t="shared" si="0"/>
        <v>03OCT2025:07:00:00</v>
      </c>
      <c r="M56">
        <v>7</v>
      </c>
      <c r="N56">
        <f t="shared" si="1"/>
        <v>-151.1123047000001</v>
      </c>
      <c r="O56">
        <f t="shared" si="2"/>
        <v>-151.1123047000001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1.9091305246305843</v>
      </c>
      <c r="V56" s="3" t="s">
        <v>13</v>
      </c>
      <c r="W56">
        <v>538</v>
      </c>
      <c r="X56">
        <v>183</v>
      </c>
    </row>
    <row r="57" spans="1:28" x14ac:dyDescent="0.25">
      <c r="A57" t="s">
        <v>81</v>
      </c>
      <c r="B57">
        <v>8071.2465819999998</v>
      </c>
      <c r="C57">
        <v>7924</v>
      </c>
      <c r="D57">
        <v>8302.8291016000003</v>
      </c>
      <c r="E57">
        <v>8338.4208983999997</v>
      </c>
      <c r="F57">
        <v>7821.9599608999997</v>
      </c>
      <c r="G57">
        <v>7942.8701172000001</v>
      </c>
      <c r="H57">
        <v>7924</v>
      </c>
      <c r="I57">
        <v>7846.2797852000003</v>
      </c>
      <c r="J57">
        <v>7883.7773438000004</v>
      </c>
      <c r="L57" t="str">
        <f t="shared" si="0"/>
        <v>03OCT2025:08:00:00</v>
      </c>
      <c r="M57">
        <v>8</v>
      </c>
      <c r="N57">
        <f t="shared" si="1"/>
        <v>-147.24658199999976</v>
      </c>
      <c r="O57">
        <f t="shared" si="2"/>
        <v>-147.24658199999976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1.8243350702279382</v>
      </c>
    </row>
    <row r="58" spans="1:28" x14ac:dyDescent="0.25">
      <c r="A58" t="s">
        <v>82</v>
      </c>
      <c r="B58">
        <v>8354.4726563000004</v>
      </c>
      <c r="C58">
        <v>8173.7099608999997</v>
      </c>
      <c r="D58">
        <v>8720.4257813000004</v>
      </c>
      <c r="E58">
        <v>8695.1826172000001</v>
      </c>
      <c r="F58">
        <v>8130.6601563000004</v>
      </c>
      <c r="G58">
        <v>8240.2099608999997</v>
      </c>
      <c r="H58">
        <v>8173.7099608999997</v>
      </c>
      <c r="I58">
        <v>8107.0498047000001</v>
      </c>
      <c r="J58">
        <v>8162.9072266000003</v>
      </c>
      <c r="L58" t="str">
        <f t="shared" si="0"/>
        <v>03OCT2025:09:00:00</v>
      </c>
      <c r="M58">
        <v>9</v>
      </c>
      <c r="N58">
        <f t="shared" si="1"/>
        <v>-180.76269540000067</v>
      </c>
      <c r="O58">
        <f t="shared" si="2"/>
        <v>-180.76269540000067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2.1636637384130983</v>
      </c>
    </row>
    <row r="59" spans="1:28" x14ac:dyDescent="0.25">
      <c r="A59" t="s">
        <v>83</v>
      </c>
      <c r="B59">
        <v>9116.1367188000004</v>
      </c>
      <c r="C59">
        <v>8757.8701172000001</v>
      </c>
      <c r="D59">
        <v>9489.1484375</v>
      </c>
      <c r="E59">
        <v>9501.5927733999997</v>
      </c>
      <c r="F59">
        <v>8872.1396483999997</v>
      </c>
      <c r="G59">
        <v>8981.9404297000001</v>
      </c>
      <c r="H59">
        <v>8757.8701172000001</v>
      </c>
      <c r="I59">
        <v>8730.4404297000001</v>
      </c>
      <c r="J59">
        <v>8835.5976563000004</v>
      </c>
      <c r="L59" t="str">
        <f t="shared" si="0"/>
        <v>03OCT2025:10:00:00</v>
      </c>
      <c r="M59">
        <v>10</v>
      </c>
      <c r="N59">
        <f t="shared" si="1"/>
        <v>-358.26660160000029</v>
      </c>
      <c r="O59">
        <f t="shared" si="2"/>
        <v>-358.26660160000029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3.9300266401353463</v>
      </c>
    </row>
    <row r="60" spans="1:28" x14ac:dyDescent="0.25">
      <c r="A60" t="s">
        <v>84</v>
      </c>
      <c r="B60">
        <v>10060.867188</v>
      </c>
      <c r="C60">
        <v>9341.6201172000001</v>
      </c>
      <c r="D60">
        <v>10095.116211</v>
      </c>
      <c r="E60">
        <v>10011.987305000001</v>
      </c>
      <c r="F60">
        <v>9504.7402344000002</v>
      </c>
      <c r="G60">
        <v>9571.9501952999999</v>
      </c>
      <c r="H60">
        <v>9341.6201172000001</v>
      </c>
      <c r="I60">
        <v>9345.6201172000001</v>
      </c>
      <c r="J60">
        <v>9440.9833983999997</v>
      </c>
      <c r="L60" t="str">
        <f t="shared" si="0"/>
        <v>03OCT2025:11:00:00</v>
      </c>
      <c r="M60">
        <v>11</v>
      </c>
      <c r="N60">
        <f t="shared" si="1"/>
        <v>-719.24707080000007</v>
      </c>
      <c r="O60">
        <f t="shared" si="2"/>
        <v>-719.24707080000007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7.1489570169246939</v>
      </c>
    </row>
    <row r="61" spans="1:28" x14ac:dyDescent="0.25">
      <c r="A61" t="s">
        <v>85</v>
      </c>
      <c r="B61">
        <v>10518.070313</v>
      </c>
      <c r="C61">
        <v>9974.7402344000002</v>
      </c>
      <c r="D61">
        <v>10647.586914</v>
      </c>
      <c r="E61">
        <v>10731.517578000001</v>
      </c>
      <c r="F61">
        <v>9935.0302733999997</v>
      </c>
      <c r="G61">
        <v>9874.4697266000003</v>
      </c>
      <c r="H61">
        <v>9974.7402344000002</v>
      </c>
      <c r="I61">
        <v>9941.5800780999998</v>
      </c>
      <c r="J61">
        <v>9931.4550780999998</v>
      </c>
      <c r="L61" t="str">
        <f t="shared" si="0"/>
        <v>03OCT2025:12:00:00</v>
      </c>
      <c r="M61">
        <v>12</v>
      </c>
      <c r="N61">
        <f t="shared" si="1"/>
        <v>-543.33007859999998</v>
      </c>
      <c r="O61">
        <f t="shared" si="2"/>
        <v>-543.33007859999998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5.1656821301951297</v>
      </c>
    </row>
    <row r="62" spans="1:28" x14ac:dyDescent="0.25">
      <c r="A62" t="s">
        <v>86</v>
      </c>
      <c r="B62">
        <v>11095.796875</v>
      </c>
      <c r="C62">
        <v>10657.200194999999</v>
      </c>
      <c r="D62">
        <v>11074.911133</v>
      </c>
      <c r="E62">
        <v>11111.450194999999</v>
      </c>
      <c r="F62">
        <v>10422.900390999999</v>
      </c>
      <c r="G62">
        <v>10226.200194999999</v>
      </c>
      <c r="H62">
        <v>10657.200194999999</v>
      </c>
      <c r="I62">
        <v>10570.299805000001</v>
      </c>
      <c r="J62">
        <v>10469.150390999999</v>
      </c>
      <c r="L62" t="str">
        <f t="shared" si="0"/>
        <v>03OCT2025:13:00:00</v>
      </c>
      <c r="M62">
        <v>13</v>
      </c>
      <c r="N62">
        <f t="shared" si="1"/>
        <v>-438.59668000000056</v>
      </c>
      <c r="O62">
        <f t="shared" si="2"/>
        <v>-438.59668000000056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3.9528182152307161</v>
      </c>
    </row>
    <row r="63" spans="1:28" x14ac:dyDescent="0.25">
      <c r="A63" t="s">
        <v>87</v>
      </c>
      <c r="B63">
        <v>11728.984375</v>
      </c>
      <c r="C63">
        <v>11335.700194999999</v>
      </c>
      <c r="D63">
        <v>11864.049805000001</v>
      </c>
      <c r="E63">
        <v>12022.165039</v>
      </c>
      <c r="F63">
        <v>11016.900390999999</v>
      </c>
      <c r="G63">
        <v>10747.299805000001</v>
      </c>
      <c r="H63">
        <v>11335.700194999999</v>
      </c>
      <c r="I63">
        <v>11204.099609000001</v>
      </c>
      <c r="J63">
        <v>11076</v>
      </c>
      <c r="L63" t="str">
        <f t="shared" si="0"/>
        <v>03OCT2025:14:00:00</v>
      </c>
      <c r="M63">
        <v>14</v>
      </c>
      <c r="N63">
        <f t="shared" si="1"/>
        <v>-393.28418000000056</v>
      </c>
      <c r="O63">
        <f t="shared" si="2"/>
        <v>-393.28418000000056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3.3530966316084001</v>
      </c>
    </row>
    <row r="64" spans="1:28" x14ac:dyDescent="0.25">
      <c r="A64" t="s">
        <v>88</v>
      </c>
      <c r="B64">
        <v>12230.667969</v>
      </c>
      <c r="C64">
        <v>11913</v>
      </c>
      <c r="D64">
        <v>12466.527344</v>
      </c>
      <c r="E64">
        <v>12567.803711</v>
      </c>
      <c r="F64">
        <v>11575.799805000001</v>
      </c>
      <c r="G64">
        <v>11290.799805000001</v>
      </c>
      <c r="H64">
        <v>11913</v>
      </c>
      <c r="I64">
        <v>11778.299805000001</v>
      </c>
      <c r="J64">
        <v>11639.475586</v>
      </c>
      <c r="L64" t="str">
        <f t="shared" si="0"/>
        <v>03OCT2025:15:00:00</v>
      </c>
      <c r="M64">
        <v>15</v>
      </c>
      <c r="N64">
        <f t="shared" si="1"/>
        <v>-317.66796900000008</v>
      </c>
      <c r="O64">
        <f t="shared" si="2"/>
        <v>-317.66796900000008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2.5973067849210296</v>
      </c>
    </row>
    <row r="65" spans="1:19" x14ac:dyDescent="0.25">
      <c r="A65" t="s">
        <v>89</v>
      </c>
      <c r="B65">
        <v>12616.589844</v>
      </c>
      <c r="C65">
        <v>12280.099609000001</v>
      </c>
      <c r="D65">
        <v>12992.3125</v>
      </c>
      <c r="E65">
        <v>13185.605469</v>
      </c>
      <c r="F65">
        <v>11936.400390999999</v>
      </c>
      <c r="G65">
        <v>11658.5</v>
      </c>
      <c r="H65">
        <v>12280.099609000001</v>
      </c>
      <c r="I65">
        <v>12123.900390999999</v>
      </c>
      <c r="J65">
        <v>11999.724609000001</v>
      </c>
      <c r="L65" t="str">
        <f t="shared" si="0"/>
        <v>03OCT2025:16:00:00</v>
      </c>
      <c r="M65">
        <v>16</v>
      </c>
      <c r="N65">
        <f t="shared" si="1"/>
        <v>-336.4902349999993</v>
      </c>
      <c r="O65">
        <f t="shared" si="2"/>
        <v>-336.4902349999993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2.6670458432951438</v>
      </c>
    </row>
    <row r="66" spans="1:19" x14ac:dyDescent="0.25">
      <c r="A66" t="s">
        <v>90</v>
      </c>
      <c r="B66">
        <v>12808.155273</v>
      </c>
      <c r="C66">
        <v>12442.900390999999</v>
      </c>
      <c r="D66">
        <v>13287.792969</v>
      </c>
      <c r="E66">
        <v>13398.594727</v>
      </c>
      <c r="F66">
        <v>12170.299805000001</v>
      </c>
      <c r="G66">
        <v>11918</v>
      </c>
      <c r="H66">
        <v>12442.900390999999</v>
      </c>
      <c r="I66">
        <v>12249.700194999999</v>
      </c>
      <c r="J66">
        <v>12195.225586</v>
      </c>
      <c r="L66" t="str">
        <f t="shared" si="0"/>
        <v>03OCT2025:17:00:00</v>
      </c>
      <c r="M66">
        <v>17</v>
      </c>
      <c r="N66">
        <f t="shared" si="1"/>
        <v>-365.25488200000109</v>
      </c>
      <c r="O66">
        <f t="shared" si="2"/>
        <v>-365.25488200000109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2.8517368365292231</v>
      </c>
    </row>
    <row r="67" spans="1:19" x14ac:dyDescent="0.25">
      <c r="A67" t="s">
        <v>91</v>
      </c>
      <c r="B67">
        <v>12782.678711</v>
      </c>
      <c r="C67">
        <v>12342.400390999999</v>
      </c>
      <c r="D67">
        <v>13192.450194999999</v>
      </c>
      <c r="E67">
        <v>13258.450194999999</v>
      </c>
      <c r="F67">
        <v>12163.299805000001</v>
      </c>
      <c r="G67">
        <v>11932.599609000001</v>
      </c>
      <c r="H67">
        <v>12342.400390999999</v>
      </c>
      <c r="I67">
        <v>12127.099609000001</v>
      </c>
      <c r="J67">
        <v>12141.349609000001</v>
      </c>
      <c r="L67" t="str">
        <f t="shared" ref="L67:L130" si="10">A67</f>
        <v>03OCT2025:18:00:00</v>
      </c>
      <c r="M67">
        <v>18</v>
      </c>
      <c r="N67">
        <f t="shared" ref="N67:N130" si="11">C67-B67</f>
        <v>-440.27832000000126</v>
      </c>
      <c r="O67">
        <f t="shared" ref="O67:O130" si="12">IF(N67&lt;0,N67,"")</f>
        <v>-440.27832000000126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3.4443353381097213</v>
      </c>
    </row>
    <row r="68" spans="1:19" x14ac:dyDescent="0.25">
      <c r="A68" t="s">
        <v>92</v>
      </c>
      <c r="B68">
        <v>12366.791992</v>
      </c>
      <c r="C68">
        <v>11890.5</v>
      </c>
      <c r="D68">
        <v>12704.766602</v>
      </c>
      <c r="E68">
        <v>12763.886719</v>
      </c>
      <c r="F68">
        <v>11776.900390999999</v>
      </c>
      <c r="G68">
        <v>11534.400390999999</v>
      </c>
      <c r="H68">
        <v>11890.5</v>
      </c>
      <c r="I68">
        <v>11645.200194999999</v>
      </c>
      <c r="J68">
        <v>11711.75</v>
      </c>
      <c r="L68" t="str">
        <f t="shared" si="10"/>
        <v>03OCT2025:19:00:00</v>
      </c>
      <c r="M68">
        <v>19</v>
      </c>
      <c r="N68">
        <f t="shared" si="11"/>
        <v>-476.29199200000039</v>
      </c>
      <c r="O68">
        <f t="shared" si="12"/>
        <v>-476.29199200000039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3.851378694718167</v>
      </c>
    </row>
    <row r="69" spans="1:19" x14ac:dyDescent="0.25">
      <c r="A69" t="s">
        <v>93</v>
      </c>
      <c r="B69">
        <v>11850.217773</v>
      </c>
      <c r="C69">
        <v>11422.599609000001</v>
      </c>
      <c r="D69">
        <v>11918.557617</v>
      </c>
      <c r="E69">
        <v>12074.602539</v>
      </c>
      <c r="F69">
        <v>11354.299805000001</v>
      </c>
      <c r="G69">
        <v>11131.5</v>
      </c>
      <c r="H69">
        <v>11422.599609000001</v>
      </c>
      <c r="I69">
        <v>11225.799805000001</v>
      </c>
      <c r="J69">
        <v>11283.549805000001</v>
      </c>
      <c r="L69" t="str">
        <f t="shared" si="10"/>
        <v>03OCT2025:20:00:00</v>
      </c>
      <c r="M69">
        <v>20</v>
      </c>
      <c r="N69">
        <f t="shared" si="11"/>
        <v>-427.61816399999952</v>
      </c>
      <c r="O69">
        <f t="shared" si="12"/>
        <v>-427.61816399999952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3.6085257856973856</v>
      </c>
    </row>
    <row r="70" spans="1:19" x14ac:dyDescent="0.25">
      <c r="A70" t="s">
        <v>94</v>
      </c>
      <c r="B70">
        <v>11376.130859000001</v>
      </c>
      <c r="C70">
        <v>10886</v>
      </c>
      <c r="D70">
        <v>11354.672852</v>
      </c>
      <c r="E70">
        <v>11614.646484000001</v>
      </c>
      <c r="F70">
        <v>10864.200194999999</v>
      </c>
      <c r="G70">
        <v>10684.599609000001</v>
      </c>
      <c r="H70">
        <v>10886</v>
      </c>
      <c r="I70">
        <v>10791.099609000001</v>
      </c>
      <c r="J70">
        <v>10806.474609000001</v>
      </c>
      <c r="L70" t="str">
        <f t="shared" si="10"/>
        <v>03OCT2025:21:00:00</v>
      </c>
      <c r="M70">
        <v>21</v>
      </c>
      <c r="N70">
        <f t="shared" si="11"/>
        <v>-490.13085900000078</v>
      </c>
      <c r="O70">
        <f t="shared" si="12"/>
        <v>-490.13085900000078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4.308414390400964</v>
      </c>
    </row>
    <row r="71" spans="1:19" x14ac:dyDescent="0.25">
      <c r="A71" t="s">
        <v>95</v>
      </c>
      <c r="B71">
        <v>10818.181640999999</v>
      </c>
      <c r="C71">
        <v>10314.599609000001</v>
      </c>
      <c r="D71">
        <v>10710.300781</v>
      </c>
      <c r="E71">
        <v>10871.417969</v>
      </c>
      <c r="F71">
        <v>10291.200194999999</v>
      </c>
      <c r="G71">
        <v>10115.400390999999</v>
      </c>
      <c r="H71">
        <v>10314.599609000001</v>
      </c>
      <c r="I71">
        <v>10281.799805000001</v>
      </c>
      <c r="J71">
        <v>10250.75</v>
      </c>
      <c r="L71" t="str">
        <f t="shared" si="10"/>
        <v>03OCT2025:22:00:00</v>
      </c>
      <c r="M71">
        <v>22</v>
      </c>
      <c r="N71">
        <f t="shared" si="11"/>
        <v>-503.58203199999843</v>
      </c>
      <c r="O71">
        <f t="shared" si="12"/>
        <v>-503.58203199999843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4.6549600359034908</v>
      </c>
    </row>
    <row r="72" spans="1:19" x14ac:dyDescent="0.25">
      <c r="A72" t="s">
        <v>96</v>
      </c>
      <c r="B72">
        <v>10222.759765999999</v>
      </c>
      <c r="C72">
        <v>9702.0400391000003</v>
      </c>
      <c r="D72">
        <v>10001.917969</v>
      </c>
      <c r="E72">
        <v>10102.987305000001</v>
      </c>
      <c r="F72">
        <v>9636.3300780999998</v>
      </c>
      <c r="G72">
        <v>9502.0898438000004</v>
      </c>
      <c r="H72">
        <v>9702.0400391000003</v>
      </c>
      <c r="I72">
        <v>9638.1298827999999</v>
      </c>
      <c r="J72">
        <v>9619.6474608999997</v>
      </c>
      <c r="L72" t="str">
        <f t="shared" si="10"/>
        <v>03OCT2025:23:00:00</v>
      </c>
      <c r="M72">
        <v>23</v>
      </c>
      <c r="N72">
        <f t="shared" si="11"/>
        <v>-520.71972689999893</v>
      </c>
      <c r="O72">
        <f t="shared" si="12"/>
        <v>-520.71972689999893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5.0937294705082179</v>
      </c>
    </row>
    <row r="73" spans="1:19" x14ac:dyDescent="0.25">
      <c r="A73" t="s">
        <v>97</v>
      </c>
      <c r="B73">
        <v>9569.0332030999998</v>
      </c>
      <c r="C73">
        <v>9078.8496094000002</v>
      </c>
      <c r="D73">
        <v>9284.3378905999998</v>
      </c>
      <c r="E73">
        <v>9420.3974608999997</v>
      </c>
      <c r="F73">
        <v>8985.0595702999999</v>
      </c>
      <c r="G73">
        <v>8884.2099608999997</v>
      </c>
      <c r="H73">
        <v>9078.8496094000002</v>
      </c>
      <c r="I73">
        <v>8998.1601563000004</v>
      </c>
      <c r="J73">
        <v>8986.5703125</v>
      </c>
      <c r="L73" t="str">
        <f t="shared" si="10"/>
        <v>04OCT2025:00:00:00</v>
      </c>
      <c r="M73">
        <v>24</v>
      </c>
      <c r="N73">
        <f t="shared" si="11"/>
        <v>-490.18359369999962</v>
      </c>
      <c r="O73">
        <f t="shared" si="12"/>
        <v>-490.18359369999962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5.1226031229696112</v>
      </c>
    </row>
    <row r="74" spans="1:19" x14ac:dyDescent="0.25">
      <c r="A74" t="s">
        <v>98</v>
      </c>
      <c r="B74">
        <v>8906.5634766000003</v>
      </c>
      <c r="C74">
        <v>8622.1396483999997</v>
      </c>
      <c r="D74">
        <v>8603.6787108999997</v>
      </c>
      <c r="E74">
        <v>8733.0195313000004</v>
      </c>
      <c r="F74">
        <v>8462.1201172000001</v>
      </c>
      <c r="G74">
        <v>8509.4003905999998</v>
      </c>
      <c r="H74">
        <v>8622.1396483999997</v>
      </c>
      <c r="I74">
        <v>8551.6699219000002</v>
      </c>
      <c r="J74">
        <v>8536.3320313000004</v>
      </c>
      <c r="L74" t="str">
        <f t="shared" si="10"/>
        <v>04OCT2025:01:00:00</v>
      </c>
      <c r="M74">
        <v>1</v>
      </c>
      <c r="N74">
        <f t="shared" si="11"/>
        <v>-284.42382820000057</v>
      </c>
      <c r="O74">
        <f t="shared" si="12"/>
        <v>-284.42382820000057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3.1934183026625305</v>
      </c>
    </row>
    <row r="75" spans="1:19" x14ac:dyDescent="0.25">
      <c r="A75" t="s">
        <v>99</v>
      </c>
      <c r="B75">
        <v>8318.3398438000004</v>
      </c>
      <c r="C75">
        <v>8129.3198241999999</v>
      </c>
      <c r="D75">
        <v>8119.4316405999998</v>
      </c>
      <c r="E75">
        <v>8205.6357422000001</v>
      </c>
      <c r="F75">
        <v>7958.0600586</v>
      </c>
      <c r="G75">
        <v>8025.0698241999999</v>
      </c>
      <c r="H75">
        <v>8129.3198241999999</v>
      </c>
      <c r="I75">
        <v>8048.5600586</v>
      </c>
      <c r="J75">
        <v>8040.2524414</v>
      </c>
      <c r="L75" t="str">
        <f t="shared" si="10"/>
        <v>04OCT2025:02:00:00</v>
      </c>
      <c r="M75">
        <v>2</v>
      </c>
      <c r="N75">
        <f t="shared" si="11"/>
        <v>-189.02001960000052</v>
      </c>
      <c r="O75">
        <f t="shared" si="12"/>
        <v>-189.02001960000052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2.2723286515023173</v>
      </c>
    </row>
    <row r="76" spans="1:19" x14ac:dyDescent="0.25">
      <c r="A76" t="s">
        <v>100</v>
      </c>
      <c r="B76">
        <v>7832.8227539</v>
      </c>
      <c r="C76">
        <v>7757.5498047000001</v>
      </c>
      <c r="D76">
        <v>7885.1538086</v>
      </c>
      <c r="E76">
        <v>7987.2709961</v>
      </c>
      <c r="F76">
        <v>7665.8500977000003</v>
      </c>
      <c r="G76">
        <v>7766.7202147999997</v>
      </c>
      <c r="H76">
        <v>7757.5498047000001</v>
      </c>
      <c r="I76">
        <v>7664.5</v>
      </c>
      <c r="J76">
        <v>7713.6552733999997</v>
      </c>
      <c r="L76" t="str">
        <f t="shared" si="10"/>
        <v>04OCT2025:03:00:00</v>
      </c>
      <c r="M76">
        <v>3</v>
      </c>
      <c r="N76">
        <f t="shared" si="11"/>
        <v>-75.272949199999857</v>
      </c>
      <c r="O76">
        <f t="shared" si="12"/>
        <v>-75.272949199999857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0.96099390430507436</v>
      </c>
    </row>
    <row r="77" spans="1:19" x14ac:dyDescent="0.25">
      <c r="A77" t="s">
        <v>101</v>
      </c>
      <c r="B77">
        <v>7505.6269530999998</v>
      </c>
      <c r="C77">
        <v>7484.0200194999998</v>
      </c>
      <c r="D77">
        <v>7615.5097655999998</v>
      </c>
      <c r="E77">
        <v>7697.7089844000002</v>
      </c>
      <c r="F77">
        <v>7478.5297852000003</v>
      </c>
      <c r="G77">
        <v>7570.5097655999998</v>
      </c>
      <c r="H77">
        <v>7484.0200194999998</v>
      </c>
      <c r="I77">
        <v>7409.2202147999997</v>
      </c>
      <c r="J77">
        <v>7485.5698241999999</v>
      </c>
      <c r="L77" t="str">
        <f t="shared" si="10"/>
        <v>04OCT2025:04:00:00</v>
      </c>
      <c r="M77">
        <v>4</v>
      </c>
      <c r="N77">
        <f t="shared" si="11"/>
        <v>-21.606933600000048</v>
      </c>
      <c r="O77">
        <f t="shared" si="12"/>
        <v>-21.606933600000048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0.28787646568386777</v>
      </c>
    </row>
    <row r="78" spans="1:19" x14ac:dyDescent="0.25">
      <c r="A78" t="s">
        <v>102</v>
      </c>
      <c r="B78">
        <v>7346.3505858999997</v>
      </c>
      <c r="C78">
        <v>7303.9902344000002</v>
      </c>
      <c r="D78">
        <v>7329.6621094000002</v>
      </c>
      <c r="E78">
        <v>7429.5522461</v>
      </c>
      <c r="F78">
        <v>7204.7402344000002</v>
      </c>
      <c r="G78">
        <v>7283.2797852000003</v>
      </c>
      <c r="H78">
        <v>7303.9902344000002</v>
      </c>
      <c r="I78">
        <v>7203.7900391000003</v>
      </c>
      <c r="J78">
        <v>7248.9501952999999</v>
      </c>
      <c r="L78" t="str">
        <f t="shared" si="10"/>
        <v>04OCT2025:05:00:00</v>
      </c>
      <c r="M78">
        <v>5</v>
      </c>
      <c r="N78">
        <f t="shared" si="11"/>
        <v>-42.360351499999524</v>
      </c>
      <c r="O78">
        <f t="shared" si="12"/>
        <v>-42.360351499999524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0.57661761448334103</v>
      </c>
    </row>
    <row r="79" spans="1:19" x14ac:dyDescent="0.25">
      <c r="A79" t="s">
        <v>103</v>
      </c>
      <c r="B79">
        <v>7285.09375</v>
      </c>
      <c r="C79">
        <v>7185.6499022999997</v>
      </c>
      <c r="D79">
        <v>7258.859375</v>
      </c>
      <c r="E79">
        <v>7388.9111327999999</v>
      </c>
      <c r="F79">
        <v>7078.9199219000002</v>
      </c>
      <c r="G79">
        <v>7126.4501952999999</v>
      </c>
      <c r="H79">
        <v>7185.6499022999997</v>
      </c>
      <c r="I79">
        <v>7091.5</v>
      </c>
      <c r="J79">
        <v>7120.6298827999999</v>
      </c>
      <c r="L79" t="str">
        <f t="shared" si="10"/>
        <v>04OCT2025:06:00:00</v>
      </c>
      <c r="M79">
        <v>6</v>
      </c>
      <c r="N79">
        <f t="shared" si="11"/>
        <v>-99.443847700000333</v>
      </c>
      <c r="O79">
        <f t="shared" si="12"/>
        <v>-99.443847700000333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1.3650318185678851</v>
      </c>
    </row>
    <row r="80" spans="1:19" x14ac:dyDescent="0.25">
      <c r="A80" t="s">
        <v>104</v>
      </c>
      <c r="B80">
        <v>7294.6064452999999</v>
      </c>
      <c r="C80">
        <v>7200.1000977000003</v>
      </c>
      <c r="D80">
        <v>7369.2265625</v>
      </c>
      <c r="E80">
        <v>7466.0351563000004</v>
      </c>
      <c r="F80">
        <v>7112.1499022999997</v>
      </c>
      <c r="G80">
        <v>7157.5800780999998</v>
      </c>
      <c r="H80">
        <v>7200.1000977000003</v>
      </c>
      <c r="I80">
        <v>7108.2202147999997</v>
      </c>
      <c r="J80">
        <v>7144.5126952999999</v>
      </c>
      <c r="L80" t="str">
        <f t="shared" si="10"/>
        <v>04OCT2025:07:00:00</v>
      </c>
      <c r="M80">
        <v>7</v>
      </c>
      <c r="N80">
        <f t="shared" si="11"/>
        <v>-94.506347599999572</v>
      </c>
      <c r="O80">
        <f t="shared" si="12"/>
        <v>-94.506347599999572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1.2955647204365783</v>
      </c>
    </row>
    <row r="81" spans="1:19" x14ac:dyDescent="0.25">
      <c r="A81" t="s">
        <v>105</v>
      </c>
      <c r="B81">
        <v>7393.4033202999999</v>
      </c>
      <c r="C81">
        <v>7292.8701172000001</v>
      </c>
      <c r="D81">
        <v>7507.6440430000002</v>
      </c>
      <c r="E81">
        <v>7595.0185547000001</v>
      </c>
      <c r="F81">
        <v>7195.75</v>
      </c>
      <c r="G81">
        <v>7255.3398438000004</v>
      </c>
      <c r="H81">
        <v>7292.8701172000001</v>
      </c>
      <c r="I81">
        <v>7201.5498047000001</v>
      </c>
      <c r="J81">
        <v>7236.3779297000001</v>
      </c>
      <c r="L81" t="str">
        <f t="shared" si="10"/>
        <v>04OCT2025:08:00:00</v>
      </c>
      <c r="M81">
        <v>8</v>
      </c>
      <c r="N81">
        <f t="shared" si="11"/>
        <v>-100.53320309999981</v>
      </c>
      <c r="O81">
        <f t="shared" si="12"/>
        <v>-100.53320309999981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1.3597689554412202</v>
      </c>
    </row>
    <row r="82" spans="1:19" x14ac:dyDescent="0.25">
      <c r="A82" t="s">
        <v>106</v>
      </c>
      <c r="B82">
        <v>7837.9506836</v>
      </c>
      <c r="C82">
        <v>7668.6899414</v>
      </c>
      <c r="D82">
        <v>8039.34375</v>
      </c>
      <c r="E82">
        <v>8083.8022461</v>
      </c>
      <c r="F82">
        <v>7649.7998047000001</v>
      </c>
      <c r="G82">
        <v>7757.1401366999999</v>
      </c>
      <c r="H82">
        <v>7668.6899414</v>
      </c>
      <c r="I82">
        <v>7605.7099608999997</v>
      </c>
      <c r="J82">
        <v>7670.3349608999997</v>
      </c>
      <c r="L82" t="str">
        <f t="shared" si="10"/>
        <v>04OCT2025:09:00:00</v>
      </c>
      <c r="M82">
        <v>9</v>
      </c>
      <c r="N82">
        <f t="shared" si="11"/>
        <v>-169.2607422000001</v>
      </c>
      <c r="O82">
        <f t="shared" si="12"/>
        <v>-169.2607422000001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2.159502515806313</v>
      </c>
    </row>
    <row r="83" spans="1:19" x14ac:dyDescent="0.25">
      <c r="A83" t="s">
        <v>107</v>
      </c>
      <c r="B83">
        <v>8971.4824219000002</v>
      </c>
      <c r="C83">
        <v>8295.3203125</v>
      </c>
      <c r="D83">
        <v>8853.7695313000004</v>
      </c>
      <c r="E83">
        <v>8937.5947266000003</v>
      </c>
      <c r="F83">
        <v>8453.2197266000003</v>
      </c>
      <c r="G83">
        <v>8600.3300780999998</v>
      </c>
      <c r="H83">
        <v>8295.3203125</v>
      </c>
      <c r="I83">
        <v>8319.4902344000002</v>
      </c>
      <c r="J83">
        <v>8417.0898438000004</v>
      </c>
      <c r="L83" t="str">
        <f t="shared" si="10"/>
        <v>04OCT2025:10:00:00</v>
      </c>
      <c r="M83">
        <v>10</v>
      </c>
      <c r="N83">
        <f t="shared" si="11"/>
        <v>-676.16210940000019</v>
      </c>
      <c r="O83">
        <f t="shared" si="12"/>
        <v>-676.16210940000019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7.5367935598852913</v>
      </c>
    </row>
    <row r="84" spans="1:19" x14ac:dyDescent="0.25">
      <c r="A84" t="s">
        <v>108</v>
      </c>
      <c r="B84">
        <v>9531.7871094000002</v>
      </c>
      <c r="C84">
        <v>8796.2695313000004</v>
      </c>
      <c r="D84">
        <v>9416.2109375</v>
      </c>
      <c r="E84">
        <v>9539.3095702999999</v>
      </c>
      <c r="F84">
        <v>9024.2402344000002</v>
      </c>
      <c r="G84">
        <v>9196.6699219000002</v>
      </c>
      <c r="H84">
        <v>8796.2695313000004</v>
      </c>
      <c r="I84">
        <v>8884.5</v>
      </c>
      <c r="J84">
        <v>8975.4199219000002</v>
      </c>
      <c r="L84" t="str">
        <f t="shared" si="10"/>
        <v>04OCT2025:11:00:00</v>
      </c>
      <c r="M84">
        <v>11</v>
      </c>
      <c r="N84">
        <f t="shared" si="11"/>
        <v>-735.51757809999981</v>
      </c>
      <c r="O84">
        <f t="shared" si="12"/>
        <v>-735.51757809999981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7.7164708953125025</v>
      </c>
    </row>
    <row r="85" spans="1:19" x14ac:dyDescent="0.25">
      <c r="A85" t="s">
        <v>109</v>
      </c>
      <c r="B85">
        <v>9925.2382813000004</v>
      </c>
      <c r="C85">
        <v>9345.1503905999998</v>
      </c>
      <c r="D85">
        <v>9686.078125</v>
      </c>
      <c r="E85">
        <v>9832.2451172000001</v>
      </c>
      <c r="F85">
        <v>9388.9501952999999</v>
      </c>
      <c r="G85">
        <v>9436.6396483999997</v>
      </c>
      <c r="H85">
        <v>9345.1503905999998</v>
      </c>
      <c r="I85">
        <v>9431.5498047000001</v>
      </c>
      <c r="J85">
        <v>9400.5722655999998</v>
      </c>
      <c r="L85" t="str">
        <f t="shared" si="10"/>
        <v>04OCT2025:12:00:00</v>
      </c>
      <c r="M85">
        <v>12</v>
      </c>
      <c r="N85">
        <f t="shared" si="11"/>
        <v>-580.08789070000057</v>
      </c>
      <c r="O85">
        <f t="shared" si="12"/>
        <v>-580.08789070000057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5.8445739463296906</v>
      </c>
    </row>
    <row r="86" spans="1:19" x14ac:dyDescent="0.25">
      <c r="A86" t="s">
        <v>110</v>
      </c>
      <c r="B86">
        <v>10200.494140999999</v>
      </c>
      <c r="C86">
        <v>9891.8300780999998</v>
      </c>
      <c r="D86">
        <v>10091.586914</v>
      </c>
      <c r="E86">
        <v>10157.505859000001</v>
      </c>
      <c r="F86">
        <v>9868.7001952999999</v>
      </c>
      <c r="G86">
        <v>9841.0097655999998</v>
      </c>
      <c r="H86">
        <v>9891.8300780999998</v>
      </c>
      <c r="I86">
        <v>9993.7597655999998</v>
      </c>
      <c r="J86">
        <v>9898.8251952999999</v>
      </c>
      <c r="L86" t="str">
        <f t="shared" si="10"/>
        <v>04OCT2025:13:00:00</v>
      </c>
      <c r="M86">
        <v>13</v>
      </c>
      <c r="N86">
        <f t="shared" si="11"/>
        <v>-308.66406289999941</v>
      </c>
      <c r="O86">
        <f t="shared" si="12"/>
        <v>-308.66406289999941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3.0259716699346071</v>
      </c>
    </row>
    <row r="87" spans="1:19" x14ac:dyDescent="0.25">
      <c r="A87" t="s">
        <v>111</v>
      </c>
      <c r="B87">
        <v>10807.945313</v>
      </c>
      <c r="C87">
        <v>10397.200194999999</v>
      </c>
      <c r="D87">
        <v>10708.375977</v>
      </c>
      <c r="E87">
        <v>10865.213867</v>
      </c>
      <c r="F87">
        <v>10377.299805000001</v>
      </c>
      <c r="G87">
        <v>10256.299805000001</v>
      </c>
      <c r="H87">
        <v>10397.200194999999</v>
      </c>
      <c r="I87">
        <v>10516.5</v>
      </c>
      <c r="J87">
        <v>10386.825194999999</v>
      </c>
      <c r="L87" t="str">
        <f t="shared" si="10"/>
        <v>04OCT2025:14:00:00</v>
      </c>
      <c r="M87">
        <v>14</v>
      </c>
      <c r="N87">
        <f t="shared" si="11"/>
        <v>-410.74511800000073</v>
      </c>
      <c r="O87">
        <f t="shared" si="12"/>
        <v>-410.74511800000073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3.8003996699164344</v>
      </c>
    </row>
    <row r="88" spans="1:19" x14ac:dyDescent="0.25">
      <c r="A88" t="s">
        <v>112</v>
      </c>
      <c r="B88">
        <v>11225.283203000001</v>
      </c>
      <c r="C88">
        <v>10906.700194999999</v>
      </c>
      <c r="D88">
        <v>11383.004883</v>
      </c>
      <c r="E88">
        <v>11560.066406</v>
      </c>
      <c r="F88">
        <v>10927.400390999999</v>
      </c>
      <c r="G88">
        <v>10799.400390999999</v>
      </c>
      <c r="H88">
        <v>10906.700194999999</v>
      </c>
      <c r="I88">
        <v>11043.5</v>
      </c>
      <c r="J88">
        <v>10919.25</v>
      </c>
      <c r="L88" t="str">
        <f t="shared" si="10"/>
        <v>04OCT2025:15:00:00</v>
      </c>
      <c r="M88">
        <v>15</v>
      </c>
      <c r="N88">
        <f t="shared" si="11"/>
        <v>-318.58300800000143</v>
      </c>
      <c r="O88">
        <f t="shared" si="12"/>
        <v>-318.58300800000143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2.8380843693534512</v>
      </c>
    </row>
    <row r="89" spans="1:19" x14ac:dyDescent="0.25">
      <c r="A89" t="s">
        <v>113</v>
      </c>
      <c r="B89">
        <v>11620.335938</v>
      </c>
      <c r="C89">
        <v>11322.799805000001</v>
      </c>
      <c r="D89">
        <v>11860.773438</v>
      </c>
      <c r="E89">
        <v>11961.003906</v>
      </c>
      <c r="F89">
        <v>11349.700194999999</v>
      </c>
      <c r="G89">
        <v>11180.200194999999</v>
      </c>
      <c r="H89">
        <v>11322.799805000001</v>
      </c>
      <c r="I89">
        <v>11409.900390999999</v>
      </c>
      <c r="J89">
        <v>11315.650390999999</v>
      </c>
      <c r="L89" t="str">
        <f t="shared" si="10"/>
        <v>04OCT2025:16:00:00</v>
      </c>
      <c r="M89">
        <v>16</v>
      </c>
      <c r="N89">
        <f t="shared" si="11"/>
        <v>-297.53613299999961</v>
      </c>
      <c r="O89">
        <f t="shared" si="12"/>
        <v>-297.53613299999961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2.5604778948517142</v>
      </c>
    </row>
    <row r="90" spans="1:19" x14ac:dyDescent="0.25">
      <c r="A90" t="s">
        <v>114</v>
      </c>
      <c r="B90">
        <v>11911.474609000001</v>
      </c>
      <c r="C90">
        <v>11630.799805000001</v>
      </c>
      <c r="D90">
        <v>12236.490234000001</v>
      </c>
      <c r="E90">
        <v>12369.179688</v>
      </c>
      <c r="F90">
        <v>11708.900390999999</v>
      </c>
      <c r="G90">
        <v>11493.299805000001</v>
      </c>
      <c r="H90">
        <v>11630.799805000001</v>
      </c>
      <c r="I90">
        <v>11609.200194999999</v>
      </c>
      <c r="J90">
        <v>11610.549805000001</v>
      </c>
      <c r="L90" t="str">
        <f t="shared" si="10"/>
        <v>04OCT2025:17:00:00</v>
      </c>
      <c r="M90">
        <v>17</v>
      </c>
      <c r="N90">
        <f t="shared" si="11"/>
        <v>-280.67480400000022</v>
      </c>
      <c r="O90">
        <f t="shared" si="12"/>
        <v>-280.67480400000022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2.3563396910398451</v>
      </c>
    </row>
    <row r="91" spans="1:19" x14ac:dyDescent="0.25">
      <c r="A91" t="s">
        <v>115</v>
      </c>
      <c r="B91">
        <v>11968.416992</v>
      </c>
      <c r="C91">
        <v>11669</v>
      </c>
      <c r="D91">
        <v>12176.568359000001</v>
      </c>
      <c r="E91">
        <v>12226.122069999999</v>
      </c>
      <c r="F91">
        <v>11710.400390999999</v>
      </c>
      <c r="G91">
        <v>11466.400390999999</v>
      </c>
      <c r="H91">
        <v>11669</v>
      </c>
      <c r="I91">
        <v>11523.299805000001</v>
      </c>
      <c r="J91">
        <v>11592.275390999999</v>
      </c>
      <c r="L91" t="str">
        <f t="shared" si="10"/>
        <v>04OCT2025:18:00:00</v>
      </c>
      <c r="M91">
        <v>18</v>
      </c>
      <c r="N91">
        <f t="shared" si="11"/>
        <v>-299.41699200000039</v>
      </c>
      <c r="O91">
        <f t="shared" si="12"/>
        <v>-299.41699200000039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2.5017259358538264</v>
      </c>
    </row>
    <row r="92" spans="1:19" x14ac:dyDescent="0.25">
      <c r="A92" t="s">
        <v>116</v>
      </c>
      <c r="B92">
        <v>11636.094727</v>
      </c>
      <c r="C92">
        <v>11332.900390999999</v>
      </c>
      <c r="D92">
        <v>11731.538086</v>
      </c>
      <c r="E92">
        <v>11782.597656</v>
      </c>
      <c r="F92">
        <v>11356.799805000001</v>
      </c>
      <c r="G92">
        <v>11073.599609000001</v>
      </c>
      <c r="H92">
        <v>11332.900390999999</v>
      </c>
      <c r="I92">
        <v>11050.799805000001</v>
      </c>
      <c r="J92">
        <v>11203.524414</v>
      </c>
      <c r="L92" t="str">
        <f t="shared" si="10"/>
        <v>04OCT2025:19:00:00</v>
      </c>
      <c r="M92">
        <v>19</v>
      </c>
      <c r="N92">
        <f t="shared" si="11"/>
        <v>-303.19433600000048</v>
      </c>
      <c r="O92">
        <f t="shared" si="12"/>
        <v>-303.19433600000048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2.6056365396929833</v>
      </c>
    </row>
    <row r="93" spans="1:19" x14ac:dyDescent="0.25">
      <c r="A93" t="s">
        <v>117</v>
      </c>
      <c r="B93">
        <v>11077.783203000001</v>
      </c>
      <c r="C93">
        <v>10962.799805000001</v>
      </c>
      <c r="D93">
        <v>11267.908203000001</v>
      </c>
      <c r="E93">
        <v>11396.324219</v>
      </c>
      <c r="F93">
        <v>10975</v>
      </c>
      <c r="G93">
        <v>10704.900390999999</v>
      </c>
      <c r="H93">
        <v>10962.799805000001</v>
      </c>
      <c r="I93">
        <v>10645.599609000001</v>
      </c>
      <c r="J93">
        <v>10822.074219</v>
      </c>
      <c r="L93" t="str">
        <f t="shared" si="10"/>
        <v>04OCT2025:20:00:00</v>
      </c>
      <c r="M93">
        <v>20</v>
      </c>
      <c r="N93">
        <f t="shared" si="11"/>
        <v>-114.98339800000031</v>
      </c>
      <c r="O93">
        <f t="shared" si="12"/>
        <v>-114.98339800000031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1.0379639670946204</v>
      </c>
    </row>
    <row r="94" spans="1:19" x14ac:dyDescent="0.25">
      <c r="A94" t="s">
        <v>118</v>
      </c>
      <c r="B94">
        <v>10600.780273</v>
      </c>
      <c r="C94">
        <v>10492.599609000001</v>
      </c>
      <c r="D94">
        <v>10774.618164</v>
      </c>
      <c r="E94">
        <v>10910.151367</v>
      </c>
      <c r="F94">
        <v>10495.700194999999</v>
      </c>
      <c r="G94">
        <v>10267.5</v>
      </c>
      <c r="H94">
        <v>10492.599609000001</v>
      </c>
      <c r="I94">
        <v>10210.099609000001</v>
      </c>
      <c r="J94">
        <v>10366.474609000001</v>
      </c>
      <c r="L94" t="str">
        <f t="shared" si="10"/>
        <v>04OCT2025:21:00:00</v>
      </c>
      <c r="M94">
        <v>21</v>
      </c>
      <c r="N94">
        <f t="shared" si="11"/>
        <v>-108.18066399999952</v>
      </c>
      <c r="O94">
        <f t="shared" si="12"/>
        <v>-108.18066399999952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1.0204971824152771</v>
      </c>
    </row>
    <row r="95" spans="1:19" x14ac:dyDescent="0.25">
      <c r="A95" t="s">
        <v>119</v>
      </c>
      <c r="B95">
        <v>10027.398438</v>
      </c>
      <c r="C95">
        <v>9982.8896483999997</v>
      </c>
      <c r="D95">
        <v>10175.594727</v>
      </c>
      <c r="E95">
        <v>10278.503906</v>
      </c>
      <c r="F95">
        <v>9953.6796875</v>
      </c>
      <c r="G95">
        <v>9741.6201172000001</v>
      </c>
      <c r="H95">
        <v>9982.8896483999997</v>
      </c>
      <c r="I95">
        <v>9696.6601563000004</v>
      </c>
      <c r="J95">
        <v>9843.7128905999998</v>
      </c>
      <c r="L95" t="str">
        <f t="shared" si="10"/>
        <v>04OCT2025:22:00:00</v>
      </c>
      <c r="M95">
        <v>22</v>
      </c>
      <c r="N95">
        <f t="shared" si="11"/>
        <v>-44.508789600000455</v>
      </c>
      <c r="O95">
        <f t="shared" si="12"/>
        <v>-44.508789600000455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0.44387175671936185</v>
      </c>
    </row>
    <row r="96" spans="1:19" x14ac:dyDescent="0.25">
      <c r="A96" t="s">
        <v>120</v>
      </c>
      <c r="B96">
        <v>9589.5771483999997</v>
      </c>
      <c r="C96">
        <v>9444.2900391000003</v>
      </c>
      <c r="D96">
        <v>9566.6582030999998</v>
      </c>
      <c r="E96">
        <v>9699.6601563000004</v>
      </c>
      <c r="F96">
        <v>9381.9697266000003</v>
      </c>
      <c r="G96">
        <v>9197.5703125</v>
      </c>
      <c r="H96">
        <v>9444.2900391000003</v>
      </c>
      <c r="I96">
        <v>9128.0302733999997</v>
      </c>
      <c r="J96">
        <v>9287.9648438000004</v>
      </c>
      <c r="L96" t="str">
        <f t="shared" si="10"/>
        <v>04OCT2025:23:00:00</v>
      </c>
      <c r="M96">
        <v>23</v>
      </c>
      <c r="N96">
        <f t="shared" si="11"/>
        <v>-145.28710929999943</v>
      </c>
      <c r="O96">
        <f t="shared" si="12"/>
        <v>-145.28710929999943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1.5150523015943436</v>
      </c>
    </row>
    <row r="97" spans="1:19" x14ac:dyDescent="0.25">
      <c r="A97" t="s">
        <v>121</v>
      </c>
      <c r="B97">
        <v>9061.3730469000002</v>
      </c>
      <c r="C97">
        <v>8903.8701172000001</v>
      </c>
      <c r="D97">
        <v>8979.0615233999997</v>
      </c>
      <c r="E97">
        <v>9035.8476563000004</v>
      </c>
      <c r="F97">
        <v>8816.3798827999999</v>
      </c>
      <c r="G97">
        <v>8657.2304688000004</v>
      </c>
      <c r="H97">
        <v>8903.8701172000001</v>
      </c>
      <c r="I97">
        <v>8575.6796875</v>
      </c>
      <c r="J97">
        <v>8738.2900391000003</v>
      </c>
      <c r="L97" t="str">
        <f t="shared" si="10"/>
        <v>05OCT2025:00:00:00</v>
      </c>
      <c r="M97">
        <v>24</v>
      </c>
      <c r="N97">
        <f t="shared" si="11"/>
        <v>-157.5029297000001</v>
      </c>
      <c r="O97">
        <f t="shared" si="12"/>
        <v>-157.5029297000001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1.7381795108179954</v>
      </c>
    </row>
    <row r="98" spans="1:19" x14ac:dyDescent="0.25">
      <c r="A98" t="s">
        <v>122</v>
      </c>
      <c r="B98">
        <v>8533.9082030999998</v>
      </c>
      <c r="C98">
        <v>8456.1298827999999</v>
      </c>
      <c r="D98">
        <v>8103.5712891000003</v>
      </c>
      <c r="E98">
        <v>8227.2998047000001</v>
      </c>
      <c r="F98">
        <v>8214.6103516000003</v>
      </c>
      <c r="G98">
        <v>8322.3701172000001</v>
      </c>
      <c r="H98">
        <v>8356.0302733999997</v>
      </c>
      <c r="I98">
        <v>8102.8701172000001</v>
      </c>
      <c r="J98">
        <v>8248.9707030999998</v>
      </c>
      <c r="L98" t="str">
        <f t="shared" si="10"/>
        <v>05OCT2025:01:00:00</v>
      </c>
      <c r="M98">
        <v>1</v>
      </c>
      <c r="N98">
        <f t="shared" si="11"/>
        <v>-77.778320299999905</v>
      </c>
      <c r="O98">
        <f t="shared" si="12"/>
        <v>-77.778320299999905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0.91140329200806747</v>
      </c>
    </row>
    <row r="99" spans="1:19" x14ac:dyDescent="0.25">
      <c r="A99" t="s">
        <v>123</v>
      </c>
      <c r="B99">
        <v>8014.6362305000002</v>
      </c>
      <c r="C99">
        <v>7979.8198241999999</v>
      </c>
      <c r="D99">
        <v>7729.2011719000002</v>
      </c>
      <c r="E99">
        <v>7852.9228516000003</v>
      </c>
      <c r="F99">
        <v>7752.2299805000002</v>
      </c>
      <c r="G99">
        <v>7875.6801758000001</v>
      </c>
      <c r="H99">
        <v>7905.0898438000004</v>
      </c>
      <c r="I99">
        <v>7628.8300780999998</v>
      </c>
      <c r="J99">
        <v>7790.4575194999998</v>
      </c>
      <c r="L99" t="str">
        <f t="shared" si="10"/>
        <v>05OCT2025:02:00:00</v>
      </c>
      <c r="M99">
        <v>2</v>
      </c>
      <c r="N99">
        <f t="shared" si="11"/>
        <v>-34.816406300000381</v>
      </c>
      <c r="O99">
        <f t="shared" si="12"/>
        <v>-34.816406300000381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0.43441031256671681</v>
      </c>
    </row>
    <row r="100" spans="1:19" x14ac:dyDescent="0.25">
      <c r="A100" t="s">
        <v>124</v>
      </c>
      <c r="B100">
        <v>7639.5341797000001</v>
      </c>
      <c r="C100">
        <v>7634.2597655999998</v>
      </c>
      <c r="D100">
        <v>7412.6723633000001</v>
      </c>
      <c r="E100">
        <v>7473.6596680000002</v>
      </c>
      <c r="F100">
        <v>7458.9399414</v>
      </c>
      <c r="G100">
        <v>7611.3398438000004</v>
      </c>
      <c r="H100">
        <v>7563.0600586</v>
      </c>
      <c r="I100">
        <v>7273.4599608999997</v>
      </c>
      <c r="J100">
        <v>7476.7001952999999</v>
      </c>
      <c r="L100" t="str">
        <f t="shared" si="10"/>
        <v>05OCT2025:03:00:00</v>
      </c>
      <c r="M100">
        <v>3</v>
      </c>
      <c r="N100">
        <f t="shared" si="11"/>
        <v>-5.2744141000002855</v>
      </c>
      <c r="O100">
        <f t="shared" si="12"/>
        <v>-5.2744141000002855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6.9041043287895967E-2</v>
      </c>
    </row>
    <row r="101" spans="1:19" x14ac:dyDescent="0.25">
      <c r="A101" t="s">
        <v>125</v>
      </c>
      <c r="B101">
        <v>7344.3549805000002</v>
      </c>
      <c r="C101">
        <v>7379.5800780999998</v>
      </c>
      <c r="D101">
        <v>7223.1914063000004</v>
      </c>
      <c r="E101">
        <v>7318.9863280999998</v>
      </c>
      <c r="F101">
        <v>7268.9799805000002</v>
      </c>
      <c r="G101">
        <v>7417.7202147999997</v>
      </c>
      <c r="H101">
        <v>7305.2001952999999</v>
      </c>
      <c r="I101">
        <v>7031.6699219000002</v>
      </c>
      <c r="J101">
        <v>7255.8925780999998</v>
      </c>
      <c r="L101" t="str">
        <f t="shared" si="10"/>
        <v>05OCT2025:04:00:00</v>
      </c>
      <c r="M101">
        <v>4</v>
      </c>
      <c r="N101">
        <f t="shared" si="11"/>
        <v>35.225097599999572</v>
      </c>
      <c r="O101" t="str">
        <f t="shared" si="12"/>
        <v/>
      </c>
      <c r="P101">
        <f t="shared" si="13"/>
        <v>35.225097599999572</v>
      </c>
      <c r="Q101" t="str">
        <f t="shared" si="14"/>
        <v/>
      </c>
      <c r="R101">
        <f t="shared" si="15"/>
        <v>1</v>
      </c>
      <c r="S101">
        <f t="shared" si="16"/>
        <v>0.4796213921239611</v>
      </c>
    </row>
    <row r="102" spans="1:19" x14ac:dyDescent="0.25">
      <c r="A102" t="s">
        <v>126</v>
      </c>
      <c r="B102">
        <v>7171.8618164</v>
      </c>
      <c r="C102">
        <v>7176.6298827999999</v>
      </c>
      <c r="D102">
        <v>6931.9213866999999</v>
      </c>
      <c r="E102">
        <v>7004.5278319999998</v>
      </c>
      <c r="F102">
        <v>6995.6098633000001</v>
      </c>
      <c r="G102">
        <v>7120.3999022999997</v>
      </c>
      <c r="H102">
        <v>7115.5698241999999</v>
      </c>
      <c r="I102">
        <v>6822.3500977000003</v>
      </c>
      <c r="J102">
        <v>7013.4824219000002</v>
      </c>
      <c r="L102" t="str">
        <f t="shared" si="10"/>
        <v>05OCT2025:05:00:00</v>
      </c>
      <c r="M102">
        <v>5</v>
      </c>
      <c r="N102">
        <f t="shared" si="11"/>
        <v>4.7680663999999524</v>
      </c>
      <c r="O102" t="str">
        <f t="shared" si="12"/>
        <v/>
      </c>
      <c r="P102">
        <f t="shared" si="13"/>
        <v>4.7680663999999524</v>
      </c>
      <c r="Q102" t="str">
        <f t="shared" si="14"/>
        <v/>
      </c>
      <c r="R102">
        <f t="shared" si="15"/>
        <v>1</v>
      </c>
      <c r="S102">
        <f t="shared" si="16"/>
        <v>6.648296526149941E-2</v>
      </c>
    </row>
    <row r="103" spans="1:19" x14ac:dyDescent="0.25">
      <c r="A103" t="s">
        <v>127</v>
      </c>
      <c r="B103">
        <v>7072.9028319999998</v>
      </c>
      <c r="C103">
        <v>7012.4599608999997</v>
      </c>
      <c r="D103">
        <v>6910.7304688000004</v>
      </c>
      <c r="E103">
        <v>7032.4077147999997</v>
      </c>
      <c r="F103">
        <v>6870.8300780999998</v>
      </c>
      <c r="G103">
        <v>6902.8300780999998</v>
      </c>
      <c r="H103">
        <v>6985.1000977000003</v>
      </c>
      <c r="I103">
        <v>6697.6601563000004</v>
      </c>
      <c r="J103">
        <v>6864.1049805000002</v>
      </c>
      <c r="L103" t="str">
        <f t="shared" si="10"/>
        <v>05OCT2025:06:00:00</v>
      </c>
      <c r="M103">
        <v>6</v>
      </c>
      <c r="N103">
        <f t="shared" si="11"/>
        <v>-60.442871100000048</v>
      </c>
      <c r="O103">
        <f t="shared" si="12"/>
        <v>-60.442871100000048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0.854569510364794</v>
      </c>
    </row>
    <row r="104" spans="1:19" x14ac:dyDescent="0.25">
      <c r="A104" t="s">
        <v>128</v>
      </c>
      <c r="B104">
        <v>7033.6894530999998</v>
      </c>
      <c r="C104">
        <v>6995.5698241999999</v>
      </c>
      <c r="D104">
        <v>6984.2124022999997</v>
      </c>
      <c r="E104">
        <v>7094.5463866999999</v>
      </c>
      <c r="F104">
        <v>6879.2001952999999</v>
      </c>
      <c r="G104">
        <v>6917.0898438000004</v>
      </c>
      <c r="H104">
        <v>6963.5</v>
      </c>
      <c r="I104">
        <v>6695.1601563000004</v>
      </c>
      <c r="J104">
        <v>6863.7373047000001</v>
      </c>
      <c r="L104" t="str">
        <f t="shared" si="10"/>
        <v>05OCT2025:07:00:00</v>
      </c>
      <c r="M104">
        <v>7</v>
      </c>
      <c r="N104">
        <f t="shared" si="11"/>
        <v>-38.119628899999952</v>
      </c>
      <c r="O104">
        <f t="shared" si="12"/>
        <v>-38.119628899999952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0.54195780399715066</v>
      </c>
    </row>
    <row r="105" spans="1:19" x14ac:dyDescent="0.25">
      <c r="A105" t="s">
        <v>129</v>
      </c>
      <c r="B105">
        <v>7137.8813477000003</v>
      </c>
      <c r="C105">
        <v>7087.5200194999998</v>
      </c>
      <c r="D105">
        <v>7129.5166016000003</v>
      </c>
      <c r="E105">
        <v>7235.9257813000004</v>
      </c>
      <c r="F105">
        <v>6932.8999022999997</v>
      </c>
      <c r="G105">
        <v>6980.3198241999999</v>
      </c>
      <c r="H105">
        <v>7028.8798827999999</v>
      </c>
      <c r="I105">
        <v>6778.1000977000003</v>
      </c>
      <c r="J105">
        <v>6930.0498047000001</v>
      </c>
      <c r="L105" t="str">
        <f t="shared" si="10"/>
        <v>05OCT2025:08:00:00</v>
      </c>
      <c r="M105">
        <v>8</v>
      </c>
      <c r="N105">
        <f t="shared" si="11"/>
        <v>-50.361328200000571</v>
      </c>
      <c r="O105">
        <f t="shared" si="12"/>
        <v>-50.361328200000571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0.70555008898022975</v>
      </c>
    </row>
    <row r="106" spans="1:19" x14ac:dyDescent="0.25">
      <c r="A106" t="s">
        <v>130</v>
      </c>
      <c r="B106">
        <v>7857.1958008000001</v>
      </c>
      <c r="C106">
        <v>7586.8999022999997</v>
      </c>
      <c r="D106">
        <v>7657.7553711</v>
      </c>
      <c r="E106">
        <v>7737.1416016000003</v>
      </c>
      <c r="F106">
        <v>7346.1000977000003</v>
      </c>
      <c r="G106">
        <v>7432.3100586</v>
      </c>
      <c r="H106">
        <v>7384.1499022999997</v>
      </c>
      <c r="I106">
        <v>7167.5200194999998</v>
      </c>
      <c r="J106">
        <v>7332.5200194999998</v>
      </c>
      <c r="L106" t="str">
        <f t="shared" si="10"/>
        <v>05OCT2025:09:00:00</v>
      </c>
      <c r="M106">
        <v>9</v>
      </c>
      <c r="N106">
        <f t="shared" si="11"/>
        <v>-270.29589850000048</v>
      </c>
      <c r="O106">
        <f t="shared" si="12"/>
        <v>-270.29589850000048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3.4401064368598222</v>
      </c>
    </row>
    <row r="107" spans="1:19" x14ac:dyDescent="0.25">
      <c r="A107" t="s">
        <v>131</v>
      </c>
      <c r="B107">
        <v>8849.6621094000002</v>
      </c>
      <c r="C107">
        <v>8550.2695313000004</v>
      </c>
      <c r="D107">
        <v>8522.1132813000004</v>
      </c>
      <c r="E107">
        <v>8576.5185547000001</v>
      </c>
      <c r="F107">
        <v>8084.6499022999997</v>
      </c>
      <c r="G107">
        <v>8236.3398438000004</v>
      </c>
      <c r="H107">
        <v>7981.1699219000002</v>
      </c>
      <c r="I107">
        <v>7831.4199219000002</v>
      </c>
      <c r="J107">
        <v>8033.3950194999998</v>
      </c>
      <c r="L107" t="str">
        <f t="shared" si="10"/>
        <v>05OCT2025:10:00:00</v>
      </c>
      <c r="M107">
        <v>10</v>
      </c>
      <c r="N107">
        <f t="shared" si="11"/>
        <v>-299.39257809999981</v>
      </c>
      <c r="O107">
        <f t="shared" si="12"/>
        <v>-299.39257809999981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3.3830961498743415</v>
      </c>
    </row>
    <row r="108" spans="1:19" x14ac:dyDescent="0.25">
      <c r="A108" t="s">
        <v>132</v>
      </c>
      <c r="B108">
        <v>9383.9082030999998</v>
      </c>
      <c r="C108">
        <v>9259.8603516000003</v>
      </c>
      <c r="D108">
        <v>9123.7519530999998</v>
      </c>
      <c r="E108">
        <v>9229.9697266000003</v>
      </c>
      <c r="F108">
        <v>8687.5400391000003</v>
      </c>
      <c r="G108">
        <v>8881</v>
      </c>
      <c r="H108">
        <v>8475.2099608999997</v>
      </c>
      <c r="I108">
        <v>8376.5195313000004</v>
      </c>
      <c r="J108">
        <v>8605.0673827999999</v>
      </c>
      <c r="L108" t="str">
        <f t="shared" si="10"/>
        <v>05OCT2025:11:00:00</v>
      </c>
      <c r="M108">
        <v>11</v>
      </c>
      <c r="N108">
        <f t="shared" si="11"/>
        <v>-124.04785149999952</v>
      </c>
      <c r="O108">
        <f t="shared" si="12"/>
        <v>-124.04785149999952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1.3219209823367621</v>
      </c>
    </row>
    <row r="109" spans="1:19" x14ac:dyDescent="0.25">
      <c r="A109" t="s">
        <v>133</v>
      </c>
      <c r="B109">
        <v>9705.1113280999998</v>
      </c>
      <c r="C109">
        <v>9806.2998047000001</v>
      </c>
      <c r="D109">
        <v>9413.6689452999999</v>
      </c>
      <c r="E109">
        <v>9627.984375</v>
      </c>
      <c r="F109">
        <v>9129.4003905999998</v>
      </c>
      <c r="G109">
        <v>9253.3496094000002</v>
      </c>
      <c r="H109">
        <v>9030.25</v>
      </c>
      <c r="I109">
        <v>8928.4003905999998</v>
      </c>
      <c r="J109">
        <v>9085.3496094000002</v>
      </c>
      <c r="L109" t="str">
        <f t="shared" si="10"/>
        <v>05OCT2025:12:00:00</v>
      </c>
      <c r="M109">
        <v>12</v>
      </c>
      <c r="N109">
        <f t="shared" si="11"/>
        <v>101.18847660000029</v>
      </c>
      <c r="O109" t="str">
        <f t="shared" si="12"/>
        <v/>
      </c>
      <c r="P109">
        <f t="shared" si="13"/>
        <v>101.18847660000029</v>
      </c>
      <c r="Q109" t="str">
        <f t="shared" si="14"/>
        <v/>
      </c>
      <c r="R109">
        <f t="shared" si="15"/>
        <v>1</v>
      </c>
      <c r="S109">
        <f t="shared" si="16"/>
        <v>1.0426307661924603</v>
      </c>
    </row>
    <row r="110" spans="1:19" x14ac:dyDescent="0.25">
      <c r="A110" t="s">
        <v>134</v>
      </c>
      <c r="B110">
        <v>10278.286133</v>
      </c>
      <c r="C110">
        <v>10310.599609000001</v>
      </c>
      <c r="D110">
        <v>9863.7558594000002</v>
      </c>
      <c r="E110">
        <v>10093.871094</v>
      </c>
      <c r="F110">
        <v>9652.2900391000003</v>
      </c>
      <c r="G110">
        <v>9711.5400391000003</v>
      </c>
      <c r="H110">
        <v>9609.6601563000004</v>
      </c>
      <c r="I110">
        <v>9521.7597655999998</v>
      </c>
      <c r="J110">
        <v>9623.8125</v>
      </c>
      <c r="L110" t="str">
        <f t="shared" si="10"/>
        <v>05OCT2025:13:00:00</v>
      </c>
      <c r="M110">
        <v>13</v>
      </c>
      <c r="N110">
        <f t="shared" si="11"/>
        <v>32.313476000001174</v>
      </c>
      <c r="O110" t="str">
        <f t="shared" si="12"/>
        <v/>
      </c>
      <c r="P110">
        <f t="shared" si="13"/>
        <v>32.313476000001174</v>
      </c>
      <c r="Q110" t="str">
        <f t="shared" si="14"/>
        <v/>
      </c>
      <c r="R110">
        <f t="shared" si="15"/>
        <v>1</v>
      </c>
      <c r="S110">
        <f t="shared" si="16"/>
        <v>0.3143858380849493</v>
      </c>
    </row>
    <row r="111" spans="1:19" x14ac:dyDescent="0.25">
      <c r="A111" t="s">
        <v>135</v>
      </c>
      <c r="B111">
        <v>10917.958008</v>
      </c>
      <c r="C111">
        <v>11046</v>
      </c>
      <c r="D111">
        <v>10519.265625</v>
      </c>
      <c r="E111">
        <v>10652.314453000001</v>
      </c>
      <c r="F111">
        <v>10233.400390999999</v>
      </c>
      <c r="G111">
        <v>10249</v>
      </c>
      <c r="H111">
        <v>10166.5</v>
      </c>
      <c r="I111">
        <v>10115.5</v>
      </c>
      <c r="J111">
        <v>10191.099609000001</v>
      </c>
      <c r="L111" t="str">
        <f t="shared" si="10"/>
        <v>05OCT2025:14:00:00</v>
      </c>
      <c r="M111">
        <v>14</v>
      </c>
      <c r="N111">
        <f t="shared" si="11"/>
        <v>128.04199200000039</v>
      </c>
      <c r="O111" t="str">
        <f t="shared" si="12"/>
        <v/>
      </c>
      <c r="P111">
        <f t="shared" si="13"/>
        <v>128.04199200000039</v>
      </c>
      <c r="Q111" t="str">
        <f t="shared" si="14"/>
        <v/>
      </c>
      <c r="R111">
        <f t="shared" si="15"/>
        <v>1</v>
      </c>
      <c r="S111">
        <f t="shared" si="16"/>
        <v>1.1727650161887342</v>
      </c>
    </row>
    <row r="112" spans="1:19" x14ac:dyDescent="0.25">
      <c r="A112" t="s">
        <v>136</v>
      </c>
      <c r="B112">
        <v>11465.412109000001</v>
      </c>
      <c r="C112">
        <v>11574.700194999999</v>
      </c>
      <c r="D112">
        <v>11141.507813</v>
      </c>
      <c r="E112">
        <v>11326.982421999999</v>
      </c>
      <c r="F112">
        <v>10850.900390999999</v>
      </c>
      <c r="G112">
        <v>10835.5</v>
      </c>
      <c r="H112">
        <v>10730.799805000001</v>
      </c>
      <c r="I112">
        <v>10712.700194999999</v>
      </c>
      <c r="J112">
        <v>10782.474609000001</v>
      </c>
      <c r="L112" t="str">
        <f t="shared" si="10"/>
        <v>05OCT2025:15:00:00</v>
      </c>
      <c r="M112">
        <v>15</v>
      </c>
      <c r="N112">
        <f t="shared" si="11"/>
        <v>109.28808599999866</v>
      </c>
      <c r="O112" t="str">
        <f t="shared" si="12"/>
        <v/>
      </c>
      <c r="P112">
        <f t="shared" si="13"/>
        <v>109.28808599999866</v>
      </c>
      <c r="Q112" t="str">
        <f t="shared" si="14"/>
        <v/>
      </c>
      <c r="R112">
        <f t="shared" si="15"/>
        <v>1</v>
      </c>
      <c r="S112">
        <f t="shared" si="16"/>
        <v>0.9531980617967567</v>
      </c>
    </row>
    <row r="113" spans="1:19" x14ac:dyDescent="0.25">
      <c r="A113" t="s">
        <v>137</v>
      </c>
      <c r="B113">
        <v>11895.457031</v>
      </c>
      <c r="C113">
        <v>12078.799805000001</v>
      </c>
      <c r="D113">
        <v>11689.027344</v>
      </c>
      <c r="E113">
        <v>11710.614258</v>
      </c>
      <c r="F113">
        <v>11334.400390999999</v>
      </c>
      <c r="G113">
        <v>11301.200194999999</v>
      </c>
      <c r="H113">
        <v>11203.799805000001</v>
      </c>
      <c r="I113">
        <v>11199.099609000001</v>
      </c>
      <c r="J113">
        <v>11259.625</v>
      </c>
      <c r="L113" t="str">
        <f t="shared" si="10"/>
        <v>05OCT2025:16:00:00</v>
      </c>
      <c r="M113">
        <v>16</v>
      </c>
      <c r="N113">
        <f t="shared" si="11"/>
        <v>183.34277400000065</v>
      </c>
      <c r="O113" t="str">
        <f t="shared" si="12"/>
        <v/>
      </c>
      <c r="P113">
        <f t="shared" si="13"/>
        <v>183.34277400000065</v>
      </c>
      <c r="Q113" t="str">
        <f t="shared" si="14"/>
        <v/>
      </c>
      <c r="R113">
        <f t="shared" si="15"/>
        <v>1</v>
      </c>
      <c r="S113">
        <f t="shared" si="16"/>
        <v>1.5412839836435255</v>
      </c>
    </row>
    <row r="114" spans="1:19" x14ac:dyDescent="0.25">
      <c r="A114" t="s">
        <v>138</v>
      </c>
      <c r="B114">
        <v>12221.167969</v>
      </c>
      <c r="C114">
        <v>12333.200194999999</v>
      </c>
      <c r="D114">
        <v>12011.040039</v>
      </c>
      <c r="E114">
        <v>11959.860352</v>
      </c>
      <c r="F114">
        <v>11745.200194999999</v>
      </c>
      <c r="G114">
        <v>11707.799805000001</v>
      </c>
      <c r="H114">
        <v>11586.599609000001</v>
      </c>
      <c r="I114">
        <v>11549.599609000001</v>
      </c>
      <c r="J114">
        <v>11647.300781</v>
      </c>
      <c r="L114" t="str">
        <f t="shared" si="10"/>
        <v>05OCT2025:17:00:00</v>
      </c>
      <c r="M114">
        <v>17</v>
      </c>
      <c r="N114">
        <f t="shared" si="11"/>
        <v>112.03222599999935</v>
      </c>
      <c r="O114" t="str">
        <f t="shared" si="12"/>
        <v/>
      </c>
      <c r="P114">
        <f t="shared" si="13"/>
        <v>112.03222599999935</v>
      </c>
      <c r="Q114" t="str">
        <f t="shared" si="14"/>
        <v/>
      </c>
      <c r="R114">
        <f t="shared" si="15"/>
        <v>1</v>
      </c>
      <c r="S114">
        <f t="shared" si="16"/>
        <v>0.91670637605324079</v>
      </c>
    </row>
    <row r="115" spans="1:19" x14ac:dyDescent="0.25">
      <c r="A115" t="s">
        <v>139</v>
      </c>
      <c r="B115">
        <v>12313.9375</v>
      </c>
      <c r="C115">
        <v>12452.400390999999</v>
      </c>
      <c r="D115">
        <v>12039.652344</v>
      </c>
      <c r="E115">
        <v>12047.991211</v>
      </c>
      <c r="F115">
        <v>11839.5</v>
      </c>
      <c r="G115">
        <v>11743.099609000001</v>
      </c>
      <c r="H115">
        <v>11735.299805000001</v>
      </c>
      <c r="I115">
        <v>11612.299805000001</v>
      </c>
      <c r="J115">
        <v>11732.549805000001</v>
      </c>
      <c r="L115" t="str">
        <f t="shared" si="10"/>
        <v>05OCT2025:18:00:00</v>
      </c>
      <c r="M115">
        <v>18</v>
      </c>
      <c r="N115">
        <f t="shared" si="11"/>
        <v>138.46289099999922</v>
      </c>
      <c r="O115" t="str">
        <f t="shared" si="12"/>
        <v/>
      </c>
      <c r="P115">
        <f t="shared" si="13"/>
        <v>138.46289099999922</v>
      </c>
      <c r="Q115" t="str">
        <f t="shared" si="14"/>
        <v/>
      </c>
      <c r="R115">
        <f t="shared" si="15"/>
        <v>1</v>
      </c>
      <c r="S115">
        <f t="shared" si="16"/>
        <v>1.1244404237068704</v>
      </c>
    </row>
    <row r="116" spans="1:19" x14ac:dyDescent="0.25">
      <c r="A116" t="s">
        <v>140</v>
      </c>
      <c r="B116">
        <v>12110.0625</v>
      </c>
      <c r="C116">
        <v>12279.200194999999</v>
      </c>
      <c r="D116">
        <v>11746.858398</v>
      </c>
      <c r="E116">
        <v>11724.036133</v>
      </c>
      <c r="F116">
        <v>11577.099609000001</v>
      </c>
      <c r="G116">
        <v>11398.099609000001</v>
      </c>
      <c r="H116">
        <v>11512.599609000001</v>
      </c>
      <c r="I116">
        <v>11284.799805000001</v>
      </c>
      <c r="J116">
        <v>11443.149414</v>
      </c>
      <c r="L116" t="str">
        <f t="shared" si="10"/>
        <v>05OCT2025:19:00:00</v>
      </c>
      <c r="M116">
        <v>19</v>
      </c>
      <c r="N116">
        <f t="shared" si="11"/>
        <v>169.13769499999944</v>
      </c>
      <c r="O116" t="str">
        <f t="shared" si="12"/>
        <v/>
      </c>
      <c r="P116">
        <f t="shared" si="13"/>
        <v>169.13769499999944</v>
      </c>
      <c r="Q116" t="str">
        <f t="shared" si="14"/>
        <v/>
      </c>
      <c r="R116">
        <f t="shared" si="15"/>
        <v>1</v>
      </c>
      <c r="S116">
        <f t="shared" si="16"/>
        <v>1.3966707025665592</v>
      </c>
    </row>
    <row r="117" spans="1:19" x14ac:dyDescent="0.25">
      <c r="A117" t="s">
        <v>141</v>
      </c>
      <c r="B117">
        <v>11641.280273</v>
      </c>
      <c r="C117">
        <v>11899.200194999999</v>
      </c>
      <c r="D117">
        <v>11343.022461</v>
      </c>
      <c r="E117">
        <v>11485.697265999999</v>
      </c>
      <c r="F117">
        <v>11249.599609000001</v>
      </c>
      <c r="G117">
        <v>11028.900390999999</v>
      </c>
      <c r="H117">
        <v>11257.700194999999</v>
      </c>
      <c r="I117">
        <v>10942.599609000001</v>
      </c>
      <c r="J117">
        <v>11119.699219</v>
      </c>
      <c r="L117" t="str">
        <f t="shared" si="10"/>
        <v>05OCT2025:20:00:00</v>
      </c>
      <c r="M117">
        <v>20</v>
      </c>
      <c r="N117">
        <f t="shared" si="11"/>
        <v>257.91992199999913</v>
      </c>
      <c r="O117" t="str">
        <f t="shared" si="12"/>
        <v/>
      </c>
      <c r="P117">
        <f t="shared" si="13"/>
        <v>257.91992199999913</v>
      </c>
      <c r="Q117" t="str">
        <f t="shared" si="14"/>
        <v/>
      </c>
      <c r="R117">
        <f t="shared" si="15"/>
        <v>1</v>
      </c>
      <c r="S117">
        <f t="shared" si="16"/>
        <v>2.2155632022553498</v>
      </c>
    </row>
    <row r="118" spans="1:19" x14ac:dyDescent="0.25">
      <c r="A118" t="s">
        <v>142</v>
      </c>
      <c r="B118">
        <v>11157.648438</v>
      </c>
      <c r="C118">
        <v>11363.099609000001</v>
      </c>
      <c r="D118">
        <v>11064.207031</v>
      </c>
      <c r="E118">
        <v>11233.163086</v>
      </c>
      <c r="F118">
        <v>10794.700194999999</v>
      </c>
      <c r="G118">
        <v>10588.799805000001</v>
      </c>
      <c r="H118">
        <v>10834.5</v>
      </c>
      <c r="I118">
        <v>10488.700194999999</v>
      </c>
      <c r="J118">
        <v>10676.674805000001</v>
      </c>
      <c r="L118" t="str">
        <f t="shared" si="10"/>
        <v>05OCT2025:21:00:00</v>
      </c>
      <c r="M118">
        <v>21</v>
      </c>
      <c r="N118">
        <f t="shared" si="11"/>
        <v>205.45117100000061</v>
      </c>
      <c r="O118" t="str">
        <f t="shared" si="12"/>
        <v/>
      </c>
      <c r="P118">
        <f t="shared" si="13"/>
        <v>205.45117100000061</v>
      </c>
      <c r="Q118" t="str">
        <f t="shared" si="14"/>
        <v/>
      </c>
      <c r="R118">
        <f t="shared" si="15"/>
        <v>1</v>
      </c>
      <c r="S118">
        <f t="shared" si="16"/>
        <v>1.8413483104583961</v>
      </c>
    </row>
    <row r="119" spans="1:19" x14ac:dyDescent="0.25">
      <c r="A119" t="s">
        <v>143</v>
      </c>
      <c r="B119">
        <v>10468.666992</v>
      </c>
      <c r="C119">
        <v>10829.5</v>
      </c>
      <c r="D119">
        <v>10559.289063</v>
      </c>
      <c r="E119">
        <v>10623.879883</v>
      </c>
      <c r="F119">
        <v>10215</v>
      </c>
      <c r="G119">
        <v>10009.799805000001</v>
      </c>
      <c r="H119">
        <v>10310.299805000001</v>
      </c>
      <c r="I119">
        <v>9922.2197266000003</v>
      </c>
      <c r="J119">
        <v>10114.330078000001</v>
      </c>
      <c r="L119" t="str">
        <f t="shared" si="10"/>
        <v>05OCT2025:22:00:00</v>
      </c>
      <c r="M119">
        <v>22</v>
      </c>
      <c r="N119">
        <f t="shared" si="11"/>
        <v>360.83300799999961</v>
      </c>
      <c r="O119" t="str">
        <f t="shared" si="12"/>
        <v/>
      </c>
      <c r="P119">
        <f t="shared" si="13"/>
        <v>360.83300799999961</v>
      </c>
      <c r="Q119" t="str">
        <f t="shared" si="14"/>
        <v/>
      </c>
      <c r="R119">
        <f t="shared" si="15"/>
        <v>1</v>
      </c>
      <c r="S119">
        <f t="shared" si="16"/>
        <v>3.4467903915153939</v>
      </c>
    </row>
    <row r="120" spans="1:19" x14ac:dyDescent="0.25">
      <c r="A120" t="s">
        <v>144</v>
      </c>
      <c r="B120">
        <v>9718.9052733999997</v>
      </c>
      <c r="C120">
        <v>10149.700194999999</v>
      </c>
      <c r="D120">
        <v>9901.2666016000003</v>
      </c>
      <c r="E120">
        <v>9960.8808594000002</v>
      </c>
      <c r="F120">
        <v>9546.6298827999999</v>
      </c>
      <c r="G120">
        <v>9363.3095702999999</v>
      </c>
      <c r="H120">
        <v>9659.7304688000004</v>
      </c>
      <c r="I120">
        <v>9238.5498047000001</v>
      </c>
      <c r="J120">
        <v>9452.0546875</v>
      </c>
      <c r="L120" t="str">
        <f t="shared" si="10"/>
        <v>05OCT2025:23:00:00</v>
      </c>
      <c r="M120">
        <v>23</v>
      </c>
      <c r="N120">
        <f t="shared" si="11"/>
        <v>430.79492159999973</v>
      </c>
      <c r="O120" t="str">
        <f t="shared" si="12"/>
        <v/>
      </c>
      <c r="P120">
        <f t="shared" si="13"/>
        <v>430.79492159999973</v>
      </c>
      <c r="Q120" t="str">
        <f t="shared" si="14"/>
        <v/>
      </c>
      <c r="R120">
        <f t="shared" si="15"/>
        <v>1</v>
      </c>
      <c r="S120">
        <f t="shared" si="16"/>
        <v>4.4325457392722711</v>
      </c>
    </row>
    <row r="121" spans="1:19" x14ac:dyDescent="0.25">
      <c r="A121" t="s">
        <v>145</v>
      </c>
      <c r="B121">
        <v>9011.3662108999997</v>
      </c>
      <c r="C121">
        <v>9373.5195313000004</v>
      </c>
      <c r="D121">
        <v>9143.3730469000002</v>
      </c>
      <c r="E121">
        <v>9120.8085938000004</v>
      </c>
      <c r="F121">
        <v>8864.7304688000004</v>
      </c>
      <c r="G121">
        <v>8688.1103516000003</v>
      </c>
      <c r="H121">
        <v>8997.9199219000002</v>
      </c>
      <c r="I121">
        <v>8551.5302733999997</v>
      </c>
      <c r="J121">
        <v>8775.5722655999998</v>
      </c>
      <c r="L121" t="str">
        <f t="shared" si="10"/>
        <v>06OCT2025:00:00:00</v>
      </c>
      <c r="M121">
        <v>24</v>
      </c>
      <c r="N121">
        <f t="shared" si="11"/>
        <v>362.15332040000067</v>
      </c>
      <c r="O121" t="str">
        <f t="shared" si="12"/>
        <v/>
      </c>
      <c r="P121">
        <f t="shared" si="13"/>
        <v>362.15332040000067</v>
      </c>
      <c r="Q121" t="str">
        <f t="shared" si="14"/>
        <v/>
      </c>
      <c r="R121">
        <f t="shared" si="15"/>
        <v>1</v>
      </c>
      <c r="S121">
        <f t="shared" si="16"/>
        <v>4.0188503266235704</v>
      </c>
    </row>
    <row r="122" spans="1:19" x14ac:dyDescent="0.25">
      <c r="A122" t="s">
        <v>146</v>
      </c>
      <c r="B122">
        <v>8481.9775391000003</v>
      </c>
      <c r="C122">
        <v>8314.7001952999999</v>
      </c>
      <c r="D122">
        <v>8333.7753905999998</v>
      </c>
      <c r="E122">
        <v>8314.2841797000001</v>
      </c>
      <c r="F122">
        <v>8064.5800780999998</v>
      </c>
      <c r="G122">
        <v>8176.5498047000001</v>
      </c>
      <c r="H122">
        <v>8314.7001952999999</v>
      </c>
      <c r="I122">
        <v>8220.5595702999999</v>
      </c>
      <c r="J122">
        <v>8194.0976563000004</v>
      </c>
      <c r="L122" t="str">
        <f t="shared" si="10"/>
        <v>06OCT2025:01:00:00</v>
      </c>
      <c r="M122">
        <v>1</v>
      </c>
      <c r="N122">
        <f t="shared" si="11"/>
        <v>-167.27734380000038</v>
      </c>
      <c r="O122">
        <f t="shared" si="12"/>
        <v>-167.27734380000038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1.9721502801544759</v>
      </c>
    </row>
    <row r="123" spans="1:19" x14ac:dyDescent="0.25">
      <c r="A123" t="s">
        <v>147</v>
      </c>
      <c r="B123">
        <v>8016.2988280999998</v>
      </c>
      <c r="C123">
        <v>7817.5498047000001</v>
      </c>
      <c r="D123">
        <v>7912.8212891000003</v>
      </c>
      <c r="E123">
        <v>7872.2324219000002</v>
      </c>
      <c r="F123">
        <v>7532.9599608999997</v>
      </c>
      <c r="G123">
        <v>7640.4702147999997</v>
      </c>
      <c r="H123">
        <v>7817.5498047000001</v>
      </c>
      <c r="I123">
        <v>7721.7001952999999</v>
      </c>
      <c r="J123">
        <v>7678.1699219000002</v>
      </c>
      <c r="L123" t="str">
        <f t="shared" si="10"/>
        <v>06OCT2025:02:00:00</v>
      </c>
      <c r="M123">
        <v>2</v>
      </c>
      <c r="N123">
        <f t="shared" si="11"/>
        <v>-198.74902339999971</v>
      </c>
      <c r="O123">
        <f t="shared" si="12"/>
        <v>-198.74902339999971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2.4793115583879333</v>
      </c>
    </row>
    <row r="124" spans="1:19" x14ac:dyDescent="0.25">
      <c r="A124" t="s">
        <v>148</v>
      </c>
      <c r="B124">
        <v>7748.5083008000001</v>
      </c>
      <c r="C124">
        <v>7453.25</v>
      </c>
      <c r="D124">
        <v>7631.4604491999999</v>
      </c>
      <c r="E124">
        <v>7508.2011719000002</v>
      </c>
      <c r="F124">
        <v>7158.9599608999997</v>
      </c>
      <c r="G124">
        <v>7281.4902344000002</v>
      </c>
      <c r="H124">
        <v>7453.25</v>
      </c>
      <c r="I124">
        <v>7356.7797852000003</v>
      </c>
      <c r="J124">
        <v>7312.6196289</v>
      </c>
      <c r="L124" t="str">
        <f t="shared" si="10"/>
        <v>06OCT2025:03:00:00</v>
      </c>
      <c r="M124">
        <v>3</v>
      </c>
      <c r="N124">
        <f t="shared" si="11"/>
        <v>-295.25830080000014</v>
      </c>
      <c r="O124">
        <f t="shared" si="12"/>
        <v>-295.25830080000014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3.8105179647225262</v>
      </c>
    </row>
    <row r="125" spans="1:19" x14ac:dyDescent="0.25">
      <c r="A125" t="s">
        <v>149</v>
      </c>
      <c r="B125">
        <v>7741.4848633000001</v>
      </c>
      <c r="C125">
        <v>7230.8198241999999</v>
      </c>
      <c r="D125">
        <v>7484.9433594000002</v>
      </c>
      <c r="E125">
        <v>7401.3828125</v>
      </c>
      <c r="F125">
        <v>6963.3798827999999</v>
      </c>
      <c r="G125">
        <v>7084.2597655999998</v>
      </c>
      <c r="H125">
        <v>7230.8198241999999</v>
      </c>
      <c r="I125">
        <v>7157.2402344000002</v>
      </c>
      <c r="J125">
        <v>7108.9248047000001</v>
      </c>
      <c r="L125" t="str">
        <f t="shared" si="10"/>
        <v>06OCT2025:04:00:00</v>
      </c>
      <c r="M125">
        <v>4</v>
      </c>
      <c r="N125">
        <f t="shared" si="11"/>
        <v>-510.66503910000029</v>
      </c>
      <c r="O125">
        <f t="shared" si="12"/>
        <v>-510.66503910000029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6.5964740371825341</v>
      </c>
    </row>
    <row r="126" spans="1:19" x14ac:dyDescent="0.25">
      <c r="A126" t="s">
        <v>150</v>
      </c>
      <c r="B126">
        <v>7604.1928711</v>
      </c>
      <c r="C126">
        <v>7176.5698241999999</v>
      </c>
      <c r="D126">
        <v>7298.8706055000002</v>
      </c>
      <c r="E126">
        <v>7258.9814452999999</v>
      </c>
      <c r="F126">
        <v>6902.6699219000002</v>
      </c>
      <c r="G126">
        <v>7007.1899414</v>
      </c>
      <c r="H126">
        <v>7176.5698241999999</v>
      </c>
      <c r="I126">
        <v>7105.3398438000004</v>
      </c>
      <c r="J126">
        <v>7047.9423827999999</v>
      </c>
      <c r="L126" t="str">
        <f t="shared" si="10"/>
        <v>06OCT2025:05:00:00</v>
      </c>
      <c r="M126">
        <v>5</v>
      </c>
      <c r="N126">
        <f t="shared" si="11"/>
        <v>-427.62304690000019</v>
      </c>
      <c r="O126">
        <f t="shared" si="12"/>
        <v>-427.62304690000019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5.6235165802434661</v>
      </c>
    </row>
    <row r="127" spans="1:19" x14ac:dyDescent="0.25">
      <c r="A127" t="s">
        <v>151</v>
      </c>
      <c r="B127">
        <v>7589.4165039</v>
      </c>
      <c r="C127">
        <v>7309.7001952999999</v>
      </c>
      <c r="D127">
        <v>7491.4990233999997</v>
      </c>
      <c r="E127">
        <v>7461.5214844000002</v>
      </c>
      <c r="F127">
        <v>7055.1098633000001</v>
      </c>
      <c r="G127">
        <v>7162.1000977000003</v>
      </c>
      <c r="H127">
        <v>7309.7001952999999</v>
      </c>
      <c r="I127">
        <v>7256.5</v>
      </c>
      <c r="J127">
        <v>7195.8525391000003</v>
      </c>
      <c r="L127" t="str">
        <f t="shared" si="10"/>
        <v>06OCT2025:06:00:00</v>
      </c>
      <c r="M127">
        <v>6</v>
      </c>
      <c r="N127">
        <f t="shared" si="11"/>
        <v>-279.71630860000005</v>
      </c>
      <c r="O127">
        <f t="shared" si="12"/>
        <v>-279.71630860000005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3.6856101975199445</v>
      </c>
    </row>
    <row r="128" spans="1:19" x14ac:dyDescent="0.25">
      <c r="A128" t="s">
        <v>152</v>
      </c>
      <c r="B128">
        <v>7989.9492188000004</v>
      </c>
      <c r="C128">
        <v>7670.9501952999999</v>
      </c>
      <c r="D128">
        <v>7809.4091797000001</v>
      </c>
      <c r="E128">
        <v>7884.2622069999998</v>
      </c>
      <c r="F128">
        <v>7404.6699219000002</v>
      </c>
      <c r="G128">
        <v>7561.9399414</v>
      </c>
      <c r="H128">
        <v>7670.9501952999999</v>
      </c>
      <c r="I128">
        <v>7636.7299805000002</v>
      </c>
      <c r="J128">
        <v>7568.5722655999998</v>
      </c>
      <c r="L128" t="str">
        <f t="shared" si="10"/>
        <v>06OCT2025:07:00:00</v>
      </c>
      <c r="M128">
        <v>7</v>
      </c>
      <c r="N128">
        <f t="shared" si="11"/>
        <v>-318.99902350000048</v>
      </c>
      <c r="O128">
        <f t="shared" si="12"/>
        <v>-318.99902350000048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3.9925037664746323</v>
      </c>
    </row>
    <row r="129" spans="1:19" x14ac:dyDescent="0.25">
      <c r="A129" t="s">
        <v>153</v>
      </c>
      <c r="B129">
        <v>8164.0620116999999</v>
      </c>
      <c r="C129">
        <v>7851.3300780999998</v>
      </c>
      <c r="D129">
        <v>8061.1577147999997</v>
      </c>
      <c r="E129">
        <v>8089.6972655999998</v>
      </c>
      <c r="F129">
        <v>7617.6000977000003</v>
      </c>
      <c r="G129">
        <v>7800.6699219000002</v>
      </c>
      <c r="H129">
        <v>7851.3300780999998</v>
      </c>
      <c r="I129">
        <v>7834.9902344000002</v>
      </c>
      <c r="J129">
        <v>7776.1474608999997</v>
      </c>
      <c r="L129" t="str">
        <f t="shared" si="10"/>
        <v>06OCT2025:08:00:00</v>
      </c>
      <c r="M129">
        <v>8</v>
      </c>
      <c r="N129">
        <f t="shared" si="11"/>
        <v>-312.73193360000005</v>
      </c>
      <c r="O129">
        <f t="shared" si="12"/>
        <v>-312.73193360000005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3.8305923344509232</v>
      </c>
    </row>
    <row r="130" spans="1:19" x14ac:dyDescent="0.25">
      <c r="A130" t="s">
        <v>154</v>
      </c>
      <c r="B130">
        <v>8324.8564452999999</v>
      </c>
      <c r="C130">
        <v>8108.8398438000004</v>
      </c>
      <c r="D130">
        <v>8486.1054688000004</v>
      </c>
      <c r="E130">
        <v>8539.2910155999998</v>
      </c>
      <c r="F130">
        <v>7935.8198241999999</v>
      </c>
      <c r="G130">
        <v>8169.7299805000002</v>
      </c>
      <c r="H130">
        <v>8108.8398438000004</v>
      </c>
      <c r="I130">
        <v>8094.5</v>
      </c>
      <c r="J130">
        <v>8077.2226563000004</v>
      </c>
      <c r="L130" t="str">
        <f t="shared" si="10"/>
        <v>06OCT2025:09:00:00</v>
      </c>
      <c r="M130">
        <v>9</v>
      </c>
      <c r="N130">
        <f t="shared" si="11"/>
        <v>-216.01660149999952</v>
      </c>
      <c r="O130">
        <f t="shared" si="12"/>
        <v>-216.01660149999952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2.5948387569128228</v>
      </c>
    </row>
    <row r="131" spans="1:19" x14ac:dyDescent="0.25">
      <c r="A131" t="s">
        <v>155</v>
      </c>
      <c r="B131">
        <v>9201.7587891000003</v>
      </c>
      <c r="C131">
        <v>8660.7597655999998</v>
      </c>
      <c r="D131">
        <v>9207.0048827999999</v>
      </c>
      <c r="E131">
        <v>9278.9453125</v>
      </c>
      <c r="F131">
        <v>8676.3398438000004</v>
      </c>
      <c r="G131">
        <v>9046.3496094000002</v>
      </c>
      <c r="H131">
        <v>8660.7597655999998</v>
      </c>
      <c r="I131">
        <v>8704.6904297000001</v>
      </c>
      <c r="J131">
        <v>8772.0351563000004</v>
      </c>
      <c r="L131" t="str">
        <f t="shared" ref="L131:L194" si="17">A131</f>
        <v>06OCT2025:10:00:00</v>
      </c>
      <c r="M131">
        <v>10</v>
      </c>
      <c r="N131">
        <f t="shared" ref="N131:N194" si="18">C131-B131</f>
        <v>-540.99902350000048</v>
      </c>
      <c r="O131">
        <f t="shared" ref="O131:O194" si="19">IF(N131&lt;0,N131,"")</f>
        <v>-540.99902350000048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5.8793002066175024</v>
      </c>
    </row>
    <row r="132" spans="1:19" x14ac:dyDescent="0.25">
      <c r="A132" t="s">
        <v>156</v>
      </c>
      <c r="B132">
        <v>10032.5</v>
      </c>
      <c r="C132">
        <v>9215.5195313000004</v>
      </c>
      <c r="D132">
        <v>9854.0292969000002</v>
      </c>
      <c r="E132">
        <v>9969.8876952999999</v>
      </c>
      <c r="F132">
        <v>9306.2597655999998</v>
      </c>
      <c r="G132">
        <v>9724.6699219000002</v>
      </c>
      <c r="H132">
        <v>9215.5195313000004</v>
      </c>
      <c r="I132">
        <v>9306.9902344000002</v>
      </c>
      <c r="J132">
        <v>9388.359375</v>
      </c>
      <c r="L132" t="str">
        <f t="shared" si="17"/>
        <v>06OCT2025:11:00:00</v>
      </c>
      <c r="M132">
        <v>11</v>
      </c>
      <c r="N132">
        <f t="shared" si="18"/>
        <v>-816.98046869999962</v>
      </c>
      <c r="O132">
        <f t="shared" si="19"/>
        <v>-816.98046869999962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8.1433388357837</v>
      </c>
    </row>
    <row r="133" spans="1:19" x14ac:dyDescent="0.25">
      <c r="A133" t="s">
        <v>157</v>
      </c>
      <c r="B133">
        <v>10400.234375</v>
      </c>
      <c r="C133">
        <v>9836.4902344000002</v>
      </c>
      <c r="D133">
        <v>10104.543944999999</v>
      </c>
      <c r="E133">
        <v>10369.248046999999</v>
      </c>
      <c r="F133">
        <v>9808.5595702999999</v>
      </c>
      <c r="G133">
        <v>10160.099609000001</v>
      </c>
      <c r="H133">
        <v>9836.4902344000002</v>
      </c>
      <c r="I133">
        <v>9924.0400391000003</v>
      </c>
      <c r="J133">
        <v>9932.2978516000003</v>
      </c>
      <c r="L133" t="str">
        <f t="shared" si="17"/>
        <v>06OCT2025:12:00:00</v>
      </c>
      <c r="M133">
        <v>12</v>
      </c>
      <c r="N133">
        <f t="shared" si="18"/>
        <v>-563.74414059999981</v>
      </c>
      <c r="O133">
        <f t="shared" si="19"/>
        <v>-563.74414059999981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5.4204945799598852</v>
      </c>
    </row>
    <row r="134" spans="1:19" x14ac:dyDescent="0.25">
      <c r="A134" t="s">
        <v>158</v>
      </c>
      <c r="B134">
        <v>10931.758789</v>
      </c>
      <c r="C134">
        <v>10500.700194999999</v>
      </c>
      <c r="D134">
        <v>10488.639648</v>
      </c>
      <c r="E134">
        <v>10760.192383</v>
      </c>
      <c r="F134">
        <v>10322.200194999999</v>
      </c>
      <c r="G134">
        <v>10603</v>
      </c>
      <c r="H134">
        <v>10500.700194999999</v>
      </c>
      <c r="I134">
        <v>10565</v>
      </c>
      <c r="J134">
        <v>10497.724609000001</v>
      </c>
      <c r="L134" t="str">
        <f t="shared" si="17"/>
        <v>06OCT2025:13:00:00</v>
      </c>
      <c r="M134">
        <v>13</v>
      </c>
      <c r="N134">
        <f t="shared" si="18"/>
        <v>-431.05859400000008</v>
      </c>
      <c r="O134">
        <f t="shared" si="19"/>
        <v>-431.05859400000008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3.9431769610005443</v>
      </c>
    </row>
    <row r="135" spans="1:19" x14ac:dyDescent="0.25">
      <c r="A135" t="s">
        <v>159</v>
      </c>
      <c r="B135">
        <v>11627.733398</v>
      </c>
      <c r="C135">
        <v>11158.900390999999</v>
      </c>
      <c r="D135">
        <v>11120.918944999999</v>
      </c>
      <c r="E135">
        <v>11405.413086</v>
      </c>
      <c r="F135">
        <v>10999.099609000001</v>
      </c>
      <c r="G135">
        <v>11310.200194999999</v>
      </c>
      <c r="H135">
        <v>11158.900390999999</v>
      </c>
      <c r="I135">
        <v>11227.599609000001</v>
      </c>
      <c r="J135">
        <v>11173.951171999999</v>
      </c>
      <c r="L135" t="str">
        <f t="shared" si="17"/>
        <v>06OCT2025:14:00:00</v>
      </c>
      <c r="M135">
        <v>14</v>
      </c>
      <c r="N135">
        <f t="shared" si="18"/>
        <v>-468.83300700000109</v>
      </c>
      <c r="O135">
        <f t="shared" si="19"/>
        <v>-468.83300700000109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4.0320240493357158</v>
      </c>
    </row>
    <row r="136" spans="1:19" x14ac:dyDescent="0.25">
      <c r="A136" t="s">
        <v>160</v>
      </c>
      <c r="B136">
        <v>12191.655273</v>
      </c>
      <c r="C136">
        <v>11725.799805000001</v>
      </c>
      <c r="D136">
        <v>11640.175781</v>
      </c>
      <c r="E136">
        <v>11796.651367</v>
      </c>
      <c r="F136">
        <v>11543.099609000001</v>
      </c>
      <c r="G136">
        <v>11872.299805000001</v>
      </c>
      <c r="H136">
        <v>11725.799805000001</v>
      </c>
      <c r="I136">
        <v>11783.299805000001</v>
      </c>
      <c r="J136">
        <v>11731.125</v>
      </c>
      <c r="L136" t="str">
        <f t="shared" si="17"/>
        <v>06OCT2025:15:00:00</v>
      </c>
      <c r="M136">
        <v>15</v>
      </c>
      <c r="N136">
        <f t="shared" si="18"/>
        <v>-465.85546799999975</v>
      </c>
      <c r="O136">
        <f t="shared" si="19"/>
        <v>-465.85546799999975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3.8211010528791527</v>
      </c>
    </row>
    <row r="137" spans="1:19" x14ac:dyDescent="0.25">
      <c r="A137" t="s">
        <v>161</v>
      </c>
      <c r="B137">
        <v>12738.236328000001</v>
      </c>
      <c r="C137">
        <v>12144.400390999999</v>
      </c>
      <c r="D137">
        <v>12094.810546999999</v>
      </c>
      <c r="E137">
        <v>12339.784180000001</v>
      </c>
      <c r="F137">
        <v>11984.5</v>
      </c>
      <c r="G137">
        <v>12293.099609000001</v>
      </c>
      <c r="H137">
        <v>12144.400390999999</v>
      </c>
      <c r="I137">
        <v>12176.900390999999</v>
      </c>
      <c r="J137">
        <v>12149.724609000001</v>
      </c>
      <c r="L137" t="str">
        <f t="shared" si="17"/>
        <v>06OCT2025:16:00:00</v>
      </c>
      <c r="M137">
        <v>16</v>
      </c>
      <c r="N137">
        <f t="shared" si="18"/>
        <v>-593.83593700000165</v>
      </c>
      <c r="O137">
        <f t="shared" si="19"/>
        <v>-593.83593700000165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4.6618379633504441</v>
      </c>
    </row>
    <row r="138" spans="1:19" x14ac:dyDescent="0.25">
      <c r="A138" t="s">
        <v>162</v>
      </c>
      <c r="B138">
        <v>12969.697265999999</v>
      </c>
      <c r="C138">
        <v>12404.5</v>
      </c>
      <c r="D138">
        <v>12315.753906</v>
      </c>
      <c r="E138">
        <v>12383.742188</v>
      </c>
      <c r="F138">
        <v>12295.799805000001</v>
      </c>
      <c r="G138">
        <v>12579.299805000001</v>
      </c>
      <c r="H138">
        <v>12404.5</v>
      </c>
      <c r="I138">
        <v>12384.099609000001</v>
      </c>
      <c r="J138">
        <v>12415.925781</v>
      </c>
      <c r="L138" t="str">
        <f t="shared" si="17"/>
        <v>06OCT2025:17:00:00</v>
      </c>
      <c r="M138">
        <v>17</v>
      </c>
      <c r="N138">
        <f t="shared" si="18"/>
        <v>-565.19726599999922</v>
      </c>
      <c r="O138">
        <f t="shared" si="19"/>
        <v>-565.19726599999922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4.3578292878250995</v>
      </c>
    </row>
    <row r="139" spans="1:19" x14ac:dyDescent="0.25">
      <c r="A139" t="s">
        <v>163</v>
      </c>
      <c r="B139">
        <v>12881.808594</v>
      </c>
      <c r="C139">
        <v>12440.200194999999</v>
      </c>
      <c r="D139">
        <v>12364.015625</v>
      </c>
      <c r="E139">
        <v>12460.110352</v>
      </c>
      <c r="F139">
        <v>12403.200194999999</v>
      </c>
      <c r="G139">
        <v>12653.799805000001</v>
      </c>
      <c r="H139">
        <v>12440.200194999999</v>
      </c>
      <c r="I139">
        <v>12348</v>
      </c>
      <c r="J139">
        <v>12461.299805000001</v>
      </c>
      <c r="L139" t="str">
        <f t="shared" si="17"/>
        <v>06OCT2025:18:00:00</v>
      </c>
      <c r="M139">
        <v>18</v>
      </c>
      <c r="N139">
        <f t="shared" si="18"/>
        <v>-441.60839900000065</v>
      </c>
      <c r="O139">
        <f t="shared" si="19"/>
        <v>-441.60839900000065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3.4281552607891563</v>
      </c>
    </row>
    <row r="140" spans="1:19" x14ac:dyDescent="0.25">
      <c r="A140" t="s">
        <v>164</v>
      </c>
      <c r="B140">
        <v>12539.150390999999</v>
      </c>
      <c r="C140">
        <v>12168.599609000001</v>
      </c>
      <c r="D140">
        <v>12051.184569999999</v>
      </c>
      <c r="E140">
        <v>12246.524414</v>
      </c>
      <c r="F140">
        <v>12174.700194999999</v>
      </c>
      <c r="G140">
        <v>12359.200194999999</v>
      </c>
      <c r="H140">
        <v>12168.599609000001</v>
      </c>
      <c r="I140">
        <v>11977.099609000001</v>
      </c>
      <c r="J140">
        <v>12169.900390999999</v>
      </c>
      <c r="L140" t="str">
        <f t="shared" si="17"/>
        <v>06OCT2025:19:00:00</v>
      </c>
      <c r="M140">
        <v>19</v>
      </c>
      <c r="N140">
        <f t="shared" si="18"/>
        <v>-370.55078199999843</v>
      </c>
      <c r="O140">
        <f t="shared" si="19"/>
        <v>-370.55078199999843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2.9551506317841278</v>
      </c>
    </row>
    <row r="141" spans="1:19" x14ac:dyDescent="0.25">
      <c r="A141" t="s">
        <v>165</v>
      </c>
      <c r="B141">
        <v>12148.227539</v>
      </c>
      <c r="C141">
        <v>11845.599609000001</v>
      </c>
      <c r="D141">
        <v>11717.680664</v>
      </c>
      <c r="E141">
        <v>11994.762694999999</v>
      </c>
      <c r="F141">
        <v>11781.299805000001</v>
      </c>
      <c r="G141">
        <v>11882.700194999999</v>
      </c>
      <c r="H141">
        <v>11845.599609000001</v>
      </c>
      <c r="I141">
        <v>11607.5</v>
      </c>
      <c r="J141">
        <v>11779.275390999999</v>
      </c>
      <c r="L141" t="str">
        <f t="shared" si="17"/>
        <v>06OCT2025:20:00:00</v>
      </c>
      <c r="M141">
        <v>20</v>
      </c>
      <c r="N141">
        <f t="shared" si="18"/>
        <v>-302.62792999999874</v>
      </c>
      <c r="O141">
        <f t="shared" si="19"/>
        <v>-302.62792999999874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2.4911282656540532</v>
      </c>
    </row>
    <row r="142" spans="1:19" x14ac:dyDescent="0.25">
      <c r="A142" t="s">
        <v>166</v>
      </c>
      <c r="B142">
        <v>11697.210938</v>
      </c>
      <c r="C142">
        <v>11346.400390999999</v>
      </c>
      <c r="D142">
        <v>11425.485352</v>
      </c>
      <c r="E142">
        <v>11707.717773</v>
      </c>
      <c r="F142">
        <v>11295.900390999999</v>
      </c>
      <c r="G142">
        <v>11385.200194999999</v>
      </c>
      <c r="H142">
        <v>11346.400390999999</v>
      </c>
      <c r="I142">
        <v>11174.5</v>
      </c>
      <c r="J142">
        <v>11300.5</v>
      </c>
      <c r="L142" t="str">
        <f t="shared" si="17"/>
        <v>06OCT2025:21:00:00</v>
      </c>
      <c r="M142">
        <v>21</v>
      </c>
      <c r="N142">
        <f t="shared" si="18"/>
        <v>-350.81054700000095</v>
      </c>
      <c r="O142">
        <f t="shared" si="19"/>
        <v>-350.81054700000095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2.9990956721173982</v>
      </c>
    </row>
    <row r="143" spans="1:19" x14ac:dyDescent="0.25">
      <c r="A143" t="s">
        <v>167</v>
      </c>
      <c r="B143">
        <v>11139.756836</v>
      </c>
      <c r="C143">
        <v>10710</v>
      </c>
      <c r="D143">
        <v>10910.606444999999</v>
      </c>
      <c r="E143">
        <v>11090.363281</v>
      </c>
      <c r="F143">
        <v>10636.400390999999</v>
      </c>
      <c r="G143">
        <v>10690.299805000001</v>
      </c>
      <c r="H143">
        <v>10710</v>
      </c>
      <c r="I143">
        <v>10572.599609000001</v>
      </c>
      <c r="J143">
        <v>10652.324219</v>
      </c>
      <c r="L143" t="str">
        <f t="shared" si="17"/>
        <v>06OCT2025:22:00:00</v>
      </c>
      <c r="M143">
        <v>22</v>
      </c>
      <c r="N143">
        <f t="shared" si="18"/>
        <v>-429.75683600000048</v>
      </c>
      <c r="O143">
        <f t="shared" si="19"/>
        <v>-429.75683600000048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3.8578655021550281</v>
      </c>
    </row>
    <row r="144" spans="1:19" x14ac:dyDescent="0.25">
      <c r="A144" t="s">
        <v>168</v>
      </c>
      <c r="B144">
        <v>10316.839844</v>
      </c>
      <c r="C144">
        <v>9948.9501952999999</v>
      </c>
      <c r="D144">
        <v>10176.513671999999</v>
      </c>
      <c r="E144">
        <v>10297.803711</v>
      </c>
      <c r="F144">
        <v>9901.4697266000003</v>
      </c>
      <c r="G144">
        <v>9968.5898438000004</v>
      </c>
      <c r="H144">
        <v>9948.9501952999999</v>
      </c>
      <c r="I144">
        <v>9812.0302733999997</v>
      </c>
      <c r="J144">
        <v>9907.7597655999998</v>
      </c>
      <c r="L144" t="str">
        <f t="shared" si="17"/>
        <v>06OCT2025:23:00:00</v>
      </c>
      <c r="M144">
        <v>23</v>
      </c>
      <c r="N144">
        <f t="shared" si="18"/>
        <v>-367.88964870000018</v>
      </c>
      <c r="O144">
        <f t="shared" si="19"/>
        <v>-367.88964870000018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3.5659141196609254</v>
      </c>
    </row>
    <row r="145" spans="1:19" x14ac:dyDescent="0.25">
      <c r="A145" t="s">
        <v>169</v>
      </c>
      <c r="B145">
        <v>9685.46875</v>
      </c>
      <c r="C145">
        <v>9207.2099608999997</v>
      </c>
      <c r="D145">
        <v>9359.1660155999998</v>
      </c>
      <c r="E145">
        <v>9463.1162108999997</v>
      </c>
      <c r="F145">
        <v>9153.3095702999999</v>
      </c>
      <c r="G145">
        <v>9204.1103516000003</v>
      </c>
      <c r="H145">
        <v>9207.2099608999997</v>
      </c>
      <c r="I145">
        <v>9068.4296875</v>
      </c>
      <c r="J145">
        <v>9158.2646483999997</v>
      </c>
      <c r="L145" t="str">
        <f t="shared" si="17"/>
        <v>07OCT2025:00:00:00</v>
      </c>
      <c r="M145">
        <v>24</v>
      </c>
      <c r="N145">
        <f t="shared" si="18"/>
        <v>-478.25878910000029</v>
      </c>
      <c r="O145">
        <f t="shared" si="19"/>
        <v>-478.25878910000029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4.9379002859309242</v>
      </c>
    </row>
    <row r="146" spans="1:19" x14ac:dyDescent="0.25">
      <c r="A146" t="s">
        <v>170</v>
      </c>
      <c r="B146">
        <v>9221.7587891000003</v>
      </c>
      <c r="C146">
        <v>8551.2900391000003</v>
      </c>
      <c r="D146">
        <v>8868.7021483999997</v>
      </c>
      <c r="E146">
        <v>9071.8417969000002</v>
      </c>
      <c r="F146">
        <v>8551.2900391000003</v>
      </c>
      <c r="G146">
        <v>8605.8896483999997</v>
      </c>
      <c r="H146">
        <v>8629.4003905999998</v>
      </c>
      <c r="I146">
        <v>8559.8798827999999</v>
      </c>
      <c r="J146">
        <v>8586.6152344000002</v>
      </c>
      <c r="L146" t="str">
        <f t="shared" si="17"/>
        <v>07OCT2025:01:00:00</v>
      </c>
      <c r="M146">
        <v>1</v>
      </c>
      <c r="N146">
        <f t="shared" si="18"/>
        <v>-670.46875</v>
      </c>
      <c r="O146">
        <f t="shared" si="19"/>
        <v>-670.46875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7.2705084283107198</v>
      </c>
    </row>
    <row r="147" spans="1:19" x14ac:dyDescent="0.25">
      <c r="A147" t="s">
        <v>171</v>
      </c>
      <c r="B147">
        <v>8658.8125</v>
      </c>
      <c r="C147">
        <v>8002.9399414</v>
      </c>
      <c r="D147">
        <v>8346.5693358999997</v>
      </c>
      <c r="E147">
        <v>8491.4707030999998</v>
      </c>
      <c r="F147">
        <v>8002.9399414</v>
      </c>
      <c r="G147">
        <v>8077.1499022999997</v>
      </c>
      <c r="H147">
        <v>8142.2900391000003</v>
      </c>
      <c r="I147">
        <v>8065.6899414</v>
      </c>
      <c r="J147">
        <v>8072.0170897999997</v>
      </c>
      <c r="L147" t="str">
        <f t="shared" si="17"/>
        <v>07OCT2025:02:00:00</v>
      </c>
      <c r="M147">
        <v>2</v>
      </c>
      <c r="N147">
        <f t="shared" si="18"/>
        <v>-655.87255860000005</v>
      </c>
      <c r="O147">
        <f t="shared" si="19"/>
        <v>-655.87255860000005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7.5746247952591661</v>
      </c>
    </row>
    <row r="148" spans="1:19" x14ac:dyDescent="0.25">
      <c r="A148" t="s">
        <v>172</v>
      </c>
      <c r="B148">
        <v>8238.9003905999998</v>
      </c>
      <c r="C148">
        <v>7716.1000977000003</v>
      </c>
      <c r="D148">
        <v>8014.3222655999998</v>
      </c>
      <c r="E148">
        <v>8144.2431641000003</v>
      </c>
      <c r="F148">
        <v>7716.1000977000003</v>
      </c>
      <c r="G148">
        <v>7742.5400391000003</v>
      </c>
      <c r="H148">
        <v>7786.6699219000002</v>
      </c>
      <c r="I148">
        <v>7708.2202147999997</v>
      </c>
      <c r="J148">
        <v>7738.3828125</v>
      </c>
      <c r="L148" t="str">
        <f t="shared" si="17"/>
        <v>07OCT2025:03:00:00</v>
      </c>
      <c r="M148">
        <v>3</v>
      </c>
      <c r="N148">
        <f t="shared" si="18"/>
        <v>-522.80029289999948</v>
      </c>
      <c r="O148">
        <f t="shared" si="19"/>
        <v>-522.80029289999948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6.3455105428447398</v>
      </c>
    </row>
    <row r="149" spans="1:19" x14ac:dyDescent="0.25">
      <c r="A149" t="s">
        <v>173</v>
      </c>
      <c r="B149">
        <v>7989.0571289</v>
      </c>
      <c r="C149">
        <v>7551.0400391000003</v>
      </c>
      <c r="D149">
        <v>7863.6772461</v>
      </c>
      <c r="E149">
        <v>7958.5292969000002</v>
      </c>
      <c r="F149">
        <v>7551.0400391000003</v>
      </c>
      <c r="G149">
        <v>7564.2402344000002</v>
      </c>
      <c r="H149">
        <v>7559.7998047000001</v>
      </c>
      <c r="I149">
        <v>7499.1499022999997</v>
      </c>
      <c r="J149">
        <v>7543.5576172000001</v>
      </c>
      <c r="L149" t="str">
        <f t="shared" si="17"/>
        <v>07OCT2025:04:00:00</v>
      </c>
      <c r="M149">
        <v>4</v>
      </c>
      <c r="N149">
        <f t="shared" si="18"/>
        <v>-438.01708979999967</v>
      </c>
      <c r="O149">
        <f t="shared" si="19"/>
        <v>-438.01708979999967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5.4827132004788846</v>
      </c>
    </row>
    <row r="150" spans="1:19" x14ac:dyDescent="0.25">
      <c r="A150" t="s">
        <v>174</v>
      </c>
      <c r="B150">
        <v>8017.0991211</v>
      </c>
      <c r="C150">
        <v>7534.0898438000004</v>
      </c>
      <c r="D150">
        <v>7813.5683594000002</v>
      </c>
      <c r="E150">
        <v>7923.2534180000002</v>
      </c>
      <c r="F150">
        <v>7534.0898438000004</v>
      </c>
      <c r="G150">
        <v>7504.3500977000003</v>
      </c>
      <c r="H150">
        <v>7491.5</v>
      </c>
      <c r="I150">
        <v>7438.3798827999999</v>
      </c>
      <c r="J150">
        <v>7492.0800780999998</v>
      </c>
      <c r="L150" t="str">
        <f t="shared" si="17"/>
        <v>07OCT2025:05:00:00</v>
      </c>
      <c r="M150">
        <v>5</v>
      </c>
      <c r="N150">
        <f t="shared" si="18"/>
        <v>-483.00927729999967</v>
      </c>
      <c r="O150">
        <f t="shared" si="19"/>
        <v>-483.00927729999967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6.0247387490667261</v>
      </c>
    </row>
    <row r="151" spans="1:19" x14ac:dyDescent="0.25">
      <c r="A151" t="s">
        <v>175</v>
      </c>
      <c r="B151">
        <v>8204.8349608999997</v>
      </c>
      <c r="C151">
        <v>7769.1201172000001</v>
      </c>
      <c r="D151">
        <v>7932.6982422000001</v>
      </c>
      <c r="E151">
        <v>8036.7788086</v>
      </c>
      <c r="F151">
        <v>7769.1201172000001</v>
      </c>
      <c r="G151">
        <v>7707.6201172000001</v>
      </c>
      <c r="H151">
        <v>7633.6899414</v>
      </c>
      <c r="I151">
        <v>7585.2299805000002</v>
      </c>
      <c r="J151">
        <v>7673.9150391000003</v>
      </c>
      <c r="L151" t="str">
        <f t="shared" si="17"/>
        <v>07OCT2025:06:00:00</v>
      </c>
      <c r="M151">
        <v>6</v>
      </c>
      <c r="N151">
        <f t="shared" si="18"/>
        <v>-435.71484369999962</v>
      </c>
      <c r="O151">
        <f t="shared" si="19"/>
        <v>-435.71484369999962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5.3104644490278137</v>
      </c>
    </row>
    <row r="152" spans="1:19" x14ac:dyDescent="0.25">
      <c r="A152" t="s">
        <v>176</v>
      </c>
      <c r="B152">
        <v>8594.8925780999998</v>
      </c>
      <c r="C152">
        <v>8105.8198241999999</v>
      </c>
      <c r="D152">
        <v>8257.7509766000003</v>
      </c>
      <c r="E152">
        <v>8305.5507813000004</v>
      </c>
      <c r="F152">
        <v>8105.8198241999999</v>
      </c>
      <c r="G152">
        <v>8115.8100586</v>
      </c>
      <c r="H152">
        <v>8048.1699219000002</v>
      </c>
      <c r="I152">
        <v>7968.5297852000003</v>
      </c>
      <c r="J152">
        <v>8059.5825194999998</v>
      </c>
      <c r="L152" t="str">
        <f t="shared" si="17"/>
        <v>07OCT2025:07:00:00</v>
      </c>
      <c r="M152">
        <v>7</v>
      </c>
      <c r="N152">
        <f t="shared" si="18"/>
        <v>-489.07275389999995</v>
      </c>
      <c r="O152">
        <f t="shared" si="19"/>
        <v>-489.07275389999995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5.6902718615258729</v>
      </c>
    </row>
    <row r="153" spans="1:19" x14ac:dyDescent="0.25">
      <c r="A153" t="s">
        <v>177</v>
      </c>
      <c r="B153">
        <v>8834.7724608999997</v>
      </c>
      <c r="C153">
        <v>8342.0800780999998</v>
      </c>
      <c r="D153">
        <v>8463.6044922000001</v>
      </c>
      <c r="E153">
        <v>8483.8232422000001</v>
      </c>
      <c r="F153">
        <v>8342.0800780999998</v>
      </c>
      <c r="G153">
        <v>8390.2695313000004</v>
      </c>
      <c r="H153">
        <v>8282.3300780999998</v>
      </c>
      <c r="I153">
        <v>8162.0600586</v>
      </c>
      <c r="J153">
        <v>8294.1845702999999</v>
      </c>
      <c r="L153" t="str">
        <f t="shared" si="17"/>
        <v>07OCT2025:08:00:00</v>
      </c>
      <c r="M153">
        <v>8</v>
      </c>
      <c r="N153">
        <f t="shared" si="18"/>
        <v>-492.6923827999999</v>
      </c>
      <c r="O153">
        <f t="shared" si="19"/>
        <v>-492.6923827999999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5.5767410533831594</v>
      </c>
    </row>
    <row r="154" spans="1:19" x14ac:dyDescent="0.25">
      <c r="A154" t="s">
        <v>178</v>
      </c>
      <c r="B154">
        <v>9077.9287108999997</v>
      </c>
      <c r="C154">
        <v>8749.0400391000003</v>
      </c>
      <c r="D154">
        <v>8941.9726563000004</v>
      </c>
      <c r="E154">
        <v>9067.2910155999998</v>
      </c>
      <c r="F154">
        <v>8749.0400391000003</v>
      </c>
      <c r="G154">
        <v>8797.2802733999997</v>
      </c>
      <c r="H154">
        <v>8523.7695313000004</v>
      </c>
      <c r="I154">
        <v>8413.2900391000003</v>
      </c>
      <c r="J154">
        <v>8620.8447266000003</v>
      </c>
      <c r="L154" t="str">
        <f t="shared" si="17"/>
        <v>07OCT2025:09:00:00</v>
      </c>
      <c r="M154">
        <v>9</v>
      </c>
      <c r="N154">
        <f t="shared" si="18"/>
        <v>-328.88867179999943</v>
      </c>
      <c r="O154">
        <f t="shared" si="19"/>
        <v>-328.88867179999943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3.6229483869497461</v>
      </c>
    </row>
    <row r="155" spans="1:19" x14ac:dyDescent="0.25">
      <c r="A155" t="s">
        <v>179</v>
      </c>
      <c r="B155">
        <v>9876.1835938000004</v>
      </c>
      <c r="C155">
        <v>9484.6796875</v>
      </c>
      <c r="D155">
        <v>9592.3115233999997</v>
      </c>
      <c r="E155">
        <v>9739.6992188000004</v>
      </c>
      <c r="F155">
        <v>9484.6796875</v>
      </c>
      <c r="G155">
        <v>9563.7900391000003</v>
      </c>
      <c r="H155">
        <v>9037.9599608999997</v>
      </c>
      <c r="I155">
        <v>8984.1904297000001</v>
      </c>
      <c r="J155">
        <v>9267.6552733999997</v>
      </c>
      <c r="L155" t="str">
        <f t="shared" si="17"/>
        <v>07OCT2025:10:00:00</v>
      </c>
      <c r="M155">
        <v>10</v>
      </c>
      <c r="N155">
        <f t="shared" si="18"/>
        <v>-391.50390630000038</v>
      </c>
      <c r="O155">
        <f t="shared" si="19"/>
        <v>-391.50390630000038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3.9641213894178304</v>
      </c>
    </row>
    <row r="156" spans="1:19" x14ac:dyDescent="0.25">
      <c r="A156" t="s">
        <v>180</v>
      </c>
      <c r="B156">
        <v>10500.698242</v>
      </c>
      <c r="C156">
        <v>10054.799805000001</v>
      </c>
      <c r="D156">
        <v>10085.622069999999</v>
      </c>
      <c r="E156">
        <v>10290.751953000001</v>
      </c>
      <c r="F156">
        <v>10054.799805000001</v>
      </c>
      <c r="G156">
        <v>10107.799805000001</v>
      </c>
      <c r="H156">
        <v>9544.9404297000001</v>
      </c>
      <c r="I156">
        <v>9527.7001952999999</v>
      </c>
      <c r="J156">
        <v>9808.8095702999999</v>
      </c>
      <c r="L156" t="str">
        <f t="shared" si="17"/>
        <v>07OCT2025:11:00:00</v>
      </c>
      <c r="M156">
        <v>11</v>
      </c>
      <c r="N156">
        <f t="shared" si="18"/>
        <v>-445.89843699999983</v>
      </c>
      <c r="O156">
        <f t="shared" si="19"/>
        <v>-445.89843699999983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4.2463694006225667</v>
      </c>
    </row>
    <row r="157" spans="1:19" x14ac:dyDescent="0.25">
      <c r="A157" t="s">
        <v>181</v>
      </c>
      <c r="B157">
        <v>10743.810546999999</v>
      </c>
      <c r="C157">
        <v>10397.900390999999</v>
      </c>
      <c r="D157">
        <v>10269.904296999999</v>
      </c>
      <c r="E157">
        <v>10579.520508</v>
      </c>
      <c r="F157">
        <v>10397.900390999999</v>
      </c>
      <c r="G157">
        <v>10370.099609000001</v>
      </c>
      <c r="H157">
        <v>10095.5</v>
      </c>
      <c r="I157">
        <v>10051.299805000001</v>
      </c>
      <c r="J157">
        <v>10228.700194999999</v>
      </c>
      <c r="L157" t="str">
        <f t="shared" si="17"/>
        <v>07OCT2025:12:00:00</v>
      </c>
      <c r="M157">
        <v>12</v>
      </c>
      <c r="N157">
        <f t="shared" si="18"/>
        <v>-345.91015599999992</v>
      </c>
      <c r="O157">
        <f t="shared" si="19"/>
        <v>-345.91015599999992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3.2196226328338282</v>
      </c>
    </row>
    <row r="158" spans="1:19" x14ac:dyDescent="0.25">
      <c r="A158" t="s">
        <v>182</v>
      </c>
      <c r="B158">
        <v>11397.962890999999</v>
      </c>
      <c r="C158">
        <v>10887.200194999999</v>
      </c>
      <c r="D158">
        <v>10732.729492</v>
      </c>
      <c r="E158">
        <v>11152.169921999999</v>
      </c>
      <c r="F158">
        <v>10887.200194999999</v>
      </c>
      <c r="G158">
        <v>10780.400390999999</v>
      </c>
      <c r="H158">
        <v>10721.799805000001</v>
      </c>
      <c r="I158">
        <v>10658</v>
      </c>
      <c r="J158">
        <v>10761.850586</v>
      </c>
      <c r="L158" t="str">
        <f t="shared" si="17"/>
        <v>07OCT2025:13:00:00</v>
      </c>
      <c r="M158">
        <v>13</v>
      </c>
      <c r="N158">
        <f t="shared" si="18"/>
        <v>-510.76269599999978</v>
      </c>
      <c r="O158">
        <f t="shared" si="19"/>
        <v>-510.76269599999978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4.4811752844300408</v>
      </c>
    </row>
    <row r="159" spans="1:19" x14ac:dyDescent="0.25">
      <c r="A159" t="s">
        <v>183</v>
      </c>
      <c r="B159">
        <v>12019.339844</v>
      </c>
      <c r="C159">
        <v>11484.599609000001</v>
      </c>
      <c r="D159">
        <v>11371.560546999999</v>
      </c>
      <c r="E159">
        <v>11779.070313</v>
      </c>
      <c r="F159">
        <v>11484.599609000001</v>
      </c>
      <c r="G159">
        <v>11360.200194999999</v>
      </c>
      <c r="H159">
        <v>11352.700194999999</v>
      </c>
      <c r="I159">
        <v>11291.200194999999</v>
      </c>
      <c r="J159">
        <v>11372.174805000001</v>
      </c>
      <c r="L159" t="str">
        <f t="shared" si="17"/>
        <v>07OCT2025:14:00:00</v>
      </c>
      <c r="M159">
        <v>14</v>
      </c>
      <c r="N159">
        <f t="shared" si="18"/>
        <v>-534.7402349999993</v>
      </c>
      <c r="O159">
        <f t="shared" si="19"/>
        <v>-534.7402349999993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4.4489983804471525</v>
      </c>
    </row>
    <row r="160" spans="1:19" x14ac:dyDescent="0.25">
      <c r="A160" t="s">
        <v>184</v>
      </c>
      <c r="B160">
        <v>12516.371094</v>
      </c>
      <c r="C160">
        <v>11930.5</v>
      </c>
      <c r="D160">
        <v>11952.298828000001</v>
      </c>
      <c r="E160">
        <v>12327.086914</v>
      </c>
      <c r="F160">
        <v>11930.5</v>
      </c>
      <c r="G160">
        <v>11781.099609000001</v>
      </c>
      <c r="H160">
        <v>11886.5</v>
      </c>
      <c r="I160">
        <v>11812.200194999999</v>
      </c>
      <c r="J160">
        <v>11852.575194999999</v>
      </c>
      <c r="L160" t="str">
        <f t="shared" si="17"/>
        <v>07OCT2025:15:00:00</v>
      </c>
      <c r="M160">
        <v>15</v>
      </c>
      <c r="N160">
        <f t="shared" si="18"/>
        <v>-585.87109400000008</v>
      </c>
      <c r="O160">
        <f t="shared" si="19"/>
        <v>-585.87109400000008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4.6808383164737775</v>
      </c>
    </row>
    <row r="161" spans="1:19" x14ac:dyDescent="0.25">
      <c r="A161" t="s">
        <v>185</v>
      </c>
      <c r="B161">
        <v>12870.027344</v>
      </c>
      <c r="C161">
        <v>12251.700194999999</v>
      </c>
      <c r="D161">
        <v>12338.941406</v>
      </c>
      <c r="E161">
        <v>12624.958008</v>
      </c>
      <c r="F161">
        <v>12251.700194999999</v>
      </c>
      <c r="G161">
        <v>12025.5</v>
      </c>
      <c r="H161">
        <v>12266.799805000001</v>
      </c>
      <c r="I161">
        <v>12190.700194999999</v>
      </c>
      <c r="J161">
        <v>12183.674805000001</v>
      </c>
      <c r="L161" t="str">
        <f t="shared" si="17"/>
        <v>07OCT2025:16:00:00</v>
      </c>
      <c r="M161">
        <v>16</v>
      </c>
      <c r="N161">
        <f t="shared" si="18"/>
        <v>-618.32714900000065</v>
      </c>
      <c r="O161">
        <f t="shared" si="19"/>
        <v>-618.32714900000065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4.8043965445672843</v>
      </c>
    </row>
    <row r="162" spans="1:19" x14ac:dyDescent="0.25">
      <c r="A162" t="s">
        <v>186</v>
      </c>
      <c r="B162">
        <v>12851.657227</v>
      </c>
      <c r="C162">
        <v>12482.400390999999</v>
      </c>
      <c r="D162">
        <v>12600.674805000001</v>
      </c>
      <c r="E162">
        <v>12944.263671999999</v>
      </c>
      <c r="F162">
        <v>12482.400390999999</v>
      </c>
      <c r="G162">
        <v>12214.599609000001</v>
      </c>
      <c r="H162">
        <v>12431.700194999999</v>
      </c>
      <c r="I162">
        <v>12409.400390999999</v>
      </c>
      <c r="J162">
        <v>12384.525390999999</v>
      </c>
      <c r="L162" t="str">
        <f t="shared" si="17"/>
        <v>07OCT2025:17:00:00</v>
      </c>
      <c r="M162">
        <v>17</v>
      </c>
      <c r="N162">
        <f t="shared" si="18"/>
        <v>-369.25683600000048</v>
      </c>
      <c r="O162">
        <f t="shared" si="19"/>
        <v>-369.25683600000048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2.8732235032243945</v>
      </c>
    </row>
    <row r="163" spans="1:19" x14ac:dyDescent="0.25">
      <c r="A163" t="s">
        <v>187</v>
      </c>
      <c r="B163">
        <v>12717.387694999999</v>
      </c>
      <c r="C163">
        <v>12544.5</v>
      </c>
      <c r="D163">
        <v>12569.011719</v>
      </c>
      <c r="E163">
        <v>12873.490234000001</v>
      </c>
      <c r="F163">
        <v>12544.5</v>
      </c>
      <c r="G163">
        <v>12250.799805000001</v>
      </c>
      <c r="H163">
        <v>12362.799805000001</v>
      </c>
      <c r="I163">
        <v>12401.900390999999</v>
      </c>
      <c r="J163">
        <v>12390</v>
      </c>
      <c r="L163" t="str">
        <f t="shared" si="17"/>
        <v>07OCT2025:18:00:00</v>
      </c>
      <c r="M163">
        <v>18</v>
      </c>
      <c r="N163">
        <f t="shared" si="18"/>
        <v>-172.88769499999944</v>
      </c>
      <c r="O163">
        <f t="shared" si="19"/>
        <v>-172.88769499999944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1.3594591841213775</v>
      </c>
    </row>
    <row r="164" spans="1:19" x14ac:dyDescent="0.25">
      <c r="A164" t="s">
        <v>188</v>
      </c>
      <c r="B164">
        <v>12453.010742</v>
      </c>
      <c r="C164">
        <v>12289.700194999999</v>
      </c>
      <c r="D164">
        <v>12138.817383</v>
      </c>
      <c r="E164">
        <v>12467.928711</v>
      </c>
      <c r="F164">
        <v>12289.700194999999</v>
      </c>
      <c r="G164">
        <v>11962.200194999999</v>
      </c>
      <c r="H164">
        <v>12006</v>
      </c>
      <c r="I164">
        <v>12071.599609000001</v>
      </c>
      <c r="J164">
        <v>12082.375</v>
      </c>
      <c r="L164" t="str">
        <f t="shared" si="17"/>
        <v>07OCT2025:19:00:00</v>
      </c>
      <c r="M164">
        <v>19</v>
      </c>
      <c r="N164">
        <f t="shared" si="18"/>
        <v>-163.31054700000095</v>
      </c>
      <c r="O164">
        <f t="shared" si="19"/>
        <v>-163.31054700000095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1.3114141662883738</v>
      </c>
    </row>
    <row r="165" spans="1:19" x14ac:dyDescent="0.25">
      <c r="A165" t="s">
        <v>189</v>
      </c>
      <c r="B165">
        <v>12048.662109000001</v>
      </c>
      <c r="C165">
        <v>11941.700194999999</v>
      </c>
      <c r="D165">
        <v>11745.832031</v>
      </c>
      <c r="E165">
        <v>12117.017578000001</v>
      </c>
      <c r="F165">
        <v>11941.700194999999</v>
      </c>
      <c r="G165">
        <v>11567</v>
      </c>
      <c r="H165">
        <v>11689.799805000001</v>
      </c>
      <c r="I165">
        <v>11740.799805000001</v>
      </c>
      <c r="J165">
        <v>11734.825194999999</v>
      </c>
      <c r="L165" t="str">
        <f t="shared" si="17"/>
        <v>07OCT2025:20:00:00</v>
      </c>
      <c r="M165">
        <v>20</v>
      </c>
      <c r="N165">
        <f t="shared" si="18"/>
        <v>-106.96191400000134</v>
      </c>
      <c r="O165">
        <f t="shared" si="19"/>
        <v>-106.96191400000134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0.88774930388415418</v>
      </c>
    </row>
    <row r="166" spans="1:19" x14ac:dyDescent="0.25">
      <c r="A166" t="s">
        <v>190</v>
      </c>
      <c r="B166">
        <v>11647.443359000001</v>
      </c>
      <c r="C166">
        <v>11497.599609000001</v>
      </c>
      <c r="D166">
        <v>11475.623046999999</v>
      </c>
      <c r="E166">
        <v>11766.391602</v>
      </c>
      <c r="F166">
        <v>11497.599609000001</v>
      </c>
      <c r="G166">
        <v>11166.099609000001</v>
      </c>
      <c r="H166">
        <v>11229.099609000001</v>
      </c>
      <c r="I166">
        <v>11320.599609000001</v>
      </c>
      <c r="J166">
        <v>11303.349609000001</v>
      </c>
      <c r="L166" t="str">
        <f t="shared" si="17"/>
        <v>07OCT2025:21:00:00</v>
      </c>
      <c r="M166">
        <v>21</v>
      </c>
      <c r="N166">
        <f t="shared" si="18"/>
        <v>-149.84375</v>
      </c>
      <c r="O166">
        <f t="shared" si="19"/>
        <v>-149.84375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1.2864947729856566</v>
      </c>
    </row>
    <row r="167" spans="1:19" x14ac:dyDescent="0.25">
      <c r="A167" t="s">
        <v>191</v>
      </c>
      <c r="B167">
        <v>11077.456055000001</v>
      </c>
      <c r="C167">
        <v>10860.299805000001</v>
      </c>
      <c r="D167">
        <v>10957.184569999999</v>
      </c>
      <c r="E167">
        <v>11099.481444999999</v>
      </c>
      <c r="F167">
        <v>10860.299805000001</v>
      </c>
      <c r="G167">
        <v>10549</v>
      </c>
      <c r="H167">
        <v>10635.599609000001</v>
      </c>
      <c r="I167">
        <v>10745.200194999999</v>
      </c>
      <c r="J167">
        <v>10697.525390999999</v>
      </c>
      <c r="L167" t="str">
        <f t="shared" si="17"/>
        <v>07OCT2025:22:00:00</v>
      </c>
      <c r="M167">
        <v>22</v>
      </c>
      <c r="N167">
        <f t="shared" si="18"/>
        <v>-217.15625</v>
      </c>
      <c r="O167">
        <f t="shared" si="19"/>
        <v>-217.15625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1.9603440439917863</v>
      </c>
    </row>
    <row r="168" spans="1:19" x14ac:dyDescent="0.25">
      <c r="A168" t="s">
        <v>192</v>
      </c>
      <c r="B168">
        <v>10276.807617</v>
      </c>
      <c r="C168">
        <v>10070.299805000001</v>
      </c>
      <c r="D168">
        <v>10313.199219</v>
      </c>
      <c r="E168">
        <v>10412.298828000001</v>
      </c>
      <c r="F168">
        <v>10070.299805000001</v>
      </c>
      <c r="G168">
        <v>9830.7304688000004</v>
      </c>
      <c r="H168">
        <v>9853.4902344000002</v>
      </c>
      <c r="I168">
        <v>9975.3496094000002</v>
      </c>
      <c r="J168">
        <v>9932.4677733999997</v>
      </c>
      <c r="L168" t="str">
        <f t="shared" si="17"/>
        <v>07OCT2025:23:00:00</v>
      </c>
      <c r="M168">
        <v>23</v>
      </c>
      <c r="N168">
        <f t="shared" si="18"/>
        <v>-206.50781199999983</v>
      </c>
      <c r="O168">
        <f t="shared" si="19"/>
        <v>-206.50781199999983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2.0094548783650721</v>
      </c>
    </row>
    <row r="169" spans="1:19" x14ac:dyDescent="0.25">
      <c r="A169" t="s">
        <v>193</v>
      </c>
      <c r="B169">
        <v>9549.4541016000003</v>
      </c>
      <c r="C169">
        <v>9325.4599608999997</v>
      </c>
      <c r="D169">
        <v>9567.1611327999999</v>
      </c>
      <c r="E169">
        <v>9669.3886719000002</v>
      </c>
      <c r="F169">
        <v>9325.4599608999997</v>
      </c>
      <c r="G169">
        <v>9148.8798827999999</v>
      </c>
      <c r="H169">
        <v>9117.9003905999998</v>
      </c>
      <c r="I169">
        <v>9250.4902344000002</v>
      </c>
      <c r="J169">
        <v>9210.6826172000001</v>
      </c>
      <c r="L169" t="str">
        <f t="shared" si="17"/>
        <v>08OCT2025:00:00:00</v>
      </c>
      <c r="M169">
        <v>24</v>
      </c>
      <c r="N169">
        <f t="shared" si="18"/>
        <v>-223.99414070000057</v>
      </c>
      <c r="O169">
        <f t="shared" si="19"/>
        <v>-223.99414070000057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2.345622465083848</v>
      </c>
    </row>
    <row r="170" spans="1:19" x14ac:dyDescent="0.25">
      <c r="A170" t="s">
        <v>194</v>
      </c>
      <c r="B170">
        <v>8823.3066405999998</v>
      </c>
      <c r="C170">
        <v>8725.2802733999997</v>
      </c>
      <c r="D170">
        <v>8872.4091797000001</v>
      </c>
      <c r="E170">
        <v>8999.8164063000004</v>
      </c>
      <c r="F170">
        <v>8445.4101563000004</v>
      </c>
      <c r="G170">
        <v>8657.9404297000001</v>
      </c>
      <c r="H170">
        <v>8725.2802733999997</v>
      </c>
      <c r="I170">
        <v>8889.0800780999998</v>
      </c>
      <c r="J170">
        <v>8679.4277344000002</v>
      </c>
      <c r="L170" t="str">
        <f t="shared" si="17"/>
        <v>08OCT2025:01:00:00</v>
      </c>
      <c r="M170">
        <v>1</v>
      </c>
      <c r="N170">
        <f t="shared" si="18"/>
        <v>-98.026367200000095</v>
      </c>
      <c r="O170">
        <f t="shared" si="19"/>
        <v>-98.026367200000095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1.1109935446302719</v>
      </c>
    </row>
    <row r="171" spans="1:19" x14ac:dyDescent="0.25">
      <c r="A171" t="s">
        <v>195</v>
      </c>
      <c r="B171">
        <v>8338.5283202999999</v>
      </c>
      <c r="C171">
        <v>8265.2597655999998</v>
      </c>
      <c r="D171">
        <v>8389.4921875</v>
      </c>
      <c r="E171">
        <v>8498.6826172000001</v>
      </c>
      <c r="F171">
        <v>8021.8598633000001</v>
      </c>
      <c r="G171">
        <v>8180.6201172000001</v>
      </c>
      <c r="H171">
        <v>8265.2597655999998</v>
      </c>
      <c r="I171">
        <v>8376.6103516000003</v>
      </c>
      <c r="J171">
        <v>8211.0878905999998</v>
      </c>
      <c r="L171" t="str">
        <f t="shared" si="17"/>
        <v>08OCT2025:02:00:00</v>
      </c>
      <c r="M171">
        <v>2</v>
      </c>
      <c r="N171">
        <f t="shared" si="18"/>
        <v>-73.268554700000095</v>
      </c>
      <c r="O171">
        <f t="shared" si="19"/>
        <v>-73.268554700000095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0.87867489184667147</v>
      </c>
    </row>
    <row r="172" spans="1:19" x14ac:dyDescent="0.25">
      <c r="A172" t="s">
        <v>196</v>
      </c>
      <c r="B172">
        <v>7976.8212891000003</v>
      </c>
      <c r="C172">
        <v>7974.9599608999997</v>
      </c>
      <c r="D172">
        <v>8119.53125</v>
      </c>
      <c r="E172">
        <v>8142.7319336</v>
      </c>
      <c r="F172">
        <v>7798</v>
      </c>
      <c r="G172">
        <v>7873.1298827999999</v>
      </c>
      <c r="H172">
        <v>7974.9599608999997</v>
      </c>
      <c r="I172">
        <v>8016.3901366999999</v>
      </c>
      <c r="J172">
        <v>7915.6201172000001</v>
      </c>
      <c r="L172" t="str">
        <f t="shared" si="17"/>
        <v>08OCT2025:03:00:00</v>
      </c>
      <c r="M172">
        <v>3</v>
      </c>
      <c r="N172">
        <f t="shared" si="18"/>
        <v>-1.8613282000005711</v>
      </c>
      <c r="O172">
        <f t="shared" si="19"/>
        <v>-1.8613282000005711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2.3334209612342699E-2</v>
      </c>
    </row>
    <row r="173" spans="1:19" x14ac:dyDescent="0.25">
      <c r="A173" t="s">
        <v>197</v>
      </c>
      <c r="B173">
        <v>7839.8471680000002</v>
      </c>
      <c r="C173">
        <v>7871.1801758000001</v>
      </c>
      <c r="D173">
        <v>8001.6542969000002</v>
      </c>
      <c r="E173">
        <v>8034.3125</v>
      </c>
      <c r="F173">
        <v>7664.8999022999997</v>
      </c>
      <c r="G173">
        <v>7743.3398438000004</v>
      </c>
      <c r="H173">
        <v>7871.1801758000001</v>
      </c>
      <c r="I173">
        <v>7832.5200194999998</v>
      </c>
      <c r="J173">
        <v>7777.9848633000001</v>
      </c>
      <c r="L173" t="str">
        <f t="shared" si="17"/>
        <v>08OCT2025:04:00:00</v>
      </c>
      <c r="M173">
        <v>4</v>
      </c>
      <c r="N173">
        <f t="shared" si="18"/>
        <v>31.333007799999905</v>
      </c>
      <c r="O173" t="str">
        <f t="shared" si="19"/>
        <v/>
      </c>
      <c r="P173">
        <f t="shared" si="20"/>
        <v>31.333007799999905</v>
      </c>
      <c r="Q173" t="str">
        <f t="shared" si="21"/>
        <v/>
      </c>
      <c r="R173">
        <f t="shared" si="22"/>
        <v>1</v>
      </c>
      <c r="S173">
        <f t="shared" si="23"/>
        <v>0.39966350272607643</v>
      </c>
    </row>
    <row r="174" spans="1:19" x14ac:dyDescent="0.25">
      <c r="A174" t="s">
        <v>198</v>
      </c>
      <c r="B174">
        <v>7785.1640625</v>
      </c>
      <c r="C174">
        <v>7780.4301758000001</v>
      </c>
      <c r="D174">
        <v>7844.6113280999998</v>
      </c>
      <c r="E174">
        <v>7877.1435547000001</v>
      </c>
      <c r="F174">
        <v>7542.8198241999999</v>
      </c>
      <c r="G174">
        <v>7663.4902344000002</v>
      </c>
      <c r="H174">
        <v>7780.4301758000001</v>
      </c>
      <c r="I174">
        <v>7772.9199219000002</v>
      </c>
      <c r="J174">
        <v>7689.9150391000003</v>
      </c>
      <c r="L174" t="str">
        <f t="shared" si="17"/>
        <v>08OCT2025:05:00:00</v>
      </c>
      <c r="M174">
        <v>5</v>
      </c>
      <c r="N174">
        <f t="shared" si="18"/>
        <v>-4.7338866999998572</v>
      </c>
      <c r="O174">
        <f t="shared" si="19"/>
        <v>-4.7338866999998572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6.0806511744592506E-2</v>
      </c>
    </row>
    <row r="175" spans="1:19" x14ac:dyDescent="0.25">
      <c r="A175" t="s">
        <v>199</v>
      </c>
      <c r="B175">
        <v>8029.9243164</v>
      </c>
      <c r="C175">
        <v>7842.2700194999998</v>
      </c>
      <c r="D175">
        <v>7881.4135741999999</v>
      </c>
      <c r="E175">
        <v>7910.9418944999998</v>
      </c>
      <c r="F175">
        <v>7572.2299805000002</v>
      </c>
      <c r="G175">
        <v>7674.7001952999999</v>
      </c>
      <c r="H175">
        <v>7842.2700194999998</v>
      </c>
      <c r="I175">
        <v>7891.1000977000003</v>
      </c>
      <c r="J175">
        <v>7745.0747069999998</v>
      </c>
      <c r="L175" t="str">
        <f t="shared" si="17"/>
        <v>08OCT2025:06:00:00</v>
      </c>
      <c r="M175">
        <v>6</v>
      </c>
      <c r="N175">
        <f t="shared" si="18"/>
        <v>-187.65429690000019</v>
      </c>
      <c r="O175">
        <f t="shared" si="19"/>
        <v>-187.65429690000019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2.336937304835395</v>
      </c>
    </row>
    <row r="176" spans="1:19" x14ac:dyDescent="0.25">
      <c r="A176" t="s">
        <v>200</v>
      </c>
      <c r="B176">
        <v>8272.9638672000001</v>
      </c>
      <c r="C176">
        <v>8171.7001952999999</v>
      </c>
      <c r="D176">
        <v>8279.4794922000001</v>
      </c>
      <c r="E176">
        <v>8248.2939452999999</v>
      </c>
      <c r="F176">
        <v>7951.2099608999997</v>
      </c>
      <c r="G176">
        <v>8048.9599608999997</v>
      </c>
      <c r="H176">
        <v>8171.7001952999999</v>
      </c>
      <c r="I176">
        <v>8241.3398438000004</v>
      </c>
      <c r="J176">
        <v>8103.3027344000002</v>
      </c>
      <c r="L176" t="str">
        <f t="shared" si="17"/>
        <v>08OCT2025:07:00:00</v>
      </c>
      <c r="M176">
        <v>7</v>
      </c>
      <c r="N176">
        <f t="shared" si="18"/>
        <v>-101.26367190000019</v>
      </c>
      <c r="O176">
        <f t="shared" si="19"/>
        <v>-101.26367190000019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1.2240313571473758</v>
      </c>
    </row>
    <row r="177" spans="1:19" x14ac:dyDescent="0.25">
      <c r="A177" t="s">
        <v>201</v>
      </c>
      <c r="B177">
        <v>8499.7978516000003</v>
      </c>
      <c r="C177">
        <v>8347.9902344000002</v>
      </c>
      <c r="D177">
        <v>8450.9306641000003</v>
      </c>
      <c r="E177">
        <v>8404.5761719000002</v>
      </c>
      <c r="F177">
        <v>8113.4301758000001</v>
      </c>
      <c r="G177">
        <v>8249.9199219000002</v>
      </c>
      <c r="H177">
        <v>8347.9902344000002</v>
      </c>
      <c r="I177">
        <v>8412.5595702999999</v>
      </c>
      <c r="J177">
        <v>8280.9746094000002</v>
      </c>
      <c r="L177" t="str">
        <f t="shared" si="17"/>
        <v>08OCT2025:08:00:00</v>
      </c>
      <c r="M177">
        <v>8</v>
      </c>
      <c r="N177">
        <f t="shared" si="18"/>
        <v>-151.8076172000001</v>
      </c>
      <c r="O177">
        <f t="shared" si="19"/>
        <v>-151.8076172000001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1.7860144423484596</v>
      </c>
    </row>
    <row r="178" spans="1:19" x14ac:dyDescent="0.25">
      <c r="A178" t="s">
        <v>202</v>
      </c>
      <c r="B178">
        <v>8746.0917969000002</v>
      </c>
      <c r="C178">
        <v>8653.3896483999997</v>
      </c>
      <c r="D178">
        <v>8852.5429688000004</v>
      </c>
      <c r="E178">
        <v>8819.59375</v>
      </c>
      <c r="F178">
        <v>8388.2099608999997</v>
      </c>
      <c r="G178">
        <v>8509.5703125</v>
      </c>
      <c r="H178">
        <v>8653.3896483999997</v>
      </c>
      <c r="I178">
        <v>8611.1601563000004</v>
      </c>
      <c r="J178">
        <v>8540.5830077999999</v>
      </c>
      <c r="L178" t="str">
        <f t="shared" si="17"/>
        <v>08OCT2025:09:00:00</v>
      </c>
      <c r="M178">
        <v>9</v>
      </c>
      <c r="N178">
        <f t="shared" si="18"/>
        <v>-92.702148500000476</v>
      </c>
      <c r="O178">
        <f t="shared" si="19"/>
        <v>-92.702148500000476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1.0599265437947747</v>
      </c>
    </row>
    <row r="179" spans="1:19" x14ac:dyDescent="0.25">
      <c r="A179" t="s">
        <v>203</v>
      </c>
      <c r="B179">
        <v>9281.1259766000003</v>
      </c>
      <c r="C179">
        <v>9541.7597655999998</v>
      </c>
      <c r="D179">
        <v>9676.7675780999998</v>
      </c>
      <c r="E179">
        <v>9704.1992188000004</v>
      </c>
      <c r="F179">
        <v>9129.3701172000001</v>
      </c>
      <c r="G179">
        <v>9214.2998047000001</v>
      </c>
      <c r="H179">
        <v>9541.7597655999998</v>
      </c>
      <c r="I179">
        <v>9164.5195313000004</v>
      </c>
      <c r="J179">
        <v>9262.4873047000001</v>
      </c>
      <c r="L179" t="str">
        <f t="shared" si="17"/>
        <v>08OCT2025:10:00:00</v>
      </c>
      <c r="M179">
        <v>10</v>
      </c>
      <c r="N179">
        <f t="shared" si="18"/>
        <v>260.63378899999952</v>
      </c>
      <c r="O179" t="str">
        <f t="shared" si="19"/>
        <v/>
      </c>
      <c r="P179">
        <f t="shared" si="20"/>
        <v>260.63378899999952</v>
      </c>
      <c r="Q179" t="str">
        <f t="shared" si="21"/>
        <v/>
      </c>
      <c r="R179">
        <f t="shared" si="22"/>
        <v>1</v>
      </c>
      <c r="S179">
        <f t="shared" si="23"/>
        <v>2.8082130299397008</v>
      </c>
    </row>
    <row r="180" spans="1:19" x14ac:dyDescent="0.25">
      <c r="A180" t="s">
        <v>204</v>
      </c>
      <c r="B180">
        <v>10129.386719</v>
      </c>
      <c r="C180">
        <v>10284.900390999999</v>
      </c>
      <c r="D180">
        <v>10310.355469</v>
      </c>
      <c r="E180">
        <v>10330.125977</v>
      </c>
      <c r="F180">
        <v>9719.4101563000004</v>
      </c>
      <c r="G180">
        <v>9738.7998047000001</v>
      </c>
      <c r="H180">
        <v>10284.900390999999</v>
      </c>
      <c r="I180">
        <v>9697.0898438000004</v>
      </c>
      <c r="J180">
        <v>9860.0507813000004</v>
      </c>
      <c r="L180" t="str">
        <f t="shared" si="17"/>
        <v>08OCT2025:11:00:00</v>
      </c>
      <c r="M180">
        <v>11</v>
      </c>
      <c r="N180">
        <f t="shared" si="18"/>
        <v>155.51367199999913</v>
      </c>
      <c r="O180" t="str">
        <f t="shared" si="19"/>
        <v/>
      </c>
      <c r="P180">
        <f t="shared" si="20"/>
        <v>155.51367199999913</v>
      </c>
      <c r="Q180" t="str">
        <f t="shared" si="21"/>
        <v/>
      </c>
      <c r="R180">
        <f t="shared" si="22"/>
        <v>1</v>
      </c>
      <c r="S180">
        <f t="shared" si="23"/>
        <v>1.5352723349805313</v>
      </c>
    </row>
    <row r="181" spans="1:19" x14ac:dyDescent="0.25">
      <c r="A181" t="s">
        <v>205</v>
      </c>
      <c r="B181">
        <v>10802.507813</v>
      </c>
      <c r="C181">
        <v>10557.799805000001</v>
      </c>
      <c r="D181">
        <v>10626.386719</v>
      </c>
      <c r="E181">
        <v>10758.303711</v>
      </c>
      <c r="F181">
        <v>10025.799805000001</v>
      </c>
      <c r="G181">
        <v>9875.2597655999998</v>
      </c>
      <c r="H181">
        <v>10557.799805000001</v>
      </c>
      <c r="I181">
        <v>10201.900390999999</v>
      </c>
      <c r="J181">
        <v>10165.189453000001</v>
      </c>
      <c r="L181" t="str">
        <f t="shared" si="17"/>
        <v>08OCT2025:12:00:00</v>
      </c>
      <c r="M181">
        <v>12</v>
      </c>
      <c r="N181">
        <f t="shared" si="18"/>
        <v>-244.70800799999961</v>
      </c>
      <c r="O181">
        <f t="shared" si="19"/>
        <v>-244.70800799999961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2.2652888776947893</v>
      </c>
    </row>
    <row r="182" spans="1:19" x14ac:dyDescent="0.25">
      <c r="A182" t="s">
        <v>206</v>
      </c>
      <c r="B182">
        <v>11170.069336</v>
      </c>
      <c r="C182">
        <v>10943</v>
      </c>
      <c r="D182">
        <v>11157.854492</v>
      </c>
      <c r="E182">
        <v>11338.832031</v>
      </c>
      <c r="F182">
        <v>10456.599609000001</v>
      </c>
      <c r="G182">
        <v>10171.799805000001</v>
      </c>
      <c r="H182">
        <v>10943</v>
      </c>
      <c r="I182">
        <v>10806.900390999999</v>
      </c>
      <c r="J182">
        <v>10594.574219</v>
      </c>
      <c r="L182" t="str">
        <f t="shared" si="17"/>
        <v>08OCT2025:13:00:00</v>
      </c>
      <c r="M182">
        <v>13</v>
      </c>
      <c r="N182">
        <f t="shared" si="18"/>
        <v>-227.06933600000048</v>
      </c>
      <c r="O182">
        <f t="shared" si="19"/>
        <v>-227.06933600000048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2.0328373009125289</v>
      </c>
    </row>
    <row r="183" spans="1:19" x14ac:dyDescent="0.25">
      <c r="A183" t="s">
        <v>207</v>
      </c>
      <c r="B183">
        <v>11595.354492</v>
      </c>
      <c r="C183">
        <v>11452.200194999999</v>
      </c>
      <c r="D183">
        <v>11763.191406</v>
      </c>
      <c r="E183">
        <v>11854.28125</v>
      </c>
      <c r="F183">
        <v>10965.599609000001</v>
      </c>
      <c r="G183">
        <v>10579</v>
      </c>
      <c r="H183">
        <v>11452.200194999999</v>
      </c>
      <c r="I183">
        <v>11426.599609000001</v>
      </c>
      <c r="J183">
        <v>11105.849609000001</v>
      </c>
      <c r="L183" t="str">
        <f t="shared" si="17"/>
        <v>08OCT2025:14:00:00</v>
      </c>
      <c r="M183">
        <v>14</v>
      </c>
      <c r="N183">
        <f t="shared" si="18"/>
        <v>-143.15429700000095</v>
      </c>
      <c r="O183">
        <f t="shared" si="19"/>
        <v>-143.15429700000095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1.2345831867302342</v>
      </c>
    </row>
    <row r="184" spans="1:19" x14ac:dyDescent="0.25">
      <c r="A184" t="s">
        <v>208</v>
      </c>
      <c r="B184">
        <v>11934.608398</v>
      </c>
      <c r="C184">
        <v>11915.200194999999</v>
      </c>
      <c r="D184">
        <v>12330.607421999999</v>
      </c>
      <c r="E184">
        <v>12525.463867</v>
      </c>
      <c r="F184">
        <v>11378.700194999999</v>
      </c>
      <c r="G184">
        <v>10909.099609000001</v>
      </c>
      <c r="H184">
        <v>11915.200194999999</v>
      </c>
      <c r="I184">
        <v>11934.200194999999</v>
      </c>
      <c r="J184">
        <v>11534.299805000001</v>
      </c>
      <c r="L184" t="str">
        <f t="shared" si="17"/>
        <v>08OCT2025:15:00:00</v>
      </c>
      <c r="M184">
        <v>15</v>
      </c>
      <c r="N184">
        <f t="shared" si="18"/>
        <v>-19.408203000000867</v>
      </c>
      <c r="O184">
        <f t="shared" si="19"/>
        <v>-19.408203000000867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0.16262119671436637</v>
      </c>
    </row>
    <row r="185" spans="1:19" x14ac:dyDescent="0.25">
      <c r="A185" t="s">
        <v>209</v>
      </c>
      <c r="B185">
        <v>12327.313477</v>
      </c>
      <c r="C185">
        <v>12227.799805000001</v>
      </c>
      <c r="D185">
        <v>12747.760742</v>
      </c>
      <c r="E185">
        <v>12779.305664</v>
      </c>
      <c r="F185">
        <v>11716.599609000001</v>
      </c>
      <c r="G185">
        <v>11221.799805000001</v>
      </c>
      <c r="H185">
        <v>12227.799805000001</v>
      </c>
      <c r="I185">
        <v>12299.400390999999</v>
      </c>
      <c r="J185">
        <v>11866.400390999999</v>
      </c>
      <c r="L185" t="str">
        <f t="shared" si="17"/>
        <v>08OCT2025:16:00:00</v>
      </c>
      <c r="M185">
        <v>16</v>
      </c>
      <c r="N185">
        <f t="shared" si="18"/>
        <v>-99.513671999999133</v>
      </c>
      <c r="O185">
        <f t="shared" si="19"/>
        <v>-99.513671999999133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0.80726163235541393</v>
      </c>
    </row>
    <row r="186" spans="1:19" x14ac:dyDescent="0.25">
      <c r="A186" t="s">
        <v>210</v>
      </c>
      <c r="B186">
        <v>12585.640625</v>
      </c>
      <c r="C186">
        <v>12349.599609000001</v>
      </c>
      <c r="D186">
        <v>13031.492188</v>
      </c>
      <c r="E186">
        <v>13178.785156</v>
      </c>
      <c r="F186">
        <v>11903.099609000001</v>
      </c>
      <c r="G186">
        <v>11350.900390999999</v>
      </c>
      <c r="H186">
        <v>12349.599609000001</v>
      </c>
      <c r="I186">
        <v>12475</v>
      </c>
      <c r="J186">
        <v>12019.650390999999</v>
      </c>
      <c r="L186" t="str">
        <f t="shared" si="17"/>
        <v>08OCT2025:17:00:00</v>
      </c>
      <c r="M186">
        <v>17</v>
      </c>
      <c r="N186">
        <f t="shared" si="18"/>
        <v>-236.04101599999922</v>
      </c>
      <c r="O186">
        <f t="shared" si="19"/>
        <v>-236.04101599999922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1.875478754185381</v>
      </c>
    </row>
    <row r="187" spans="1:19" x14ac:dyDescent="0.25">
      <c r="A187" t="s">
        <v>211</v>
      </c>
      <c r="B187">
        <v>12478.601563</v>
      </c>
      <c r="C187">
        <v>12264.799805000001</v>
      </c>
      <c r="D187">
        <v>13020.528319999999</v>
      </c>
      <c r="E187">
        <v>13187.452148</v>
      </c>
      <c r="F187">
        <v>11936.799805000001</v>
      </c>
      <c r="G187">
        <v>11328.599609000001</v>
      </c>
      <c r="H187">
        <v>12264.799805000001</v>
      </c>
      <c r="I187">
        <v>12395</v>
      </c>
      <c r="J187">
        <v>11981.299805000001</v>
      </c>
      <c r="L187" t="str">
        <f t="shared" si="17"/>
        <v>08OCT2025:18:00:00</v>
      </c>
      <c r="M187">
        <v>18</v>
      </c>
      <c r="N187">
        <f t="shared" si="18"/>
        <v>-213.80175799999961</v>
      </c>
      <c r="O187">
        <f t="shared" si="19"/>
        <v>-213.80175799999961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1.7133470999982727</v>
      </c>
    </row>
    <row r="188" spans="1:19" x14ac:dyDescent="0.25">
      <c r="A188" t="s">
        <v>212</v>
      </c>
      <c r="B188">
        <v>12361.315430000001</v>
      </c>
      <c r="C188">
        <v>11894.400390999999</v>
      </c>
      <c r="D188">
        <v>12587.535156</v>
      </c>
      <c r="E188">
        <v>12616.249023</v>
      </c>
      <c r="F188">
        <v>11704.799805000001</v>
      </c>
      <c r="G188">
        <v>11110.599609000001</v>
      </c>
      <c r="H188">
        <v>11894.400390999999</v>
      </c>
      <c r="I188">
        <v>12001.799805000001</v>
      </c>
      <c r="J188">
        <v>11677.899414</v>
      </c>
      <c r="L188" t="str">
        <f t="shared" si="17"/>
        <v>08OCT2025:19:00:00</v>
      </c>
      <c r="M188">
        <v>19</v>
      </c>
      <c r="N188">
        <f t="shared" si="18"/>
        <v>-466.91503900000134</v>
      </c>
      <c r="O188">
        <f t="shared" si="19"/>
        <v>-466.91503900000134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3.7772277687116773</v>
      </c>
    </row>
    <row r="189" spans="1:19" x14ac:dyDescent="0.25">
      <c r="A189" t="s">
        <v>213</v>
      </c>
      <c r="B189">
        <v>12029.244140999999</v>
      </c>
      <c r="C189">
        <v>11495.200194999999</v>
      </c>
      <c r="D189">
        <v>12166.987305000001</v>
      </c>
      <c r="E189">
        <v>12220.363281</v>
      </c>
      <c r="F189">
        <v>11426.299805000001</v>
      </c>
      <c r="G189">
        <v>10855.900390999999</v>
      </c>
      <c r="H189">
        <v>11495.200194999999</v>
      </c>
      <c r="I189">
        <v>11647.5</v>
      </c>
      <c r="J189">
        <v>11356.224609000001</v>
      </c>
      <c r="L189" t="str">
        <f t="shared" si="17"/>
        <v>08OCT2025:20:00:00</v>
      </c>
      <c r="M189">
        <v>20</v>
      </c>
      <c r="N189">
        <f t="shared" si="18"/>
        <v>-534.04394599999978</v>
      </c>
      <c r="O189">
        <f t="shared" si="19"/>
        <v>-534.04394599999978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4.4395469884910357</v>
      </c>
    </row>
    <row r="190" spans="1:19" x14ac:dyDescent="0.25">
      <c r="A190" t="s">
        <v>214</v>
      </c>
      <c r="B190">
        <v>11543.681640999999</v>
      </c>
      <c r="C190">
        <v>11086.799805000001</v>
      </c>
      <c r="D190">
        <v>11829.518555000001</v>
      </c>
      <c r="E190">
        <v>11855.910156</v>
      </c>
      <c r="F190">
        <v>11036.200194999999</v>
      </c>
      <c r="G190">
        <v>10543.5</v>
      </c>
      <c r="H190">
        <v>11086.799805000001</v>
      </c>
      <c r="I190">
        <v>11213.599609000001</v>
      </c>
      <c r="J190">
        <v>10970.025390999999</v>
      </c>
      <c r="L190" t="str">
        <f t="shared" si="17"/>
        <v>08OCT2025:21:00:00</v>
      </c>
      <c r="M190">
        <v>21</v>
      </c>
      <c r="N190">
        <f t="shared" si="18"/>
        <v>-456.88183599999866</v>
      </c>
      <c r="O190">
        <f t="shared" si="19"/>
        <v>-456.88183599999866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3.9578520112446567</v>
      </c>
    </row>
    <row r="191" spans="1:19" x14ac:dyDescent="0.25">
      <c r="A191" t="s">
        <v>215</v>
      </c>
      <c r="B191">
        <v>11051.508789</v>
      </c>
      <c r="C191">
        <v>10481.099609000001</v>
      </c>
      <c r="D191">
        <v>11286.176758</v>
      </c>
      <c r="E191">
        <v>11239.577148</v>
      </c>
      <c r="F191">
        <v>10494.700194999999</v>
      </c>
      <c r="G191">
        <v>10065.299805000001</v>
      </c>
      <c r="H191">
        <v>10481.099609000001</v>
      </c>
      <c r="I191">
        <v>10640.5</v>
      </c>
      <c r="J191">
        <v>10420.400390999999</v>
      </c>
      <c r="L191" t="str">
        <f t="shared" si="17"/>
        <v>08OCT2025:22:00:00</v>
      </c>
      <c r="M191">
        <v>22</v>
      </c>
      <c r="N191">
        <f t="shared" si="18"/>
        <v>-570.40917999999874</v>
      </c>
      <c r="O191">
        <f t="shared" si="19"/>
        <v>-570.40917999999874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5.1613692835113101</v>
      </c>
    </row>
    <row r="192" spans="1:19" x14ac:dyDescent="0.25">
      <c r="A192" t="s">
        <v>216</v>
      </c>
      <c r="B192">
        <v>10312.434569999999</v>
      </c>
      <c r="C192">
        <v>9837.6298827999999</v>
      </c>
      <c r="D192">
        <v>10586.608398</v>
      </c>
      <c r="E192">
        <v>10520.160156</v>
      </c>
      <c r="F192">
        <v>9811.2900391000003</v>
      </c>
      <c r="G192">
        <v>9389.0703125</v>
      </c>
      <c r="H192">
        <v>9837.6298827999999</v>
      </c>
      <c r="I192">
        <v>9881.3896483999997</v>
      </c>
      <c r="J192">
        <v>9729.8447266000003</v>
      </c>
      <c r="L192" t="str">
        <f t="shared" si="17"/>
        <v>08OCT2025:23:00:00</v>
      </c>
      <c r="M192">
        <v>23</v>
      </c>
      <c r="N192">
        <f t="shared" si="18"/>
        <v>-474.80468719999953</v>
      </c>
      <c r="O192">
        <f t="shared" si="19"/>
        <v>-474.80468719999953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4.6041958761247157</v>
      </c>
    </row>
    <row r="193" spans="1:19" x14ac:dyDescent="0.25">
      <c r="A193" t="s">
        <v>217</v>
      </c>
      <c r="B193">
        <v>9522.0371094000002</v>
      </c>
      <c r="C193">
        <v>9226.0898438000004</v>
      </c>
      <c r="D193">
        <v>9771.4042969000002</v>
      </c>
      <c r="E193">
        <v>9722.265625</v>
      </c>
      <c r="F193">
        <v>9171.5400391000003</v>
      </c>
      <c r="G193">
        <v>8741.0800780999998</v>
      </c>
      <c r="H193">
        <v>9226.0898438000004</v>
      </c>
      <c r="I193">
        <v>9147.5400391000003</v>
      </c>
      <c r="J193">
        <v>9071.5625</v>
      </c>
      <c r="L193" t="str">
        <f t="shared" si="17"/>
        <v>09OCT2025:00:00:00</v>
      </c>
      <c r="M193">
        <v>24</v>
      </c>
      <c r="N193">
        <f t="shared" si="18"/>
        <v>-295.94726559999981</v>
      </c>
      <c r="O193">
        <f t="shared" si="19"/>
        <v>-295.94726559999981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3.1080247031157384</v>
      </c>
    </row>
    <row r="194" spans="1:19" x14ac:dyDescent="0.25">
      <c r="A194" t="s">
        <v>218</v>
      </c>
      <c r="B194">
        <v>8842.2207030999998</v>
      </c>
      <c r="C194">
        <v>8635.0498047000001</v>
      </c>
      <c r="D194">
        <v>9288.7353516000003</v>
      </c>
      <c r="E194">
        <v>9185.7900391000003</v>
      </c>
      <c r="F194">
        <v>8694.2802733999997</v>
      </c>
      <c r="G194">
        <v>8474.3203125</v>
      </c>
      <c r="H194">
        <v>8635.0498047000001</v>
      </c>
      <c r="I194">
        <v>8603.9003905999998</v>
      </c>
      <c r="J194">
        <v>8601.8886719000002</v>
      </c>
      <c r="L194" t="str">
        <f t="shared" si="17"/>
        <v>09OCT2025:01:00:00</v>
      </c>
      <c r="M194">
        <v>1</v>
      </c>
      <c r="N194">
        <f t="shared" si="18"/>
        <v>-207.17089839999971</v>
      </c>
      <c r="O194">
        <f t="shared" si="19"/>
        <v>-207.17089839999971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2.3429736189164281</v>
      </c>
    </row>
    <row r="195" spans="1:19" x14ac:dyDescent="0.25">
      <c r="A195" t="s">
        <v>219</v>
      </c>
      <c r="B195">
        <v>8355.5400391000003</v>
      </c>
      <c r="C195">
        <v>8143.6601563000004</v>
      </c>
      <c r="D195">
        <v>8652.5625</v>
      </c>
      <c r="E195">
        <v>8547.4082030999998</v>
      </c>
      <c r="F195">
        <v>8196.6103516000003</v>
      </c>
      <c r="G195">
        <v>7980.2900391000003</v>
      </c>
      <c r="H195">
        <v>8143.6601563000004</v>
      </c>
      <c r="I195">
        <v>8099.2001952999999</v>
      </c>
      <c r="J195">
        <v>8104.9404297000001</v>
      </c>
      <c r="L195" t="str">
        <f t="shared" ref="L195:L258" si="24">A195</f>
        <v>09OCT2025:02:00:00</v>
      </c>
      <c r="M195">
        <v>2</v>
      </c>
      <c r="N195">
        <f t="shared" ref="N195:N258" si="25">C195-B195</f>
        <v>-211.8798827999999</v>
      </c>
      <c r="O195">
        <f t="shared" ref="O195:O258" si="26">IF(N195&lt;0,N195,"")</f>
        <v>-211.8798827999999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2.535801178720964</v>
      </c>
    </row>
    <row r="196" spans="1:19" x14ac:dyDescent="0.25">
      <c r="A196" t="s">
        <v>220</v>
      </c>
      <c r="B196">
        <v>7999.5034180000002</v>
      </c>
      <c r="C196">
        <v>7787.2998047000001</v>
      </c>
      <c r="D196">
        <v>8217.2011719000002</v>
      </c>
      <c r="E196">
        <v>8111.7299805000002</v>
      </c>
      <c r="F196">
        <v>7848.1000977000003</v>
      </c>
      <c r="G196">
        <v>7617.25</v>
      </c>
      <c r="H196">
        <v>7787.2998047000001</v>
      </c>
      <c r="I196">
        <v>7732.5400391000003</v>
      </c>
      <c r="J196">
        <v>7746.296875</v>
      </c>
      <c r="L196" t="str">
        <f t="shared" si="24"/>
        <v>09OCT2025:03:00:00</v>
      </c>
      <c r="M196">
        <v>3</v>
      </c>
      <c r="N196">
        <f t="shared" si="25"/>
        <v>-212.20361330000014</v>
      </c>
      <c r="O196">
        <f t="shared" si="26"/>
        <v>-212.20361330000014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2.6527098272439305</v>
      </c>
    </row>
    <row r="197" spans="1:19" x14ac:dyDescent="0.25">
      <c r="A197" t="s">
        <v>221</v>
      </c>
      <c r="B197">
        <v>7788.6674805000002</v>
      </c>
      <c r="C197">
        <v>7589.6499022999997</v>
      </c>
      <c r="D197">
        <v>7980.7641602000003</v>
      </c>
      <c r="E197">
        <v>7806.3603516000003</v>
      </c>
      <c r="F197">
        <v>7642.1899414</v>
      </c>
      <c r="G197">
        <v>7419.1201172000001</v>
      </c>
      <c r="H197">
        <v>7589.6499022999997</v>
      </c>
      <c r="I197">
        <v>7517.1899414</v>
      </c>
      <c r="J197">
        <v>7542.0375977000003</v>
      </c>
      <c r="L197" t="str">
        <f t="shared" si="24"/>
        <v>09OCT2025:04:00:00</v>
      </c>
      <c r="M197">
        <v>4</v>
      </c>
      <c r="N197">
        <f t="shared" si="25"/>
        <v>-199.01757820000057</v>
      </c>
      <c r="O197">
        <f t="shared" si="26"/>
        <v>-199.01757820000057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2.5552198588303896</v>
      </c>
    </row>
    <row r="198" spans="1:19" x14ac:dyDescent="0.25">
      <c r="A198" t="s">
        <v>222</v>
      </c>
      <c r="B198">
        <v>7927.4643555000002</v>
      </c>
      <c r="C198">
        <v>7477.5400391000003</v>
      </c>
      <c r="D198">
        <v>7808.8125</v>
      </c>
      <c r="E198">
        <v>7665.9335938000004</v>
      </c>
      <c r="F198">
        <v>7568.9599608999997</v>
      </c>
      <c r="G198">
        <v>7350.3198241999999</v>
      </c>
      <c r="H198">
        <v>7477.5400391000003</v>
      </c>
      <c r="I198">
        <v>7433.5498047000001</v>
      </c>
      <c r="J198">
        <v>7457.5927733999997</v>
      </c>
      <c r="L198" t="str">
        <f t="shared" si="24"/>
        <v>09OCT2025:05:00:00</v>
      </c>
      <c r="M198">
        <v>5</v>
      </c>
      <c r="N198">
        <f t="shared" si="25"/>
        <v>-449.92431639999995</v>
      </c>
      <c r="O198">
        <f t="shared" si="26"/>
        <v>-449.92431639999995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5.6755135844647056</v>
      </c>
    </row>
    <row r="199" spans="1:19" x14ac:dyDescent="0.25">
      <c r="A199" t="s">
        <v>223</v>
      </c>
      <c r="B199">
        <v>8026.9160155999998</v>
      </c>
      <c r="C199">
        <v>7635.3598633000001</v>
      </c>
      <c r="D199">
        <v>7877.9116211</v>
      </c>
      <c r="E199">
        <v>7717.2558594000002</v>
      </c>
      <c r="F199">
        <v>7756.9199219000002</v>
      </c>
      <c r="G199">
        <v>7526.7402344000002</v>
      </c>
      <c r="H199">
        <v>7635.3598633000001</v>
      </c>
      <c r="I199">
        <v>7540.5600586</v>
      </c>
      <c r="J199">
        <v>7614.8950194999998</v>
      </c>
      <c r="L199" t="str">
        <f t="shared" si="24"/>
        <v>09OCT2025:06:00:00</v>
      </c>
      <c r="M199">
        <v>6</v>
      </c>
      <c r="N199">
        <f t="shared" si="25"/>
        <v>-391.55615229999967</v>
      </c>
      <c r="O199">
        <f t="shared" si="26"/>
        <v>-391.55615229999967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4.8780397295676883</v>
      </c>
    </row>
    <row r="200" spans="1:19" x14ac:dyDescent="0.25">
      <c r="A200" t="s">
        <v>224</v>
      </c>
      <c r="B200">
        <v>8290.0839844000002</v>
      </c>
      <c r="C200">
        <v>8023.2597655999998</v>
      </c>
      <c r="D200">
        <v>8180.5410155999998</v>
      </c>
      <c r="E200">
        <v>7992.4907227000003</v>
      </c>
      <c r="F200">
        <v>8095.25</v>
      </c>
      <c r="G200">
        <v>8012.2001952999999</v>
      </c>
      <c r="H200">
        <v>8023.2597655999998</v>
      </c>
      <c r="I200">
        <v>7898.6499022999997</v>
      </c>
      <c r="J200">
        <v>8007.3403319999998</v>
      </c>
      <c r="L200" t="str">
        <f t="shared" si="24"/>
        <v>09OCT2025:07:00:00</v>
      </c>
      <c r="M200">
        <v>7</v>
      </c>
      <c r="N200">
        <f t="shared" si="25"/>
        <v>-266.82421880000038</v>
      </c>
      <c r="O200">
        <f t="shared" si="26"/>
        <v>-266.82421880000038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3.218594881572987</v>
      </c>
    </row>
    <row r="201" spans="1:19" x14ac:dyDescent="0.25">
      <c r="A201" t="s">
        <v>225</v>
      </c>
      <c r="B201">
        <v>8510.2285155999998</v>
      </c>
      <c r="C201">
        <v>8228.1396483999997</v>
      </c>
      <c r="D201">
        <v>8378.2285155999998</v>
      </c>
      <c r="E201">
        <v>8215.2324219000002</v>
      </c>
      <c r="F201">
        <v>8244.9296875</v>
      </c>
      <c r="G201">
        <v>8270.2099608999997</v>
      </c>
      <c r="H201">
        <v>8228.1396483999997</v>
      </c>
      <c r="I201">
        <v>8062.0200194999998</v>
      </c>
      <c r="J201">
        <v>8201.3251952999999</v>
      </c>
      <c r="L201" t="str">
        <f t="shared" si="24"/>
        <v>09OCT2025:08:00:00</v>
      </c>
      <c r="M201">
        <v>8</v>
      </c>
      <c r="N201">
        <f t="shared" si="25"/>
        <v>-282.0888672000001</v>
      </c>
      <c r="O201">
        <f t="shared" si="26"/>
        <v>-282.0888672000001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3.3147037906550492</v>
      </c>
    </row>
    <row r="202" spans="1:19" x14ac:dyDescent="0.25">
      <c r="A202" t="s">
        <v>226</v>
      </c>
      <c r="B202">
        <v>8891.5175780999998</v>
      </c>
      <c r="C202">
        <v>8488.8203125</v>
      </c>
      <c r="D202">
        <v>8721.2470702999999</v>
      </c>
      <c r="E202">
        <v>8462.7460938000004</v>
      </c>
      <c r="F202">
        <v>8456.0498047000001</v>
      </c>
      <c r="G202">
        <v>8453.9404297000001</v>
      </c>
      <c r="H202">
        <v>8488.8203125</v>
      </c>
      <c r="I202">
        <v>8265.7597655999998</v>
      </c>
      <c r="J202">
        <v>8416.1425780999998</v>
      </c>
      <c r="L202" t="str">
        <f t="shared" si="24"/>
        <v>09OCT2025:09:00:00</v>
      </c>
      <c r="M202">
        <v>9</v>
      </c>
      <c r="N202">
        <f t="shared" si="25"/>
        <v>-402.69726559999981</v>
      </c>
      <c r="O202">
        <f t="shared" si="26"/>
        <v>-402.69726559999981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4.5290048865432366</v>
      </c>
    </row>
    <row r="203" spans="1:19" x14ac:dyDescent="0.25">
      <c r="A203" t="s">
        <v>227</v>
      </c>
      <c r="B203">
        <v>9454.9951172000001</v>
      </c>
      <c r="C203">
        <v>9332.8798827999999</v>
      </c>
      <c r="D203">
        <v>9513.6044922000001</v>
      </c>
      <c r="E203">
        <v>9263.28125</v>
      </c>
      <c r="F203">
        <v>9168.3300780999998</v>
      </c>
      <c r="G203">
        <v>9079.8798827999999</v>
      </c>
      <c r="H203">
        <v>9332.8798827999999</v>
      </c>
      <c r="I203">
        <v>8807.7402344000002</v>
      </c>
      <c r="J203">
        <v>9097.2070313000004</v>
      </c>
      <c r="L203" t="str">
        <f t="shared" si="24"/>
        <v>09OCT2025:10:00:00</v>
      </c>
      <c r="M203">
        <v>10</v>
      </c>
      <c r="N203">
        <f t="shared" si="25"/>
        <v>-122.11523440000019</v>
      </c>
      <c r="O203">
        <f t="shared" si="26"/>
        <v>-122.11523440000019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1.2915420144200283</v>
      </c>
    </row>
    <row r="204" spans="1:19" x14ac:dyDescent="0.25">
      <c r="A204" t="s">
        <v>228</v>
      </c>
      <c r="B204">
        <v>10204.760742</v>
      </c>
      <c r="C204">
        <v>10103.200194999999</v>
      </c>
      <c r="D204">
        <v>10199.287109000001</v>
      </c>
      <c r="E204">
        <v>9934.9550780999998</v>
      </c>
      <c r="F204">
        <v>9825.3095702999999</v>
      </c>
      <c r="G204">
        <v>9563.9404297000001</v>
      </c>
      <c r="H204">
        <v>10103.200194999999</v>
      </c>
      <c r="I204">
        <v>9321.6201172000001</v>
      </c>
      <c r="J204">
        <v>9703.5175780999998</v>
      </c>
      <c r="L204" t="str">
        <f t="shared" si="24"/>
        <v>09OCT2025:11:00:00</v>
      </c>
      <c r="M204">
        <v>11</v>
      </c>
      <c r="N204">
        <f t="shared" si="25"/>
        <v>-101.56054700000095</v>
      </c>
      <c r="O204">
        <f t="shared" si="26"/>
        <v>-101.56054700000095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0.99522712553176818</v>
      </c>
    </row>
    <row r="205" spans="1:19" x14ac:dyDescent="0.25">
      <c r="A205" t="s">
        <v>229</v>
      </c>
      <c r="B205">
        <v>10528.433594</v>
      </c>
      <c r="C205">
        <v>10303.200194999999</v>
      </c>
      <c r="D205">
        <v>10550.304688</v>
      </c>
      <c r="E205">
        <v>10379.780273</v>
      </c>
      <c r="F205">
        <v>10150.099609000001</v>
      </c>
      <c r="G205">
        <v>9676.6904297000001</v>
      </c>
      <c r="H205">
        <v>10303.200194999999</v>
      </c>
      <c r="I205">
        <v>9815.3300780999998</v>
      </c>
      <c r="J205">
        <v>9986.3300780999998</v>
      </c>
      <c r="L205" t="str">
        <f t="shared" si="24"/>
        <v>09OCT2025:12:00:00</v>
      </c>
      <c r="M205">
        <v>12</v>
      </c>
      <c r="N205">
        <f t="shared" si="25"/>
        <v>-225.23339900000065</v>
      </c>
      <c r="O205">
        <f t="shared" si="26"/>
        <v>-225.23339900000065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2.139286884312571</v>
      </c>
    </row>
    <row r="206" spans="1:19" x14ac:dyDescent="0.25">
      <c r="A206" t="s">
        <v>230</v>
      </c>
      <c r="B206">
        <v>11139.865234000001</v>
      </c>
      <c r="C206">
        <v>10716.299805000001</v>
      </c>
      <c r="D206">
        <v>11062.039063</v>
      </c>
      <c r="E206">
        <v>10866.533203000001</v>
      </c>
      <c r="F206">
        <v>10677.299805000001</v>
      </c>
      <c r="G206">
        <v>10081.900390999999</v>
      </c>
      <c r="H206">
        <v>10716.299805000001</v>
      </c>
      <c r="I206">
        <v>10418</v>
      </c>
      <c r="J206">
        <v>10473.375</v>
      </c>
      <c r="L206" t="str">
        <f t="shared" si="24"/>
        <v>09OCT2025:13:00:00</v>
      </c>
      <c r="M206">
        <v>13</v>
      </c>
      <c r="N206">
        <f t="shared" si="25"/>
        <v>-423.56542900000022</v>
      </c>
      <c r="O206">
        <f t="shared" si="26"/>
        <v>-423.56542900000022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3.802249130512239</v>
      </c>
    </row>
    <row r="207" spans="1:19" x14ac:dyDescent="0.25">
      <c r="A207" t="s">
        <v>231</v>
      </c>
      <c r="B207">
        <v>11522.046875</v>
      </c>
      <c r="C207">
        <v>11251.900390999999</v>
      </c>
      <c r="D207">
        <v>11670.716796999999</v>
      </c>
      <c r="E207">
        <v>11478.882813</v>
      </c>
      <c r="F207">
        <v>11352.200194999999</v>
      </c>
      <c r="G207">
        <v>10630.799805000001</v>
      </c>
      <c r="H207">
        <v>11251.900390999999</v>
      </c>
      <c r="I207">
        <v>11054</v>
      </c>
      <c r="J207">
        <v>11072.224609000001</v>
      </c>
      <c r="L207" t="str">
        <f t="shared" si="24"/>
        <v>09OCT2025:14:00:00</v>
      </c>
      <c r="M207">
        <v>14</v>
      </c>
      <c r="N207">
        <f t="shared" si="25"/>
        <v>-270.14648400000078</v>
      </c>
      <c r="O207">
        <f t="shared" si="26"/>
        <v>-270.14648400000078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2.3446049728035048</v>
      </c>
    </row>
    <row r="208" spans="1:19" x14ac:dyDescent="0.25">
      <c r="A208" t="s">
        <v>232</v>
      </c>
      <c r="B208">
        <v>12007.752930000001</v>
      </c>
      <c r="C208">
        <v>11666.200194999999</v>
      </c>
      <c r="D208">
        <v>12314.036133</v>
      </c>
      <c r="E208">
        <v>12212.833984000001</v>
      </c>
      <c r="F208">
        <v>11873.599609000001</v>
      </c>
      <c r="G208">
        <v>11050.599609000001</v>
      </c>
      <c r="H208">
        <v>11666.200194999999</v>
      </c>
      <c r="I208">
        <v>11586.700194999999</v>
      </c>
      <c r="J208">
        <v>11544.274414</v>
      </c>
      <c r="L208" t="str">
        <f t="shared" si="24"/>
        <v>09OCT2025:15:00:00</v>
      </c>
      <c r="M208">
        <v>15</v>
      </c>
      <c r="N208">
        <f t="shared" si="25"/>
        <v>-341.55273500000112</v>
      </c>
      <c r="O208">
        <f t="shared" si="26"/>
        <v>-341.55273500000112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2.8444350661702122</v>
      </c>
    </row>
    <row r="209" spans="1:19" x14ac:dyDescent="0.25">
      <c r="A209" t="s">
        <v>233</v>
      </c>
      <c r="B209">
        <v>12481.525390999999</v>
      </c>
      <c r="C209">
        <v>12025.299805000001</v>
      </c>
      <c r="D209">
        <v>12786.159180000001</v>
      </c>
      <c r="E209">
        <v>12495.502930000001</v>
      </c>
      <c r="F209">
        <v>12339.200194999999</v>
      </c>
      <c r="G209">
        <v>11425.900390999999</v>
      </c>
      <c r="H209">
        <v>12025.299805000001</v>
      </c>
      <c r="I209">
        <v>12002</v>
      </c>
      <c r="J209">
        <v>11948.100586</v>
      </c>
      <c r="L209" t="str">
        <f t="shared" si="24"/>
        <v>09OCT2025:16:00:00</v>
      </c>
      <c r="M209">
        <v>16</v>
      </c>
      <c r="N209">
        <f t="shared" si="25"/>
        <v>-456.22558599999866</v>
      </c>
      <c r="O209">
        <f t="shared" si="26"/>
        <v>-456.22558599999866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3.6552069695661342</v>
      </c>
    </row>
    <row r="210" spans="1:19" x14ac:dyDescent="0.25">
      <c r="A210" t="s">
        <v>234</v>
      </c>
      <c r="B210">
        <v>12755.950194999999</v>
      </c>
      <c r="C210">
        <v>12121.200194999999</v>
      </c>
      <c r="D210">
        <v>13129.623046999999</v>
      </c>
      <c r="E210">
        <v>12873.987305000001</v>
      </c>
      <c r="F210">
        <v>12563.099609000001</v>
      </c>
      <c r="G210">
        <v>11527.5</v>
      </c>
      <c r="H210">
        <v>12121.200194999999</v>
      </c>
      <c r="I210">
        <v>12237.900390999999</v>
      </c>
      <c r="J210">
        <v>12112.425781</v>
      </c>
      <c r="L210" t="str">
        <f t="shared" si="24"/>
        <v>09OCT2025:17:00:00</v>
      </c>
      <c r="M210">
        <v>17</v>
      </c>
      <c r="N210">
        <f t="shared" si="25"/>
        <v>-634.75</v>
      </c>
      <c r="O210">
        <f t="shared" si="26"/>
        <v>-634.75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4.976109112191466</v>
      </c>
    </row>
    <row r="211" spans="1:19" x14ac:dyDescent="0.25">
      <c r="A211" t="s">
        <v>235</v>
      </c>
      <c r="B211">
        <v>12799.082031</v>
      </c>
      <c r="C211">
        <v>12043</v>
      </c>
      <c r="D211">
        <v>13262.650390999999</v>
      </c>
      <c r="E211">
        <v>13156.802734000001</v>
      </c>
      <c r="F211">
        <v>12583.700194999999</v>
      </c>
      <c r="G211">
        <v>11470.900390999999</v>
      </c>
      <c r="H211">
        <v>12043</v>
      </c>
      <c r="I211">
        <v>12223.099609000001</v>
      </c>
      <c r="J211">
        <v>12080.175781</v>
      </c>
      <c r="L211" t="str">
        <f t="shared" si="24"/>
        <v>09OCT2025:18:00:00</v>
      </c>
      <c r="M211">
        <v>18</v>
      </c>
      <c r="N211">
        <f t="shared" si="25"/>
        <v>-756.08203099999992</v>
      </c>
      <c r="O211">
        <f t="shared" si="26"/>
        <v>-756.08203099999992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5.9073145180938171</v>
      </c>
    </row>
    <row r="212" spans="1:19" x14ac:dyDescent="0.25">
      <c r="A212" t="s">
        <v>236</v>
      </c>
      <c r="B212">
        <v>12437.821289</v>
      </c>
      <c r="C212">
        <v>11690.299805000001</v>
      </c>
      <c r="D212">
        <v>12960.087890999999</v>
      </c>
      <c r="E212">
        <v>12830.928711</v>
      </c>
      <c r="F212">
        <v>12227.299805000001</v>
      </c>
      <c r="G212">
        <v>11155.099609000001</v>
      </c>
      <c r="H212">
        <v>11690.299805000001</v>
      </c>
      <c r="I212">
        <v>11868.400390999999</v>
      </c>
      <c r="J212">
        <v>11735.275390999999</v>
      </c>
      <c r="L212" t="str">
        <f t="shared" si="24"/>
        <v>09OCT2025:19:00:00</v>
      </c>
      <c r="M212">
        <v>19</v>
      </c>
      <c r="N212">
        <f t="shared" si="25"/>
        <v>-747.52148399999896</v>
      </c>
      <c r="O212">
        <f t="shared" si="26"/>
        <v>-747.52148399999896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6.0100677331737069</v>
      </c>
    </row>
    <row r="213" spans="1:19" x14ac:dyDescent="0.25">
      <c r="A213" t="s">
        <v>237</v>
      </c>
      <c r="B213">
        <v>12034.972656</v>
      </c>
      <c r="C213">
        <v>11338.799805000001</v>
      </c>
      <c r="D213">
        <v>12401.71875</v>
      </c>
      <c r="E213">
        <v>12152.360352</v>
      </c>
      <c r="F213">
        <v>11810.599609000001</v>
      </c>
      <c r="G213">
        <v>10807.599609000001</v>
      </c>
      <c r="H213">
        <v>11338.799805000001</v>
      </c>
      <c r="I213">
        <v>11489.200194999999</v>
      </c>
      <c r="J213">
        <v>11361.549805000001</v>
      </c>
      <c r="L213" t="str">
        <f t="shared" si="24"/>
        <v>09OCT2025:20:00:00</v>
      </c>
      <c r="M213">
        <v>20</v>
      </c>
      <c r="N213">
        <f t="shared" si="25"/>
        <v>-696.17285099999935</v>
      </c>
      <c r="O213">
        <f t="shared" si="26"/>
        <v>-696.17285099999935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5.7845819088996802</v>
      </c>
    </row>
    <row r="214" spans="1:19" x14ac:dyDescent="0.25">
      <c r="A214" t="s">
        <v>238</v>
      </c>
      <c r="B214">
        <v>11409.335938</v>
      </c>
      <c r="C214">
        <v>10946.700194999999</v>
      </c>
      <c r="D214">
        <v>11955.155273</v>
      </c>
      <c r="E214">
        <v>11768.602539</v>
      </c>
      <c r="F214">
        <v>11351.400390999999</v>
      </c>
      <c r="G214">
        <v>10460.599609000001</v>
      </c>
      <c r="H214">
        <v>10946.700194999999</v>
      </c>
      <c r="I214">
        <v>11038.799805000001</v>
      </c>
      <c r="J214">
        <v>10949.375</v>
      </c>
      <c r="L214" t="str">
        <f t="shared" si="24"/>
        <v>09OCT2025:21:00:00</v>
      </c>
      <c r="M214">
        <v>21</v>
      </c>
      <c r="N214">
        <f t="shared" si="25"/>
        <v>-462.63574300000073</v>
      </c>
      <c r="O214">
        <f t="shared" si="26"/>
        <v>-462.63574300000073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4.054887554490735</v>
      </c>
    </row>
    <row r="215" spans="1:19" x14ac:dyDescent="0.25">
      <c r="A215" t="s">
        <v>239</v>
      </c>
      <c r="B215">
        <v>10858.616211</v>
      </c>
      <c r="C215">
        <v>10401.799805000001</v>
      </c>
      <c r="D215">
        <v>11316.775390999999</v>
      </c>
      <c r="E215">
        <v>11150.025390999999</v>
      </c>
      <c r="F215">
        <v>10738.799805000001</v>
      </c>
      <c r="G215">
        <v>9929.3701172000001</v>
      </c>
      <c r="H215">
        <v>10401.799805000001</v>
      </c>
      <c r="I215">
        <v>10453.700194999999</v>
      </c>
      <c r="J215">
        <v>10380.916992</v>
      </c>
      <c r="L215" t="str">
        <f t="shared" si="24"/>
        <v>09OCT2025:22:00:00</v>
      </c>
      <c r="M215">
        <v>22</v>
      </c>
      <c r="N215">
        <f t="shared" si="25"/>
        <v>-456.81640599999992</v>
      </c>
      <c r="O215">
        <f t="shared" si="26"/>
        <v>-456.81640599999992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4.2069486306849626</v>
      </c>
    </row>
    <row r="216" spans="1:19" x14ac:dyDescent="0.25">
      <c r="A216" t="s">
        <v>240</v>
      </c>
      <c r="B216">
        <v>10235.683594</v>
      </c>
      <c r="C216">
        <v>9782.9804688000004</v>
      </c>
      <c r="D216">
        <v>10470.384765999999</v>
      </c>
      <c r="E216">
        <v>10385.110352</v>
      </c>
      <c r="F216">
        <v>10004.299805000001</v>
      </c>
      <c r="G216">
        <v>9335.5595702999999</v>
      </c>
      <c r="H216">
        <v>9782.9804688000004</v>
      </c>
      <c r="I216">
        <v>9677.5800780999998</v>
      </c>
      <c r="J216">
        <v>9700.1054688000004</v>
      </c>
      <c r="L216" t="str">
        <f t="shared" si="24"/>
        <v>09OCT2025:23:00:00</v>
      </c>
      <c r="M216">
        <v>23</v>
      </c>
      <c r="N216">
        <f t="shared" si="25"/>
        <v>-452.7031251999997</v>
      </c>
      <c r="O216">
        <f t="shared" si="26"/>
        <v>-452.7031251999997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4.4227932706455215</v>
      </c>
    </row>
    <row r="217" spans="1:19" x14ac:dyDescent="0.25">
      <c r="A217" t="s">
        <v>241</v>
      </c>
      <c r="B217">
        <v>9479.1513672000001</v>
      </c>
      <c r="C217">
        <v>9131.0703125</v>
      </c>
      <c r="D217">
        <v>9525.5722655999998</v>
      </c>
      <c r="E217">
        <v>9412.328125</v>
      </c>
      <c r="F217">
        <v>9238.1201172000001</v>
      </c>
      <c r="G217">
        <v>8688.4804688000004</v>
      </c>
      <c r="H217">
        <v>9131.0703125</v>
      </c>
      <c r="I217">
        <v>8910.2597655999998</v>
      </c>
      <c r="J217">
        <v>8991.9824219000002</v>
      </c>
      <c r="L217" t="str">
        <f t="shared" si="24"/>
        <v>10OCT2025:00:00:00</v>
      </c>
      <c r="M217">
        <v>24</v>
      </c>
      <c r="N217">
        <f t="shared" si="25"/>
        <v>-348.0810547000001</v>
      </c>
      <c r="O217">
        <f t="shared" si="26"/>
        <v>-348.0810547000001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3.6720698005144112</v>
      </c>
    </row>
    <row r="218" spans="1:19" x14ac:dyDescent="0.25">
      <c r="A218" t="s">
        <v>242</v>
      </c>
      <c r="B218">
        <v>8666.3740233999997</v>
      </c>
      <c r="C218">
        <v>8514.4501952999999</v>
      </c>
      <c r="D218">
        <v>8978.3310547000001</v>
      </c>
      <c r="E218">
        <v>8869.0117188000004</v>
      </c>
      <c r="F218">
        <v>8424.4101563000004</v>
      </c>
      <c r="G218">
        <v>8271.2001952999999</v>
      </c>
      <c r="H218">
        <v>8514.4501952999999</v>
      </c>
      <c r="I218">
        <v>8231.5400391000003</v>
      </c>
      <c r="J218">
        <v>8360.3994141000003</v>
      </c>
      <c r="L218" t="str">
        <f t="shared" si="24"/>
        <v>10OCT2025:01:00:00</v>
      </c>
      <c r="M218">
        <v>1</v>
      </c>
      <c r="N218">
        <f t="shared" si="25"/>
        <v>-151.92382809999981</v>
      </c>
      <c r="O218">
        <f t="shared" si="26"/>
        <v>-151.92382809999981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1.7530264409289471</v>
      </c>
    </row>
    <row r="219" spans="1:19" x14ac:dyDescent="0.25">
      <c r="A219" t="s">
        <v>243</v>
      </c>
      <c r="B219">
        <v>8050.9257813000004</v>
      </c>
      <c r="C219">
        <v>7976.8798827999999</v>
      </c>
      <c r="D219">
        <v>8276.7412108999997</v>
      </c>
      <c r="E219">
        <v>8101.2509766000003</v>
      </c>
      <c r="F219">
        <v>7907.3901366999999</v>
      </c>
      <c r="G219">
        <v>7747.5600586</v>
      </c>
      <c r="H219">
        <v>7976.8798827999999</v>
      </c>
      <c r="I219">
        <v>7687.0600586</v>
      </c>
      <c r="J219">
        <v>7829.7226563000004</v>
      </c>
      <c r="L219" t="str">
        <f t="shared" si="24"/>
        <v>10OCT2025:02:00:00</v>
      </c>
      <c r="M219">
        <v>2</v>
      </c>
      <c r="N219">
        <f t="shared" si="25"/>
        <v>-74.045898500000476</v>
      </c>
      <c r="O219">
        <f t="shared" si="26"/>
        <v>-74.045898500000476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0.91971905481960758</v>
      </c>
    </row>
    <row r="220" spans="1:19" x14ac:dyDescent="0.25">
      <c r="A220" t="s">
        <v>244</v>
      </c>
      <c r="B220">
        <v>7696.6137694999998</v>
      </c>
      <c r="C220">
        <v>7604.3798827999999</v>
      </c>
      <c r="D220">
        <v>7877.1708983999997</v>
      </c>
      <c r="E220">
        <v>7787.1157227000003</v>
      </c>
      <c r="F220">
        <v>7532.4599608999997</v>
      </c>
      <c r="G220">
        <v>7379.3901366999999</v>
      </c>
      <c r="H220">
        <v>7604.3798827999999</v>
      </c>
      <c r="I220">
        <v>7282.3901366999999</v>
      </c>
      <c r="J220">
        <v>7449.6552733999997</v>
      </c>
      <c r="L220" t="str">
        <f t="shared" si="24"/>
        <v>10OCT2025:03:00:00</v>
      </c>
      <c r="M220">
        <v>3</v>
      </c>
      <c r="N220">
        <f t="shared" si="25"/>
        <v>-92.233886699999857</v>
      </c>
      <c r="O220">
        <f t="shared" si="26"/>
        <v>-92.233886699999857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1.1983696916883451</v>
      </c>
    </row>
    <row r="221" spans="1:19" x14ac:dyDescent="0.25">
      <c r="A221" t="s">
        <v>245</v>
      </c>
      <c r="B221">
        <v>7408.4311522999997</v>
      </c>
      <c r="C221">
        <v>7363.4399414</v>
      </c>
      <c r="D221">
        <v>7659.2763672000001</v>
      </c>
      <c r="E221">
        <v>7497.3081055000002</v>
      </c>
      <c r="F221">
        <v>7325.3701172000001</v>
      </c>
      <c r="G221">
        <v>7181.8999022999997</v>
      </c>
      <c r="H221">
        <v>7363.4399414</v>
      </c>
      <c r="I221">
        <v>7078.2797852000003</v>
      </c>
      <c r="J221">
        <v>7237.2470702999999</v>
      </c>
      <c r="L221" t="str">
        <f t="shared" si="24"/>
        <v>10OCT2025:04:00:00</v>
      </c>
      <c r="M221">
        <v>4</v>
      </c>
      <c r="N221">
        <f t="shared" si="25"/>
        <v>-44.991210899999714</v>
      </c>
      <c r="O221">
        <f t="shared" si="26"/>
        <v>-44.991210899999714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0.60729741527032854</v>
      </c>
    </row>
    <row r="222" spans="1:19" x14ac:dyDescent="0.25">
      <c r="A222" t="s">
        <v>246</v>
      </c>
      <c r="B222">
        <v>7438.4921875</v>
      </c>
      <c r="C222">
        <v>7242.0200194999998</v>
      </c>
      <c r="D222">
        <v>7546.3300780999998</v>
      </c>
      <c r="E222">
        <v>7420.8579102000003</v>
      </c>
      <c r="F222">
        <v>7238.5600586</v>
      </c>
      <c r="G222">
        <v>7130.1000977000003</v>
      </c>
      <c r="H222">
        <v>7242.0200194999998</v>
      </c>
      <c r="I222">
        <v>7004.4101563000004</v>
      </c>
      <c r="J222">
        <v>7153.7724608999997</v>
      </c>
      <c r="L222" t="str">
        <f t="shared" si="24"/>
        <v>10OCT2025:05:00:00</v>
      </c>
      <c r="M222">
        <v>5</v>
      </c>
      <c r="N222">
        <f t="shared" si="25"/>
        <v>-196.47216800000024</v>
      </c>
      <c r="O222">
        <f t="shared" si="26"/>
        <v>-196.47216800000024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2.6412902379619556</v>
      </c>
    </row>
    <row r="223" spans="1:19" x14ac:dyDescent="0.25">
      <c r="A223" t="s">
        <v>247</v>
      </c>
      <c r="B223">
        <v>7630.6879883000001</v>
      </c>
      <c r="C223">
        <v>7396.1000977000003</v>
      </c>
      <c r="D223">
        <v>7597.9414063000004</v>
      </c>
      <c r="E223">
        <v>7491.2431641000003</v>
      </c>
      <c r="F223">
        <v>7357.2700194999998</v>
      </c>
      <c r="G223">
        <v>7225.75</v>
      </c>
      <c r="H223">
        <v>7396.1000977000003</v>
      </c>
      <c r="I223">
        <v>7114.5</v>
      </c>
      <c r="J223">
        <v>7273.4047852000003</v>
      </c>
      <c r="L223" t="str">
        <f t="shared" si="24"/>
        <v>10OCT2025:06:00:00</v>
      </c>
      <c r="M223">
        <v>6</v>
      </c>
      <c r="N223">
        <f t="shared" si="25"/>
        <v>-234.58789059999981</v>
      </c>
      <c r="O223">
        <f t="shared" si="26"/>
        <v>-234.58789059999981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3.0742692003616097</v>
      </c>
    </row>
    <row r="224" spans="1:19" x14ac:dyDescent="0.25">
      <c r="A224" t="s">
        <v>248</v>
      </c>
      <c r="B224">
        <v>7758.3173827999999</v>
      </c>
      <c r="C224">
        <v>7720.4599608999997</v>
      </c>
      <c r="D224">
        <v>7840.0073241999999</v>
      </c>
      <c r="E224">
        <v>7725.0927733999997</v>
      </c>
      <c r="F224">
        <v>7699.3999022999997</v>
      </c>
      <c r="G224">
        <v>7592.2099608999997</v>
      </c>
      <c r="H224">
        <v>7720.4599608999997</v>
      </c>
      <c r="I224">
        <v>7463.6098633000001</v>
      </c>
      <c r="J224">
        <v>7618.9199219000002</v>
      </c>
      <c r="L224" t="str">
        <f t="shared" si="24"/>
        <v>10OCT2025:07:00:00</v>
      </c>
      <c r="M224">
        <v>7</v>
      </c>
      <c r="N224">
        <f t="shared" si="25"/>
        <v>-37.85742190000019</v>
      </c>
      <c r="O224">
        <f t="shared" si="26"/>
        <v>-37.85742190000019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0.4879591802203036</v>
      </c>
    </row>
    <row r="225" spans="1:19" x14ac:dyDescent="0.25">
      <c r="A225" t="s">
        <v>249</v>
      </c>
      <c r="B225">
        <v>7894.9174805000002</v>
      </c>
      <c r="C225">
        <v>7922.9501952999999</v>
      </c>
      <c r="D225">
        <v>8019.2827147999997</v>
      </c>
      <c r="E225">
        <v>7925.4921875</v>
      </c>
      <c r="F225">
        <v>7873.7099608999997</v>
      </c>
      <c r="G225">
        <v>7804.7402344000002</v>
      </c>
      <c r="H225">
        <v>7922.9501952999999</v>
      </c>
      <c r="I225">
        <v>7649.0498047000001</v>
      </c>
      <c r="J225">
        <v>7812.6123047000001</v>
      </c>
      <c r="L225" t="str">
        <f t="shared" si="24"/>
        <v>10OCT2025:08:00:00</v>
      </c>
      <c r="M225">
        <v>8</v>
      </c>
      <c r="N225">
        <f t="shared" si="25"/>
        <v>28.032714799999667</v>
      </c>
      <c r="O225" t="str">
        <f t="shared" si="26"/>
        <v/>
      </c>
      <c r="P225">
        <f t="shared" si="27"/>
        <v>28.032714799999667</v>
      </c>
      <c r="Q225" t="str">
        <f t="shared" si="28"/>
        <v/>
      </c>
      <c r="R225">
        <f t="shared" si="29"/>
        <v>1</v>
      </c>
      <c r="S225">
        <f t="shared" si="30"/>
        <v>0.35507292975814991</v>
      </c>
    </row>
    <row r="226" spans="1:19" x14ac:dyDescent="0.25">
      <c r="A226" t="s">
        <v>250</v>
      </c>
      <c r="B226">
        <v>8299.4648438000004</v>
      </c>
      <c r="C226">
        <v>8144.8598633000001</v>
      </c>
      <c r="D226">
        <v>8330.6328125</v>
      </c>
      <c r="E226">
        <v>8158.6342772999997</v>
      </c>
      <c r="F226">
        <v>8084.2900391000003</v>
      </c>
      <c r="G226">
        <v>8022.3701172000001</v>
      </c>
      <c r="H226">
        <v>8144.8598633000001</v>
      </c>
      <c r="I226">
        <v>7837.2998047000001</v>
      </c>
      <c r="J226">
        <v>8022.2050780999998</v>
      </c>
      <c r="L226" t="str">
        <f t="shared" si="24"/>
        <v>10OCT2025:09:00:00</v>
      </c>
      <c r="M226">
        <v>9</v>
      </c>
      <c r="N226">
        <f t="shared" si="25"/>
        <v>-154.60498050000024</v>
      </c>
      <c r="O226">
        <f t="shared" si="26"/>
        <v>-154.60498050000024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1.8628307175190424</v>
      </c>
    </row>
    <row r="227" spans="1:19" x14ac:dyDescent="0.25">
      <c r="A227" t="s">
        <v>251</v>
      </c>
      <c r="B227">
        <v>8783.4960938000004</v>
      </c>
      <c r="C227">
        <v>8970.4902344000002</v>
      </c>
      <c r="D227">
        <v>9011.2265625</v>
      </c>
      <c r="E227">
        <v>8763.8291016000003</v>
      </c>
      <c r="F227">
        <v>8742.7597655999998</v>
      </c>
      <c r="G227">
        <v>8698.7802733999997</v>
      </c>
      <c r="H227">
        <v>8970.4902344000002</v>
      </c>
      <c r="I227">
        <v>8362.3300780999998</v>
      </c>
      <c r="J227">
        <v>8693.5898438000004</v>
      </c>
      <c r="L227" t="str">
        <f t="shared" si="24"/>
        <v>10OCT2025:10:00:00</v>
      </c>
      <c r="M227">
        <v>10</v>
      </c>
      <c r="N227">
        <f t="shared" si="25"/>
        <v>186.99414059999981</v>
      </c>
      <c r="O227" t="str">
        <f t="shared" si="26"/>
        <v/>
      </c>
      <c r="P227">
        <f t="shared" si="27"/>
        <v>186.99414059999981</v>
      </c>
      <c r="Q227" t="str">
        <f t="shared" si="28"/>
        <v/>
      </c>
      <c r="R227">
        <f t="shared" si="29"/>
        <v>1</v>
      </c>
      <c r="S227">
        <f t="shared" si="30"/>
        <v>2.1289260973428705</v>
      </c>
    </row>
    <row r="228" spans="1:19" x14ac:dyDescent="0.25">
      <c r="A228" t="s">
        <v>252</v>
      </c>
      <c r="B228">
        <v>9579.4414063000004</v>
      </c>
      <c r="C228">
        <v>9844.8701172000001</v>
      </c>
      <c r="D228">
        <v>9688.3125</v>
      </c>
      <c r="E228">
        <v>9346.0527344000002</v>
      </c>
      <c r="F228">
        <v>9437.6699219000002</v>
      </c>
      <c r="G228">
        <v>9403.0898438000004</v>
      </c>
      <c r="H228">
        <v>9844.8701172000001</v>
      </c>
      <c r="I228">
        <v>8884.3603516000003</v>
      </c>
      <c r="J228">
        <v>9392.4970702999999</v>
      </c>
      <c r="L228" t="str">
        <f t="shared" si="24"/>
        <v>10OCT2025:11:00:00</v>
      </c>
      <c r="M228">
        <v>11</v>
      </c>
      <c r="N228">
        <f t="shared" si="25"/>
        <v>265.42871089999971</v>
      </c>
      <c r="O228" t="str">
        <f t="shared" si="26"/>
        <v/>
      </c>
      <c r="P228">
        <f t="shared" si="27"/>
        <v>265.42871089999971</v>
      </c>
      <c r="Q228" t="str">
        <f t="shared" si="28"/>
        <v/>
      </c>
      <c r="R228">
        <f t="shared" si="29"/>
        <v>1</v>
      </c>
      <c r="S228">
        <f t="shared" si="30"/>
        <v>2.7708161639303759</v>
      </c>
    </row>
    <row r="229" spans="1:19" x14ac:dyDescent="0.25">
      <c r="A229" t="s">
        <v>253</v>
      </c>
      <c r="B229">
        <v>9962.0595702999999</v>
      </c>
      <c r="C229">
        <v>10291.799805000001</v>
      </c>
      <c r="D229">
        <v>10068.424805000001</v>
      </c>
      <c r="E229">
        <v>9800.4238280999998</v>
      </c>
      <c r="F229">
        <v>9894.9902344000002</v>
      </c>
      <c r="G229">
        <v>9809.7304688000004</v>
      </c>
      <c r="H229">
        <v>10291.799805000001</v>
      </c>
      <c r="I229">
        <v>9398.0996094000002</v>
      </c>
      <c r="J229">
        <v>9848.6542969000002</v>
      </c>
      <c r="L229" t="str">
        <f t="shared" si="24"/>
        <v>10OCT2025:12:00:00</v>
      </c>
      <c r="M229">
        <v>12</v>
      </c>
      <c r="N229">
        <f t="shared" si="25"/>
        <v>329.74023470000066</v>
      </c>
      <c r="O229" t="str">
        <f t="shared" si="26"/>
        <v/>
      </c>
      <c r="P229">
        <f t="shared" si="27"/>
        <v>329.74023470000066</v>
      </c>
      <c r="Q229" t="str">
        <f t="shared" si="28"/>
        <v/>
      </c>
      <c r="R229">
        <f t="shared" si="29"/>
        <v>1</v>
      </c>
      <c r="S229">
        <f t="shared" si="30"/>
        <v>3.3099604792874251</v>
      </c>
    </row>
    <row r="230" spans="1:19" x14ac:dyDescent="0.25">
      <c r="A230" t="s">
        <v>254</v>
      </c>
      <c r="B230">
        <v>10473.454102</v>
      </c>
      <c r="C230">
        <v>10721.799805000001</v>
      </c>
      <c r="D230">
        <v>10539.935546999999</v>
      </c>
      <c r="E230">
        <v>10187.697265999999</v>
      </c>
      <c r="F230">
        <v>10381.700194999999</v>
      </c>
      <c r="G230">
        <v>10224.5</v>
      </c>
      <c r="H230">
        <v>10721.799805000001</v>
      </c>
      <c r="I230">
        <v>9952.0498047000001</v>
      </c>
      <c r="J230">
        <v>10320.012694999999</v>
      </c>
      <c r="L230" t="str">
        <f t="shared" si="24"/>
        <v>10OCT2025:13:00:00</v>
      </c>
      <c r="M230">
        <v>13</v>
      </c>
      <c r="N230">
        <f t="shared" si="25"/>
        <v>248.34570300000087</v>
      </c>
      <c r="O230" t="str">
        <f t="shared" si="26"/>
        <v/>
      </c>
      <c r="P230">
        <f t="shared" si="27"/>
        <v>248.34570300000087</v>
      </c>
      <c r="Q230" t="str">
        <f t="shared" si="28"/>
        <v/>
      </c>
      <c r="R230">
        <f t="shared" si="29"/>
        <v>1</v>
      </c>
      <c r="S230">
        <f t="shared" si="30"/>
        <v>2.3711919733584073</v>
      </c>
    </row>
    <row r="231" spans="1:19" x14ac:dyDescent="0.25">
      <c r="A231" t="s">
        <v>255</v>
      </c>
      <c r="B231">
        <v>11253.840819999999</v>
      </c>
      <c r="C231">
        <v>11292.099609000001</v>
      </c>
      <c r="D231">
        <v>11137.523438</v>
      </c>
      <c r="E231">
        <v>10800.765625</v>
      </c>
      <c r="F231">
        <v>11015.200194999999</v>
      </c>
      <c r="G231">
        <v>10810.599609000001</v>
      </c>
      <c r="H231">
        <v>11292.099609000001</v>
      </c>
      <c r="I231">
        <v>10556.900390999999</v>
      </c>
      <c r="J231">
        <v>10918.699219</v>
      </c>
      <c r="L231" t="str">
        <f t="shared" si="24"/>
        <v>10OCT2025:14:00:00</v>
      </c>
      <c r="M231">
        <v>14</v>
      </c>
      <c r="N231">
        <f t="shared" si="25"/>
        <v>38.258789000001343</v>
      </c>
      <c r="O231" t="str">
        <f t="shared" si="26"/>
        <v/>
      </c>
      <c r="P231">
        <f t="shared" si="27"/>
        <v>38.258789000001343</v>
      </c>
      <c r="Q231" t="str">
        <f t="shared" si="28"/>
        <v/>
      </c>
      <c r="R231">
        <f t="shared" si="29"/>
        <v>1</v>
      </c>
      <c r="S231">
        <f t="shared" si="30"/>
        <v>0.33996205928209799</v>
      </c>
    </row>
    <row r="232" spans="1:19" x14ac:dyDescent="0.25">
      <c r="A232" t="s">
        <v>256</v>
      </c>
      <c r="B232">
        <v>11813.887694999999</v>
      </c>
      <c r="C232">
        <v>11768.200194999999</v>
      </c>
      <c r="D232">
        <v>11638.231444999999</v>
      </c>
      <c r="E232">
        <v>11271.897461</v>
      </c>
      <c r="F232">
        <v>11549</v>
      </c>
      <c r="G232">
        <v>11297.700194999999</v>
      </c>
      <c r="H232">
        <v>11768.200194999999</v>
      </c>
      <c r="I232">
        <v>11100.400390999999</v>
      </c>
      <c r="J232">
        <v>11428.824219</v>
      </c>
      <c r="L232" t="str">
        <f t="shared" si="24"/>
        <v>10OCT2025:15:00:00</v>
      </c>
      <c r="M232">
        <v>15</v>
      </c>
      <c r="N232">
        <f t="shared" si="25"/>
        <v>-45.6875</v>
      </c>
      <c r="O232">
        <f t="shared" si="26"/>
        <v>-45.6875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0.38672705530573442</v>
      </c>
    </row>
    <row r="233" spans="1:19" x14ac:dyDescent="0.25">
      <c r="A233" t="s">
        <v>257</v>
      </c>
      <c r="B233">
        <v>12200.990234000001</v>
      </c>
      <c r="C233">
        <v>12224.200194999999</v>
      </c>
      <c r="D233">
        <v>12166.379883</v>
      </c>
      <c r="E233">
        <v>11897.391602</v>
      </c>
      <c r="F233">
        <v>11979.099609000001</v>
      </c>
      <c r="G233">
        <v>11690</v>
      </c>
      <c r="H233">
        <v>12224.200194999999</v>
      </c>
      <c r="I233">
        <v>11498.5</v>
      </c>
      <c r="J233">
        <v>11847.950194999999</v>
      </c>
      <c r="L233" t="str">
        <f t="shared" si="24"/>
        <v>10OCT2025:16:00:00</v>
      </c>
      <c r="M233">
        <v>16</v>
      </c>
      <c r="N233">
        <f t="shared" si="25"/>
        <v>23.209960999998657</v>
      </c>
      <c r="O233" t="str">
        <f t="shared" si="26"/>
        <v/>
      </c>
      <c r="P233">
        <f t="shared" si="27"/>
        <v>23.209960999998657</v>
      </c>
      <c r="Q233" t="str">
        <f t="shared" si="28"/>
        <v/>
      </c>
      <c r="R233">
        <f t="shared" si="29"/>
        <v>1</v>
      </c>
      <c r="S233">
        <f t="shared" si="30"/>
        <v>0.19023014161031299</v>
      </c>
    </row>
    <row r="234" spans="1:19" x14ac:dyDescent="0.25">
      <c r="A234" t="s">
        <v>258</v>
      </c>
      <c r="B234">
        <v>12470.448242</v>
      </c>
      <c r="C234">
        <v>12374.900390999999</v>
      </c>
      <c r="D234">
        <v>12421.324219</v>
      </c>
      <c r="E234">
        <v>11975.236328000001</v>
      </c>
      <c r="F234">
        <v>12215.599609000001</v>
      </c>
      <c r="G234">
        <v>11867.299805000001</v>
      </c>
      <c r="H234">
        <v>12374.900390999999</v>
      </c>
      <c r="I234">
        <v>11697.400390999999</v>
      </c>
      <c r="J234">
        <v>12038.798828000001</v>
      </c>
      <c r="L234" t="str">
        <f t="shared" si="24"/>
        <v>10OCT2025:17:00:00</v>
      </c>
      <c r="M234">
        <v>17</v>
      </c>
      <c r="N234">
        <f t="shared" si="25"/>
        <v>-95.547851000001174</v>
      </c>
      <c r="O234">
        <f t="shared" si="26"/>
        <v>-95.547851000001174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0.76619419884362783</v>
      </c>
    </row>
    <row r="235" spans="1:19" x14ac:dyDescent="0.25">
      <c r="A235" t="s">
        <v>259</v>
      </c>
      <c r="B235">
        <v>12506.137694999999</v>
      </c>
      <c r="C235">
        <v>12230.200194999999</v>
      </c>
      <c r="D235">
        <v>12380.306640999999</v>
      </c>
      <c r="E235">
        <v>12002.439453000001</v>
      </c>
      <c r="F235">
        <v>12139.5</v>
      </c>
      <c r="G235">
        <v>11693.5</v>
      </c>
      <c r="H235">
        <v>12230.200194999999</v>
      </c>
      <c r="I235">
        <v>11605.700194999999</v>
      </c>
      <c r="J235">
        <v>11917.224609000001</v>
      </c>
      <c r="L235" t="str">
        <f t="shared" si="24"/>
        <v>10OCT2025:18:00:00</v>
      </c>
      <c r="M235">
        <v>18</v>
      </c>
      <c r="N235">
        <f t="shared" si="25"/>
        <v>-275.9375</v>
      </c>
      <c r="O235">
        <f t="shared" si="26"/>
        <v>-275.9375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2.2064166150219249</v>
      </c>
    </row>
    <row r="236" spans="1:19" x14ac:dyDescent="0.25">
      <c r="A236" t="s">
        <v>260</v>
      </c>
      <c r="B236">
        <v>11899.658203000001</v>
      </c>
      <c r="C236">
        <v>11817.900390999999</v>
      </c>
      <c r="D236">
        <v>12021.538086</v>
      </c>
      <c r="E236">
        <v>11663.174805000001</v>
      </c>
      <c r="F236">
        <v>11705.900390999999</v>
      </c>
      <c r="G236">
        <v>11214.900390999999</v>
      </c>
      <c r="H236">
        <v>11817.900390999999</v>
      </c>
      <c r="I236">
        <v>11154.900390999999</v>
      </c>
      <c r="J236">
        <v>11473.400390999999</v>
      </c>
      <c r="L236" t="str">
        <f t="shared" si="24"/>
        <v>10OCT2025:19:00:00</v>
      </c>
      <c r="M236">
        <v>19</v>
      </c>
      <c r="N236">
        <f t="shared" si="25"/>
        <v>-81.75781200000165</v>
      </c>
      <c r="O236">
        <f t="shared" si="26"/>
        <v>-81.75781200000165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0.68706017101726369</v>
      </c>
    </row>
    <row r="237" spans="1:19" x14ac:dyDescent="0.25">
      <c r="A237" t="s">
        <v>261</v>
      </c>
      <c r="B237">
        <v>11059.575194999999</v>
      </c>
      <c r="C237">
        <v>11272.700194999999</v>
      </c>
      <c r="D237">
        <v>11393.766602</v>
      </c>
      <c r="E237">
        <v>11109.073242</v>
      </c>
      <c r="F237">
        <v>11161.900390999999</v>
      </c>
      <c r="G237">
        <v>10661.700194999999</v>
      </c>
      <c r="H237">
        <v>11272.700194999999</v>
      </c>
      <c r="I237">
        <v>10638.599609000001</v>
      </c>
      <c r="J237">
        <v>10933.724609000001</v>
      </c>
      <c r="L237" t="str">
        <f t="shared" si="24"/>
        <v>10OCT2025:20:00:00</v>
      </c>
      <c r="M237">
        <v>20</v>
      </c>
      <c r="N237">
        <f t="shared" si="25"/>
        <v>213.125</v>
      </c>
      <c r="O237" t="str">
        <f t="shared" si="26"/>
        <v/>
      </c>
      <c r="P237">
        <f t="shared" si="27"/>
        <v>213.125</v>
      </c>
      <c r="Q237" t="str">
        <f t="shared" si="28"/>
        <v/>
      </c>
      <c r="R237">
        <f t="shared" si="29"/>
        <v>1</v>
      </c>
      <c r="S237">
        <f t="shared" si="30"/>
        <v>1.9270631669139802</v>
      </c>
    </row>
    <row r="238" spans="1:19" x14ac:dyDescent="0.25">
      <c r="A238" t="s">
        <v>262</v>
      </c>
      <c r="B238">
        <v>10541.160156</v>
      </c>
      <c r="C238">
        <v>10732.5</v>
      </c>
      <c r="D238">
        <v>10906.867188</v>
      </c>
      <c r="E238">
        <v>10568.643555000001</v>
      </c>
      <c r="F238">
        <v>10668.700194999999</v>
      </c>
      <c r="G238">
        <v>10219.299805000001</v>
      </c>
      <c r="H238">
        <v>10732.5</v>
      </c>
      <c r="I238">
        <v>10127.700194999999</v>
      </c>
      <c r="J238">
        <v>10437.049805000001</v>
      </c>
      <c r="L238" t="str">
        <f t="shared" si="24"/>
        <v>10OCT2025:21:00:00</v>
      </c>
      <c r="M238">
        <v>21</v>
      </c>
      <c r="N238">
        <f t="shared" si="25"/>
        <v>191.33984400000008</v>
      </c>
      <c r="O238" t="str">
        <f t="shared" si="26"/>
        <v/>
      </c>
      <c r="P238">
        <f t="shared" si="27"/>
        <v>191.33984400000008</v>
      </c>
      <c r="Q238" t="str">
        <f t="shared" si="28"/>
        <v/>
      </c>
      <c r="R238">
        <f t="shared" si="29"/>
        <v>1</v>
      </c>
      <c r="S238">
        <f t="shared" si="30"/>
        <v>1.8151687401418519</v>
      </c>
    </row>
    <row r="239" spans="1:19" x14ac:dyDescent="0.25">
      <c r="A239" t="s">
        <v>263</v>
      </c>
      <c r="B239">
        <v>10146.561523</v>
      </c>
      <c r="C239">
        <v>10209.799805000001</v>
      </c>
      <c r="D239">
        <v>10305.369140999999</v>
      </c>
      <c r="E239">
        <v>10073.815430000001</v>
      </c>
      <c r="F239">
        <v>10127.900390999999</v>
      </c>
      <c r="G239">
        <v>9718.8701172000001</v>
      </c>
      <c r="H239">
        <v>10209.799805000001</v>
      </c>
      <c r="I239">
        <v>9581.2802733999997</v>
      </c>
      <c r="J239">
        <v>9909.4628905999998</v>
      </c>
      <c r="L239" t="str">
        <f t="shared" si="24"/>
        <v>10OCT2025:22:00:00</v>
      </c>
      <c r="M239">
        <v>22</v>
      </c>
      <c r="N239">
        <f t="shared" si="25"/>
        <v>63.238282000000254</v>
      </c>
      <c r="O239" t="str">
        <f t="shared" si="26"/>
        <v/>
      </c>
      <c r="P239">
        <f t="shared" si="27"/>
        <v>63.238282000000254</v>
      </c>
      <c r="Q239" t="str">
        <f t="shared" si="28"/>
        <v/>
      </c>
      <c r="R239">
        <f t="shared" si="29"/>
        <v>1</v>
      </c>
      <c r="S239">
        <f t="shared" si="30"/>
        <v>0.62324839657900977</v>
      </c>
    </row>
    <row r="240" spans="1:19" x14ac:dyDescent="0.25">
      <c r="A240" t="s">
        <v>264</v>
      </c>
      <c r="B240">
        <v>9435.7333983999997</v>
      </c>
      <c r="C240">
        <v>9646.6396483999997</v>
      </c>
      <c r="D240">
        <v>9549.3486327999999</v>
      </c>
      <c r="E240">
        <v>9207.578125</v>
      </c>
      <c r="F240">
        <v>9540.0595702999999</v>
      </c>
      <c r="G240">
        <v>9178.0595702999999</v>
      </c>
      <c r="H240">
        <v>9646.6396483999997</v>
      </c>
      <c r="I240">
        <v>8949.4101563000004</v>
      </c>
      <c r="J240">
        <v>9328.5419922000001</v>
      </c>
      <c r="L240" t="str">
        <f t="shared" si="24"/>
        <v>10OCT2025:23:00:00</v>
      </c>
      <c r="M240">
        <v>23</v>
      </c>
      <c r="N240">
        <f t="shared" si="25"/>
        <v>210.90625</v>
      </c>
      <c r="O240" t="str">
        <f t="shared" si="26"/>
        <v/>
      </c>
      <c r="P240">
        <f t="shared" si="27"/>
        <v>210.90625</v>
      </c>
      <c r="Q240" t="str">
        <f t="shared" si="28"/>
        <v/>
      </c>
      <c r="R240">
        <f t="shared" si="29"/>
        <v>1</v>
      </c>
      <c r="S240">
        <f t="shared" si="30"/>
        <v>2.2351866155498099</v>
      </c>
    </row>
    <row r="241" spans="1:19" x14ac:dyDescent="0.25">
      <c r="A241" t="s">
        <v>265</v>
      </c>
      <c r="B241">
        <v>8839.4492188000004</v>
      </c>
      <c r="C241">
        <v>9029.3398438000004</v>
      </c>
      <c r="D241">
        <v>8825.9316405999998</v>
      </c>
      <c r="E241">
        <v>8526.7519530999998</v>
      </c>
      <c r="F241">
        <v>8918.2402344000002</v>
      </c>
      <c r="G241">
        <v>8577.4697266000003</v>
      </c>
      <c r="H241">
        <v>9029.3398438000004</v>
      </c>
      <c r="I241">
        <v>8299.4599608999997</v>
      </c>
      <c r="J241">
        <v>8706.1279297000001</v>
      </c>
      <c r="L241" t="str">
        <f t="shared" si="24"/>
        <v>11OCT2025:00:00:00</v>
      </c>
      <c r="M241">
        <v>24</v>
      </c>
      <c r="N241">
        <f t="shared" si="25"/>
        <v>189.890625</v>
      </c>
      <c r="O241" t="str">
        <f t="shared" si="26"/>
        <v/>
      </c>
      <c r="P241">
        <f t="shared" si="27"/>
        <v>189.890625</v>
      </c>
      <c r="Q241" t="str">
        <f t="shared" si="28"/>
        <v/>
      </c>
      <c r="R241">
        <f t="shared" si="29"/>
        <v>1</v>
      </c>
      <c r="S241">
        <f t="shared" si="30"/>
        <v>2.1482178391401927</v>
      </c>
    </row>
    <row r="242" spans="1:19" x14ac:dyDescent="0.25">
      <c r="A242" t="s">
        <v>266</v>
      </c>
      <c r="B242">
        <v>8155.9931641000003</v>
      </c>
      <c r="C242">
        <v>8289.3398438000004</v>
      </c>
      <c r="D242">
        <v>8339.9091797000001</v>
      </c>
      <c r="E242">
        <v>8083.2568358999997</v>
      </c>
      <c r="F242">
        <v>8278.3398438000004</v>
      </c>
      <c r="G242">
        <v>8026.8701172000001</v>
      </c>
      <c r="H242">
        <v>8289.3398438000004</v>
      </c>
      <c r="I242">
        <v>7815.8500977000003</v>
      </c>
      <c r="J242">
        <v>8102.6000977000003</v>
      </c>
      <c r="L242" t="str">
        <f t="shared" si="24"/>
        <v>11OCT2025:01:00:00</v>
      </c>
      <c r="M242">
        <v>1</v>
      </c>
      <c r="N242">
        <f t="shared" si="25"/>
        <v>133.3466797000001</v>
      </c>
      <c r="O242" t="str">
        <f t="shared" si="26"/>
        <v/>
      </c>
      <c r="P242">
        <f t="shared" si="27"/>
        <v>133.3466797000001</v>
      </c>
      <c r="Q242" t="str">
        <f t="shared" si="28"/>
        <v/>
      </c>
      <c r="R242">
        <f t="shared" si="29"/>
        <v>1</v>
      </c>
      <c r="S242">
        <f t="shared" si="30"/>
        <v>1.6349533038716648</v>
      </c>
    </row>
    <row r="243" spans="1:19" x14ac:dyDescent="0.25">
      <c r="A243" t="s">
        <v>267</v>
      </c>
      <c r="B243">
        <v>7640.6254883000001</v>
      </c>
      <c r="C243">
        <v>7805.9702147999997</v>
      </c>
      <c r="D243">
        <v>7780.4804688000004</v>
      </c>
      <c r="E243">
        <v>7495.2822266000003</v>
      </c>
      <c r="F243">
        <v>7768.7597655999998</v>
      </c>
      <c r="G243">
        <v>7539.5498047000001</v>
      </c>
      <c r="H243">
        <v>7805.9702147999997</v>
      </c>
      <c r="I243">
        <v>7278.8598633000001</v>
      </c>
      <c r="J243">
        <v>7598.2846680000002</v>
      </c>
      <c r="L243" t="str">
        <f t="shared" si="24"/>
        <v>11OCT2025:02:00:00</v>
      </c>
      <c r="M243">
        <v>2</v>
      </c>
      <c r="N243">
        <f t="shared" si="25"/>
        <v>165.34472649999952</v>
      </c>
      <c r="O243" t="str">
        <f t="shared" si="26"/>
        <v/>
      </c>
      <c r="P243">
        <f t="shared" si="27"/>
        <v>165.34472649999952</v>
      </c>
      <c r="Q243" t="str">
        <f t="shared" si="28"/>
        <v/>
      </c>
      <c r="R243">
        <f t="shared" si="29"/>
        <v>1</v>
      </c>
      <c r="S243">
        <f t="shared" si="30"/>
        <v>2.1640208220281174</v>
      </c>
    </row>
    <row r="244" spans="1:19" x14ac:dyDescent="0.25">
      <c r="A244" t="s">
        <v>268</v>
      </c>
      <c r="B244">
        <v>7224.4277344000002</v>
      </c>
      <c r="C244">
        <v>7443.4501952999999</v>
      </c>
      <c r="D244">
        <v>7426.4018555000002</v>
      </c>
      <c r="E244">
        <v>7179.5126952999999</v>
      </c>
      <c r="F244">
        <v>7384.1699219000002</v>
      </c>
      <c r="G244">
        <v>7187.8999022999997</v>
      </c>
      <c r="H244">
        <v>7443.4501952999999</v>
      </c>
      <c r="I244">
        <v>6854.7900391000003</v>
      </c>
      <c r="J244">
        <v>7217.5771483999997</v>
      </c>
      <c r="L244" t="str">
        <f t="shared" si="24"/>
        <v>11OCT2025:03:00:00</v>
      </c>
      <c r="M244">
        <v>3</v>
      </c>
      <c r="N244">
        <f t="shared" si="25"/>
        <v>219.02246089999971</v>
      </c>
      <c r="O244" t="str">
        <f t="shared" si="26"/>
        <v/>
      </c>
      <c r="P244">
        <f t="shared" si="27"/>
        <v>219.02246089999971</v>
      </c>
      <c r="Q244" t="str">
        <f t="shared" si="28"/>
        <v/>
      </c>
      <c r="R244">
        <f t="shared" si="29"/>
        <v>1</v>
      </c>
      <c r="S244">
        <f t="shared" si="30"/>
        <v>3.0316928752307586</v>
      </c>
    </row>
    <row r="245" spans="1:19" x14ac:dyDescent="0.25">
      <c r="A245" t="s">
        <v>269</v>
      </c>
      <c r="B245">
        <v>7003.9311522999997</v>
      </c>
      <c r="C245">
        <v>7159.25</v>
      </c>
      <c r="D245">
        <v>7041.9233397999997</v>
      </c>
      <c r="E245">
        <v>6787.6357422000001</v>
      </c>
      <c r="F245">
        <v>7144.7700194999998</v>
      </c>
      <c r="G245">
        <v>6946.3701172000001</v>
      </c>
      <c r="H245">
        <v>7159.25</v>
      </c>
      <c r="I245">
        <v>6630.3198241999999</v>
      </c>
      <c r="J245">
        <v>6970.1777344000002</v>
      </c>
      <c r="L245" t="str">
        <f t="shared" si="24"/>
        <v>11OCT2025:04:00:00</v>
      </c>
      <c r="M245">
        <v>4</v>
      </c>
      <c r="N245">
        <f t="shared" si="25"/>
        <v>155.31884770000033</v>
      </c>
      <c r="O245" t="str">
        <f t="shared" si="26"/>
        <v/>
      </c>
      <c r="P245">
        <f t="shared" si="27"/>
        <v>155.31884770000033</v>
      </c>
      <c r="Q245" t="str">
        <f t="shared" si="28"/>
        <v/>
      </c>
      <c r="R245">
        <f t="shared" si="29"/>
        <v>1</v>
      </c>
      <c r="S245">
        <f t="shared" si="30"/>
        <v>2.2175952950222197</v>
      </c>
    </row>
    <row r="246" spans="1:19" x14ac:dyDescent="0.25">
      <c r="A246" t="s">
        <v>270</v>
      </c>
      <c r="B246">
        <v>6750.9560547000001</v>
      </c>
      <c r="C246">
        <v>7044.2998047000001</v>
      </c>
      <c r="D246">
        <v>6872.4482422000001</v>
      </c>
      <c r="E246">
        <v>6774.5561522999997</v>
      </c>
      <c r="F246">
        <v>7018.1201172000001</v>
      </c>
      <c r="G246">
        <v>6868.6899414</v>
      </c>
      <c r="H246">
        <v>7044.2998047000001</v>
      </c>
      <c r="I246">
        <v>6511.5800780999998</v>
      </c>
      <c r="J246">
        <v>6860.6723633000001</v>
      </c>
      <c r="L246" t="str">
        <f t="shared" si="24"/>
        <v>11OCT2025:05:00:00</v>
      </c>
      <c r="M246">
        <v>5</v>
      </c>
      <c r="N246">
        <f t="shared" si="25"/>
        <v>293.34375</v>
      </c>
      <c r="O246" t="str">
        <f t="shared" si="26"/>
        <v/>
      </c>
      <c r="P246">
        <f t="shared" si="27"/>
        <v>293.34375</v>
      </c>
      <c r="Q246" t="str">
        <f t="shared" si="28"/>
        <v/>
      </c>
      <c r="R246">
        <f t="shared" si="29"/>
        <v>1</v>
      </c>
      <c r="S246">
        <f t="shared" si="30"/>
        <v>4.3452178865210467</v>
      </c>
    </row>
    <row r="247" spans="1:19" x14ac:dyDescent="0.25">
      <c r="A247" t="s">
        <v>271</v>
      </c>
      <c r="B247">
        <v>6759.3325194999998</v>
      </c>
      <c r="C247">
        <v>6950.7299805000002</v>
      </c>
      <c r="D247">
        <v>6791.5756836</v>
      </c>
      <c r="E247">
        <v>6722.8662108999997</v>
      </c>
      <c r="F247">
        <v>6947.5898438000004</v>
      </c>
      <c r="G247">
        <v>6796.0200194999998</v>
      </c>
      <c r="H247">
        <v>6950.7299805000002</v>
      </c>
      <c r="I247">
        <v>6450.6499022999997</v>
      </c>
      <c r="J247">
        <v>6786.2475586</v>
      </c>
      <c r="L247" t="str">
        <f t="shared" si="24"/>
        <v>11OCT2025:06:00:00</v>
      </c>
      <c r="M247">
        <v>6</v>
      </c>
      <c r="N247">
        <f t="shared" si="25"/>
        <v>191.39746100000048</v>
      </c>
      <c r="O247" t="str">
        <f t="shared" si="26"/>
        <v/>
      </c>
      <c r="P247">
        <f t="shared" si="27"/>
        <v>191.39746100000048</v>
      </c>
      <c r="Q247" t="str">
        <f t="shared" si="28"/>
        <v/>
      </c>
      <c r="R247">
        <f t="shared" si="29"/>
        <v>1</v>
      </c>
      <c r="S247">
        <f t="shared" si="30"/>
        <v>2.8316029792562785</v>
      </c>
    </row>
    <row r="248" spans="1:19" x14ac:dyDescent="0.25">
      <c r="A248" t="s">
        <v>272</v>
      </c>
      <c r="B248">
        <v>6761.3457030999998</v>
      </c>
      <c r="C248">
        <v>6994</v>
      </c>
      <c r="D248">
        <v>6763.6723633000001</v>
      </c>
      <c r="E248">
        <v>6710.5791016000003</v>
      </c>
      <c r="F248">
        <v>7024.8100586</v>
      </c>
      <c r="G248">
        <v>6883.2001952999999</v>
      </c>
      <c r="H248">
        <v>6994</v>
      </c>
      <c r="I248">
        <v>6516.8100586</v>
      </c>
      <c r="J248">
        <v>6854.7050780999998</v>
      </c>
      <c r="L248" t="str">
        <f t="shared" si="24"/>
        <v>11OCT2025:07:00:00</v>
      </c>
      <c r="M248">
        <v>7</v>
      </c>
      <c r="N248">
        <f t="shared" si="25"/>
        <v>232.65429690000019</v>
      </c>
      <c r="O248" t="str">
        <f t="shared" si="26"/>
        <v/>
      </c>
      <c r="P248">
        <f t="shared" si="27"/>
        <v>232.65429690000019</v>
      </c>
      <c r="Q248" t="str">
        <f t="shared" si="28"/>
        <v/>
      </c>
      <c r="R248">
        <f t="shared" si="29"/>
        <v>1</v>
      </c>
      <c r="S248">
        <f t="shared" si="30"/>
        <v>3.4409466268428024</v>
      </c>
    </row>
    <row r="249" spans="1:19" x14ac:dyDescent="0.25">
      <c r="A249" t="s">
        <v>273</v>
      </c>
      <c r="B249">
        <v>6876.5834961</v>
      </c>
      <c r="C249">
        <v>7142.0600586</v>
      </c>
      <c r="D249">
        <v>6885.0952147999997</v>
      </c>
      <c r="E249">
        <v>6874.5249022999997</v>
      </c>
      <c r="F249">
        <v>7145.5200194999998</v>
      </c>
      <c r="G249">
        <v>7044</v>
      </c>
      <c r="H249">
        <v>7142.0600586</v>
      </c>
      <c r="I249">
        <v>6672.8901366999999</v>
      </c>
      <c r="J249">
        <v>7001.1176758000001</v>
      </c>
      <c r="L249" t="str">
        <f t="shared" si="24"/>
        <v>11OCT2025:08:00:00</v>
      </c>
      <c r="M249">
        <v>8</v>
      </c>
      <c r="N249">
        <f t="shared" si="25"/>
        <v>265.4765625</v>
      </c>
      <c r="O249" t="str">
        <f t="shared" si="26"/>
        <v/>
      </c>
      <c r="P249">
        <f t="shared" si="27"/>
        <v>265.4765625</v>
      </c>
      <c r="Q249" t="str">
        <f t="shared" si="28"/>
        <v/>
      </c>
      <c r="R249">
        <f t="shared" si="29"/>
        <v>1</v>
      </c>
      <c r="S249">
        <f t="shared" si="30"/>
        <v>3.8605880761945652</v>
      </c>
    </row>
    <row r="250" spans="1:19" x14ac:dyDescent="0.25">
      <c r="A250" t="s">
        <v>274</v>
      </c>
      <c r="B250">
        <v>7178.9174805000002</v>
      </c>
      <c r="C250">
        <v>7575.0097655999998</v>
      </c>
      <c r="D250">
        <v>7358.1899414</v>
      </c>
      <c r="E250">
        <v>7302.4970702999999</v>
      </c>
      <c r="F250">
        <v>7578.0097655999998</v>
      </c>
      <c r="G250">
        <v>7496.25</v>
      </c>
      <c r="H250">
        <v>7575.0097655999998</v>
      </c>
      <c r="I250">
        <v>7067.8999022999997</v>
      </c>
      <c r="J250">
        <v>7429.2924805000002</v>
      </c>
      <c r="L250" t="str">
        <f t="shared" si="24"/>
        <v>11OCT2025:09:00:00</v>
      </c>
      <c r="M250">
        <v>9</v>
      </c>
      <c r="N250">
        <f t="shared" si="25"/>
        <v>396.09228509999957</v>
      </c>
      <c r="O250" t="str">
        <f t="shared" si="26"/>
        <v/>
      </c>
      <c r="P250">
        <f t="shared" si="27"/>
        <v>396.09228509999957</v>
      </c>
      <c r="Q250" t="str">
        <f t="shared" si="28"/>
        <v/>
      </c>
      <c r="R250">
        <f t="shared" si="29"/>
        <v>1</v>
      </c>
      <c r="S250">
        <f t="shared" si="30"/>
        <v>5.5174374991201649</v>
      </c>
    </row>
    <row r="251" spans="1:19" x14ac:dyDescent="0.25">
      <c r="A251" t="s">
        <v>275</v>
      </c>
      <c r="B251">
        <v>8181.6811522999997</v>
      </c>
      <c r="C251">
        <v>8522.8300780999998</v>
      </c>
      <c r="D251">
        <v>8218.3476563000004</v>
      </c>
      <c r="E251">
        <v>7995.2802733999997</v>
      </c>
      <c r="F251">
        <v>8363.4697266000003</v>
      </c>
      <c r="G251">
        <v>8260.0195313000004</v>
      </c>
      <c r="H251">
        <v>8522.8300780999998</v>
      </c>
      <c r="I251">
        <v>7849.7001952999999</v>
      </c>
      <c r="J251">
        <v>8249.0048827999999</v>
      </c>
      <c r="L251" t="str">
        <f t="shared" si="24"/>
        <v>11OCT2025:10:00:00</v>
      </c>
      <c r="M251">
        <v>10</v>
      </c>
      <c r="N251">
        <f t="shared" si="25"/>
        <v>341.14892580000014</v>
      </c>
      <c r="O251" t="str">
        <f t="shared" si="26"/>
        <v/>
      </c>
      <c r="P251">
        <f t="shared" si="27"/>
        <v>341.14892580000014</v>
      </c>
      <c r="Q251" t="str">
        <f t="shared" si="28"/>
        <v/>
      </c>
      <c r="R251">
        <f t="shared" si="29"/>
        <v>1</v>
      </c>
      <c r="S251">
        <f t="shared" si="30"/>
        <v>4.1696678158143303</v>
      </c>
    </row>
    <row r="252" spans="1:19" x14ac:dyDescent="0.25">
      <c r="A252" t="s">
        <v>276</v>
      </c>
      <c r="B252">
        <v>8718.4404297000001</v>
      </c>
      <c r="C252">
        <v>9164.4199219000002</v>
      </c>
      <c r="D252">
        <v>8945.8642577999999</v>
      </c>
      <c r="E252">
        <v>8639.7392577999999</v>
      </c>
      <c r="F252">
        <v>8926.3896483999997</v>
      </c>
      <c r="G252">
        <v>8790.5400391000003</v>
      </c>
      <c r="H252">
        <v>9164.4199219000002</v>
      </c>
      <c r="I252">
        <v>8466.9902344000002</v>
      </c>
      <c r="J252">
        <v>8837.0849608999997</v>
      </c>
      <c r="L252" t="str">
        <f t="shared" si="24"/>
        <v>11OCT2025:11:00:00</v>
      </c>
      <c r="M252">
        <v>11</v>
      </c>
      <c r="N252">
        <f t="shared" si="25"/>
        <v>445.9794922000001</v>
      </c>
      <c r="O252" t="str">
        <f t="shared" si="26"/>
        <v/>
      </c>
      <c r="P252">
        <f t="shared" si="27"/>
        <v>445.9794922000001</v>
      </c>
      <c r="Q252" t="str">
        <f t="shared" si="28"/>
        <v/>
      </c>
      <c r="R252">
        <f t="shared" si="29"/>
        <v>1</v>
      </c>
      <c r="S252">
        <f t="shared" si="30"/>
        <v>5.115358598778041</v>
      </c>
    </row>
    <row r="253" spans="1:19" x14ac:dyDescent="0.25">
      <c r="A253" t="s">
        <v>277</v>
      </c>
      <c r="B253">
        <v>9105.0390625</v>
      </c>
      <c r="C253">
        <v>9589.3603516000003</v>
      </c>
      <c r="D253">
        <v>9441.7138672000001</v>
      </c>
      <c r="E253">
        <v>9074.078125</v>
      </c>
      <c r="F253">
        <v>9389.0800780999998</v>
      </c>
      <c r="G253">
        <v>9160.0996094000002</v>
      </c>
      <c r="H253">
        <v>9589.3603516000003</v>
      </c>
      <c r="I253">
        <v>8951.4003905999998</v>
      </c>
      <c r="J253">
        <v>9272.484375</v>
      </c>
      <c r="L253" t="str">
        <f t="shared" si="24"/>
        <v>11OCT2025:12:00:00</v>
      </c>
      <c r="M253">
        <v>12</v>
      </c>
      <c r="N253">
        <f t="shared" si="25"/>
        <v>484.32128910000029</v>
      </c>
      <c r="O253" t="str">
        <f t="shared" si="26"/>
        <v/>
      </c>
      <c r="P253">
        <f t="shared" si="27"/>
        <v>484.32128910000029</v>
      </c>
      <c r="Q253" t="str">
        <f t="shared" si="28"/>
        <v/>
      </c>
      <c r="R253">
        <f t="shared" si="29"/>
        <v>1</v>
      </c>
      <c r="S253">
        <f t="shared" si="30"/>
        <v>5.3192664608625924</v>
      </c>
    </row>
    <row r="254" spans="1:19" x14ac:dyDescent="0.25">
      <c r="A254" t="s">
        <v>278</v>
      </c>
      <c r="B254">
        <v>9739.2236327999999</v>
      </c>
      <c r="C254">
        <v>10045</v>
      </c>
      <c r="D254">
        <v>9944.6591797000001</v>
      </c>
      <c r="E254">
        <v>9420.1972655999998</v>
      </c>
      <c r="F254">
        <v>9860.2802733999997</v>
      </c>
      <c r="G254">
        <v>9560.8398438000004</v>
      </c>
      <c r="H254">
        <v>10045</v>
      </c>
      <c r="I254">
        <v>9488.8203125</v>
      </c>
      <c r="J254">
        <v>9738.7353516000003</v>
      </c>
      <c r="L254" t="str">
        <f t="shared" si="24"/>
        <v>11OCT2025:13:00:00</v>
      </c>
      <c r="M254">
        <v>13</v>
      </c>
      <c r="N254">
        <f t="shared" si="25"/>
        <v>305.7763672000001</v>
      </c>
      <c r="O254" t="str">
        <f t="shared" si="26"/>
        <v/>
      </c>
      <c r="P254">
        <f t="shared" si="27"/>
        <v>305.7763672000001</v>
      </c>
      <c r="Q254" t="str">
        <f t="shared" si="28"/>
        <v/>
      </c>
      <c r="R254">
        <f t="shared" si="29"/>
        <v>1</v>
      </c>
      <c r="S254">
        <f t="shared" si="30"/>
        <v>3.1396380114960993</v>
      </c>
    </row>
    <row r="255" spans="1:19" x14ac:dyDescent="0.25">
      <c r="A255" t="s">
        <v>279</v>
      </c>
      <c r="B255">
        <v>10352.262694999999</v>
      </c>
      <c r="C255">
        <v>10561.200194999999</v>
      </c>
      <c r="D255">
        <v>10470.758789</v>
      </c>
      <c r="E255">
        <v>9952.4980469000002</v>
      </c>
      <c r="F255">
        <v>10399.599609000001</v>
      </c>
      <c r="G255">
        <v>10021.099609000001</v>
      </c>
      <c r="H255">
        <v>10561.200194999999</v>
      </c>
      <c r="I255">
        <v>10007</v>
      </c>
      <c r="J255">
        <v>10247.224609000001</v>
      </c>
      <c r="L255" t="str">
        <f t="shared" si="24"/>
        <v>11OCT2025:14:00:00</v>
      </c>
      <c r="M255">
        <v>14</v>
      </c>
      <c r="N255">
        <f t="shared" si="25"/>
        <v>208.9375</v>
      </c>
      <c r="O255" t="str">
        <f t="shared" si="26"/>
        <v/>
      </c>
      <c r="P255">
        <f t="shared" si="27"/>
        <v>208.9375</v>
      </c>
      <c r="Q255" t="str">
        <f t="shared" si="28"/>
        <v/>
      </c>
      <c r="R255">
        <f t="shared" si="29"/>
        <v>1</v>
      </c>
      <c r="S255">
        <f t="shared" si="30"/>
        <v>2.0182785749912813</v>
      </c>
    </row>
    <row r="256" spans="1:19" x14ac:dyDescent="0.25">
      <c r="A256" t="s">
        <v>280</v>
      </c>
      <c r="B256">
        <v>10910.584961</v>
      </c>
      <c r="C256">
        <v>11090.200194999999</v>
      </c>
      <c r="D256">
        <v>10979.172852</v>
      </c>
      <c r="E256">
        <v>10466.134765999999</v>
      </c>
      <c r="F256">
        <v>10959.900390999999</v>
      </c>
      <c r="G256">
        <v>10519.099609000001</v>
      </c>
      <c r="H256">
        <v>11090.200194999999</v>
      </c>
      <c r="I256">
        <v>10520.200194999999</v>
      </c>
      <c r="J256">
        <v>10772.349609000001</v>
      </c>
      <c r="L256" t="str">
        <f t="shared" si="24"/>
        <v>11OCT2025:15:00:00</v>
      </c>
      <c r="M256">
        <v>15</v>
      </c>
      <c r="N256">
        <f t="shared" si="25"/>
        <v>179.61523399999896</v>
      </c>
      <c r="O256" t="str">
        <f t="shared" si="26"/>
        <v/>
      </c>
      <c r="P256">
        <f t="shared" si="27"/>
        <v>179.61523399999896</v>
      </c>
      <c r="Q256" t="str">
        <f t="shared" si="28"/>
        <v/>
      </c>
      <c r="R256">
        <f t="shared" si="29"/>
        <v>1</v>
      </c>
      <c r="S256">
        <f t="shared" si="30"/>
        <v>1.6462475169024895</v>
      </c>
    </row>
    <row r="257" spans="1:19" x14ac:dyDescent="0.25">
      <c r="A257" t="s">
        <v>281</v>
      </c>
      <c r="B257">
        <v>11383.735352</v>
      </c>
      <c r="C257">
        <v>11544.400390999999</v>
      </c>
      <c r="D257">
        <v>11503.747069999999</v>
      </c>
      <c r="E257">
        <v>11071.596680000001</v>
      </c>
      <c r="F257">
        <v>11381.099609000001</v>
      </c>
      <c r="G257">
        <v>10923.700194999999</v>
      </c>
      <c r="H257">
        <v>11544.400390999999</v>
      </c>
      <c r="I257">
        <v>10913.900390999999</v>
      </c>
      <c r="J257">
        <v>11190.775390999999</v>
      </c>
      <c r="L257" t="str">
        <f t="shared" si="24"/>
        <v>11OCT2025:16:00:00</v>
      </c>
      <c r="M257">
        <v>16</v>
      </c>
      <c r="N257">
        <f t="shared" si="25"/>
        <v>160.66503899999952</v>
      </c>
      <c r="O257" t="str">
        <f t="shared" si="26"/>
        <v/>
      </c>
      <c r="P257">
        <f t="shared" si="27"/>
        <v>160.66503899999952</v>
      </c>
      <c r="Q257" t="str">
        <f t="shared" si="28"/>
        <v/>
      </c>
      <c r="R257">
        <f t="shared" si="29"/>
        <v>1</v>
      </c>
      <c r="S257">
        <f t="shared" si="30"/>
        <v>1.4113560622416648</v>
      </c>
    </row>
    <row r="258" spans="1:19" x14ac:dyDescent="0.25">
      <c r="A258" t="s">
        <v>282</v>
      </c>
      <c r="B258">
        <v>11684.095703000001</v>
      </c>
      <c r="C258">
        <v>11775.299805000001</v>
      </c>
      <c r="D258">
        <v>11908.143555000001</v>
      </c>
      <c r="E258">
        <v>11453.726563</v>
      </c>
      <c r="F258">
        <v>11613.599609000001</v>
      </c>
      <c r="G258">
        <v>11156.799805000001</v>
      </c>
      <c r="H258">
        <v>11775.299805000001</v>
      </c>
      <c r="I258">
        <v>11096.599609000001</v>
      </c>
      <c r="J258">
        <v>11410.574219</v>
      </c>
      <c r="L258" t="str">
        <f t="shared" si="24"/>
        <v>11OCT2025:17:00:00</v>
      </c>
      <c r="M258">
        <v>17</v>
      </c>
      <c r="N258">
        <f t="shared" si="25"/>
        <v>91.204101999999693</v>
      </c>
      <c r="O258" t="str">
        <f t="shared" si="26"/>
        <v/>
      </c>
      <c r="P258">
        <f t="shared" si="27"/>
        <v>91.204101999999693</v>
      </c>
      <c r="Q258" t="str">
        <f t="shared" si="28"/>
        <v/>
      </c>
      <c r="R258">
        <f t="shared" si="29"/>
        <v>1</v>
      </c>
      <c r="S258">
        <f t="shared" si="30"/>
        <v>0.7805833187123089</v>
      </c>
    </row>
    <row r="259" spans="1:19" x14ac:dyDescent="0.25">
      <c r="A259" t="s">
        <v>283</v>
      </c>
      <c r="B259">
        <v>11754.719727</v>
      </c>
      <c r="C259">
        <v>11632.700194999999</v>
      </c>
      <c r="D259">
        <v>11826.904296999999</v>
      </c>
      <c r="E259">
        <v>11369.229492</v>
      </c>
      <c r="F259">
        <v>11537.5</v>
      </c>
      <c r="G259">
        <v>11036.200194999999</v>
      </c>
      <c r="H259">
        <v>11632.700194999999</v>
      </c>
      <c r="I259">
        <v>10938.099609000001</v>
      </c>
      <c r="J259">
        <v>11286.125</v>
      </c>
      <c r="L259" t="str">
        <f t="shared" ref="L259:L323" si="31">A259</f>
        <v>11OCT2025:18:00:00</v>
      </c>
      <c r="M259">
        <v>18</v>
      </c>
      <c r="N259">
        <f t="shared" ref="N259:N323" si="32">C259-B259</f>
        <v>-122.01953200000025</v>
      </c>
      <c r="O259">
        <f t="shared" ref="O259:O322" si="33">IF(N259&lt;0,N259,"")</f>
        <v>-122.01953200000025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1.038047140500743</v>
      </c>
    </row>
    <row r="260" spans="1:19" x14ac:dyDescent="0.25">
      <c r="A260" t="s">
        <v>284</v>
      </c>
      <c r="B260">
        <v>11474.400390999999</v>
      </c>
      <c r="C260">
        <v>11205.099609000001</v>
      </c>
      <c r="D260">
        <v>11443.273438</v>
      </c>
      <c r="E260">
        <v>11058.617188</v>
      </c>
      <c r="F260">
        <v>11098.900390999999</v>
      </c>
      <c r="G260">
        <v>10603.400390999999</v>
      </c>
      <c r="H260">
        <v>11205.099609000001</v>
      </c>
      <c r="I260">
        <v>10470.700194999999</v>
      </c>
      <c r="J260">
        <v>10844.524414</v>
      </c>
      <c r="L260" t="str">
        <f t="shared" si="31"/>
        <v>11OCT2025:19:00:00</v>
      </c>
      <c r="M260">
        <v>19</v>
      </c>
      <c r="N260">
        <f t="shared" si="32"/>
        <v>-269.30078199999843</v>
      </c>
      <c r="O260">
        <f t="shared" si="33"/>
        <v>-269.30078199999843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2.3469704108567258</v>
      </c>
    </row>
    <row r="261" spans="1:19" x14ac:dyDescent="0.25">
      <c r="A261" t="s">
        <v>285</v>
      </c>
      <c r="B261">
        <v>10661.762694999999</v>
      </c>
      <c r="C261">
        <v>10617.700194999999</v>
      </c>
      <c r="D261">
        <v>10940.465819999999</v>
      </c>
      <c r="E261">
        <v>10562.475586</v>
      </c>
      <c r="F261">
        <v>10535.599609000001</v>
      </c>
      <c r="G261">
        <v>10069.400390999999</v>
      </c>
      <c r="H261">
        <v>10617.700194999999</v>
      </c>
      <c r="I261">
        <v>9902.9404297000001</v>
      </c>
      <c r="J261">
        <v>10281.410156</v>
      </c>
      <c r="L261" t="str">
        <f t="shared" si="31"/>
        <v>11OCT2025:20:00:00</v>
      </c>
      <c r="M261">
        <v>20</v>
      </c>
      <c r="N261">
        <f t="shared" si="32"/>
        <v>-44.0625</v>
      </c>
      <c r="O261">
        <f t="shared" si="33"/>
        <v>-44.0625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0.41327594001565804</v>
      </c>
    </row>
    <row r="262" spans="1:19" x14ac:dyDescent="0.25">
      <c r="A262" t="s">
        <v>286</v>
      </c>
      <c r="B262">
        <v>10184.477539</v>
      </c>
      <c r="C262">
        <v>10090</v>
      </c>
      <c r="D262">
        <v>10306.288086</v>
      </c>
      <c r="E262">
        <v>9853.3476563000004</v>
      </c>
      <c r="F262">
        <v>10044.900390999999</v>
      </c>
      <c r="G262">
        <v>9633.1201172000001</v>
      </c>
      <c r="H262">
        <v>10090</v>
      </c>
      <c r="I262">
        <v>9396.0302733999997</v>
      </c>
      <c r="J262">
        <v>9791.0126952999999</v>
      </c>
      <c r="L262" t="str">
        <f t="shared" si="31"/>
        <v>11OCT2025:21:00:00</v>
      </c>
      <c r="M262">
        <v>21</v>
      </c>
      <c r="N262">
        <f t="shared" si="32"/>
        <v>-94.477538999999524</v>
      </c>
      <c r="O262">
        <f t="shared" si="33"/>
        <v>-94.477538999999524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0.92766210773416025</v>
      </c>
    </row>
    <row r="263" spans="1:19" x14ac:dyDescent="0.25">
      <c r="A263" t="s">
        <v>287</v>
      </c>
      <c r="B263">
        <v>9695.5009766000003</v>
      </c>
      <c r="C263">
        <v>9589.9697266000003</v>
      </c>
      <c r="D263">
        <v>9680.5527344000002</v>
      </c>
      <c r="E263">
        <v>9337.2578125</v>
      </c>
      <c r="F263">
        <v>9507.1103516000003</v>
      </c>
      <c r="G263">
        <v>9137</v>
      </c>
      <c r="H263">
        <v>9589.9697266000003</v>
      </c>
      <c r="I263">
        <v>8870.5498047000001</v>
      </c>
      <c r="J263">
        <v>9276.1572266000003</v>
      </c>
      <c r="L263" t="str">
        <f t="shared" si="31"/>
        <v>11OCT2025:22:00:00</v>
      </c>
      <c r="M263">
        <v>22</v>
      </c>
      <c r="N263">
        <f t="shared" si="32"/>
        <v>-105.53125</v>
      </c>
      <c r="O263">
        <f t="shared" si="33"/>
        <v>-105.53125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1.0884558750981375</v>
      </c>
    </row>
    <row r="264" spans="1:19" x14ac:dyDescent="0.25">
      <c r="A264" t="s">
        <v>288</v>
      </c>
      <c r="B264">
        <v>9163.5585938000004</v>
      </c>
      <c r="C264">
        <v>9081.4296875</v>
      </c>
      <c r="D264">
        <v>9060.5976563000004</v>
      </c>
      <c r="E264">
        <v>8827.4257813000004</v>
      </c>
      <c r="F264">
        <v>8979.2402344000002</v>
      </c>
      <c r="G264">
        <v>8592.9902344000002</v>
      </c>
      <c r="H264">
        <v>9081.4296875</v>
      </c>
      <c r="I264">
        <v>8355.4101563000004</v>
      </c>
      <c r="J264">
        <v>8752.2675780999998</v>
      </c>
      <c r="L264" t="str">
        <f t="shared" si="31"/>
        <v>11OCT2025:23:00:00</v>
      </c>
      <c r="M264">
        <v>23</v>
      </c>
      <c r="N264">
        <f t="shared" si="32"/>
        <v>-82.128906300000381</v>
      </c>
      <c r="O264">
        <f t="shared" si="33"/>
        <v>-82.128906300000381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0.89625559174760139</v>
      </c>
    </row>
    <row r="265" spans="1:19" x14ac:dyDescent="0.25">
      <c r="A265" t="s">
        <v>289</v>
      </c>
      <c r="B265">
        <v>8578.578125</v>
      </c>
      <c r="C265">
        <v>8546.2099608999997</v>
      </c>
      <c r="D265">
        <v>8427.1640625</v>
      </c>
      <c r="E265">
        <v>8232.3027344000002</v>
      </c>
      <c r="F265">
        <v>8410.9501952999999</v>
      </c>
      <c r="G265">
        <v>8011.3999022999997</v>
      </c>
      <c r="H265">
        <v>8546.2099608999997</v>
      </c>
      <c r="I265">
        <v>7816.0800780999998</v>
      </c>
      <c r="J265">
        <v>8196.1601563000004</v>
      </c>
      <c r="L265" t="str">
        <f t="shared" si="31"/>
        <v>12OCT2025:00:00:00</v>
      </c>
      <c r="M265">
        <v>24</v>
      </c>
      <c r="N265">
        <f t="shared" si="32"/>
        <v>-32.368164100000286</v>
      </c>
      <c r="O265">
        <f t="shared" si="33"/>
        <v>-32.368164100000286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0.3773138581750724</v>
      </c>
    </row>
    <row r="266" spans="1:19" x14ac:dyDescent="0.25">
      <c r="A266" t="s">
        <v>290</v>
      </c>
      <c r="B266">
        <v>8089.7104491999999</v>
      </c>
      <c r="C266">
        <v>7769.2797852000003</v>
      </c>
      <c r="D266">
        <v>7939.7265625</v>
      </c>
      <c r="E266">
        <v>7776.9189452999999</v>
      </c>
      <c r="F266">
        <v>8034.7998047000001</v>
      </c>
      <c r="G266">
        <v>7700.5498047000001</v>
      </c>
      <c r="H266">
        <v>7849.9399414</v>
      </c>
      <c r="I266">
        <v>7650.6499022999997</v>
      </c>
      <c r="J266">
        <v>7808.9848633000001</v>
      </c>
      <c r="L266" t="str">
        <f t="shared" si="31"/>
        <v>12OCT2025:01:00:00</v>
      </c>
      <c r="M266">
        <v>1</v>
      </c>
      <c r="N266">
        <f t="shared" si="32"/>
        <v>-320.43066399999952</v>
      </c>
      <c r="O266">
        <f t="shared" si="33"/>
        <v>-320.43066399999952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3.9609657973813794</v>
      </c>
    </row>
    <row r="267" spans="1:19" x14ac:dyDescent="0.25">
      <c r="A267" t="s">
        <v>291</v>
      </c>
      <c r="B267">
        <v>7632.8671875</v>
      </c>
      <c r="C267">
        <v>7317.1298827999999</v>
      </c>
      <c r="D267">
        <v>7431.4624022999997</v>
      </c>
      <c r="E267">
        <v>7280.5600586</v>
      </c>
      <c r="F267">
        <v>7568.7099608999997</v>
      </c>
      <c r="G267">
        <v>7221.9199219000002</v>
      </c>
      <c r="H267">
        <v>7413.3300780999998</v>
      </c>
      <c r="I267">
        <v>7183.7797852000003</v>
      </c>
      <c r="J267">
        <v>7346.9350586</v>
      </c>
      <c r="L267" t="str">
        <f t="shared" si="31"/>
        <v>12OCT2025:02:00:00</v>
      </c>
      <c r="M267">
        <v>2</v>
      </c>
      <c r="N267">
        <f t="shared" si="32"/>
        <v>-315.7373047000001</v>
      </c>
      <c r="O267">
        <f t="shared" si="33"/>
        <v>-315.7373047000001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4.1365491753487964</v>
      </c>
    </row>
    <row r="268" spans="1:19" x14ac:dyDescent="0.25">
      <c r="A268" t="s">
        <v>292</v>
      </c>
      <c r="B268">
        <v>7216.0195313000004</v>
      </c>
      <c r="C268">
        <v>7024.9101563000004</v>
      </c>
      <c r="D268">
        <v>7029.2250977000003</v>
      </c>
      <c r="E268">
        <v>6893.3798827999999</v>
      </c>
      <c r="F268">
        <v>7268.0698241999999</v>
      </c>
      <c r="G268">
        <v>6892.0097655999998</v>
      </c>
      <c r="H268">
        <v>7126.6000977000003</v>
      </c>
      <c r="I268">
        <v>6832.9799805000002</v>
      </c>
      <c r="J268">
        <v>7029.9150391000003</v>
      </c>
      <c r="L268" t="str">
        <f t="shared" si="31"/>
        <v>12OCT2025:03:00:00</v>
      </c>
      <c r="M268">
        <v>4</v>
      </c>
      <c r="N268">
        <f t="shared" si="32"/>
        <v>-191.109375</v>
      </c>
      <c r="O268">
        <f t="shared" si="33"/>
        <v>-191.109375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2.6484043477300667</v>
      </c>
    </row>
    <row r="269" spans="1:19" x14ac:dyDescent="0.25">
      <c r="A269" t="s">
        <v>293</v>
      </c>
      <c r="B269">
        <v>6900.8715819999998</v>
      </c>
      <c r="C269">
        <v>6792.2001952999999</v>
      </c>
      <c r="D269">
        <v>6766.9306641000003</v>
      </c>
      <c r="E269">
        <v>6663.2001952999999</v>
      </c>
      <c r="F269">
        <v>7034.7700194999998</v>
      </c>
      <c r="G269">
        <v>6663.4199219000002</v>
      </c>
      <c r="H269">
        <v>6877.1201172000001</v>
      </c>
      <c r="I269">
        <v>6614.3398438000004</v>
      </c>
      <c r="J269">
        <v>6797.4121094000002</v>
      </c>
      <c r="L269" t="str">
        <f t="shared" si="31"/>
        <v>12OCT2025:04:00:00</v>
      </c>
      <c r="M269">
        <v>5</v>
      </c>
      <c r="N269">
        <f t="shared" si="32"/>
        <v>-108.67138669999986</v>
      </c>
      <c r="O269">
        <f t="shared" si="33"/>
        <v>-108.67138669999986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1.5747487170092345</v>
      </c>
    </row>
    <row r="270" spans="1:19" x14ac:dyDescent="0.25">
      <c r="A270" t="s">
        <v>294</v>
      </c>
      <c r="B270">
        <v>6738.9721680000002</v>
      </c>
      <c r="C270">
        <v>6671.8701172000001</v>
      </c>
      <c r="D270">
        <v>6701.0126952999999</v>
      </c>
      <c r="E270">
        <v>6676.9340819999998</v>
      </c>
      <c r="F270">
        <v>6873.7597655999998</v>
      </c>
      <c r="G270">
        <v>6541.4301758000001</v>
      </c>
      <c r="H270">
        <v>6755.8500977000003</v>
      </c>
      <c r="I270">
        <v>6468.6201172000001</v>
      </c>
      <c r="J270">
        <v>6659.9150391000003</v>
      </c>
      <c r="L270" t="str">
        <f t="shared" si="31"/>
        <v>12OCT2025:05:00:00</v>
      </c>
      <c r="M270">
        <v>6</v>
      </c>
      <c r="N270">
        <f t="shared" si="32"/>
        <v>-67.102050800000143</v>
      </c>
      <c r="O270">
        <f t="shared" si="33"/>
        <v>-67.102050800000143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0.9957312350781643</v>
      </c>
    </row>
    <row r="271" spans="1:19" x14ac:dyDescent="0.25">
      <c r="A271" t="s">
        <v>295</v>
      </c>
      <c r="B271">
        <v>6707.7963866999999</v>
      </c>
      <c r="C271">
        <v>6539.7202147999997</v>
      </c>
      <c r="D271">
        <v>6692.1035155999998</v>
      </c>
      <c r="E271">
        <v>6683.5502930000002</v>
      </c>
      <c r="F271">
        <v>6801.8100586</v>
      </c>
      <c r="G271">
        <v>6521.7900391000003</v>
      </c>
      <c r="H271">
        <v>6678.9501952999999</v>
      </c>
      <c r="I271">
        <v>6397.4702147999997</v>
      </c>
      <c r="J271">
        <v>6600.0053711</v>
      </c>
      <c r="L271" t="str">
        <f t="shared" si="31"/>
        <v>12OCT2025:06:00:00</v>
      </c>
      <c r="M271">
        <v>7</v>
      </c>
      <c r="N271">
        <f t="shared" si="32"/>
        <v>-168.07617190000019</v>
      </c>
      <c r="O271">
        <f t="shared" si="33"/>
        <v>-168.07617190000019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2.5056838671080737</v>
      </c>
    </row>
    <row r="272" spans="1:19" x14ac:dyDescent="0.25">
      <c r="A272" t="s">
        <v>296</v>
      </c>
      <c r="B272">
        <v>6696.6445313000004</v>
      </c>
      <c r="C272">
        <v>6552.5898438000004</v>
      </c>
      <c r="D272">
        <v>6578.8872069999998</v>
      </c>
      <c r="E272">
        <v>6591.7543944999998</v>
      </c>
      <c r="F272">
        <v>6811.4501952999999</v>
      </c>
      <c r="G272">
        <v>6534.1201172000001</v>
      </c>
      <c r="H272">
        <v>6671.9702147999997</v>
      </c>
      <c r="I272">
        <v>6412.0097655999998</v>
      </c>
      <c r="J272">
        <v>6607.3876952999999</v>
      </c>
      <c r="L272" t="str">
        <f t="shared" si="31"/>
        <v>12OCT2025:07:00:00</v>
      </c>
      <c r="M272">
        <v>8</v>
      </c>
      <c r="N272">
        <f t="shared" si="32"/>
        <v>-144.0546875</v>
      </c>
      <c r="O272">
        <f t="shared" si="33"/>
        <v>-144.0546875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2.1511472921504327</v>
      </c>
    </row>
    <row r="273" spans="1:19" x14ac:dyDescent="0.25">
      <c r="A273" t="s">
        <v>297</v>
      </c>
      <c r="B273">
        <v>6774.7285155999998</v>
      </c>
      <c r="C273">
        <v>6653.7700194999998</v>
      </c>
      <c r="D273">
        <v>6690.1132813000004</v>
      </c>
      <c r="E273">
        <v>6722.1967772999997</v>
      </c>
      <c r="F273">
        <v>6912.5698241999999</v>
      </c>
      <c r="G273">
        <v>6679.5</v>
      </c>
      <c r="H273">
        <v>6821.4501952999999</v>
      </c>
      <c r="I273">
        <v>6543.6899414</v>
      </c>
      <c r="J273">
        <v>6739.3022461</v>
      </c>
      <c r="L273" t="str">
        <f t="shared" si="31"/>
        <v>12OCT2025:08:00:00</v>
      </c>
      <c r="M273">
        <v>9</v>
      </c>
      <c r="N273">
        <f t="shared" si="32"/>
        <v>-120.95849610000005</v>
      </c>
      <c r="O273">
        <f t="shared" si="33"/>
        <v>-120.95849610000005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1.7854368012160473</v>
      </c>
    </row>
    <row r="274" spans="1:19" x14ac:dyDescent="0.25">
      <c r="A274" t="s">
        <v>298</v>
      </c>
      <c r="B274">
        <v>7288.2958983999997</v>
      </c>
      <c r="C274">
        <v>7158.3100586</v>
      </c>
      <c r="D274">
        <v>7214.0283202999999</v>
      </c>
      <c r="E274">
        <v>7207.3017577999999</v>
      </c>
      <c r="F274">
        <v>7378.5200194999998</v>
      </c>
      <c r="G274">
        <v>7170.3100586</v>
      </c>
      <c r="H274">
        <v>7299.8798827999999</v>
      </c>
      <c r="I274">
        <v>6957.9399414</v>
      </c>
      <c r="J274">
        <v>7201.6625977000003</v>
      </c>
      <c r="L274" t="str">
        <f t="shared" si="31"/>
        <v>12OCT2025:09:00:00</v>
      </c>
      <c r="M274">
        <v>10</v>
      </c>
      <c r="N274">
        <f t="shared" si="32"/>
        <v>-129.98583979999967</v>
      </c>
      <c r="O274">
        <f t="shared" si="33"/>
        <v>-129.98583979999967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1.7834874106653034</v>
      </c>
    </row>
    <row r="275" spans="1:19" x14ac:dyDescent="0.25">
      <c r="A275" t="s">
        <v>299</v>
      </c>
      <c r="B275">
        <v>7911.9326172000001</v>
      </c>
      <c r="C275">
        <v>8024.0097655999998</v>
      </c>
      <c r="D275">
        <v>8031.1206055000002</v>
      </c>
      <c r="E275">
        <v>7905.3500977000003</v>
      </c>
      <c r="F275">
        <v>8175.3901366999999</v>
      </c>
      <c r="G275">
        <v>7981.25</v>
      </c>
      <c r="H275">
        <v>8155.3901366999999</v>
      </c>
      <c r="I275">
        <v>7696.1499022999997</v>
      </c>
      <c r="J275">
        <v>8002.0454102000003</v>
      </c>
      <c r="L275" t="str">
        <f t="shared" si="31"/>
        <v>12OCT2025:10:00:00</v>
      </c>
      <c r="M275">
        <v>11</v>
      </c>
      <c r="N275">
        <f t="shared" si="32"/>
        <v>112.07714839999971</v>
      </c>
      <c r="O275" t="str">
        <f t="shared" si="33"/>
        <v/>
      </c>
      <c r="P275">
        <f t="shared" si="34"/>
        <v>112.07714839999971</v>
      </c>
      <c r="Q275" t="str">
        <f t="shared" si="35"/>
        <v/>
      </c>
      <c r="R275">
        <f t="shared" si="36"/>
        <v>1</v>
      </c>
      <c r="S275">
        <f t="shared" si="37"/>
        <v>1.4165584291801432</v>
      </c>
    </row>
    <row r="276" spans="1:19" x14ac:dyDescent="0.25">
      <c r="A276" t="s">
        <v>300</v>
      </c>
      <c r="B276">
        <v>8419.1308594000002</v>
      </c>
      <c r="C276">
        <v>8705.5996094000002</v>
      </c>
      <c r="D276">
        <v>8727.3037108999997</v>
      </c>
      <c r="E276">
        <v>8564.4257813000004</v>
      </c>
      <c r="F276">
        <v>8753.0097655999998</v>
      </c>
      <c r="G276">
        <v>8495.6396483999997</v>
      </c>
      <c r="H276">
        <v>8769.6796875</v>
      </c>
      <c r="I276">
        <v>8322.4697266000003</v>
      </c>
      <c r="J276">
        <v>8585.1992188000004</v>
      </c>
      <c r="L276" t="str">
        <f t="shared" si="31"/>
        <v>12OCT2025:11:00:00</v>
      </c>
      <c r="M276">
        <v>12</v>
      </c>
      <c r="N276">
        <f t="shared" si="32"/>
        <v>286.46875</v>
      </c>
      <c r="O276" t="str">
        <f t="shared" si="33"/>
        <v/>
      </c>
      <c r="P276">
        <f t="shared" si="34"/>
        <v>286.46875</v>
      </c>
      <c r="Q276" t="str">
        <f t="shared" si="35"/>
        <v/>
      </c>
      <c r="R276">
        <f t="shared" si="36"/>
        <v>1</v>
      </c>
      <c r="S276">
        <f t="shared" si="37"/>
        <v>3.4025929134971959</v>
      </c>
    </row>
    <row r="277" spans="1:19" x14ac:dyDescent="0.25">
      <c r="A277" t="s">
        <v>301</v>
      </c>
      <c r="B277">
        <v>8866.6484375</v>
      </c>
      <c r="C277">
        <v>9174.2402344000002</v>
      </c>
      <c r="D277">
        <v>9201.4775391000003</v>
      </c>
      <c r="E277">
        <v>9019.0302733999997</v>
      </c>
      <c r="F277">
        <v>9218.1298827999999</v>
      </c>
      <c r="G277">
        <v>8865.75</v>
      </c>
      <c r="H277">
        <v>9138.5302733999997</v>
      </c>
      <c r="I277">
        <v>8834.0703125</v>
      </c>
      <c r="J277">
        <v>9014.1201172000001</v>
      </c>
      <c r="L277" t="str">
        <f t="shared" si="31"/>
        <v>12OCT2025:12:00:00</v>
      </c>
      <c r="M277">
        <v>13</v>
      </c>
      <c r="N277">
        <f t="shared" si="32"/>
        <v>307.59179690000019</v>
      </c>
      <c r="O277" t="str">
        <f t="shared" si="33"/>
        <v/>
      </c>
      <c r="P277">
        <f t="shared" si="34"/>
        <v>307.59179690000019</v>
      </c>
      <c r="Q277" t="str">
        <f t="shared" si="35"/>
        <v/>
      </c>
      <c r="R277">
        <f t="shared" si="36"/>
        <v>1</v>
      </c>
      <c r="S277">
        <f t="shared" si="37"/>
        <v>3.4690875483355401</v>
      </c>
    </row>
    <row r="278" spans="1:19" x14ac:dyDescent="0.25">
      <c r="A278" t="s">
        <v>302</v>
      </c>
      <c r="B278">
        <v>9425.2666016000003</v>
      </c>
      <c r="C278">
        <v>9563.4101563000004</v>
      </c>
      <c r="D278">
        <v>9764.6757813000004</v>
      </c>
      <c r="E278">
        <v>9528.1640625</v>
      </c>
      <c r="F278">
        <v>9729.5800780999998</v>
      </c>
      <c r="G278">
        <v>9357.6699219000002</v>
      </c>
      <c r="H278">
        <v>9568.1201172000001</v>
      </c>
      <c r="I278">
        <v>9446.4599608999997</v>
      </c>
      <c r="J278">
        <v>9525.4580077999999</v>
      </c>
      <c r="L278" t="str">
        <f t="shared" si="31"/>
        <v>12OCT2025:13:00:00</v>
      </c>
      <c r="M278">
        <v>14</v>
      </c>
      <c r="N278">
        <f t="shared" si="32"/>
        <v>138.1435547000001</v>
      </c>
      <c r="O278" t="str">
        <f t="shared" si="33"/>
        <v/>
      </c>
      <c r="P278">
        <f t="shared" si="34"/>
        <v>138.1435547000001</v>
      </c>
      <c r="Q278" t="str">
        <f t="shared" si="35"/>
        <v/>
      </c>
      <c r="R278">
        <f t="shared" si="36"/>
        <v>1</v>
      </c>
      <c r="S278">
        <f t="shared" si="37"/>
        <v>1.4656726492654257</v>
      </c>
    </row>
    <row r="279" spans="1:19" x14ac:dyDescent="0.25">
      <c r="A279" t="s">
        <v>303</v>
      </c>
      <c r="B279">
        <v>10040.078125</v>
      </c>
      <c r="C279">
        <v>10214.5</v>
      </c>
      <c r="D279">
        <v>10361.102539</v>
      </c>
      <c r="E279">
        <v>10029.28125</v>
      </c>
      <c r="F279">
        <v>10331.799805000001</v>
      </c>
      <c r="G279">
        <v>9909.5302733999997</v>
      </c>
      <c r="H279">
        <v>10092.700194999999</v>
      </c>
      <c r="I279">
        <v>10057.700194999999</v>
      </c>
      <c r="J279">
        <v>10097.932617</v>
      </c>
      <c r="L279" t="str">
        <f t="shared" si="31"/>
        <v>12OCT2025:14:00:00</v>
      </c>
      <c r="M279">
        <v>15</v>
      </c>
      <c r="N279">
        <f t="shared" si="32"/>
        <v>174.421875</v>
      </c>
      <c r="O279" t="str">
        <f t="shared" si="33"/>
        <v/>
      </c>
      <c r="P279">
        <f t="shared" si="34"/>
        <v>174.421875</v>
      </c>
      <c r="Q279" t="str">
        <f t="shared" si="35"/>
        <v/>
      </c>
      <c r="R279">
        <f t="shared" si="36"/>
        <v>1</v>
      </c>
      <c r="S279">
        <f t="shared" si="37"/>
        <v>1.7372561530740083</v>
      </c>
    </row>
    <row r="280" spans="1:19" x14ac:dyDescent="0.25">
      <c r="A280" t="s">
        <v>304</v>
      </c>
      <c r="B280">
        <v>10615.544921999999</v>
      </c>
      <c r="C280">
        <v>10791.200194999999</v>
      </c>
      <c r="D280">
        <v>10857.220703000001</v>
      </c>
      <c r="E280">
        <v>10595.007813</v>
      </c>
      <c r="F280">
        <v>10911.5</v>
      </c>
      <c r="G280">
        <v>10411.099609000001</v>
      </c>
      <c r="H280">
        <v>10603.5</v>
      </c>
      <c r="I280">
        <v>10597.599609000001</v>
      </c>
      <c r="J280">
        <v>10630.924805000001</v>
      </c>
      <c r="L280" t="str">
        <f t="shared" si="31"/>
        <v>12OCT2025:15:00:00</v>
      </c>
      <c r="M280">
        <v>16</v>
      </c>
      <c r="N280">
        <f t="shared" si="32"/>
        <v>175.65527300000031</v>
      </c>
      <c r="O280" t="str">
        <f t="shared" si="33"/>
        <v/>
      </c>
      <c r="P280">
        <f t="shared" si="34"/>
        <v>175.65527300000031</v>
      </c>
      <c r="Q280" t="str">
        <f t="shared" si="35"/>
        <v/>
      </c>
      <c r="R280">
        <f t="shared" si="36"/>
        <v>1</v>
      </c>
      <c r="S280">
        <f t="shared" si="37"/>
        <v>1.6546985980528106</v>
      </c>
    </row>
    <row r="281" spans="1:19" x14ac:dyDescent="0.25">
      <c r="A281" t="s">
        <v>305</v>
      </c>
      <c r="B281">
        <v>11189.676758</v>
      </c>
      <c r="C281">
        <v>11214.200194999999</v>
      </c>
      <c r="D281">
        <v>11378.177734000001</v>
      </c>
      <c r="E281">
        <v>11098.296875</v>
      </c>
      <c r="F281">
        <v>11329.599609000001</v>
      </c>
      <c r="G281">
        <v>10808.900390999999</v>
      </c>
      <c r="H281">
        <v>11049.400390999999</v>
      </c>
      <c r="I281">
        <v>11004.400390999999</v>
      </c>
      <c r="J281">
        <v>11048.074219</v>
      </c>
      <c r="L281" t="str">
        <f t="shared" si="31"/>
        <v>12OCT2025:16:00:00</v>
      </c>
      <c r="M281">
        <v>17</v>
      </c>
      <c r="N281">
        <f t="shared" si="32"/>
        <v>24.523436999999831</v>
      </c>
      <c r="O281" t="str">
        <f t="shared" si="33"/>
        <v/>
      </c>
      <c r="P281">
        <f t="shared" si="34"/>
        <v>24.523436999999831</v>
      </c>
      <c r="Q281" t="str">
        <f t="shared" si="35"/>
        <v/>
      </c>
      <c r="R281">
        <f t="shared" si="36"/>
        <v>1</v>
      </c>
      <c r="S281">
        <f t="shared" si="37"/>
        <v>0.21916126381816109</v>
      </c>
    </row>
    <row r="282" spans="1:19" x14ac:dyDescent="0.25">
      <c r="A282" t="s">
        <v>306</v>
      </c>
      <c r="B282">
        <v>11568.316406</v>
      </c>
      <c r="C282">
        <v>11667.700194999999</v>
      </c>
      <c r="D282">
        <v>11704.043944999999</v>
      </c>
      <c r="E282">
        <v>11568.240234000001</v>
      </c>
      <c r="F282">
        <v>11661.599609000001</v>
      </c>
      <c r="G282">
        <v>11114.900390999999</v>
      </c>
      <c r="H282">
        <v>11360.299805000001</v>
      </c>
      <c r="I282">
        <v>11234.299805000001</v>
      </c>
      <c r="J282">
        <v>11342.775390999999</v>
      </c>
      <c r="L282" t="str">
        <f t="shared" si="31"/>
        <v>12OCT2025:17:00:00</v>
      </c>
      <c r="M282">
        <v>18</v>
      </c>
      <c r="N282">
        <f t="shared" si="32"/>
        <v>99.383788999999524</v>
      </c>
      <c r="O282" t="str">
        <f t="shared" si="33"/>
        <v/>
      </c>
      <c r="P282">
        <f t="shared" si="34"/>
        <v>99.383788999999524</v>
      </c>
      <c r="Q282" t="str">
        <f t="shared" si="35"/>
        <v/>
      </c>
      <c r="R282">
        <f t="shared" si="36"/>
        <v>1</v>
      </c>
      <c r="S282">
        <f t="shared" si="37"/>
        <v>0.85910330865823592</v>
      </c>
    </row>
    <row r="283" spans="1:19" x14ac:dyDescent="0.25">
      <c r="A283" t="s">
        <v>307</v>
      </c>
      <c r="B283">
        <v>11702.049805000001</v>
      </c>
      <c r="C283">
        <v>11748.200194999999</v>
      </c>
      <c r="D283">
        <v>11783.012694999999</v>
      </c>
      <c r="E283">
        <v>11608.836914</v>
      </c>
      <c r="F283">
        <v>11671.700194999999</v>
      </c>
      <c r="G283">
        <v>11139.099609000001</v>
      </c>
      <c r="H283">
        <v>11347.200194999999</v>
      </c>
      <c r="I283">
        <v>11155.900390999999</v>
      </c>
      <c r="J283">
        <v>11328.474609000001</v>
      </c>
      <c r="L283" t="str">
        <f t="shared" si="31"/>
        <v>12OCT2025:18:00:00</v>
      </c>
      <c r="M283">
        <v>19</v>
      </c>
      <c r="N283">
        <f t="shared" si="32"/>
        <v>46.150389999998879</v>
      </c>
      <c r="O283" t="str">
        <f t="shared" si="33"/>
        <v/>
      </c>
      <c r="P283">
        <f t="shared" si="34"/>
        <v>46.150389999998879</v>
      </c>
      <c r="Q283" t="str">
        <f t="shared" si="35"/>
        <v/>
      </c>
      <c r="R283">
        <f t="shared" si="36"/>
        <v>1</v>
      </c>
      <c r="S283">
        <f t="shared" si="37"/>
        <v>0.39437868381212959</v>
      </c>
    </row>
    <row r="284" spans="1:19" x14ac:dyDescent="0.25">
      <c r="A284" t="s">
        <v>308</v>
      </c>
      <c r="B284">
        <v>11373.897461</v>
      </c>
      <c r="C284">
        <v>11426.5</v>
      </c>
      <c r="D284">
        <v>11390.539063</v>
      </c>
      <c r="E284">
        <v>11236.756836</v>
      </c>
      <c r="F284">
        <v>11327</v>
      </c>
      <c r="G284">
        <v>10800.799805000001</v>
      </c>
      <c r="H284">
        <v>11008.900390999999</v>
      </c>
      <c r="I284">
        <v>10757.299805000001</v>
      </c>
      <c r="J284">
        <v>10973.500977</v>
      </c>
      <c r="L284" t="str">
        <f t="shared" si="31"/>
        <v>12OCT2025:19:00:00</v>
      </c>
      <c r="M284">
        <v>20</v>
      </c>
      <c r="N284">
        <f t="shared" si="32"/>
        <v>52.602538999999524</v>
      </c>
      <c r="O284" t="str">
        <f t="shared" si="33"/>
        <v/>
      </c>
      <c r="P284">
        <f t="shared" si="34"/>
        <v>52.602538999999524</v>
      </c>
      <c r="Q284" t="str">
        <f t="shared" si="35"/>
        <v/>
      </c>
      <c r="R284">
        <f t="shared" si="36"/>
        <v>1</v>
      </c>
      <c r="S284">
        <f t="shared" si="37"/>
        <v>0.46248473032545412</v>
      </c>
    </row>
    <row r="285" spans="1:19" x14ac:dyDescent="0.25">
      <c r="A285" t="s">
        <v>309</v>
      </c>
      <c r="B285">
        <v>10914.269531</v>
      </c>
      <c r="C285">
        <v>10865.799805000001</v>
      </c>
      <c r="D285">
        <v>10831.481444999999</v>
      </c>
      <c r="E285">
        <v>10734.893555000001</v>
      </c>
      <c r="F285">
        <v>10847.200194999999</v>
      </c>
      <c r="G285">
        <v>10361.099609000001</v>
      </c>
      <c r="H285">
        <v>10549.200194999999</v>
      </c>
      <c r="I285">
        <v>10256</v>
      </c>
      <c r="J285">
        <v>10503.375</v>
      </c>
      <c r="L285" t="str">
        <f t="shared" si="31"/>
        <v>12OCT2025:20:00:00</v>
      </c>
      <c r="M285">
        <v>21</v>
      </c>
      <c r="N285">
        <f t="shared" si="32"/>
        <v>-48.469725999999355</v>
      </c>
      <c r="O285">
        <f t="shared" si="33"/>
        <v>-48.469725999999355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0.44409500665463597</v>
      </c>
    </row>
    <row r="286" spans="1:19" x14ac:dyDescent="0.25">
      <c r="A286" t="s">
        <v>310</v>
      </c>
      <c r="B286">
        <v>10323.003906</v>
      </c>
      <c r="C286">
        <v>10294</v>
      </c>
      <c r="D286">
        <v>10376.598633</v>
      </c>
      <c r="E286">
        <v>10278.227539</v>
      </c>
      <c r="F286">
        <v>10392</v>
      </c>
      <c r="G286">
        <v>9988</v>
      </c>
      <c r="H286">
        <v>10120.299805000001</v>
      </c>
      <c r="I286">
        <v>9775.8701172000001</v>
      </c>
      <c r="J286">
        <v>10069.042969</v>
      </c>
      <c r="L286" t="str">
        <f t="shared" si="31"/>
        <v>12OCT2025:21:00:00</v>
      </c>
      <c r="M286">
        <v>22</v>
      </c>
      <c r="N286">
        <f t="shared" si="32"/>
        <v>-29.003905999999915</v>
      </c>
      <c r="O286">
        <f t="shared" si="33"/>
        <v>-29.003905999999915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0.28096381890490313</v>
      </c>
    </row>
    <row r="287" spans="1:19" x14ac:dyDescent="0.25">
      <c r="A287" t="s">
        <v>311</v>
      </c>
      <c r="B287">
        <v>9770.8359375</v>
      </c>
      <c r="C287">
        <v>9856.4296875</v>
      </c>
      <c r="D287">
        <v>9950.2568358999997</v>
      </c>
      <c r="E287">
        <v>9964.7607422000001</v>
      </c>
      <c r="F287">
        <v>9843</v>
      </c>
      <c r="G287">
        <v>9504.9404297000001</v>
      </c>
      <c r="H287">
        <v>9637.2900391000003</v>
      </c>
      <c r="I287">
        <v>9234.9003905999998</v>
      </c>
      <c r="J287">
        <v>9555.0332030999998</v>
      </c>
      <c r="L287" t="str">
        <f t="shared" si="31"/>
        <v>12OCT2025:22:00:00</v>
      </c>
      <c r="M287">
        <v>23</v>
      </c>
      <c r="N287">
        <f t="shared" si="32"/>
        <v>85.59375</v>
      </c>
      <c r="O287" t="str">
        <f t="shared" si="33"/>
        <v/>
      </c>
      <c r="P287">
        <f t="shared" si="34"/>
        <v>85.59375</v>
      </c>
      <c r="Q287" t="str">
        <f t="shared" si="35"/>
        <v/>
      </c>
      <c r="R287">
        <f t="shared" si="36"/>
        <v>1</v>
      </c>
      <c r="S287">
        <f t="shared" si="37"/>
        <v>0.87601255969814507</v>
      </c>
    </row>
    <row r="288" spans="1:19" x14ac:dyDescent="0.25">
      <c r="A288" t="s">
        <v>312</v>
      </c>
      <c r="B288">
        <v>9293.2324219000002</v>
      </c>
      <c r="C288">
        <v>9275.4003905999998</v>
      </c>
      <c r="D288">
        <v>9172.5019530999998</v>
      </c>
      <c r="E288">
        <v>9122.6269530999998</v>
      </c>
      <c r="F288">
        <v>9150.8496094000002</v>
      </c>
      <c r="G288">
        <v>8810.1601563000004</v>
      </c>
      <c r="H288">
        <v>8946.3603516000003</v>
      </c>
      <c r="I288">
        <v>8582.1904297000001</v>
      </c>
      <c r="J288">
        <v>8872.390625</v>
      </c>
      <c r="L288" t="str">
        <f t="shared" si="31"/>
        <v>12OCT2025:23:00:00</v>
      </c>
      <c r="M288">
        <v>24</v>
      </c>
      <c r="N288">
        <f t="shared" si="32"/>
        <v>-17.832031300000381</v>
      </c>
      <c r="O288">
        <f t="shared" si="33"/>
        <v>-17.832031300000381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0.19188190384626821</v>
      </c>
    </row>
    <row r="289" spans="1:19" x14ac:dyDescent="0.25">
      <c r="A289" t="s">
        <v>313</v>
      </c>
      <c r="B289">
        <v>8699.5351563000004</v>
      </c>
      <c r="C289">
        <v>8566.7001952999999</v>
      </c>
      <c r="D289">
        <v>8490.4970702999999</v>
      </c>
      <c r="E289">
        <v>8552.2822266000003</v>
      </c>
      <c r="F289">
        <v>8466.8603516000003</v>
      </c>
      <c r="G289">
        <v>8129.9599608999997</v>
      </c>
      <c r="H289">
        <v>8255.6298827999999</v>
      </c>
      <c r="I289">
        <v>7916.1298827999999</v>
      </c>
      <c r="J289">
        <v>8192.1445313000004</v>
      </c>
      <c r="L289" t="str">
        <f t="shared" si="31"/>
        <v>13OCT2025:00:00:00</v>
      </c>
      <c r="M289">
        <v>1</v>
      </c>
      <c r="N289">
        <f t="shared" si="32"/>
        <v>-132.83496100000048</v>
      </c>
      <c r="O289">
        <f t="shared" si="33"/>
        <v>-132.83496100000048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1.5269202160049264</v>
      </c>
    </row>
    <row r="290" spans="1:19" x14ac:dyDescent="0.25">
      <c r="A290" t="s">
        <v>314</v>
      </c>
      <c r="B290">
        <v>8051.7695313000004</v>
      </c>
      <c r="C290">
        <v>7815.9301758000001</v>
      </c>
      <c r="D290">
        <v>7956.8022461</v>
      </c>
      <c r="E290">
        <v>8034.4824219000002</v>
      </c>
      <c r="F290">
        <v>7815.9301758000001</v>
      </c>
      <c r="G290">
        <v>7507.4301758000001</v>
      </c>
      <c r="H290">
        <v>7616.3500977000003</v>
      </c>
      <c r="I290">
        <v>7408.6201172000001</v>
      </c>
      <c r="J290">
        <v>7587.0830077999999</v>
      </c>
      <c r="L290" t="str">
        <f t="shared" si="31"/>
        <v>13OCT2025:01:00:00</v>
      </c>
      <c r="M290">
        <v>2</v>
      </c>
      <c r="N290">
        <f t="shared" si="32"/>
        <v>-235.83935550000024</v>
      </c>
      <c r="O290">
        <f t="shared" si="33"/>
        <v>-235.83935550000024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2.9290375809095313</v>
      </c>
    </row>
    <row r="291" spans="1:19" x14ac:dyDescent="0.25">
      <c r="A291" t="s">
        <v>315</v>
      </c>
      <c r="B291">
        <v>7682.4140625</v>
      </c>
      <c r="C291">
        <v>7321.3598633000001</v>
      </c>
      <c r="D291">
        <v>7435.5522461</v>
      </c>
      <c r="E291">
        <v>7484.3769530999998</v>
      </c>
      <c r="F291">
        <v>7321.3598633000001</v>
      </c>
      <c r="G291">
        <v>7057.7099608999997</v>
      </c>
      <c r="H291">
        <v>7174.9301758000001</v>
      </c>
      <c r="I291">
        <v>6951.75</v>
      </c>
      <c r="J291">
        <v>7126.4375</v>
      </c>
      <c r="L291" t="str">
        <f t="shared" si="31"/>
        <v>13OCT2025:02:00:00</v>
      </c>
      <c r="M291">
        <v>3</v>
      </c>
      <c r="N291">
        <f t="shared" si="32"/>
        <v>-361.05419919999986</v>
      </c>
      <c r="O291">
        <f t="shared" si="33"/>
        <v>-361.05419919999986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4.6997492749369734</v>
      </c>
    </row>
    <row r="292" spans="1:19" x14ac:dyDescent="0.25">
      <c r="A292" t="s">
        <v>316</v>
      </c>
      <c r="B292">
        <v>7658.7949219000002</v>
      </c>
      <c r="C292">
        <v>6970.9702147999997</v>
      </c>
      <c r="D292">
        <v>7094.0214844000002</v>
      </c>
      <c r="E292">
        <v>7122.6308594000002</v>
      </c>
      <c r="F292">
        <v>6970.9702147999997</v>
      </c>
      <c r="G292">
        <v>6704.8398438000004</v>
      </c>
      <c r="H292">
        <v>6898.6201172000001</v>
      </c>
      <c r="I292">
        <v>6617.1298827999999</v>
      </c>
      <c r="J292">
        <v>6797.8896483999997</v>
      </c>
      <c r="L292" t="str">
        <f>A292</f>
        <v>13OCT2025:03:00:00</v>
      </c>
      <c r="M292">
        <v>4</v>
      </c>
      <c r="N292">
        <f>C292-B292</f>
        <v>-687.82470710000052</v>
      </c>
      <c r="O292">
        <f t="shared" si="33"/>
        <v>-687.82470710000052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8.9808476935868189</v>
      </c>
    </row>
    <row r="293" spans="1:19" x14ac:dyDescent="0.25">
      <c r="A293" t="s">
        <v>317</v>
      </c>
      <c r="B293">
        <v>7446.2744141000003</v>
      </c>
      <c r="C293">
        <v>6809.1499022999997</v>
      </c>
      <c r="D293">
        <v>6908.1630858999997</v>
      </c>
      <c r="E293">
        <v>6906.1445313000004</v>
      </c>
      <c r="F293">
        <v>6809.1499022999997</v>
      </c>
      <c r="G293">
        <v>6571.2402344000002</v>
      </c>
      <c r="H293">
        <v>6830.0498047000001</v>
      </c>
      <c r="I293">
        <v>6467.5800780999998</v>
      </c>
      <c r="J293">
        <v>6669.5053711</v>
      </c>
      <c r="L293" t="str">
        <f t="shared" si="31"/>
        <v>13OCT2025:04:00:00</v>
      </c>
      <c r="M293">
        <v>5</v>
      </c>
      <c r="N293">
        <f t="shared" si="32"/>
        <v>-637.12451180000062</v>
      </c>
      <c r="O293">
        <f t="shared" si="33"/>
        <v>-637.12451180000062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8.5562856855444949</v>
      </c>
    </row>
    <row r="294" spans="1:19" x14ac:dyDescent="0.25">
      <c r="A294" t="s">
        <v>318</v>
      </c>
      <c r="B294">
        <v>7209.6362305000002</v>
      </c>
      <c r="C294">
        <v>6775.7597655999998</v>
      </c>
      <c r="D294">
        <v>6855.5039063000004</v>
      </c>
      <c r="E294">
        <v>6904.2856444999998</v>
      </c>
      <c r="F294">
        <v>6775.7597655999998</v>
      </c>
      <c r="G294">
        <v>6582.75</v>
      </c>
      <c r="H294">
        <v>6817.1298827999999</v>
      </c>
      <c r="I294">
        <v>6450.8100586</v>
      </c>
      <c r="J294">
        <v>6656.6127930000002</v>
      </c>
      <c r="L294" t="str">
        <f t="shared" si="31"/>
        <v>13OCT2025:05:00:00</v>
      </c>
      <c r="M294">
        <v>6</v>
      </c>
      <c r="N294">
        <f t="shared" si="32"/>
        <v>-433.87646490000043</v>
      </c>
      <c r="O294">
        <f t="shared" si="33"/>
        <v>-433.87646490000043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6.0180077195088995</v>
      </c>
    </row>
    <row r="295" spans="1:19" x14ac:dyDescent="0.25">
      <c r="A295" t="s">
        <v>319</v>
      </c>
      <c r="B295">
        <v>7057.1679688000004</v>
      </c>
      <c r="C295">
        <v>7004.1699219000002</v>
      </c>
      <c r="D295">
        <v>7035.1972655999998</v>
      </c>
      <c r="E295">
        <v>7059.0004883000001</v>
      </c>
      <c r="F295">
        <v>7004.1699219000002</v>
      </c>
      <c r="G295">
        <v>6928.1298827999999</v>
      </c>
      <c r="H295">
        <v>7068.5898438000004</v>
      </c>
      <c r="I295">
        <v>6689.5200194999998</v>
      </c>
      <c r="J295">
        <v>6922.6025391000003</v>
      </c>
      <c r="L295" t="str">
        <f t="shared" si="31"/>
        <v>13OCT2025:06:00:00</v>
      </c>
      <c r="M295">
        <v>7</v>
      </c>
      <c r="N295">
        <f t="shared" si="32"/>
        <v>-52.99804690000019</v>
      </c>
      <c r="O295">
        <f t="shared" si="33"/>
        <v>-52.99804690000019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0.75098179800036657</v>
      </c>
    </row>
    <row r="296" spans="1:19" x14ac:dyDescent="0.25">
      <c r="A296" t="s">
        <v>320</v>
      </c>
      <c r="B296">
        <v>7335.1376952999999</v>
      </c>
      <c r="C296">
        <v>7403.3100586</v>
      </c>
      <c r="D296">
        <v>7246.8715819999998</v>
      </c>
      <c r="E296">
        <v>7356.1020508000001</v>
      </c>
      <c r="F296">
        <v>7403.3100586</v>
      </c>
      <c r="G296">
        <v>7356</v>
      </c>
      <c r="H296">
        <v>7411.3798827999999</v>
      </c>
      <c r="I296">
        <v>7099.4199219000002</v>
      </c>
      <c r="J296">
        <v>7317.5278319999998</v>
      </c>
      <c r="L296" t="str">
        <f t="shared" si="31"/>
        <v>13OCT2025:07:00:00</v>
      </c>
      <c r="M296">
        <v>8</v>
      </c>
      <c r="N296">
        <f t="shared" si="32"/>
        <v>68.172363300000143</v>
      </c>
      <c r="O296" t="str">
        <f t="shared" si="33"/>
        <v/>
      </c>
      <c r="P296">
        <f t="shared" si="34"/>
        <v>68.172363300000143</v>
      </c>
      <c r="Q296" t="str">
        <f t="shared" si="35"/>
        <v/>
      </c>
      <c r="R296">
        <f t="shared" si="36"/>
        <v>1</v>
      </c>
      <c r="S296">
        <f t="shared" si="37"/>
        <v>0.92939445899811368</v>
      </c>
    </row>
    <row r="297" spans="1:19" x14ac:dyDescent="0.25">
      <c r="A297" t="s">
        <v>321</v>
      </c>
      <c r="B297">
        <v>7544.7900391000003</v>
      </c>
      <c r="C297">
        <v>7654.3500977000003</v>
      </c>
      <c r="D297">
        <v>7480.2114258000001</v>
      </c>
      <c r="E297">
        <v>7563.2358397999997</v>
      </c>
      <c r="F297">
        <v>7654.3500977000003</v>
      </c>
      <c r="G297">
        <v>7738.5498047000001</v>
      </c>
      <c r="H297">
        <v>7633.8398438000004</v>
      </c>
      <c r="I297">
        <v>7358.1899414</v>
      </c>
      <c r="J297">
        <v>7596.2324219000002</v>
      </c>
      <c r="L297" t="str">
        <f t="shared" si="31"/>
        <v>13OCT2025:08:00:00</v>
      </c>
      <c r="M297">
        <v>9</v>
      </c>
      <c r="N297">
        <f t="shared" si="32"/>
        <v>109.56005860000005</v>
      </c>
      <c r="O297" t="str">
        <f t="shared" si="33"/>
        <v/>
      </c>
      <c r="P297">
        <f t="shared" si="34"/>
        <v>109.56005860000005</v>
      </c>
      <c r="Q297" t="str">
        <f t="shared" si="35"/>
        <v/>
      </c>
      <c r="R297">
        <f t="shared" si="36"/>
        <v>1</v>
      </c>
      <c r="S297">
        <f t="shared" si="37"/>
        <v>1.4521286613970401</v>
      </c>
    </row>
    <row r="298" spans="1:19" x14ac:dyDescent="0.25">
      <c r="A298" t="s">
        <v>322</v>
      </c>
      <c r="B298">
        <v>7896.7875977000003</v>
      </c>
      <c r="C298">
        <v>7849.8901366999999</v>
      </c>
      <c r="D298">
        <v>7815.4130858999997</v>
      </c>
      <c r="E298">
        <v>7880.2900391000003</v>
      </c>
      <c r="F298">
        <v>7849.8901366999999</v>
      </c>
      <c r="G298">
        <v>7913.5498047000001</v>
      </c>
      <c r="H298">
        <v>7845.8398438000004</v>
      </c>
      <c r="I298">
        <v>7569.0200194999998</v>
      </c>
      <c r="J298">
        <v>7794.5747069999998</v>
      </c>
      <c r="L298" t="str">
        <f t="shared" si="31"/>
        <v>13OCT2025:09:00:00</v>
      </c>
      <c r="M298">
        <v>10</v>
      </c>
      <c r="N298">
        <f t="shared" si="32"/>
        <v>-46.897461000000476</v>
      </c>
      <c r="O298">
        <f t="shared" si="33"/>
        <v>-46.897461000000476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0.59388023825865244</v>
      </c>
    </row>
    <row r="299" spans="1:19" x14ac:dyDescent="0.25">
      <c r="A299" t="s">
        <v>323</v>
      </c>
      <c r="B299">
        <v>8477.3496094000002</v>
      </c>
      <c r="C299">
        <v>8462.6396483999997</v>
      </c>
      <c r="D299">
        <v>8375.3691405999998</v>
      </c>
      <c r="E299">
        <v>8476.1845702999999</v>
      </c>
      <c r="F299">
        <v>8462.6396483999997</v>
      </c>
      <c r="G299">
        <v>8448.7900391000003</v>
      </c>
      <c r="H299">
        <v>8511.6601563000004</v>
      </c>
      <c r="I299">
        <v>8193.4101563000004</v>
      </c>
      <c r="J299">
        <v>8404.125</v>
      </c>
      <c r="L299" t="str">
        <f t="shared" si="31"/>
        <v>13OCT2025:10:00:00</v>
      </c>
      <c r="M299">
        <v>11</v>
      </c>
      <c r="N299">
        <f t="shared" si="32"/>
        <v>-14.709961000000476</v>
      </c>
      <c r="O299">
        <f t="shared" si="33"/>
        <v>-14.709961000000476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0.17352075445478293</v>
      </c>
    </row>
    <row r="300" spans="1:19" x14ac:dyDescent="0.25">
      <c r="A300" t="s">
        <v>324</v>
      </c>
      <c r="B300">
        <v>8952.0068358999997</v>
      </c>
      <c r="C300">
        <v>8999.0097655999998</v>
      </c>
      <c r="D300">
        <v>9040.7636719000002</v>
      </c>
      <c r="E300">
        <v>9081.2294922000001</v>
      </c>
      <c r="F300">
        <v>8999.0097655999998</v>
      </c>
      <c r="G300">
        <v>8883.3398438000004</v>
      </c>
      <c r="H300">
        <v>9191.6503905999998</v>
      </c>
      <c r="I300">
        <v>8728.9599608999997</v>
      </c>
      <c r="J300">
        <v>8950.7402344000002</v>
      </c>
      <c r="L300" t="str">
        <f t="shared" si="31"/>
        <v>13OCT2025:11:00:00</v>
      </c>
      <c r="M300">
        <v>12</v>
      </c>
      <c r="N300">
        <f t="shared" si="32"/>
        <v>47.002929700000095</v>
      </c>
      <c r="O300" t="str">
        <f t="shared" si="33"/>
        <v/>
      </c>
      <c r="P300">
        <f t="shared" si="34"/>
        <v>47.002929700000095</v>
      </c>
      <c r="Q300" t="str">
        <f t="shared" si="35"/>
        <v/>
      </c>
      <c r="R300">
        <f t="shared" si="36"/>
        <v>1</v>
      </c>
      <c r="S300">
        <f t="shared" si="37"/>
        <v>0.52505466720049265</v>
      </c>
    </row>
    <row r="301" spans="1:19" x14ac:dyDescent="0.25">
      <c r="A301" t="s">
        <v>325</v>
      </c>
      <c r="B301">
        <v>9462.5634766000003</v>
      </c>
      <c r="C301">
        <v>9362.1396483999997</v>
      </c>
      <c r="D301">
        <v>9322.3574219000002</v>
      </c>
      <c r="E301">
        <v>9318.8818358999997</v>
      </c>
      <c r="F301">
        <v>9362.1396483999997</v>
      </c>
      <c r="G301">
        <v>9081.6103516000003</v>
      </c>
      <c r="H301">
        <v>9474.7197266000003</v>
      </c>
      <c r="I301">
        <v>9128.2099608999997</v>
      </c>
      <c r="J301">
        <v>9261.6699219000002</v>
      </c>
      <c r="L301" t="str">
        <f t="shared" si="31"/>
        <v>13OCT2025:12:00:00</v>
      </c>
      <c r="M301">
        <v>13</v>
      </c>
      <c r="N301">
        <f t="shared" si="32"/>
        <v>-100.42382820000057</v>
      </c>
      <c r="O301">
        <f t="shared" si="33"/>
        <v>-100.42382820000057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1.0612750809898284</v>
      </c>
    </row>
    <row r="302" spans="1:19" x14ac:dyDescent="0.25">
      <c r="A302" t="s">
        <v>326</v>
      </c>
      <c r="B302">
        <v>10072.491211</v>
      </c>
      <c r="C302">
        <v>9881.0996094000002</v>
      </c>
      <c r="D302">
        <v>9772.3027344000002</v>
      </c>
      <c r="E302">
        <v>9846.0410155999998</v>
      </c>
      <c r="F302">
        <v>9881.0996094000002</v>
      </c>
      <c r="G302">
        <v>9528.7900391000003</v>
      </c>
      <c r="H302">
        <v>9880.9003905999998</v>
      </c>
      <c r="I302">
        <v>9657.2197266000003</v>
      </c>
      <c r="J302">
        <v>9737.0029297000001</v>
      </c>
      <c r="L302" t="str">
        <f t="shared" si="31"/>
        <v>13OCT2025:13:00:00</v>
      </c>
      <c r="M302">
        <v>14</v>
      </c>
      <c r="N302">
        <f t="shared" si="32"/>
        <v>-191.39160160000029</v>
      </c>
      <c r="O302">
        <f t="shared" si="33"/>
        <v>-191.39160160000029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1.9001416590067082</v>
      </c>
    </row>
    <row r="303" spans="1:19" x14ac:dyDescent="0.25">
      <c r="A303" t="s">
        <v>327</v>
      </c>
      <c r="B303">
        <v>10684.401367</v>
      </c>
      <c r="C303">
        <v>10469.799805000001</v>
      </c>
      <c r="D303">
        <v>10336.280273</v>
      </c>
      <c r="E303">
        <v>10427.503906</v>
      </c>
      <c r="F303">
        <v>10469.799805000001</v>
      </c>
      <c r="G303">
        <v>9972.4199219000002</v>
      </c>
      <c r="H303">
        <v>10334.599609000001</v>
      </c>
      <c r="I303">
        <v>10201.5</v>
      </c>
      <c r="J303">
        <v>10244.580078000001</v>
      </c>
      <c r="L303" t="str">
        <f t="shared" si="31"/>
        <v>13OCT2025:14:00:00</v>
      </c>
      <c r="M303">
        <v>15</v>
      </c>
      <c r="N303">
        <f t="shared" si="32"/>
        <v>-214.60156199999983</v>
      </c>
      <c r="O303">
        <f t="shared" si="33"/>
        <v>-214.60156199999983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2.0085501716813203</v>
      </c>
    </row>
    <row r="304" spans="1:19" x14ac:dyDescent="0.25">
      <c r="A304" t="s">
        <v>328</v>
      </c>
      <c r="B304">
        <v>11287.732421999999</v>
      </c>
      <c r="C304">
        <v>10995.799805000001</v>
      </c>
      <c r="D304">
        <v>10799.338867</v>
      </c>
      <c r="E304">
        <v>10944.977539</v>
      </c>
      <c r="F304">
        <v>10995.799805000001</v>
      </c>
      <c r="G304">
        <v>10374</v>
      </c>
      <c r="H304">
        <v>10710.200194999999</v>
      </c>
      <c r="I304">
        <v>10661.900390999999</v>
      </c>
      <c r="J304">
        <v>10685.474609000001</v>
      </c>
      <c r="L304" t="str">
        <f t="shared" si="31"/>
        <v>13OCT2025:15:00:00</v>
      </c>
      <c r="M304">
        <v>16</v>
      </c>
      <c r="N304">
        <f t="shared" si="32"/>
        <v>-291.93261699999857</v>
      </c>
      <c r="O304">
        <f t="shared" si="33"/>
        <v>-291.93261699999857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2.5862822229114548</v>
      </c>
    </row>
    <row r="305" spans="1:19" x14ac:dyDescent="0.25">
      <c r="A305" t="s">
        <v>329</v>
      </c>
      <c r="B305">
        <v>11735.888671999999</v>
      </c>
      <c r="C305">
        <v>11485.400390999999</v>
      </c>
      <c r="D305">
        <v>11229.329102</v>
      </c>
      <c r="E305">
        <v>11387.335938</v>
      </c>
      <c r="F305">
        <v>11485.400390999999</v>
      </c>
      <c r="G305">
        <v>10806</v>
      </c>
      <c r="H305">
        <v>11099.700194999999</v>
      </c>
      <c r="I305">
        <v>11043</v>
      </c>
      <c r="J305">
        <v>11108.525390999999</v>
      </c>
      <c r="L305" t="str">
        <f t="shared" si="31"/>
        <v>13OCT2025:16:00:00</v>
      </c>
      <c r="M305">
        <v>17</v>
      </c>
      <c r="N305">
        <f t="shared" si="32"/>
        <v>-250.48828099999992</v>
      </c>
      <c r="O305">
        <f t="shared" si="33"/>
        <v>-250.48828099999992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2.1343784693325007</v>
      </c>
    </row>
    <row r="306" spans="1:19" x14ac:dyDescent="0.25">
      <c r="A306" t="s">
        <v>330</v>
      </c>
      <c r="B306">
        <v>12088.412109000001</v>
      </c>
      <c r="C306">
        <v>11774.400390999999</v>
      </c>
      <c r="D306">
        <v>11491.594727</v>
      </c>
      <c r="E306">
        <v>11680.036133</v>
      </c>
      <c r="F306">
        <v>11774.400390999999</v>
      </c>
      <c r="G306">
        <v>11006.299805000001</v>
      </c>
      <c r="H306">
        <v>11304.099609000001</v>
      </c>
      <c r="I306">
        <v>11259.799805000001</v>
      </c>
      <c r="J306">
        <v>11336.149414</v>
      </c>
      <c r="L306" t="str">
        <f t="shared" si="31"/>
        <v>13OCT2025:17:00:00</v>
      </c>
      <c r="M306">
        <v>18</v>
      </c>
      <c r="N306">
        <f t="shared" si="32"/>
        <v>-314.01171800000157</v>
      </c>
      <c r="O306">
        <f t="shared" si="33"/>
        <v>-314.01171800000157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2.5976258516717445</v>
      </c>
    </row>
    <row r="307" spans="1:19" x14ac:dyDescent="0.25">
      <c r="A307" t="s">
        <v>331</v>
      </c>
      <c r="B307">
        <v>12202.621094</v>
      </c>
      <c r="C307">
        <v>11849.599609000001</v>
      </c>
      <c r="D307">
        <v>11513.756836</v>
      </c>
      <c r="E307">
        <v>11646.835938</v>
      </c>
      <c r="F307">
        <v>11849.599609000001</v>
      </c>
      <c r="G307">
        <v>11022.5</v>
      </c>
      <c r="H307">
        <v>11387.200194999999</v>
      </c>
      <c r="I307">
        <v>11251.700194999999</v>
      </c>
      <c r="J307">
        <v>11377.75</v>
      </c>
      <c r="L307" t="str">
        <f t="shared" si="31"/>
        <v>13OCT2025:18:00:00</v>
      </c>
      <c r="M307">
        <v>19</v>
      </c>
      <c r="N307">
        <f t="shared" si="32"/>
        <v>-353.0214849999993</v>
      </c>
      <c r="O307">
        <f t="shared" si="33"/>
        <v>-353.0214849999993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2.8929971870844953</v>
      </c>
    </row>
    <row r="308" spans="1:19" x14ac:dyDescent="0.25">
      <c r="A308" t="s">
        <v>332</v>
      </c>
      <c r="B308">
        <v>11880.241211</v>
      </c>
      <c r="C308">
        <v>11572.200194999999</v>
      </c>
      <c r="D308">
        <v>11216.918944999999</v>
      </c>
      <c r="E308">
        <v>11389.480469</v>
      </c>
      <c r="F308">
        <v>11572.200194999999</v>
      </c>
      <c r="G308">
        <v>10742.400390999999</v>
      </c>
      <c r="H308">
        <v>11191.900390999999</v>
      </c>
      <c r="I308">
        <v>10962.099609000001</v>
      </c>
      <c r="J308">
        <v>11117.150390999999</v>
      </c>
      <c r="L308" t="str">
        <f t="shared" si="31"/>
        <v>13OCT2025:19:00:00</v>
      </c>
      <c r="M308">
        <v>20</v>
      </c>
      <c r="N308">
        <f t="shared" si="32"/>
        <v>-308.04101600000104</v>
      </c>
      <c r="O308">
        <f t="shared" si="33"/>
        <v>-308.04101600000104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2.5928851992902606</v>
      </c>
    </row>
    <row r="309" spans="1:19" x14ac:dyDescent="0.25">
      <c r="A309" t="s">
        <v>333</v>
      </c>
      <c r="B309">
        <v>11397.030273</v>
      </c>
      <c r="C309">
        <v>11063.799805000001</v>
      </c>
      <c r="D309">
        <v>10794.144531</v>
      </c>
      <c r="E309">
        <v>10950.395508</v>
      </c>
      <c r="F309">
        <v>11063.799805000001</v>
      </c>
      <c r="G309">
        <v>10241</v>
      </c>
      <c r="H309">
        <v>10711.400390999999</v>
      </c>
      <c r="I309">
        <v>10456.700194999999</v>
      </c>
      <c r="J309">
        <v>10618.225586</v>
      </c>
      <c r="L309" t="str">
        <f t="shared" si="31"/>
        <v>13OCT2025:20:00:00</v>
      </c>
      <c r="M309">
        <v>21</v>
      </c>
      <c r="N309">
        <f t="shared" si="32"/>
        <v>-333.23046799999975</v>
      </c>
      <c r="O309">
        <f t="shared" si="33"/>
        <v>-333.23046799999975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2.923835946890792</v>
      </c>
    </row>
    <row r="310" spans="1:19" x14ac:dyDescent="0.25">
      <c r="A310" t="s">
        <v>334</v>
      </c>
      <c r="B310">
        <v>10904.411133</v>
      </c>
      <c r="C310">
        <v>10626.200194999999</v>
      </c>
      <c r="D310">
        <v>10386.661133</v>
      </c>
      <c r="E310">
        <v>10593.833008</v>
      </c>
      <c r="F310">
        <v>10626.200194999999</v>
      </c>
      <c r="G310">
        <v>9922.1904297000001</v>
      </c>
      <c r="H310">
        <v>10319.200194999999</v>
      </c>
      <c r="I310">
        <v>10036.900390999999</v>
      </c>
      <c r="J310">
        <v>10226.123046999999</v>
      </c>
      <c r="L310" t="str">
        <f t="shared" si="31"/>
        <v>13OCT2025:21:00:00</v>
      </c>
      <c r="M310">
        <v>22</v>
      </c>
      <c r="N310">
        <f t="shared" si="32"/>
        <v>-278.21093800000017</v>
      </c>
      <c r="O310">
        <f t="shared" si="33"/>
        <v>-278.21093800000017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2.5513614133463007</v>
      </c>
    </row>
    <row r="311" spans="1:19" x14ac:dyDescent="0.25">
      <c r="A311" t="s">
        <v>335</v>
      </c>
      <c r="B311">
        <v>10281.178711</v>
      </c>
      <c r="C311">
        <v>10057.400390999999</v>
      </c>
      <c r="D311">
        <v>9986.8369141000003</v>
      </c>
      <c r="E311">
        <v>10222.118164</v>
      </c>
      <c r="F311">
        <v>10057.400390999999</v>
      </c>
      <c r="G311">
        <v>9449.1298827999999</v>
      </c>
      <c r="H311">
        <v>9855.8798827999999</v>
      </c>
      <c r="I311">
        <v>9507.6503905999998</v>
      </c>
      <c r="J311">
        <v>9717.515625</v>
      </c>
      <c r="L311" t="str">
        <f t="shared" si="31"/>
        <v>13OCT2025:22:00:00</v>
      </c>
      <c r="M311">
        <v>23</v>
      </c>
      <c r="N311">
        <f t="shared" si="32"/>
        <v>-223.77832000000126</v>
      </c>
      <c r="O311">
        <f t="shared" si="33"/>
        <v>-223.77832000000126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2.1765823383711558</v>
      </c>
    </row>
    <row r="312" spans="1:19" x14ac:dyDescent="0.25">
      <c r="A312" t="s">
        <v>336</v>
      </c>
      <c r="B312">
        <v>9551.5136719000002</v>
      </c>
      <c r="C312">
        <v>9343.6601563000004</v>
      </c>
      <c r="D312">
        <v>9252.4707030999998</v>
      </c>
      <c r="E312">
        <v>9436.0693358999997</v>
      </c>
      <c r="F312">
        <v>9343.6601563000004</v>
      </c>
      <c r="G312">
        <v>8814.2900391000003</v>
      </c>
      <c r="H312">
        <v>9176.8300780999998</v>
      </c>
      <c r="I312">
        <v>8787.1796875</v>
      </c>
      <c r="J312">
        <v>9030.4902344000002</v>
      </c>
      <c r="L312" t="str">
        <f t="shared" si="31"/>
        <v>13OCT2025:23:00:00</v>
      </c>
      <c r="M312">
        <v>24</v>
      </c>
      <c r="N312">
        <f t="shared" si="32"/>
        <v>-207.85351559999981</v>
      </c>
      <c r="O312">
        <f t="shared" si="33"/>
        <v>-207.85351559999981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2.1761316869753617</v>
      </c>
    </row>
    <row r="313" spans="1:19" x14ac:dyDescent="0.25">
      <c r="A313" t="s">
        <v>337</v>
      </c>
      <c r="B313">
        <v>8890.234375</v>
      </c>
      <c r="C313">
        <v>8605.2001952999999</v>
      </c>
      <c r="D313">
        <v>8542.1552733999997</v>
      </c>
      <c r="E313">
        <v>8652.1708983999997</v>
      </c>
      <c r="F313">
        <v>8605.2001952999999</v>
      </c>
      <c r="G313">
        <v>8128.6000977000003</v>
      </c>
      <c r="H313">
        <v>8486.5</v>
      </c>
      <c r="I313">
        <v>8062.1699219000002</v>
      </c>
      <c r="J313">
        <v>8320.6171875</v>
      </c>
      <c r="L313" t="str">
        <f t="shared" si="31"/>
        <v>14OCT2025:00:00:00</v>
      </c>
      <c r="M313">
        <v>1</v>
      </c>
      <c r="N313">
        <f t="shared" si="32"/>
        <v>-285.0341797000001</v>
      </c>
      <c r="O313">
        <f t="shared" si="33"/>
        <v>-285.0341797000001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3.2061492158354943</v>
      </c>
    </row>
    <row r="314" spans="1:19" x14ac:dyDescent="0.25">
      <c r="A314" t="s">
        <v>338</v>
      </c>
      <c r="B314">
        <v>8358.4785155999998</v>
      </c>
      <c r="C314">
        <v>7929.6499022999997</v>
      </c>
      <c r="D314">
        <v>7933.9804688000004</v>
      </c>
      <c r="E314">
        <v>8037.0898438000004</v>
      </c>
      <c r="F314">
        <v>7929.6499022999997</v>
      </c>
      <c r="G314">
        <v>7672.0600586</v>
      </c>
      <c r="H314">
        <v>7798.3798827999999</v>
      </c>
      <c r="I314">
        <v>7643.6098633000001</v>
      </c>
      <c r="J314">
        <v>7760.9248047000001</v>
      </c>
      <c r="L314" t="str">
        <f t="shared" si="31"/>
        <v>14OCT2025:01:00:00</v>
      </c>
      <c r="M314">
        <v>2</v>
      </c>
      <c r="N314">
        <f t="shared" si="32"/>
        <v>-428.82861330000014</v>
      </c>
      <c r="O314">
        <f t="shared" si="33"/>
        <v>-428.82861330000014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5.1304625895687597</v>
      </c>
    </row>
    <row r="315" spans="1:19" x14ac:dyDescent="0.25">
      <c r="A315" t="s">
        <v>339</v>
      </c>
      <c r="B315">
        <v>7831.90625</v>
      </c>
      <c r="C315">
        <v>7449.2299805000002</v>
      </c>
      <c r="D315">
        <v>7449.4746094000002</v>
      </c>
      <c r="E315">
        <v>7554.8886719000002</v>
      </c>
      <c r="F315">
        <v>7449.2299805000002</v>
      </c>
      <c r="G315">
        <v>7234.7700194999998</v>
      </c>
      <c r="H315">
        <v>7345.2597655999998</v>
      </c>
      <c r="I315">
        <v>7167.2597655999998</v>
      </c>
      <c r="J315">
        <v>7299.1298827999999</v>
      </c>
      <c r="L315" t="str">
        <f t="shared" si="31"/>
        <v>14OCT2025:02:00:00</v>
      </c>
      <c r="M315">
        <v>3</v>
      </c>
      <c r="N315">
        <f t="shared" si="32"/>
        <v>-382.67626949999976</v>
      </c>
      <c r="O315">
        <f t="shared" si="33"/>
        <v>-382.67626949999976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4.8861191296818669</v>
      </c>
    </row>
    <row r="316" spans="1:19" x14ac:dyDescent="0.25">
      <c r="A316" t="s">
        <v>340</v>
      </c>
      <c r="B316">
        <v>7496.2001952999999</v>
      </c>
      <c r="C316">
        <v>7099.1098633000001</v>
      </c>
      <c r="D316">
        <v>7098.875</v>
      </c>
      <c r="E316">
        <v>7221.9252930000002</v>
      </c>
      <c r="F316">
        <v>7099.1098633000001</v>
      </c>
      <c r="G316">
        <v>6954.3500977000003</v>
      </c>
      <c r="H316">
        <v>7029.4399414</v>
      </c>
      <c r="I316">
        <v>6836.1201172000001</v>
      </c>
      <c r="J316">
        <v>6979.7548827999999</v>
      </c>
      <c r="L316" t="str">
        <f t="shared" si="31"/>
        <v>14OCT2025:03:00:00</v>
      </c>
      <c r="M316">
        <v>4</v>
      </c>
      <c r="N316">
        <f t="shared" si="32"/>
        <v>-397.09033199999976</v>
      </c>
      <c r="O316">
        <f t="shared" si="33"/>
        <v>-397.09033199999976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5.2972215476444884</v>
      </c>
    </row>
    <row r="317" spans="1:19" x14ac:dyDescent="0.25">
      <c r="A317" t="s">
        <v>341</v>
      </c>
      <c r="B317">
        <v>7256.0126952999999</v>
      </c>
      <c r="C317">
        <v>6866.3701172000001</v>
      </c>
      <c r="D317">
        <v>6890.6142577999999</v>
      </c>
      <c r="E317">
        <v>6981.5102539</v>
      </c>
      <c r="F317">
        <v>6866.3701172000001</v>
      </c>
      <c r="G317">
        <v>6717.6201172000001</v>
      </c>
      <c r="H317">
        <v>6818.3300780999998</v>
      </c>
      <c r="I317">
        <v>6614.1899414</v>
      </c>
      <c r="J317">
        <v>6754.1274414</v>
      </c>
      <c r="L317" t="str">
        <f t="shared" si="31"/>
        <v>14OCT2025:04:00:00</v>
      </c>
      <c r="M317">
        <v>5</v>
      </c>
      <c r="N317">
        <f t="shared" si="32"/>
        <v>-389.64257809999981</v>
      </c>
      <c r="O317">
        <f t="shared" si="33"/>
        <v>-389.64257809999981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5.3699269069965441</v>
      </c>
    </row>
    <row r="318" spans="1:19" x14ac:dyDescent="0.25">
      <c r="A318" t="s">
        <v>342</v>
      </c>
      <c r="B318">
        <v>7073.5639647999997</v>
      </c>
      <c r="C318">
        <v>6830.7299805000002</v>
      </c>
      <c r="D318">
        <v>6902.0913086</v>
      </c>
      <c r="E318">
        <v>6965.9750977000003</v>
      </c>
      <c r="F318">
        <v>6830.7299805000002</v>
      </c>
      <c r="G318">
        <v>6659.4301758000001</v>
      </c>
      <c r="H318">
        <v>6788.0800780999998</v>
      </c>
      <c r="I318">
        <v>6566.1699219000002</v>
      </c>
      <c r="J318">
        <v>6711.1025391000003</v>
      </c>
      <c r="L318" t="str">
        <f t="shared" si="31"/>
        <v>14OCT2025:05:00:00</v>
      </c>
      <c r="M318">
        <v>6</v>
      </c>
      <c r="N318">
        <f t="shared" si="32"/>
        <v>-242.83398429999943</v>
      </c>
      <c r="O318">
        <f t="shared" si="33"/>
        <v>-242.83398429999943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3.4329792662992533</v>
      </c>
    </row>
    <row r="319" spans="1:19" x14ac:dyDescent="0.25">
      <c r="A319" t="s">
        <v>343</v>
      </c>
      <c r="B319">
        <v>7187.8090819999998</v>
      </c>
      <c r="C319">
        <v>7022.7402344000002</v>
      </c>
      <c r="D319">
        <v>7083.1567383000001</v>
      </c>
      <c r="E319">
        <v>7182.4375</v>
      </c>
      <c r="F319">
        <v>7022.7402344000002</v>
      </c>
      <c r="G319">
        <v>6874.8901366999999</v>
      </c>
      <c r="H319">
        <v>7034.6401366999999</v>
      </c>
      <c r="I319">
        <v>6743.7797852000003</v>
      </c>
      <c r="J319">
        <v>6919.0126952999999</v>
      </c>
      <c r="L319" t="str">
        <f t="shared" si="31"/>
        <v>14OCT2025:06:00:00</v>
      </c>
      <c r="M319">
        <v>7</v>
      </c>
      <c r="N319">
        <f t="shared" si="32"/>
        <v>-165.06884759999957</v>
      </c>
      <c r="O319">
        <f t="shared" si="33"/>
        <v>-165.06884759999957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2.2965112973488901</v>
      </c>
    </row>
    <row r="320" spans="1:19" x14ac:dyDescent="0.25">
      <c r="A320" t="s">
        <v>344</v>
      </c>
      <c r="B320">
        <v>7566.8637694999998</v>
      </c>
      <c r="C320">
        <v>7435.6401366999999</v>
      </c>
      <c r="D320">
        <v>7299.6298827999999</v>
      </c>
      <c r="E320">
        <v>7396.0380858999997</v>
      </c>
      <c r="F320">
        <v>7435.6401366999999</v>
      </c>
      <c r="G320">
        <v>7358.0200194999998</v>
      </c>
      <c r="H320">
        <v>7429.4399414</v>
      </c>
      <c r="I320">
        <v>7160.9399414</v>
      </c>
      <c r="J320">
        <v>7346.0097655999998</v>
      </c>
      <c r="L320" t="str">
        <f t="shared" si="31"/>
        <v>14OCT2025:07:00:00</v>
      </c>
      <c r="M320">
        <v>8</v>
      </c>
      <c r="N320">
        <f t="shared" si="32"/>
        <v>-131.2236327999999</v>
      </c>
      <c r="O320">
        <f t="shared" si="33"/>
        <v>-131.2236327999999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1.7341878590298825</v>
      </c>
    </row>
    <row r="321" spans="1:19" x14ac:dyDescent="0.25">
      <c r="A321" t="s">
        <v>345</v>
      </c>
      <c r="B321">
        <v>7763.2866211</v>
      </c>
      <c r="C321">
        <v>7623.4599608999997</v>
      </c>
      <c r="D321">
        <v>7506.6723633000001</v>
      </c>
      <c r="E321">
        <v>7613.1494141000003</v>
      </c>
      <c r="F321">
        <v>7623.4599608999997</v>
      </c>
      <c r="G321">
        <v>7616.1499022999997</v>
      </c>
      <c r="H321">
        <v>7673.8198241999999</v>
      </c>
      <c r="I321">
        <v>7399.7797852000003</v>
      </c>
      <c r="J321">
        <v>7578.3022461</v>
      </c>
      <c r="L321" t="str">
        <f t="shared" si="31"/>
        <v>14OCT2025:08:00:00</v>
      </c>
      <c r="M321">
        <v>9</v>
      </c>
      <c r="N321">
        <f t="shared" si="32"/>
        <v>-139.82666020000033</v>
      </c>
      <c r="O321">
        <f t="shared" si="33"/>
        <v>-139.82666020000033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1.8011271130961788</v>
      </c>
    </row>
    <row r="322" spans="1:19" x14ac:dyDescent="0.25">
      <c r="A322" t="s">
        <v>346</v>
      </c>
      <c r="B322">
        <v>8008.0737305000002</v>
      </c>
      <c r="C322">
        <v>7838.9902344000002</v>
      </c>
      <c r="D322">
        <v>7878.1479491999999</v>
      </c>
      <c r="E322">
        <v>7995.0444336</v>
      </c>
      <c r="F322">
        <v>7838.9902344000002</v>
      </c>
      <c r="G322">
        <v>7756.3798827999999</v>
      </c>
      <c r="H322">
        <v>7960.4199219000002</v>
      </c>
      <c r="I322">
        <v>7650.0600586</v>
      </c>
      <c r="J322">
        <v>7801.4624022999997</v>
      </c>
      <c r="L322" t="str">
        <f t="shared" si="31"/>
        <v>14OCT2025:09:00:00</v>
      </c>
      <c r="M322">
        <v>10</v>
      </c>
      <c r="N322">
        <f t="shared" si="32"/>
        <v>-169.08349610000005</v>
      </c>
      <c r="O322">
        <f t="shared" si="33"/>
        <v>-169.08349610000005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2.1114128289805718</v>
      </c>
    </row>
    <row r="323" spans="1:19" x14ac:dyDescent="0.25">
      <c r="A323" t="s">
        <v>347</v>
      </c>
      <c r="B323">
        <v>8680</v>
      </c>
      <c r="C323">
        <v>8312.9501952999999</v>
      </c>
      <c r="D323">
        <v>8387.4980469000002</v>
      </c>
      <c r="E323">
        <v>8480.2919922000001</v>
      </c>
      <c r="F323">
        <v>8312.9501952999999</v>
      </c>
      <c r="G323">
        <v>8188.6699219000002</v>
      </c>
      <c r="H323">
        <v>8453.5800780999998</v>
      </c>
      <c r="I323">
        <v>8153.0200194999998</v>
      </c>
      <c r="J323">
        <v>8277.0556641000003</v>
      </c>
      <c r="L323" t="str">
        <f t="shared" si="31"/>
        <v>14OCT2025:10:00:00</v>
      </c>
      <c r="M323">
        <v>11</v>
      </c>
      <c r="N323">
        <f t="shared" si="32"/>
        <v>-367.0498047000001</v>
      </c>
      <c r="O323">
        <f t="shared" ref="O323:O386" si="38">IF(N323&lt;0,N323,"")</f>
        <v>-367.0498047000001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4.2286843859447014</v>
      </c>
    </row>
    <row r="324" spans="1:19" x14ac:dyDescent="0.25">
      <c r="A324" t="s">
        <v>348</v>
      </c>
      <c r="B324">
        <v>9102.3984375</v>
      </c>
      <c r="C324">
        <v>8813.8398438000004</v>
      </c>
      <c r="D324">
        <v>8998.8574219000002</v>
      </c>
      <c r="E324">
        <v>9033.1259766000003</v>
      </c>
      <c r="F324">
        <v>8813.8398438000004</v>
      </c>
      <c r="G324">
        <v>8643.1103516000003</v>
      </c>
      <c r="H324">
        <v>9086.5195313000004</v>
      </c>
      <c r="I324">
        <v>8661.0996094000002</v>
      </c>
      <c r="J324">
        <v>8801.1425780999998</v>
      </c>
      <c r="L324" t="str">
        <f t="shared" ref="L324:L387" si="42">A324</f>
        <v>14OCT2025:11:00:00</v>
      </c>
      <c r="M324">
        <v>12</v>
      </c>
      <c r="N324">
        <f t="shared" ref="N324:N387" si="43">C324-B324</f>
        <v>-288.55859369999962</v>
      </c>
      <c r="O324">
        <f t="shared" si="38"/>
        <v>-288.55859369999962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3.1701380211087864</v>
      </c>
    </row>
    <row r="325" spans="1:19" x14ac:dyDescent="0.25">
      <c r="A325" t="s">
        <v>349</v>
      </c>
      <c r="B325">
        <v>9451.3164063000004</v>
      </c>
      <c r="C325">
        <v>9215.3095702999999</v>
      </c>
      <c r="D325">
        <v>9330.7441405999998</v>
      </c>
      <c r="E325">
        <v>9336.7431641000003</v>
      </c>
      <c r="F325">
        <v>9215.3095702999999</v>
      </c>
      <c r="G325">
        <v>9041.7695313000004</v>
      </c>
      <c r="H325">
        <v>9438.9101563000004</v>
      </c>
      <c r="I325">
        <v>9085.0400391000003</v>
      </c>
      <c r="J325">
        <v>9195.2568358999997</v>
      </c>
      <c r="L325" t="str">
        <f t="shared" si="42"/>
        <v>14OCT2025:12:00:00</v>
      </c>
      <c r="M325">
        <v>13</v>
      </c>
      <c r="N325">
        <f t="shared" si="43"/>
        <v>-236.00683600000048</v>
      </c>
      <c r="O325">
        <f t="shared" si="38"/>
        <v>-236.00683600000048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2.4970789872475807</v>
      </c>
    </row>
    <row r="326" spans="1:19" x14ac:dyDescent="0.25">
      <c r="A326" t="s">
        <v>350</v>
      </c>
      <c r="B326">
        <v>9960.1308594000002</v>
      </c>
      <c r="C326">
        <v>9759.8496094000002</v>
      </c>
      <c r="D326">
        <v>9801.5263672000001</v>
      </c>
      <c r="E326">
        <v>9845.5810547000001</v>
      </c>
      <c r="F326">
        <v>9759.8496094000002</v>
      </c>
      <c r="G326">
        <v>9571.1601563000004</v>
      </c>
      <c r="H326">
        <v>9910.8701172000001</v>
      </c>
      <c r="I326">
        <v>9641.4003905999998</v>
      </c>
      <c r="J326">
        <v>9720.8203125</v>
      </c>
      <c r="L326" t="str">
        <f t="shared" si="42"/>
        <v>14OCT2025:13:00:00</v>
      </c>
      <c r="M326">
        <v>14</v>
      </c>
      <c r="N326">
        <f t="shared" si="43"/>
        <v>-200.28125</v>
      </c>
      <c r="O326">
        <f t="shared" si="38"/>
        <v>-200.28125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2.0108295044234485</v>
      </c>
    </row>
    <row r="327" spans="1:19" x14ac:dyDescent="0.25">
      <c r="A327" t="s">
        <v>351</v>
      </c>
      <c r="B327">
        <v>10551.643555000001</v>
      </c>
      <c r="C327">
        <v>10370</v>
      </c>
      <c r="D327">
        <v>10442.291015999999</v>
      </c>
      <c r="E327">
        <v>10501.740234000001</v>
      </c>
      <c r="F327">
        <v>10370</v>
      </c>
      <c r="G327">
        <v>10174</v>
      </c>
      <c r="H327">
        <v>10422</v>
      </c>
      <c r="I327">
        <v>10250.700194999999</v>
      </c>
      <c r="J327">
        <v>10304.174805000001</v>
      </c>
      <c r="L327" t="str">
        <f t="shared" si="42"/>
        <v>14OCT2025:14:00:00</v>
      </c>
      <c r="M327">
        <v>15</v>
      </c>
      <c r="N327">
        <f t="shared" si="43"/>
        <v>-181.64355500000056</v>
      </c>
      <c r="O327">
        <f t="shared" si="38"/>
        <v>-181.64355500000056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1.7214716745613243</v>
      </c>
    </row>
    <row r="328" spans="1:19" x14ac:dyDescent="0.25">
      <c r="A328" t="s">
        <v>352</v>
      </c>
      <c r="B328">
        <v>10910.929688</v>
      </c>
      <c r="C328">
        <v>10913.200194999999</v>
      </c>
      <c r="D328">
        <v>10998.545898</v>
      </c>
      <c r="E328">
        <v>11059.362305000001</v>
      </c>
      <c r="F328">
        <v>10913.200194999999</v>
      </c>
      <c r="G328">
        <v>10710</v>
      </c>
      <c r="H328">
        <v>10852.200194999999</v>
      </c>
      <c r="I328">
        <v>10771.900390999999</v>
      </c>
      <c r="J328">
        <v>10811.824219</v>
      </c>
      <c r="L328" t="str">
        <f t="shared" si="42"/>
        <v>14OCT2025:15:00:00</v>
      </c>
      <c r="M328">
        <v>16</v>
      </c>
      <c r="N328">
        <f t="shared" si="43"/>
        <v>2.2705069999992702</v>
      </c>
      <c r="O328" t="str">
        <f t="shared" si="38"/>
        <v/>
      </c>
      <c r="P328">
        <f t="shared" si="39"/>
        <v>2.2705069999992702</v>
      </c>
      <c r="Q328" t="str">
        <f t="shared" si="40"/>
        <v/>
      </c>
      <c r="R328">
        <f t="shared" si="41"/>
        <v>1</v>
      </c>
      <c r="S328">
        <f t="shared" si="44"/>
        <v>2.0809473298104075E-2</v>
      </c>
    </row>
    <row r="329" spans="1:19" x14ac:dyDescent="0.25">
      <c r="A329" t="s">
        <v>353</v>
      </c>
      <c r="B329">
        <v>11445.858398</v>
      </c>
      <c r="C329">
        <v>11457.799805000001</v>
      </c>
      <c r="D329">
        <v>11495.069336</v>
      </c>
      <c r="E329">
        <v>11540.466796999999</v>
      </c>
      <c r="F329">
        <v>11457.799805000001</v>
      </c>
      <c r="G329">
        <v>11189.700194999999</v>
      </c>
      <c r="H329">
        <v>11255.799805000001</v>
      </c>
      <c r="I329">
        <v>11209.5</v>
      </c>
      <c r="J329">
        <v>11278.200194999999</v>
      </c>
      <c r="L329" t="str">
        <f t="shared" si="42"/>
        <v>14OCT2025:16:00:00</v>
      </c>
      <c r="M329">
        <v>17</v>
      </c>
      <c r="N329">
        <f t="shared" si="43"/>
        <v>11.941407000000254</v>
      </c>
      <c r="O329" t="str">
        <f t="shared" si="38"/>
        <v/>
      </c>
      <c r="P329">
        <f t="shared" si="39"/>
        <v>11.941407000000254</v>
      </c>
      <c r="Q329" t="str">
        <f t="shared" si="40"/>
        <v/>
      </c>
      <c r="R329">
        <f t="shared" si="41"/>
        <v>1</v>
      </c>
      <c r="S329">
        <f t="shared" si="44"/>
        <v>0.1043295014211153</v>
      </c>
    </row>
    <row r="330" spans="1:19" x14ac:dyDescent="0.25">
      <c r="A330" t="s">
        <v>354</v>
      </c>
      <c r="B330">
        <v>11900.040039</v>
      </c>
      <c r="C330">
        <v>11765</v>
      </c>
      <c r="D330">
        <v>11774.364258</v>
      </c>
      <c r="E330">
        <v>11859.454102</v>
      </c>
      <c r="F330">
        <v>11765</v>
      </c>
      <c r="G330">
        <v>11484.299805000001</v>
      </c>
      <c r="H330">
        <v>11390.400390999999</v>
      </c>
      <c r="I330">
        <v>11438.900390999999</v>
      </c>
      <c r="J330">
        <v>11519.650390999999</v>
      </c>
      <c r="L330" t="str">
        <f t="shared" si="42"/>
        <v>14OCT2025:17:00:00</v>
      </c>
      <c r="M330">
        <v>18</v>
      </c>
      <c r="N330">
        <f t="shared" si="43"/>
        <v>-135.04003899999952</v>
      </c>
      <c r="O330">
        <f t="shared" si="38"/>
        <v>-135.04003899999952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1.134786425570274</v>
      </c>
    </row>
    <row r="331" spans="1:19" x14ac:dyDescent="0.25">
      <c r="A331" t="s">
        <v>355</v>
      </c>
      <c r="B331">
        <v>12057.198242</v>
      </c>
      <c r="C331">
        <v>11873.400390999999</v>
      </c>
      <c r="D331">
        <v>11892.955078000001</v>
      </c>
      <c r="E331">
        <v>11936.628906</v>
      </c>
      <c r="F331">
        <v>11873.400390999999</v>
      </c>
      <c r="G331">
        <v>11517.700194999999</v>
      </c>
      <c r="H331">
        <v>11417.5</v>
      </c>
      <c r="I331">
        <v>11414.799805000001</v>
      </c>
      <c r="J331">
        <v>11555.850586</v>
      </c>
      <c r="L331" t="str">
        <f t="shared" si="42"/>
        <v>14OCT2025:18:00:00</v>
      </c>
      <c r="M331">
        <v>19</v>
      </c>
      <c r="N331">
        <f t="shared" si="43"/>
        <v>-183.79785100000117</v>
      </c>
      <c r="O331">
        <f t="shared" si="38"/>
        <v>-183.79785100000117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1.5243827571795279</v>
      </c>
    </row>
    <row r="332" spans="1:19" x14ac:dyDescent="0.25">
      <c r="A332" t="s">
        <v>356</v>
      </c>
      <c r="B332">
        <v>11820.305664</v>
      </c>
      <c r="C332">
        <v>11568.400390999999</v>
      </c>
      <c r="D332">
        <v>11653.256836</v>
      </c>
      <c r="E332">
        <v>11672.923828000001</v>
      </c>
      <c r="F332">
        <v>11568.400390999999</v>
      </c>
      <c r="G332">
        <v>11101.099609000001</v>
      </c>
      <c r="H332">
        <v>11144.200194999999</v>
      </c>
      <c r="I332">
        <v>11038.5</v>
      </c>
      <c r="J332">
        <v>11213.049805000001</v>
      </c>
      <c r="L332" t="str">
        <f t="shared" si="42"/>
        <v>14OCT2025:19:00:00</v>
      </c>
      <c r="M332">
        <v>20</v>
      </c>
      <c r="N332">
        <f t="shared" si="43"/>
        <v>-251.90527300000031</v>
      </c>
      <c r="O332">
        <f t="shared" si="38"/>
        <v>-251.90527300000031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2.1311231719430461</v>
      </c>
    </row>
    <row r="333" spans="1:19" x14ac:dyDescent="0.25">
      <c r="A333" t="s">
        <v>357</v>
      </c>
      <c r="B333">
        <v>11371.708984000001</v>
      </c>
      <c r="C333">
        <v>11098.599609000001</v>
      </c>
      <c r="D333">
        <v>11173.733398</v>
      </c>
      <c r="E333">
        <v>11089.280273</v>
      </c>
      <c r="F333">
        <v>11098.599609000001</v>
      </c>
      <c r="G333">
        <v>10648.400390999999</v>
      </c>
      <c r="H333">
        <v>10752.799805000001</v>
      </c>
      <c r="I333">
        <v>10544.5</v>
      </c>
      <c r="J333">
        <v>10761.075194999999</v>
      </c>
      <c r="L333" t="str">
        <f t="shared" si="42"/>
        <v>14OCT2025:20:00:00</v>
      </c>
      <c r="M333">
        <v>21</v>
      </c>
      <c r="N333">
        <f t="shared" si="43"/>
        <v>-273.109375</v>
      </c>
      <c r="O333">
        <f t="shared" si="38"/>
        <v>-273.109375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2.4016563858982409</v>
      </c>
    </row>
    <row r="334" spans="1:19" x14ac:dyDescent="0.25">
      <c r="A334" t="s">
        <v>358</v>
      </c>
      <c r="B334">
        <v>10843.655273</v>
      </c>
      <c r="C334">
        <v>10570</v>
      </c>
      <c r="D334">
        <v>10667.65625</v>
      </c>
      <c r="E334">
        <v>10653.358398</v>
      </c>
      <c r="F334">
        <v>10570</v>
      </c>
      <c r="G334">
        <v>10186.299805000001</v>
      </c>
      <c r="H334">
        <v>10301.099609000001</v>
      </c>
      <c r="I334">
        <v>10045.200194999999</v>
      </c>
      <c r="J334">
        <v>10275.650390999999</v>
      </c>
      <c r="L334" t="str">
        <f t="shared" si="42"/>
        <v>14OCT2025:21:00:00</v>
      </c>
      <c r="M334">
        <v>22</v>
      </c>
      <c r="N334">
        <f t="shared" si="43"/>
        <v>-273.65527300000031</v>
      </c>
      <c r="O334">
        <f t="shared" si="38"/>
        <v>-273.65527300000031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2.5236441597455075</v>
      </c>
    </row>
    <row r="335" spans="1:19" x14ac:dyDescent="0.25">
      <c r="A335" t="s">
        <v>359</v>
      </c>
      <c r="B335">
        <v>10137.714844</v>
      </c>
      <c r="C335">
        <v>9991.4804688000004</v>
      </c>
      <c r="D335">
        <v>10072.779296999999</v>
      </c>
      <c r="E335">
        <v>9955.9941405999998</v>
      </c>
      <c r="F335">
        <v>9991.4804688000004</v>
      </c>
      <c r="G335">
        <v>9608.0800780999998</v>
      </c>
      <c r="H335">
        <v>9811.8203125</v>
      </c>
      <c r="I335">
        <v>9499.6699219000002</v>
      </c>
      <c r="J335">
        <v>9727.7626952999999</v>
      </c>
      <c r="L335" t="str">
        <f t="shared" si="42"/>
        <v>14OCT2025:22:00:00</v>
      </c>
      <c r="M335">
        <v>23</v>
      </c>
      <c r="N335">
        <f t="shared" si="43"/>
        <v>-146.2343751999997</v>
      </c>
      <c r="O335">
        <f t="shared" si="38"/>
        <v>-146.2343751999997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1.4424786793697242</v>
      </c>
    </row>
    <row r="336" spans="1:19" x14ac:dyDescent="0.25">
      <c r="A336" t="s">
        <v>360</v>
      </c>
      <c r="B336">
        <v>9435.875</v>
      </c>
      <c r="C336">
        <v>9326.5400391000003</v>
      </c>
      <c r="D336">
        <v>9322.84375</v>
      </c>
      <c r="E336">
        <v>9280.6875</v>
      </c>
      <c r="F336">
        <v>9326.5400391000003</v>
      </c>
      <c r="G336">
        <v>8910.1699219000002</v>
      </c>
      <c r="H336">
        <v>9209.1601563000004</v>
      </c>
      <c r="I336">
        <v>8834.5097655999998</v>
      </c>
      <c r="J336">
        <v>9070.0957030999998</v>
      </c>
      <c r="L336" t="str">
        <f t="shared" si="42"/>
        <v>14OCT2025:23:00:00</v>
      </c>
      <c r="M336">
        <v>24</v>
      </c>
      <c r="N336">
        <f t="shared" si="43"/>
        <v>-109.33496089999971</v>
      </c>
      <c r="O336">
        <f t="shared" si="38"/>
        <v>-109.33496089999971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1.158715655940755</v>
      </c>
    </row>
    <row r="337" spans="1:19" x14ac:dyDescent="0.25">
      <c r="A337" t="s">
        <v>361</v>
      </c>
      <c r="B337">
        <v>8811.2412108999997</v>
      </c>
      <c r="C337">
        <v>8645.0302733999997</v>
      </c>
      <c r="D337">
        <v>8576.7626952999999</v>
      </c>
      <c r="E337">
        <v>8544.8691405999998</v>
      </c>
      <c r="F337">
        <v>8645.0302733999997</v>
      </c>
      <c r="G337">
        <v>8207.5</v>
      </c>
      <c r="H337">
        <v>8579.1904297000001</v>
      </c>
      <c r="I337">
        <v>8151.3598633000001</v>
      </c>
      <c r="J337">
        <v>8395.7705077999999</v>
      </c>
      <c r="L337" t="str">
        <f t="shared" si="42"/>
        <v>15OCT2025:00:00:00</v>
      </c>
      <c r="M337">
        <v>1</v>
      </c>
      <c r="N337">
        <f t="shared" si="43"/>
        <v>-166.2109375</v>
      </c>
      <c r="O337">
        <f t="shared" si="38"/>
        <v>-166.2109375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1.886351009144861</v>
      </c>
    </row>
    <row r="338" spans="1:19" x14ac:dyDescent="0.25">
      <c r="A338" t="s">
        <v>362</v>
      </c>
      <c r="B338">
        <v>8201.4619141000003</v>
      </c>
      <c r="C338">
        <v>7827.0297852000003</v>
      </c>
      <c r="D338">
        <v>7933.3017577999999</v>
      </c>
      <c r="E338">
        <v>7905.9877930000002</v>
      </c>
      <c r="F338">
        <v>7607.2299805000002</v>
      </c>
      <c r="G338">
        <v>7614.1401366999999</v>
      </c>
      <c r="H338">
        <v>8055.6201172000001</v>
      </c>
      <c r="I338">
        <v>7827.0297852000003</v>
      </c>
      <c r="J338">
        <v>7776.0048827999999</v>
      </c>
      <c r="L338" t="str">
        <f t="shared" si="42"/>
        <v>15OCT2025:01:00:00</v>
      </c>
      <c r="M338">
        <v>2</v>
      </c>
      <c r="N338">
        <f t="shared" si="43"/>
        <v>-374.43212889999995</v>
      </c>
      <c r="O338">
        <f t="shared" si="38"/>
        <v>-374.43212889999995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4.5654315391780838</v>
      </c>
    </row>
    <row r="339" spans="1:19" x14ac:dyDescent="0.25">
      <c r="A339" t="s">
        <v>363</v>
      </c>
      <c r="B339">
        <v>7866.3598633000001</v>
      </c>
      <c r="C339">
        <v>7342.2597655999998</v>
      </c>
      <c r="D339">
        <v>7449.9633789</v>
      </c>
      <c r="E339">
        <v>7468.2783202999999</v>
      </c>
      <c r="F339">
        <v>7136.9199219000002</v>
      </c>
      <c r="G339">
        <v>7118.8100586</v>
      </c>
      <c r="H339">
        <v>7647.8999022999997</v>
      </c>
      <c r="I339">
        <v>7342.2597655999998</v>
      </c>
      <c r="J339">
        <v>7311.4726563000004</v>
      </c>
      <c r="L339" t="str">
        <f t="shared" si="42"/>
        <v>15OCT2025:02:00:00</v>
      </c>
      <c r="M339">
        <v>3</v>
      </c>
      <c r="N339">
        <f t="shared" si="43"/>
        <v>-524.10009770000033</v>
      </c>
      <c r="O339">
        <f t="shared" si="38"/>
        <v>-524.10009770000033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6.662549219813295</v>
      </c>
    </row>
    <row r="340" spans="1:19" x14ac:dyDescent="0.25">
      <c r="A340" t="s">
        <v>364</v>
      </c>
      <c r="B340">
        <v>7582.3769530999998</v>
      </c>
      <c r="C340">
        <v>7084.5498047000001</v>
      </c>
      <c r="D340">
        <v>7171.6484375</v>
      </c>
      <c r="E340">
        <v>7281.2089844000002</v>
      </c>
      <c r="F340">
        <v>6842.6298827999999</v>
      </c>
      <c r="G340">
        <v>6812.1298827999999</v>
      </c>
      <c r="H340">
        <v>7467.2001952999999</v>
      </c>
      <c r="I340">
        <v>7084.5498047000001</v>
      </c>
      <c r="J340">
        <v>7051.6279297000001</v>
      </c>
      <c r="L340" t="str">
        <f t="shared" si="42"/>
        <v>15OCT2025:03:00:00</v>
      </c>
      <c r="M340">
        <v>4</v>
      </c>
      <c r="N340">
        <f t="shared" si="43"/>
        <v>-497.82714839999971</v>
      </c>
      <c r="O340">
        <f t="shared" si="38"/>
        <v>-497.82714839999971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6.5655816306582686</v>
      </c>
    </row>
    <row r="341" spans="1:19" x14ac:dyDescent="0.25">
      <c r="A341" t="s">
        <v>365</v>
      </c>
      <c r="B341">
        <v>7179.9106444999998</v>
      </c>
      <c r="C341">
        <v>6869.9301758000001</v>
      </c>
      <c r="D341">
        <v>7002.9365233999997</v>
      </c>
      <c r="E341">
        <v>7148.4882813000004</v>
      </c>
      <c r="F341">
        <v>6653.0600586</v>
      </c>
      <c r="G341">
        <v>6609.9101563000004</v>
      </c>
      <c r="H341">
        <v>7257.4199219000002</v>
      </c>
      <c r="I341">
        <v>6869.9301758000001</v>
      </c>
      <c r="J341">
        <v>6847.5800780999998</v>
      </c>
      <c r="L341" t="str">
        <f t="shared" si="42"/>
        <v>15OCT2025:04:00:00</v>
      </c>
      <c r="M341">
        <v>5</v>
      </c>
      <c r="N341">
        <f t="shared" si="43"/>
        <v>-309.98046869999962</v>
      </c>
      <c r="O341">
        <f t="shared" si="38"/>
        <v>-309.98046869999962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4.3173304522592186</v>
      </c>
    </row>
    <row r="342" spans="1:19" x14ac:dyDescent="0.25">
      <c r="A342" t="s">
        <v>366</v>
      </c>
      <c r="B342">
        <v>6975.6757813000004</v>
      </c>
      <c r="C342">
        <v>6771.4599608999997</v>
      </c>
      <c r="D342">
        <v>6993.5507813000004</v>
      </c>
      <c r="E342">
        <v>7077.7597655999998</v>
      </c>
      <c r="F342">
        <v>6619.3701172000001</v>
      </c>
      <c r="G342">
        <v>6560.9799805000002</v>
      </c>
      <c r="H342">
        <v>7172.9399414</v>
      </c>
      <c r="I342">
        <v>6771.4599608999997</v>
      </c>
      <c r="J342">
        <v>6781.1875</v>
      </c>
      <c r="L342" t="str">
        <f t="shared" si="42"/>
        <v>15OCT2025:05:00:00</v>
      </c>
      <c r="M342">
        <v>6</v>
      </c>
      <c r="N342">
        <f t="shared" si="43"/>
        <v>-204.21582040000067</v>
      </c>
      <c r="O342">
        <f t="shared" si="38"/>
        <v>-204.21582040000067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2.927541743660893</v>
      </c>
    </row>
    <row r="343" spans="1:19" x14ac:dyDescent="0.25">
      <c r="A343" t="s">
        <v>367</v>
      </c>
      <c r="B343">
        <v>7118.9033202999999</v>
      </c>
      <c r="C343">
        <v>6839.6499022999997</v>
      </c>
      <c r="D343">
        <v>7062.3256836</v>
      </c>
      <c r="E343">
        <v>7080.0874022999997</v>
      </c>
      <c r="F343">
        <v>6741.8999022999997</v>
      </c>
      <c r="G343">
        <v>6656.1098633000001</v>
      </c>
      <c r="H343">
        <v>7224.3300780999998</v>
      </c>
      <c r="I343">
        <v>6839.6499022999997</v>
      </c>
      <c r="J343">
        <v>6865.4975586</v>
      </c>
      <c r="L343" t="str">
        <f t="shared" si="42"/>
        <v>15OCT2025:06:00:00</v>
      </c>
      <c r="M343">
        <v>7</v>
      </c>
      <c r="N343">
        <f t="shared" si="43"/>
        <v>-279.25341800000024</v>
      </c>
      <c r="O343">
        <f t="shared" si="38"/>
        <v>-279.25341800000024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3.9227027736658759</v>
      </c>
    </row>
    <row r="344" spans="1:19" x14ac:dyDescent="0.25">
      <c r="A344" t="s">
        <v>368</v>
      </c>
      <c r="B344">
        <v>7583.4067383000001</v>
      </c>
      <c r="C344">
        <v>7171.3100586</v>
      </c>
      <c r="D344">
        <v>7288.3403319999998</v>
      </c>
      <c r="E344">
        <v>7292.5712891000003</v>
      </c>
      <c r="F344">
        <v>7180.9702147999997</v>
      </c>
      <c r="G344">
        <v>7073.7797852000003</v>
      </c>
      <c r="H344">
        <v>7528.8398438000004</v>
      </c>
      <c r="I344">
        <v>7171.3100586</v>
      </c>
      <c r="J344">
        <v>7238.7250977000003</v>
      </c>
      <c r="L344" t="str">
        <f t="shared" si="42"/>
        <v>15OCT2025:07:00:00</v>
      </c>
      <c r="M344">
        <v>8</v>
      </c>
      <c r="N344">
        <f t="shared" si="43"/>
        <v>-412.0966797000001</v>
      </c>
      <c r="O344">
        <f t="shared" si="38"/>
        <v>-412.0966797000001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5.4341893283754068</v>
      </c>
    </row>
    <row r="345" spans="1:19" x14ac:dyDescent="0.25">
      <c r="A345" t="s">
        <v>369</v>
      </c>
      <c r="B345">
        <v>7741.2119141000003</v>
      </c>
      <c r="C345">
        <v>7391.2597655999998</v>
      </c>
      <c r="D345">
        <v>7474.4448241999999</v>
      </c>
      <c r="E345">
        <v>7493.5502930000002</v>
      </c>
      <c r="F345">
        <v>7360.9501952999999</v>
      </c>
      <c r="G345">
        <v>7280.6601563000004</v>
      </c>
      <c r="H345">
        <v>7706.2202147999997</v>
      </c>
      <c r="I345">
        <v>7391.2597655999998</v>
      </c>
      <c r="J345">
        <v>7434.7724608999997</v>
      </c>
      <c r="L345" t="str">
        <f t="shared" si="42"/>
        <v>15OCT2025:08:00:00</v>
      </c>
      <c r="M345">
        <v>9</v>
      </c>
      <c r="N345">
        <f t="shared" si="43"/>
        <v>-349.95214850000048</v>
      </c>
      <c r="O345">
        <f t="shared" si="38"/>
        <v>-349.95214850000048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4.5206377552149233</v>
      </c>
    </row>
    <row r="346" spans="1:19" x14ac:dyDescent="0.25">
      <c r="A346" t="s">
        <v>370</v>
      </c>
      <c r="B346">
        <v>8197.7197266000003</v>
      </c>
      <c r="C346">
        <v>7659.3999022999997</v>
      </c>
      <c r="D346">
        <v>7878.3193358999997</v>
      </c>
      <c r="E346">
        <v>7931.7832030999998</v>
      </c>
      <c r="F346">
        <v>7519.2202147999997</v>
      </c>
      <c r="G346">
        <v>7478.6801758000001</v>
      </c>
      <c r="H346">
        <v>7975.3500977000003</v>
      </c>
      <c r="I346">
        <v>7659.3999022999997</v>
      </c>
      <c r="J346">
        <v>7658.1625977000003</v>
      </c>
      <c r="L346" t="str">
        <f t="shared" si="42"/>
        <v>15OCT2025:09:00:00</v>
      </c>
      <c r="M346">
        <v>10</v>
      </c>
      <c r="N346">
        <f t="shared" si="43"/>
        <v>-538.31982430000062</v>
      </c>
      <c r="O346">
        <f t="shared" si="38"/>
        <v>-538.31982430000062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6.5667019885207578</v>
      </c>
    </row>
    <row r="347" spans="1:19" x14ac:dyDescent="0.25">
      <c r="A347" t="s">
        <v>371</v>
      </c>
      <c r="B347">
        <v>8600.5205077999999</v>
      </c>
      <c r="C347">
        <v>8234</v>
      </c>
      <c r="D347">
        <v>8452.4199219000002</v>
      </c>
      <c r="E347">
        <v>8488.2539063000004</v>
      </c>
      <c r="F347">
        <v>8032.9501952999999</v>
      </c>
      <c r="G347">
        <v>7949.2597655999998</v>
      </c>
      <c r="H347">
        <v>8524.2998047000001</v>
      </c>
      <c r="I347">
        <v>8234</v>
      </c>
      <c r="J347">
        <v>8185.1274414</v>
      </c>
      <c r="L347" t="str">
        <f t="shared" si="42"/>
        <v>15OCT2025:10:00:00</v>
      </c>
      <c r="M347">
        <v>11</v>
      </c>
      <c r="N347">
        <f t="shared" si="43"/>
        <v>-366.5205077999999</v>
      </c>
      <c r="O347">
        <f t="shared" si="38"/>
        <v>-366.5205077999999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4.2616084394844993</v>
      </c>
    </row>
    <row r="348" spans="1:19" x14ac:dyDescent="0.25">
      <c r="A348" t="s">
        <v>372</v>
      </c>
      <c r="B348">
        <v>9227.4238280999998</v>
      </c>
      <c r="C348">
        <v>8836.0996094000002</v>
      </c>
      <c r="D348">
        <v>9013.9326172000001</v>
      </c>
      <c r="E348">
        <v>8985.9179688000004</v>
      </c>
      <c r="F348">
        <v>8460.6699219000002</v>
      </c>
      <c r="G348">
        <v>8368.7695313000004</v>
      </c>
      <c r="H348">
        <v>9166.5302733999997</v>
      </c>
      <c r="I348">
        <v>8836.0996094000002</v>
      </c>
      <c r="J348">
        <v>8708.0175780999998</v>
      </c>
      <c r="L348" t="str">
        <f t="shared" si="42"/>
        <v>15OCT2025:11:00:00</v>
      </c>
      <c r="M348">
        <v>12</v>
      </c>
      <c r="N348">
        <f t="shared" si="43"/>
        <v>-391.32421869999962</v>
      </c>
      <c r="O348">
        <f t="shared" si="38"/>
        <v>-391.32421869999962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4.2408826774414718</v>
      </c>
    </row>
    <row r="349" spans="1:19" x14ac:dyDescent="0.25">
      <c r="A349" t="s">
        <v>373</v>
      </c>
      <c r="B349">
        <v>9495.1523438000004</v>
      </c>
      <c r="C349">
        <v>9357.4599608999997</v>
      </c>
      <c r="D349">
        <v>9448.2431641000003</v>
      </c>
      <c r="E349">
        <v>9491.8007813000004</v>
      </c>
      <c r="F349">
        <v>8928.8896483999997</v>
      </c>
      <c r="G349">
        <v>8758.5996094000002</v>
      </c>
      <c r="H349">
        <v>9607.4199219000002</v>
      </c>
      <c r="I349">
        <v>9357.4599608999997</v>
      </c>
      <c r="J349">
        <v>9163.0917969000002</v>
      </c>
      <c r="L349" t="str">
        <f t="shared" si="42"/>
        <v>15OCT2025:12:00:00</v>
      </c>
      <c r="M349">
        <v>13</v>
      </c>
      <c r="N349">
        <f t="shared" si="43"/>
        <v>-137.69238290000067</v>
      </c>
      <c r="O349">
        <f t="shared" si="38"/>
        <v>-137.69238290000067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1.4501334777415018</v>
      </c>
    </row>
    <row r="350" spans="1:19" x14ac:dyDescent="0.25">
      <c r="A350" t="s">
        <v>374</v>
      </c>
      <c r="B350">
        <v>10076.000977</v>
      </c>
      <c r="C350">
        <v>9975.0595702999999</v>
      </c>
      <c r="D350">
        <v>10041.189453000001</v>
      </c>
      <c r="E350">
        <v>10092.860352</v>
      </c>
      <c r="F350">
        <v>9485.6298827999999</v>
      </c>
      <c r="G350">
        <v>9232.1396483999997</v>
      </c>
      <c r="H350">
        <v>10088.900390999999</v>
      </c>
      <c r="I350">
        <v>9975.0595702999999</v>
      </c>
      <c r="J350">
        <v>9695.4326172000001</v>
      </c>
      <c r="L350" t="str">
        <f t="shared" si="42"/>
        <v>15OCT2025:13:00:00</v>
      </c>
      <c r="M350">
        <v>14</v>
      </c>
      <c r="N350">
        <f t="shared" si="43"/>
        <v>-100.94140669999979</v>
      </c>
      <c r="O350">
        <f t="shared" si="38"/>
        <v>-100.94140669999979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1.0018002869433404</v>
      </c>
    </row>
    <row r="351" spans="1:19" x14ac:dyDescent="0.25">
      <c r="A351" t="s">
        <v>375</v>
      </c>
      <c r="B351">
        <v>10670.912109000001</v>
      </c>
      <c r="C351">
        <v>10630.200194999999</v>
      </c>
      <c r="D351">
        <v>10639.467773</v>
      </c>
      <c r="E351">
        <v>10678.427734000001</v>
      </c>
      <c r="F351">
        <v>10149.5</v>
      </c>
      <c r="G351">
        <v>9769.9902344000002</v>
      </c>
      <c r="H351">
        <v>10593.700194999999</v>
      </c>
      <c r="I351">
        <v>10630.200194999999</v>
      </c>
      <c r="J351">
        <v>10285.847656</v>
      </c>
      <c r="L351" t="str">
        <f t="shared" si="42"/>
        <v>15OCT2025:14:00:00</v>
      </c>
      <c r="M351">
        <v>15</v>
      </c>
      <c r="N351">
        <f t="shared" si="43"/>
        <v>-40.711914000001343</v>
      </c>
      <c r="O351">
        <f t="shared" si="38"/>
        <v>-40.711914000001343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0.38152234395843565</v>
      </c>
    </row>
    <row r="352" spans="1:19" x14ac:dyDescent="0.25">
      <c r="A352" t="s">
        <v>376</v>
      </c>
      <c r="B352">
        <v>11290.943359000001</v>
      </c>
      <c r="C352">
        <v>11193.799805000001</v>
      </c>
      <c r="D352">
        <v>11170.926758</v>
      </c>
      <c r="E352">
        <v>11211.357421999999</v>
      </c>
      <c r="F352">
        <v>10769.799805000001</v>
      </c>
      <c r="G352">
        <v>10295.799805000001</v>
      </c>
      <c r="H352">
        <v>11061.299805000001</v>
      </c>
      <c r="I352">
        <v>11193.799805000001</v>
      </c>
      <c r="J352">
        <v>10830.174805000001</v>
      </c>
      <c r="L352" t="str">
        <f t="shared" si="42"/>
        <v>15OCT2025:15:00:00</v>
      </c>
      <c r="M352">
        <v>16</v>
      </c>
      <c r="N352">
        <f t="shared" si="43"/>
        <v>-97.143554000000222</v>
      </c>
      <c r="O352">
        <f t="shared" si="38"/>
        <v>-97.143554000000222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0.86036702967398371</v>
      </c>
    </row>
    <row r="353" spans="1:19" x14ac:dyDescent="0.25">
      <c r="A353" t="s">
        <v>377</v>
      </c>
      <c r="B353">
        <v>11819.280273</v>
      </c>
      <c r="C353">
        <v>11628.299805000001</v>
      </c>
      <c r="D353">
        <v>11654.493164</v>
      </c>
      <c r="E353">
        <v>11745.402344</v>
      </c>
      <c r="F353">
        <v>11288.700194999999</v>
      </c>
      <c r="G353">
        <v>10763.900390999999</v>
      </c>
      <c r="H353">
        <v>11499.5</v>
      </c>
      <c r="I353">
        <v>11628.299805000001</v>
      </c>
      <c r="J353">
        <v>11295.100586</v>
      </c>
      <c r="L353" t="str">
        <f t="shared" si="42"/>
        <v>15OCT2025:16:00:00</v>
      </c>
      <c r="M353">
        <v>17</v>
      </c>
      <c r="N353">
        <f t="shared" si="43"/>
        <v>-190.98046799999975</v>
      </c>
      <c r="O353">
        <f t="shared" si="38"/>
        <v>-190.98046799999975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1.6158383893837942</v>
      </c>
    </row>
    <row r="354" spans="1:19" x14ac:dyDescent="0.25">
      <c r="A354" t="s">
        <v>378</v>
      </c>
      <c r="B354">
        <v>12157.875977</v>
      </c>
      <c r="C354">
        <v>11833.099609000001</v>
      </c>
      <c r="D354">
        <v>12015.023438</v>
      </c>
      <c r="E354">
        <v>12154.302734000001</v>
      </c>
      <c r="F354">
        <v>11678</v>
      </c>
      <c r="G354">
        <v>11095.099609000001</v>
      </c>
      <c r="H354">
        <v>11726.599609000001</v>
      </c>
      <c r="I354">
        <v>11833.099609000001</v>
      </c>
      <c r="J354">
        <v>11583.199219</v>
      </c>
      <c r="L354" t="str">
        <f t="shared" si="42"/>
        <v>15OCT2025:17:00:00</v>
      </c>
      <c r="M354">
        <v>18</v>
      </c>
      <c r="N354">
        <f t="shared" si="43"/>
        <v>-324.77636799999891</v>
      </c>
      <c r="O354">
        <f t="shared" si="38"/>
        <v>-324.77636799999891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2.671324897658141</v>
      </c>
    </row>
    <row r="355" spans="1:19" x14ac:dyDescent="0.25">
      <c r="A355" t="s">
        <v>379</v>
      </c>
      <c r="B355">
        <v>12238.138671999999</v>
      </c>
      <c r="C355">
        <v>11738.299805000001</v>
      </c>
      <c r="D355">
        <v>12080.287109000001</v>
      </c>
      <c r="E355">
        <v>12153.741211</v>
      </c>
      <c r="F355">
        <v>11709.700194999999</v>
      </c>
      <c r="G355">
        <v>11076.900390999999</v>
      </c>
      <c r="H355">
        <v>11686.400390999999</v>
      </c>
      <c r="I355">
        <v>11738.299805000001</v>
      </c>
      <c r="J355">
        <v>11552.825194999999</v>
      </c>
      <c r="L355" t="str">
        <f t="shared" si="42"/>
        <v>15OCT2025:18:00:00</v>
      </c>
      <c r="M355">
        <v>19</v>
      </c>
      <c r="N355">
        <f t="shared" si="43"/>
        <v>-499.83886699999857</v>
      </c>
      <c r="O355">
        <f t="shared" si="38"/>
        <v>-499.83886699999857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4.0842719664845335</v>
      </c>
    </row>
    <row r="356" spans="1:19" x14ac:dyDescent="0.25">
      <c r="A356" t="s">
        <v>380</v>
      </c>
      <c r="B356">
        <v>11845.010742</v>
      </c>
      <c r="C356">
        <v>11254.400390999999</v>
      </c>
      <c r="D356">
        <v>11726.255859000001</v>
      </c>
      <c r="E356">
        <v>11772.499023</v>
      </c>
      <c r="F356">
        <v>11247.200194999999</v>
      </c>
      <c r="G356">
        <v>10614</v>
      </c>
      <c r="H356">
        <v>11259.200194999999</v>
      </c>
      <c r="I356">
        <v>11254.400390999999</v>
      </c>
      <c r="J356">
        <v>11093.699219</v>
      </c>
      <c r="L356" t="str">
        <f t="shared" si="42"/>
        <v>15OCT2025:19:00:00</v>
      </c>
      <c r="M356">
        <v>20</v>
      </c>
      <c r="N356">
        <f t="shared" si="43"/>
        <v>-590.61035100000117</v>
      </c>
      <c r="O356">
        <f t="shared" si="38"/>
        <v>-590.61035100000117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4.9861529369983337</v>
      </c>
    </row>
    <row r="357" spans="1:19" x14ac:dyDescent="0.25">
      <c r="A357" t="s">
        <v>381</v>
      </c>
      <c r="B357">
        <v>11335.574219</v>
      </c>
      <c r="C357">
        <v>10643.200194999999</v>
      </c>
      <c r="D357">
        <v>11178.339844</v>
      </c>
      <c r="E357">
        <v>11184.195313</v>
      </c>
      <c r="F357">
        <v>10792.200194999999</v>
      </c>
      <c r="G357">
        <v>10190.5</v>
      </c>
      <c r="H357">
        <v>10746.099609000001</v>
      </c>
      <c r="I357">
        <v>10643.200194999999</v>
      </c>
      <c r="J357">
        <v>10593</v>
      </c>
      <c r="L357" t="str">
        <f t="shared" si="42"/>
        <v>15OCT2025:20:00:00</v>
      </c>
      <c r="M357">
        <v>21</v>
      </c>
      <c r="N357">
        <f t="shared" si="43"/>
        <v>-692.37402400000065</v>
      </c>
      <c r="O357">
        <f t="shared" si="38"/>
        <v>-692.37402400000065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6.107974864118356</v>
      </c>
    </row>
    <row r="358" spans="1:19" x14ac:dyDescent="0.25">
      <c r="A358" t="s">
        <v>382</v>
      </c>
      <c r="B358">
        <v>10760.138671999999</v>
      </c>
      <c r="C358">
        <v>10109.799805000001</v>
      </c>
      <c r="D358">
        <v>10792.330078000001</v>
      </c>
      <c r="E358">
        <v>10956.829102</v>
      </c>
      <c r="F358">
        <v>10331.700194999999</v>
      </c>
      <c r="G358">
        <v>9810.6201172000001</v>
      </c>
      <c r="H358">
        <v>10266</v>
      </c>
      <c r="I358">
        <v>10109.799805000001</v>
      </c>
      <c r="J358">
        <v>10129.530273</v>
      </c>
      <c r="L358" t="str">
        <f t="shared" si="42"/>
        <v>15OCT2025:21:00:00</v>
      </c>
      <c r="M358">
        <v>22</v>
      </c>
      <c r="N358">
        <f t="shared" si="43"/>
        <v>-650.33886699999857</v>
      </c>
      <c r="O358">
        <f t="shared" si="38"/>
        <v>-650.33886699999857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6.0439636218844326</v>
      </c>
    </row>
    <row r="359" spans="1:19" x14ac:dyDescent="0.25">
      <c r="A359" t="s">
        <v>383</v>
      </c>
      <c r="B359">
        <v>10064.307617</v>
      </c>
      <c r="C359">
        <v>9553.9404297000001</v>
      </c>
      <c r="D359">
        <v>10214.787109000001</v>
      </c>
      <c r="E359">
        <v>10218.614258</v>
      </c>
      <c r="F359">
        <v>9702.5595702999999</v>
      </c>
      <c r="G359">
        <v>9270.9804688000004</v>
      </c>
      <c r="H359">
        <v>9788.0800780999998</v>
      </c>
      <c r="I359">
        <v>9553.9404297000001</v>
      </c>
      <c r="J359">
        <v>9578.8896483999997</v>
      </c>
      <c r="L359" t="str">
        <f t="shared" si="42"/>
        <v>15OCT2025:22:00:00</v>
      </c>
      <c r="M359">
        <v>23</v>
      </c>
      <c r="N359">
        <f t="shared" si="43"/>
        <v>-510.3671873000003</v>
      </c>
      <c r="O359">
        <f t="shared" si="38"/>
        <v>-510.3671873000003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5.0710610875796354</v>
      </c>
    </row>
    <row r="360" spans="1:19" x14ac:dyDescent="0.25">
      <c r="A360" t="s">
        <v>384</v>
      </c>
      <c r="B360">
        <v>9338.3730469000002</v>
      </c>
      <c r="C360">
        <v>8891.3603516000003</v>
      </c>
      <c r="D360">
        <v>9426.3994141000003</v>
      </c>
      <c r="E360">
        <v>9321.9775391000003</v>
      </c>
      <c r="F360">
        <v>8960</v>
      </c>
      <c r="G360">
        <v>8615.0302733999997</v>
      </c>
      <c r="H360">
        <v>9202.3603516000003</v>
      </c>
      <c r="I360">
        <v>8891.3603516000003</v>
      </c>
      <c r="J360">
        <v>8917.1875</v>
      </c>
      <c r="L360" t="str">
        <f t="shared" si="42"/>
        <v>15OCT2025:23:00:00</v>
      </c>
      <c r="M360">
        <v>24</v>
      </c>
      <c r="N360">
        <f t="shared" si="43"/>
        <v>-447.0126952999999</v>
      </c>
      <c r="O360">
        <f t="shared" si="38"/>
        <v>-447.0126952999999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4.7868369902869947</v>
      </c>
    </row>
    <row r="361" spans="1:19" x14ac:dyDescent="0.25">
      <c r="A361" t="s">
        <v>385</v>
      </c>
      <c r="B361">
        <v>8642.734375</v>
      </c>
      <c r="C361">
        <v>8204.1699219000002</v>
      </c>
      <c r="D361">
        <v>8627.9931641000003</v>
      </c>
      <c r="E361">
        <v>8475.4746094000002</v>
      </c>
      <c r="F361">
        <v>8227.4697266000003</v>
      </c>
      <c r="G361">
        <v>7936.75</v>
      </c>
      <c r="H361">
        <v>8637.8398438000004</v>
      </c>
      <c r="I361">
        <v>8204.1699219000002</v>
      </c>
      <c r="J361">
        <v>8251.5566405999998</v>
      </c>
      <c r="L361" t="str">
        <f t="shared" si="42"/>
        <v>16OCT2025:00:00:00</v>
      </c>
      <c r="M361">
        <v>1</v>
      </c>
      <c r="N361">
        <f t="shared" si="43"/>
        <v>-438.56445309999981</v>
      </c>
      <c r="O361">
        <f t="shared" si="38"/>
        <v>-438.56445309999981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5.0743715364965132</v>
      </c>
    </row>
    <row r="362" spans="1:19" x14ac:dyDescent="0.25">
      <c r="A362" t="s">
        <v>386</v>
      </c>
      <c r="B362">
        <v>7953.4082030999998</v>
      </c>
      <c r="C362">
        <v>7812.2099608999997</v>
      </c>
      <c r="D362">
        <v>8058.5712891000003</v>
      </c>
      <c r="E362">
        <v>8009.8051758000001</v>
      </c>
      <c r="F362">
        <v>7462.5200194999998</v>
      </c>
      <c r="G362">
        <v>7445.6098633000001</v>
      </c>
      <c r="H362">
        <v>8129.1000977000003</v>
      </c>
      <c r="I362">
        <v>7812.2099608999997</v>
      </c>
      <c r="J362">
        <v>7712.3603516000003</v>
      </c>
      <c r="L362" t="str">
        <f t="shared" si="42"/>
        <v>16OCT2025:01:00:00</v>
      </c>
      <c r="M362">
        <v>2</v>
      </c>
      <c r="N362">
        <f t="shared" si="43"/>
        <v>-141.1982422000001</v>
      </c>
      <c r="O362">
        <f t="shared" si="38"/>
        <v>-141.1982422000001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1.7753174311481368</v>
      </c>
    </row>
    <row r="363" spans="1:19" x14ac:dyDescent="0.25">
      <c r="A363" t="s">
        <v>387</v>
      </c>
      <c r="B363">
        <v>7483.3779297000001</v>
      </c>
      <c r="C363">
        <v>7350.8100586</v>
      </c>
      <c r="D363">
        <v>7627.7280272999997</v>
      </c>
      <c r="E363">
        <v>7603.9580077999999</v>
      </c>
      <c r="F363">
        <v>7033.4902344000002</v>
      </c>
      <c r="G363">
        <v>7045.2900391000003</v>
      </c>
      <c r="H363">
        <v>7744.5297852000003</v>
      </c>
      <c r="I363">
        <v>7350.8100586</v>
      </c>
      <c r="J363">
        <v>7293.5302733999997</v>
      </c>
      <c r="L363" t="str">
        <f t="shared" si="42"/>
        <v>16OCT2025:02:00:00</v>
      </c>
      <c r="M363">
        <v>3</v>
      </c>
      <c r="N363">
        <f t="shared" si="43"/>
        <v>-132.56787110000005</v>
      </c>
      <c r="O363">
        <f t="shared" si="38"/>
        <v>-132.56787110000005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1.7714977426686578</v>
      </c>
    </row>
    <row r="364" spans="1:19" x14ac:dyDescent="0.25">
      <c r="A364" t="s">
        <v>388</v>
      </c>
      <c r="B364">
        <v>7146.1909180000002</v>
      </c>
      <c r="C364">
        <v>7052.0898438000004</v>
      </c>
      <c r="D364">
        <v>7312.1372069999998</v>
      </c>
      <c r="E364">
        <v>7320.5737305000002</v>
      </c>
      <c r="F364">
        <v>6737.5297852000003</v>
      </c>
      <c r="G364">
        <v>6708.1298827999999</v>
      </c>
      <c r="H364">
        <v>7534.4702147999997</v>
      </c>
      <c r="I364">
        <v>7052.0898438000004</v>
      </c>
      <c r="J364">
        <v>7008.0551758000001</v>
      </c>
      <c r="L364" t="str">
        <f t="shared" si="42"/>
        <v>16OCT2025:03:00:00</v>
      </c>
      <c r="M364">
        <v>4</v>
      </c>
      <c r="N364">
        <f t="shared" si="43"/>
        <v>-94.101074199999857</v>
      </c>
      <c r="O364">
        <f t="shared" si="38"/>
        <v>-94.101074199999857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1.3168004504746125</v>
      </c>
    </row>
    <row r="365" spans="1:19" x14ac:dyDescent="0.25">
      <c r="A365" t="s">
        <v>389</v>
      </c>
      <c r="B365">
        <v>7013.4550780999998</v>
      </c>
      <c r="C365">
        <v>6819.3398438000004</v>
      </c>
      <c r="D365">
        <v>7125.8061522999997</v>
      </c>
      <c r="E365">
        <v>7162.8540039</v>
      </c>
      <c r="F365">
        <v>6547.6201172000001</v>
      </c>
      <c r="G365">
        <v>6514.1499022999997</v>
      </c>
      <c r="H365">
        <v>7330.0800780999998</v>
      </c>
      <c r="I365">
        <v>6819.3398438000004</v>
      </c>
      <c r="J365">
        <v>6802.7973633000001</v>
      </c>
      <c r="L365" t="str">
        <f t="shared" si="42"/>
        <v>16OCT2025:04:00:00</v>
      </c>
      <c r="M365">
        <v>5</v>
      </c>
      <c r="N365">
        <f t="shared" si="43"/>
        <v>-194.11523429999943</v>
      </c>
      <c r="O365">
        <f t="shared" si="38"/>
        <v>-194.11523429999943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2.7677547248593308</v>
      </c>
    </row>
    <row r="366" spans="1:19" x14ac:dyDescent="0.25">
      <c r="A366" t="s">
        <v>390</v>
      </c>
      <c r="B366">
        <v>6911.9853516000003</v>
      </c>
      <c r="C366">
        <v>6718.6201172000001</v>
      </c>
      <c r="D366">
        <v>7048.3090819999998</v>
      </c>
      <c r="E366">
        <v>7041.4379883000001</v>
      </c>
      <c r="F366">
        <v>6502.8701172000001</v>
      </c>
      <c r="G366">
        <v>6438.7099608999997</v>
      </c>
      <c r="H366">
        <v>7207.2001952999999</v>
      </c>
      <c r="I366">
        <v>6718.6201172000001</v>
      </c>
      <c r="J366">
        <v>6716.8505858999997</v>
      </c>
      <c r="L366" t="str">
        <f t="shared" si="42"/>
        <v>16OCT2025:05:00:00</v>
      </c>
      <c r="M366">
        <v>6</v>
      </c>
      <c r="N366">
        <f t="shared" si="43"/>
        <v>-193.36523440000019</v>
      </c>
      <c r="O366">
        <f t="shared" si="38"/>
        <v>-193.36523440000019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2.7975353616054703</v>
      </c>
    </row>
    <row r="367" spans="1:19" x14ac:dyDescent="0.25">
      <c r="A367" t="s">
        <v>391</v>
      </c>
      <c r="B367">
        <v>7073.7758789</v>
      </c>
      <c r="C367">
        <v>6882.8598633000001</v>
      </c>
      <c r="D367">
        <v>7123.5034180000002</v>
      </c>
      <c r="E367">
        <v>7088.7148438000004</v>
      </c>
      <c r="F367">
        <v>6724.0200194999998</v>
      </c>
      <c r="G367">
        <v>6686.0600586</v>
      </c>
      <c r="H367">
        <v>7330.9301758000001</v>
      </c>
      <c r="I367">
        <v>6882.8598633000001</v>
      </c>
      <c r="J367">
        <v>6905.9672852000003</v>
      </c>
      <c r="L367" t="str">
        <f t="shared" si="42"/>
        <v>16OCT2025:06:00:00</v>
      </c>
      <c r="M367">
        <v>7</v>
      </c>
      <c r="N367">
        <f t="shared" si="43"/>
        <v>-190.91601559999981</v>
      </c>
      <c r="O367">
        <f t="shared" si="38"/>
        <v>-190.91601559999981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2.6989265544795296</v>
      </c>
    </row>
    <row r="368" spans="1:19" x14ac:dyDescent="0.25">
      <c r="A368" t="s">
        <v>392</v>
      </c>
      <c r="B368">
        <v>7495.8471680000002</v>
      </c>
      <c r="C368">
        <v>7261.75</v>
      </c>
      <c r="D368">
        <v>7408.1489258000001</v>
      </c>
      <c r="E368">
        <v>7424.1381836</v>
      </c>
      <c r="F368">
        <v>7281.3701172000001</v>
      </c>
      <c r="G368">
        <v>7143.6401366999999</v>
      </c>
      <c r="H368">
        <v>7685.6201172000001</v>
      </c>
      <c r="I368">
        <v>7261.75</v>
      </c>
      <c r="J368">
        <v>7343.0947266000003</v>
      </c>
      <c r="L368" t="str">
        <f t="shared" si="42"/>
        <v>16OCT2025:07:00:00</v>
      </c>
      <c r="M368">
        <v>8</v>
      </c>
      <c r="N368">
        <f t="shared" si="43"/>
        <v>-234.09716800000024</v>
      </c>
      <c r="O368">
        <f t="shared" si="38"/>
        <v>-234.09716800000024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3.1230248263247438</v>
      </c>
    </row>
    <row r="369" spans="1:19" x14ac:dyDescent="0.25">
      <c r="A369" t="s">
        <v>393</v>
      </c>
      <c r="B369">
        <v>7708.9311522999997</v>
      </c>
      <c r="C369">
        <v>7496.6899414</v>
      </c>
      <c r="D369">
        <v>7611.5112305000002</v>
      </c>
      <c r="E369">
        <v>7642.9892577999999</v>
      </c>
      <c r="F369">
        <v>7546.9501952999999</v>
      </c>
      <c r="G369">
        <v>7439.7900391000003</v>
      </c>
      <c r="H369">
        <v>7922.8798827999999</v>
      </c>
      <c r="I369">
        <v>7496.6899414</v>
      </c>
      <c r="J369">
        <v>7601.5776366999999</v>
      </c>
      <c r="L369" t="str">
        <f t="shared" si="42"/>
        <v>16OCT2025:08:00:00</v>
      </c>
      <c r="M369">
        <v>9</v>
      </c>
      <c r="N369">
        <f t="shared" si="43"/>
        <v>-212.24121089999971</v>
      </c>
      <c r="O369">
        <f t="shared" si="38"/>
        <v>-212.24121089999971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2.7531859697135372</v>
      </c>
    </row>
    <row r="370" spans="1:19" x14ac:dyDescent="0.25">
      <c r="A370" t="s">
        <v>394</v>
      </c>
      <c r="B370">
        <v>7974.8618164</v>
      </c>
      <c r="C370">
        <v>7748.0400391000003</v>
      </c>
      <c r="D370">
        <v>7945.9960938000004</v>
      </c>
      <c r="E370">
        <v>7949.1083983999997</v>
      </c>
      <c r="F370">
        <v>7656.0400391000003</v>
      </c>
      <c r="G370">
        <v>7624.2900391000003</v>
      </c>
      <c r="H370">
        <v>8118.4301758000001</v>
      </c>
      <c r="I370">
        <v>7748.0400391000003</v>
      </c>
      <c r="J370">
        <v>7786.7001952999999</v>
      </c>
      <c r="L370" t="str">
        <f t="shared" si="42"/>
        <v>16OCT2025:09:00:00</v>
      </c>
      <c r="M370">
        <v>10</v>
      </c>
      <c r="N370">
        <f t="shared" si="43"/>
        <v>-226.82177729999967</v>
      </c>
      <c r="O370">
        <f t="shared" si="38"/>
        <v>-226.82177729999967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2.8442094988222784</v>
      </c>
    </row>
    <row r="371" spans="1:19" x14ac:dyDescent="0.25">
      <c r="A371" t="s">
        <v>395</v>
      </c>
      <c r="B371">
        <v>8783.6201172000001</v>
      </c>
      <c r="C371">
        <v>8306.3398438000004</v>
      </c>
      <c r="D371">
        <v>8508.6572266000003</v>
      </c>
      <c r="E371">
        <v>8562.5283202999999</v>
      </c>
      <c r="F371">
        <v>8045.5600586</v>
      </c>
      <c r="G371">
        <v>8006.5</v>
      </c>
      <c r="H371">
        <v>8556.6103516000003</v>
      </c>
      <c r="I371">
        <v>8306.3398438000004</v>
      </c>
      <c r="J371">
        <v>8228.7529297000001</v>
      </c>
      <c r="L371" t="str">
        <f t="shared" si="42"/>
        <v>16OCT2025:10:00:00</v>
      </c>
      <c r="M371">
        <v>11</v>
      </c>
      <c r="N371">
        <f t="shared" si="43"/>
        <v>-477.28027339999971</v>
      </c>
      <c r="O371">
        <f t="shared" si="38"/>
        <v>-477.28027339999971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5.4337535894271438</v>
      </c>
    </row>
    <row r="372" spans="1:19" x14ac:dyDescent="0.25">
      <c r="A372" t="s">
        <v>396</v>
      </c>
      <c r="B372">
        <v>8975.2861327999999</v>
      </c>
      <c r="C372">
        <v>8808.4003905999998</v>
      </c>
      <c r="D372">
        <v>8962.8154297000001</v>
      </c>
      <c r="E372">
        <v>9007.2910155999998</v>
      </c>
      <c r="F372">
        <v>8383.0400391000003</v>
      </c>
      <c r="G372">
        <v>8261.2998047000001</v>
      </c>
      <c r="H372">
        <v>9025.4404297000001</v>
      </c>
      <c r="I372">
        <v>8808.4003905999998</v>
      </c>
      <c r="J372">
        <v>8619.5449219000002</v>
      </c>
      <c r="L372" t="str">
        <f t="shared" si="42"/>
        <v>16OCT2025:11:00:00</v>
      </c>
      <c r="M372">
        <v>12</v>
      </c>
      <c r="N372">
        <f t="shared" si="43"/>
        <v>-166.8857422000001</v>
      </c>
      <c r="O372">
        <f t="shared" si="38"/>
        <v>-166.8857422000001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1.8593918871301445</v>
      </c>
    </row>
    <row r="373" spans="1:19" x14ac:dyDescent="0.25">
      <c r="A373" t="s">
        <v>397</v>
      </c>
      <c r="B373">
        <v>9067.1328125</v>
      </c>
      <c r="C373">
        <v>9168.1201172000001</v>
      </c>
      <c r="D373">
        <v>9241.6035155999998</v>
      </c>
      <c r="E373">
        <v>9343.7490233999997</v>
      </c>
      <c r="F373">
        <v>8682.9199219000002</v>
      </c>
      <c r="G373">
        <v>8436.6396483999997</v>
      </c>
      <c r="H373">
        <v>9253.8896483999997</v>
      </c>
      <c r="I373">
        <v>9168.1201172000001</v>
      </c>
      <c r="J373">
        <v>8885.3925780999998</v>
      </c>
      <c r="L373" t="str">
        <f t="shared" si="42"/>
        <v>16OCT2025:12:00:00</v>
      </c>
      <c r="M373">
        <v>13</v>
      </c>
      <c r="N373">
        <f t="shared" si="43"/>
        <v>100.9873047000001</v>
      </c>
      <c r="O373" t="str">
        <f t="shared" si="38"/>
        <v/>
      </c>
      <c r="P373">
        <f t="shared" si="39"/>
        <v>100.9873047000001</v>
      </c>
      <c r="Q373" t="str">
        <f t="shared" si="40"/>
        <v/>
      </c>
      <c r="R373">
        <f t="shared" si="41"/>
        <v>1</v>
      </c>
      <c r="S373">
        <f t="shared" si="44"/>
        <v>1.1137733039575468</v>
      </c>
    </row>
    <row r="374" spans="1:19" x14ac:dyDescent="0.25">
      <c r="A374" t="s">
        <v>398</v>
      </c>
      <c r="B374">
        <v>9318.7294922000001</v>
      </c>
      <c r="C374">
        <v>9667.3300780999998</v>
      </c>
      <c r="D374">
        <v>9662.0771483999997</v>
      </c>
      <c r="E374">
        <v>9817.234375</v>
      </c>
      <c r="F374">
        <v>9154.6503905999998</v>
      </c>
      <c r="G374">
        <v>8816.6904297000001</v>
      </c>
      <c r="H374">
        <v>9637.1201172000001</v>
      </c>
      <c r="I374">
        <v>9667.3300780999998</v>
      </c>
      <c r="J374">
        <v>9318.9472655999998</v>
      </c>
      <c r="L374" t="str">
        <f t="shared" si="42"/>
        <v>16OCT2025:13:00:00</v>
      </c>
      <c r="M374">
        <v>14</v>
      </c>
      <c r="N374">
        <f t="shared" si="43"/>
        <v>348.60058589999971</v>
      </c>
      <c r="O374" t="str">
        <f t="shared" si="38"/>
        <v/>
      </c>
      <c r="P374">
        <f t="shared" si="39"/>
        <v>348.60058589999971</v>
      </c>
      <c r="Q374" t="str">
        <f t="shared" si="40"/>
        <v/>
      </c>
      <c r="R374">
        <f t="shared" si="41"/>
        <v>1</v>
      </c>
      <c r="S374">
        <f t="shared" si="44"/>
        <v>3.7408595902669641</v>
      </c>
    </row>
    <row r="375" spans="1:19" x14ac:dyDescent="0.25">
      <c r="A375" t="s">
        <v>399</v>
      </c>
      <c r="B375">
        <v>9788.2177733999997</v>
      </c>
      <c r="C375">
        <v>10206.700194999999</v>
      </c>
      <c r="D375">
        <v>10280.65625</v>
      </c>
      <c r="E375">
        <v>10428.372069999999</v>
      </c>
      <c r="F375">
        <v>9797.7402344000002</v>
      </c>
      <c r="G375">
        <v>9260.8300780999998</v>
      </c>
      <c r="H375">
        <v>10083</v>
      </c>
      <c r="I375">
        <v>10206.700194999999</v>
      </c>
      <c r="J375">
        <v>9837.0673827999999</v>
      </c>
      <c r="L375" t="str">
        <f t="shared" si="42"/>
        <v>16OCT2025:14:00:00</v>
      </c>
      <c r="M375">
        <v>15</v>
      </c>
      <c r="N375">
        <f t="shared" si="43"/>
        <v>418.48242159999973</v>
      </c>
      <c r="O375" t="str">
        <f t="shared" si="38"/>
        <v/>
      </c>
      <c r="P375">
        <f t="shared" si="39"/>
        <v>418.48242159999973</v>
      </c>
      <c r="Q375" t="str">
        <f t="shared" si="40"/>
        <v/>
      </c>
      <c r="R375">
        <f t="shared" si="41"/>
        <v>1</v>
      </c>
      <c r="S375">
        <f t="shared" si="44"/>
        <v>4.275368931178134</v>
      </c>
    </row>
    <row r="376" spans="1:19" x14ac:dyDescent="0.25">
      <c r="A376" t="s">
        <v>400</v>
      </c>
      <c r="B376">
        <v>10198.706055000001</v>
      </c>
      <c r="C376">
        <v>10578.299805000001</v>
      </c>
      <c r="D376">
        <v>10786.677734000001</v>
      </c>
      <c r="E376">
        <v>10847.338867</v>
      </c>
      <c r="F376">
        <v>10304.900390999999</v>
      </c>
      <c r="G376">
        <v>9524.8398438000004</v>
      </c>
      <c r="H376">
        <v>10380</v>
      </c>
      <c r="I376">
        <v>10578.299805000001</v>
      </c>
      <c r="J376">
        <v>10197.009765999999</v>
      </c>
      <c r="L376" t="str">
        <f t="shared" si="42"/>
        <v>16OCT2025:15:00:00</v>
      </c>
      <c r="M376">
        <v>16</v>
      </c>
      <c r="N376">
        <f t="shared" si="43"/>
        <v>379.59375</v>
      </c>
      <c r="O376" t="str">
        <f t="shared" si="38"/>
        <v/>
      </c>
      <c r="P376">
        <f t="shared" si="39"/>
        <v>379.59375</v>
      </c>
      <c r="Q376" t="str">
        <f t="shared" si="40"/>
        <v/>
      </c>
      <c r="R376">
        <f t="shared" si="41"/>
        <v>1</v>
      </c>
      <c r="S376">
        <f t="shared" si="44"/>
        <v>3.7219795134099489</v>
      </c>
    </row>
    <row r="377" spans="1:19" x14ac:dyDescent="0.25">
      <c r="A377" t="s">
        <v>401</v>
      </c>
      <c r="B377">
        <v>10622.996094</v>
      </c>
      <c r="C377">
        <v>10922.799805000001</v>
      </c>
      <c r="D377">
        <v>11252.255859000001</v>
      </c>
      <c r="E377">
        <v>11363.058594</v>
      </c>
      <c r="F377">
        <v>10824.599609000001</v>
      </c>
      <c r="G377">
        <v>9820.7099608999997</v>
      </c>
      <c r="H377">
        <v>10724.799805000001</v>
      </c>
      <c r="I377">
        <v>10922.799805000001</v>
      </c>
      <c r="J377">
        <v>10573.227539</v>
      </c>
      <c r="L377" t="str">
        <f t="shared" si="42"/>
        <v>16OCT2025:16:00:00</v>
      </c>
      <c r="M377">
        <v>17</v>
      </c>
      <c r="N377">
        <f t="shared" si="43"/>
        <v>299.80371100000048</v>
      </c>
      <c r="O377" t="str">
        <f t="shared" si="38"/>
        <v/>
      </c>
      <c r="P377">
        <f t="shared" si="39"/>
        <v>299.80371100000048</v>
      </c>
      <c r="Q377" t="str">
        <f t="shared" si="40"/>
        <v/>
      </c>
      <c r="R377">
        <f t="shared" si="41"/>
        <v>1</v>
      </c>
      <c r="S377">
        <f t="shared" si="44"/>
        <v>2.8222142637267211</v>
      </c>
    </row>
    <row r="378" spans="1:19" x14ac:dyDescent="0.25">
      <c r="A378" t="s">
        <v>402</v>
      </c>
      <c r="B378">
        <v>10970.045898</v>
      </c>
      <c r="C378">
        <v>11113.799805000001</v>
      </c>
      <c r="D378">
        <v>11602.236328000001</v>
      </c>
      <c r="E378">
        <v>11737.358398</v>
      </c>
      <c r="F378">
        <v>11188</v>
      </c>
      <c r="G378">
        <v>9996.5498047000001</v>
      </c>
      <c r="H378">
        <v>10988.900390999999</v>
      </c>
      <c r="I378">
        <v>11113.799805000001</v>
      </c>
      <c r="J378">
        <v>10821.8125</v>
      </c>
      <c r="L378" t="str">
        <f t="shared" si="42"/>
        <v>16OCT2025:17:00:00</v>
      </c>
      <c r="M378">
        <v>18</v>
      </c>
      <c r="N378">
        <f t="shared" si="43"/>
        <v>143.75390700000025</v>
      </c>
      <c r="O378" t="str">
        <f t="shared" si="38"/>
        <v/>
      </c>
      <c r="P378">
        <f t="shared" si="39"/>
        <v>143.75390700000025</v>
      </c>
      <c r="Q378" t="str">
        <f t="shared" si="40"/>
        <v/>
      </c>
      <c r="R378">
        <f t="shared" si="41"/>
        <v>1</v>
      </c>
      <c r="S378">
        <f t="shared" si="44"/>
        <v>1.3104221106878751</v>
      </c>
    </row>
    <row r="379" spans="1:19" x14ac:dyDescent="0.25">
      <c r="A379" t="s">
        <v>403</v>
      </c>
      <c r="B379">
        <v>11100.662109000001</v>
      </c>
      <c r="C379">
        <v>11058.700194999999</v>
      </c>
      <c r="D379">
        <v>11688.597656</v>
      </c>
      <c r="E379">
        <v>11737.646484000001</v>
      </c>
      <c r="F379">
        <v>11244.599609000001</v>
      </c>
      <c r="G379">
        <v>9914.4697266000003</v>
      </c>
      <c r="H379">
        <v>11066.5</v>
      </c>
      <c r="I379">
        <v>11058.700194999999</v>
      </c>
      <c r="J379">
        <v>10821.067383</v>
      </c>
      <c r="L379" t="str">
        <f t="shared" si="42"/>
        <v>16OCT2025:18:00:00</v>
      </c>
      <c r="M379">
        <v>19</v>
      </c>
      <c r="N379">
        <f t="shared" si="43"/>
        <v>-41.961914000001343</v>
      </c>
      <c r="O379">
        <f t="shared" si="38"/>
        <v>-41.961914000001343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0.37801271300727363</v>
      </c>
    </row>
    <row r="380" spans="1:19" x14ac:dyDescent="0.25">
      <c r="A380" t="s">
        <v>404</v>
      </c>
      <c r="B380">
        <v>10899.314453000001</v>
      </c>
      <c r="C380">
        <v>10662.200194999999</v>
      </c>
      <c r="D380">
        <v>11394.764648</v>
      </c>
      <c r="E380">
        <v>11484.427734000001</v>
      </c>
      <c r="F380">
        <v>10879.900390999999</v>
      </c>
      <c r="G380">
        <v>9629.3603516000003</v>
      </c>
      <c r="H380">
        <v>10775.299805000001</v>
      </c>
      <c r="I380">
        <v>10662.200194999999</v>
      </c>
      <c r="J380">
        <v>10486.690430000001</v>
      </c>
      <c r="L380" t="str">
        <f t="shared" si="42"/>
        <v>16OCT2025:19:00:00</v>
      </c>
      <c r="M380">
        <v>20</v>
      </c>
      <c r="N380">
        <f t="shared" si="43"/>
        <v>-237.11425800000143</v>
      </c>
      <c r="O380">
        <f t="shared" si="38"/>
        <v>-237.11425800000143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2.1754969913244082</v>
      </c>
    </row>
    <row r="381" spans="1:19" x14ac:dyDescent="0.25">
      <c r="A381" t="s">
        <v>405</v>
      </c>
      <c r="B381">
        <v>10714.802734000001</v>
      </c>
      <c r="C381">
        <v>10195.5</v>
      </c>
      <c r="D381">
        <v>10982.298828000001</v>
      </c>
      <c r="E381">
        <v>10966.321289</v>
      </c>
      <c r="F381">
        <v>10556.5</v>
      </c>
      <c r="G381">
        <v>9452.4199219000002</v>
      </c>
      <c r="H381">
        <v>10467.5</v>
      </c>
      <c r="I381">
        <v>10195.5</v>
      </c>
      <c r="J381">
        <v>10167.980469</v>
      </c>
      <c r="L381" t="str">
        <f t="shared" si="42"/>
        <v>16OCT2025:20:00:00</v>
      </c>
      <c r="M381">
        <v>21</v>
      </c>
      <c r="N381">
        <f t="shared" si="43"/>
        <v>-519.30273400000078</v>
      </c>
      <c r="O381">
        <f t="shared" si="38"/>
        <v>-519.30273400000078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4.8465916442134729</v>
      </c>
    </row>
    <row r="382" spans="1:19" x14ac:dyDescent="0.25">
      <c r="A382" t="s">
        <v>406</v>
      </c>
      <c r="B382">
        <v>10379.602539</v>
      </c>
      <c r="C382">
        <v>9771.0498047000001</v>
      </c>
      <c r="D382">
        <v>10663.078125</v>
      </c>
      <c r="E382">
        <v>10647.652344</v>
      </c>
      <c r="F382">
        <v>10161.200194999999</v>
      </c>
      <c r="G382">
        <v>9224.9404297000001</v>
      </c>
      <c r="H382">
        <v>10174.599609000001</v>
      </c>
      <c r="I382">
        <v>9771.0498047000001</v>
      </c>
      <c r="J382">
        <v>9832.9472655999998</v>
      </c>
      <c r="L382" t="str">
        <f t="shared" si="42"/>
        <v>16OCT2025:21:00:00</v>
      </c>
      <c r="M382">
        <v>22</v>
      </c>
      <c r="N382">
        <f t="shared" si="43"/>
        <v>-608.55273429999943</v>
      </c>
      <c r="O382">
        <f t="shared" si="38"/>
        <v>-608.55273429999943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5.8629676041393886</v>
      </c>
    </row>
    <row r="383" spans="1:19" x14ac:dyDescent="0.25">
      <c r="A383" t="s">
        <v>407</v>
      </c>
      <c r="B383">
        <v>9928.0830077999999</v>
      </c>
      <c r="C383">
        <v>9252.25</v>
      </c>
      <c r="D383">
        <v>10083.671875</v>
      </c>
      <c r="E383">
        <v>10038.379883</v>
      </c>
      <c r="F383">
        <v>9594.0302733999997</v>
      </c>
      <c r="G383">
        <v>8814.3603516000003</v>
      </c>
      <c r="H383">
        <v>9675.0898438000004</v>
      </c>
      <c r="I383">
        <v>9252.25</v>
      </c>
      <c r="J383">
        <v>9333.9326172000001</v>
      </c>
      <c r="L383" t="str">
        <f t="shared" si="42"/>
        <v>16OCT2025:22:00:00</v>
      </c>
      <c r="M383">
        <v>23</v>
      </c>
      <c r="N383">
        <f t="shared" si="43"/>
        <v>-675.8330077999999</v>
      </c>
      <c r="O383">
        <f t="shared" si="38"/>
        <v>-675.8330077999999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6.8072860316440913</v>
      </c>
    </row>
    <row r="384" spans="1:19" x14ac:dyDescent="0.25">
      <c r="A384" t="s">
        <v>408</v>
      </c>
      <c r="B384">
        <v>9420.7578125</v>
      </c>
      <c r="C384">
        <v>8678.0498047000001</v>
      </c>
      <c r="D384">
        <v>9346.5361327999999</v>
      </c>
      <c r="E384">
        <v>9338.0429688000004</v>
      </c>
      <c r="F384">
        <v>8951.75</v>
      </c>
      <c r="G384">
        <v>8405.7998047000001</v>
      </c>
      <c r="H384">
        <v>9145.4697266000003</v>
      </c>
      <c r="I384">
        <v>8678.0498047000001</v>
      </c>
      <c r="J384">
        <v>8795.2675780999998</v>
      </c>
      <c r="L384" t="str">
        <f t="shared" si="42"/>
        <v>16OCT2025:23:00:00</v>
      </c>
      <c r="M384">
        <v>24</v>
      </c>
      <c r="N384">
        <f t="shared" si="43"/>
        <v>-742.7080077999999</v>
      </c>
      <c r="O384">
        <f t="shared" si="38"/>
        <v>-742.7080077999999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7.8837395311716056</v>
      </c>
    </row>
    <row r="385" spans="1:19" x14ac:dyDescent="0.25">
      <c r="A385" t="s">
        <v>409</v>
      </c>
      <c r="B385">
        <v>8709.2128905999998</v>
      </c>
      <c r="C385">
        <v>8096.7099608999997</v>
      </c>
      <c r="D385">
        <v>8739.0732422000001</v>
      </c>
      <c r="E385">
        <v>8854.3242188000004</v>
      </c>
      <c r="F385">
        <v>8305.7099608999997</v>
      </c>
      <c r="G385">
        <v>7947.9902344000002</v>
      </c>
      <c r="H385">
        <v>8626.7695313000004</v>
      </c>
      <c r="I385">
        <v>8096.7099608999997</v>
      </c>
      <c r="J385">
        <v>8244.2949219000002</v>
      </c>
      <c r="L385" t="str">
        <f t="shared" si="42"/>
        <v>17OCT2025:00:00:00</v>
      </c>
      <c r="M385">
        <v>1</v>
      </c>
      <c r="N385">
        <f t="shared" si="43"/>
        <v>-612.5029297000001</v>
      </c>
      <c r="O385">
        <f t="shared" si="38"/>
        <v>-612.5029297000001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7.0328161384260666</v>
      </c>
    </row>
    <row r="386" spans="1:19" x14ac:dyDescent="0.25">
      <c r="A386" t="s">
        <v>410</v>
      </c>
      <c r="B386">
        <v>8213.4599608999997</v>
      </c>
      <c r="C386">
        <v>8089.1699219000002</v>
      </c>
      <c r="D386">
        <v>8213.2607422000001</v>
      </c>
      <c r="E386">
        <v>8171.0200194999998</v>
      </c>
      <c r="F386">
        <v>7597.8398438000004</v>
      </c>
      <c r="G386">
        <v>7884.6499022999997</v>
      </c>
      <c r="H386">
        <v>8019.8300780999998</v>
      </c>
      <c r="I386">
        <v>7728.6000977000003</v>
      </c>
      <c r="J386">
        <v>7807.7299805000002</v>
      </c>
      <c r="L386" t="str">
        <f t="shared" si="42"/>
        <v>17OCT2025:01:00:00</v>
      </c>
      <c r="M386">
        <v>2</v>
      </c>
      <c r="N386">
        <f t="shared" si="43"/>
        <v>-124.29003899999952</v>
      </c>
      <c r="O386">
        <f t="shared" si="38"/>
        <v>-124.29003899999952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1.5132482485052536</v>
      </c>
    </row>
    <row r="387" spans="1:19" x14ac:dyDescent="0.25">
      <c r="A387" t="s">
        <v>411</v>
      </c>
      <c r="B387">
        <v>8021.8833008000001</v>
      </c>
      <c r="C387">
        <v>7611.0698241999999</v>
      </c>
      <c r="D387">
        <v>7822.5688477000003</v>
      </c>
      <c r="E387">
        <v>7911.9448241999999</v>
      </c>
      <c r="F387">
        <v>7248.5297852000003</v>
      </c>
      <c r="G387">
        <v>7555.5698241999999</v>
      </c>
      <c r="H387">
        <v>7629.7001952999999</v>
      </c>
      <c r="I387">
        <v>7258.4199219000002</v>
      </c>
      <c r="J387">
        <v>7423.0551758000001</v>
      </c>
      <c r="L387" t="str">
        <f t="shared" si="42"/>
        <v>17OCT2025:02:00:00</v>
      </c>
      <c r="M387">
        <v>3</v>
      </c>
      <c r="N387">
        <f t="shared" si="43"/>
        <v>-410.81347660000029</v>
      </c>
      <c r="O387">
        <f t="shared" ref="O387:O450" si="45">IF(N387&lt;0,N387,"")</f>
        <v>-410.81347660000029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5.1211599719860175</v>
      </c>
    </row>
    <row r="388" spans="1:19" x14ac:dyDescent="0.25">
      <c r="A388" t="s">
        <v>412</v>
      </c>
      <c r="B388">
        <v>7618.3300780999998</v>
      </c>
      <c r="C388">
        <v>7341.0200194999998</v>
      </c>
      <c r="D388">
        <v>7491.5517577999999</v>
      </c>
      <c r="E388">
        <v>7553.2612305000002</v>
      </c>
      <c r="F388">
        <v>6979.6801758000001</v>
      </c>
      <c r="G388">
        <v>7357.1298827999999</v>
      </c>
      <c r="H388">
        <v>7383.2299805000002</v>
      </c>
      <c r="I388">
        <v>6920.9199219000002</v>
      </c>
      <c r="J388">
        <v>7160.2402344000002</v>
      </c>
      <c r="L388" t="str">
        <f t="shared" ref="L388:L451" si="49">A388</f>
        <v>17OCT2025:03:00:00</v>
      </c>
      <c r="M388">
        <v>4</v>
      </c>
      <c r="N388">
        <f t="shared" ref="N388:N451" si="50">C388-B388</f>
        <v>-277.31005860000005</v>
      </c>
      <c r="O388">
        <f t="shared" si="45"/>
        <v>-277.31005860000005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3.6400373278281579</v>
      </c>
    </row>
    <row r="389" spans="1:19" x14ac:dyDescent="0.25">
      <c r="A389" t="s">
        <v>413</v>
      </c>
      <c r="B389">
        <v>7284.4682616999999</v>
      </c>
      <c r="C389">
        <v>7193.4199219000002</v>
      </c>
      <c r="D389">
        <v>7190.5209961</v>
      </c>
      <c r="E389">
        <v>7238.0097655999998</v>
      </c>
      <c r="F389">
        <v>6766.3300780999998</v>
      </c>
      <c r="G389">
        <v>7141.3598633000001</v>
      </c>
      <c r="H389">
        <v>7069.8999022999997</v>
      </c>
      <c r="I389">
        <v>6743.4301758000001</v>
      </c>
      <c r="J389">
        <v>6930.2548827999999</v>
      </c>
      <c r="L389" t="str">
        <f t="shared" si="49"/>
        <v>17OCT2025:04:00:00</v>
      </c>
      <c r="M389">
        <v>5</v>
      </c>
      <c r="N389">
        <f t="shared" si="50"/>
        <v>-91.048339799999667</v>
      </c>
      <c r="O389">
        <f t="shared" si="45"/>
        <v>-91.048339799999667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1.2498968562840773</v>
      </c>
    </row>
    <row r="390" spans="1:19" x14ac:dyDescent="0.25">
      <c r="A390" t="s">
        <v>414</v>
      </c>
      <c r="B390">
        <v>7198.1040039</v>
      </c>
      <c r="C390">
        <v>7070.25</v>
      </c>
      <c r="D390">
        <v>7069.0898438000004</v>
      </c>
      <c r="E390">
        <v>7081.5825194999998</v>
      </c>
      <c r="F390">
        <v>6701.7099608999997</v>
      </c>
      <c r="G390">
        <v>7043.6499022999997</v>
      </c>
      <c r="H390">
        <v>6902.7202147999997</v>
      </c>
      <c r="I390">
        <v>6698.0400391000003</v>
      </c>
      <c r="J390">
        <v>6836.5302733999997</v>
      </c>
      <c r="L390" t="str">
        <f t="shared" si="49"/>
        <v>17OCT2025:05:00:00</v>
      </c>
      <c r="M390">
        <v>6</v>
      </c>
      <c r="N390">
        <f t="shared" si="50"/>
        <v>-127.85400389999995</v>
      </c>
      <c r="O390">
        <f t="shared" si="45"/>
        <v>-127.85400389999995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1.7762177905560612</v>
      </c>
    </row>
    <row r="391" spans="1:19" x14ac:dyDescent="0.25">
      <c r="A391" t="s">
        <v>415</v>
      </c>
      <c r="B391">
        <v>7291.2299805000002</v>
      </c>
      <c r="C391">
        <v>7192.9702147999997</v>
      </c>
      <c r="D391">
        <v>7186.2338866999999</v>
      </c>
      <c r="E391">
        <v>7212.8476563000004</v>
      </c>
      <c r="F391">
        <v>6824.6801758000001</v>
      </c>
      <c r="G391">
        <v>7234.1899414</v>
      </c>
      <c r="H391">
        <v>7025.5</v>
      </c>
      <c r="I391">
        <v>6874.0200194999998</v>
      </c>
      <c r="J391">
        <v>6989.5976563000004</v>
      </c>
      <c r="L391" t="str">
        <f t="shared" si="49"/>
        <v>17OCT2025:06:00:00</v>
      </c>
      <c r="M391">
        <v>7</v>
      </c>
      <c r="N391">
        <f t="shared" si="50"/>
        <v>-98.259765700000571</v>
      </c>
      <c r="O391">
        <f t="shared" si="45"/>
        <v>-98.259765700000571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1.347643209208748</v>
      </c>
    </row>
    <row r="392" spans="1:19" x14ac:dyDescent="0.25">
      <c r="A392" t="s">
        <v>416</v>
      </c>
      <c r="B392">
        <v>7610.4189452999999</v>
      </c>
      <c r="C392">
        <v>7537.5800780999998</v>
      </c>
      <c r="D392">
        <v>7537.9418944999998</v>
      </c>
      <c r="E392">
        <v>7592.4335938000004</v>
      </c>
      <c r="F392">
        <v>7261.0400391000003</v>
      </c>
      <c r="G392">
        <v>7642.2202147999997</v>
      </c>
      <c r="H392">
        <v>7358.5097655999998</v>
      </c>
      <c r="I392">
        <v>7302.1098633000001</v>
      </c>
      <c r="J392">
        <v>7390.9697266000003</v>
      </c>
      <c r="L392" t="str">
        <f t="shared" si="49"/>
        <v>17OCT2025:07:00:00</v>
      </c>
      <c r="M392">
        <v>8</v>
      </c>
      <c r="N392">
        <f t="shared" si="50"/>
        <v>-72.838867200000095</v>
      </c>
      <c r="O392">
        <f t="shared" si="45"/>
        <v>-72.838867200000095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0.95709405386918311</v>
      </c>
    </row>
    <row r="393" spans="1:19" x14ac:dyDescent="0.25">
      <c r="A393" t="s">
        <v>417</v>
      </c>
      <c r="B393">
        <v>7855.4707030999998</v>
      </c>
      <c r="C393">
        <v>7737.6201172000001</v>
      </c>
      <c r="D393">
        <v>7753.4365233999997</v>
      </c>
      <c r="E393">
        <v>7832.2465819999998</v>
      </c>
      <c r="F393">
        <v>7467.4799805000002</v>
      </c>
      <c r="G393">
        <v>7892.8398438000004</v>
      </c>
      <c r="H393">
        <v>7559.0498047000001</v>
      </c>
      <c r="I393">
        <v>7560.3198241999999</v>
      </c>
      <c r="J393">
        <v>7619.9228516000003</v>
      </c>
      <c r="L393" t="str">
        <f t="shared" si="49"/>
        <v>17OCT2025:08:00:00</v>
      </c>
      <c r="M393">
        <v>9</v>
      </c>
      <c r="N393">
        <f t="shared" si="50"/>
        <v>-117.85058589999971</v>
      </c>
      <c r="O393">
        <f t="shared" si="45"/>
        <v>-117.85058589999971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1.5002358274150573</v>
      </c>
    </row>
    <row r="394" spans="1:19" x14ac:dyDescent="0.25">
      <c r="A394" t="s">
        <v>418</v>
      </c>
      <c r="B394">
        <v>8077.2709961</v>
      </c>
      <c r="C394">
        <v>8070.1699219000002</v>
      </c>
      <c r="D394">
        <v>8161.5854491999999</v>
      </c>
      <c r="E394">
        <v>8247.4628905999998</v>
      </c>
      <c r="F394">
        <v>7629.6201172000001</v>
      </c>
      <c r="G394">
        <v>8116.9399414</v>
      </c>
      <c r="H394">
        <v>7917.9599608999997</v>
      </c>
      <c r="I394">
        <v>7774.1298827999999</v>
      </c>
      <c r="J394">
        <v>7859.6621094000002</v>
      </c>
      <c r="L394" t="str">
        <f t="shared" si="49"/>
        <v>17OCT2025:09:00:00</v>
      </c>
      <c r="M394">
        <v>10</v>
      </c>
      <c r="N394">
        <f t="shared" si="50"/>
        <v>-7.1010741999998572</v>
      </c>
      <c r="O394">
        <f t="shared" si="45"/>
        <v>-7.1010741999998572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8.7914274554221516E-2</v>
      </c>
    </row>
    <row r="395" spans="1:19" x14ac:dyDescent="0.25">
      <c r="A395" t="s">
        <v>419</v>
      </c>
      <c r="B395">
        <v>8729.4238280999998</v>
      </c>
      <c r="C395">
        <v>8737.0400391000003</v>
      </c>
      <c r="D395">
        <v>8642.5576172000001</v>
      </c>
      <c r="E395">
        <v>8718.2451172000001</v>
      </c>
      <c r="F395">
        <v>8168.9101563000004</v>
      </c>
      <c r="G395">
        <v>8579.8300780999998</v>
      </c>
      <c r="H395">
        <v>8545.9902344000002</v>
      </c>
      <c r="I395">
        <v>8209.9101563000004</v>
      </c>
      <c r="J395">
        <v>8376.1601563000004</v>
      </c>
      <c r="L395" t="str">
        <f t="shared" si="49"/>
        <v>17OCT2025:10:00:00</v>
      </c>
      <c r="M395">
        <v>11</v>
      </c>
      <c r="N395">
        <f t="shared" si="50"/>
        <v>7.6162110000004759</v>
      </c>
      <c r="O395" t="str">
        <f t="shared" si="45"/>
        <v/>
      </c>
      <c r="P395">
        <f t="shared" si="46"/>
        <v>7.6162110000004759</v>
      </c>
      <c r="Q395" t="str">
        <f t="shared" si="47"/>
        <v/>
      </c>
      <c r="R395">
        <f t="shared" si="48"/>
        <v>1</v>
      </c>
      <c r="S395">
        <f t="shared" si="51"/>
        <v>8.724757956514731E-2</v>
      </c>
    </row>
    <row r="396" spans="1:19" x14ac:dyDescent="0.25">
      <c r="A396" t="s">
        <v>420</v>
      </c>
      <c r="B396">
        <v>9130.6191405999998</v>
      </c>
      <c r="C396">
        <v>9287.0302733999997</v>
      </c>
      <c r="D396">
        <v>9130.5058594000002</v>
      </c>
      <c r="E396">
        <v>9217.5869141000003</v>
      </c>
      <c r="F396">
        <v>8596.1904297000001</v>
      </c>
      <c r="G396">
        <v>9004.0498047000001</v>
      </c>
      <c r="H396">
        <v>9277.1103516000003</v>
      </c>
      <c r="I396">
        <v>8634.8896483999997</v>
      </c>
      <c r="J396">
        <v>8878.0605469000002</v>
      </c>
      <c r="L396" t="str">
        <f t="shared" si="49"/>
        <v>17OCT2025:11:00:00</v>
      </c>
      <c r="M396">
        <v>12</v>
      </c>
      <c r="N396">
        <f t="shared" si="50"/>
        <v>156.4111327999999</v>
      </c>
      <c r="O396" t="str">
        <f t="shared" si="45"/>
        <v/>
      </c>
      <c r="P396">
        <f t="shared" si="46"/>
        <v>156.4111327999999</v>
      </c>
      <c r="Q396" t="str">
        <f t="shared" si="47"/>
        <v/>
      </c>
      <c r="R396">
        <f t="shared" si="48"/>
        <v>1</v>
      </c>
      <c r="S396">
        <f t="shared" si="51"/>
        <v>1.7130397226241296</v>
      </c>
    </row>
    <row r="397" spans="1:19" x14ac:dyDescent="0.25">
      <c r="A397" t="s">
        <v>421</v>
      </c>
      <c r="B397">
        <v>9553.2880858999997</v>
      </c>
      <c r="C397">
        <v>9763.1103516000003</v>
      </c>
      <c r="D397">
        <v>9408.4697266000003</v>
      </c>
      <c r="E397">
        <v>9514.296875</v>
      </c>
      <c r="F397">
        <v>8998.3798827999999</v>
      </c>
      <c r="G397">
        <v>9271.7402344000002</v>
      </c>
      <c r="H397">
        <v>9648.4902344000002</v>
      </c>
      <c r="I397">
        <v>9105.6601563000004</v>
      </c>
      <c r="J397">
        <v>9256.0683594000002</v>
      </c>
      <c r="L397" t="str">
        <f t="shared" si="49"/>
        <v>17OCT2025:12:00:00</v>
      </c>
      <c r="M397">
        <v>13</v>
      </c>
      <c r="N397">
        <f t="shared" si="50"/>
        <v>209.82226570000057</v>
      </c>
      <c r="O397" t="str">
        <f t="shared" si="45"/>
        <v/>
      </c>
      <c r="P397">
        <f t="shared" si="46"/>
        <v>209.82226570000057</v>
      </c>
      <c r="Q397" t="str">
        <f t="shared" si="47"/>
        <v/>
      </c>
      <c r="R397">
        <f t="shared" si="48"/>
        <v>1</v>
      </c>
      <c r="S397">
        <f t="shared" si="51"/>
        <v>2.1963355842862509</v>
      </c>
    </row>
    <row r="398" spans="1:19" x14ac:dyDescent="0.25">
      <c r="A398" t="s">
        <v>422</v>
      </c>
      <c r="B398">
        <v>10110.765625</v>
      </c>
      <c r="C398">
        <v>10154.099609000001</v>
      </c>
      <c r="D398">
        <v>9948.0205077999999</v>
      </c>
      <c r="E398">
        <v>10109.844727</v>
      </c>
      <c r="F398">
        <v>9511.5595702999999</v>
      </c>
      <c r="G398">
        <v>9726.0302733999997</v>
      </c>
      <c r="H398">
        <v>10217.900390999999</v>
      </c>
      <c r="I398">
        <v>9646.4404297000001</v>
      </c>
      <c r="J398">
        <v>9775.4824219000002</v>
      </c>
      <c r="L398" t="str">
        <f t="shared" si="49"/>
        <v>17OCT2025:13:00:00</v>
      </c>
      <c r="M398">
        <v>14</v>
      </c>
      <c r="N398">
        <f t="shared" si="50"/>
        <v>43.333984000000783</v>
      </c>
      <c r="O398" t="str">
        <f t="shared" si="45"/>
        <v/>
      </c>
      <c r="P398">
        <f t="shared" si="46"/>
        <v>43.333984000000783</v>
      </c>
      <c r="Q398" t="str">
        <f t="shared" si="47"/>
        <v/>
      </c>
      <c r="R398">
        <f t="shared" si="48"/>
        <v>1</v>
      </c>
      <c r="S398">
        <f t="shared" si="51"/>
        <v>0.42859250829484818</v>
      </c>
    </row>
    <row r="399" spans="1:19" x14ac:dyDescent="0.25">
      <c r="A399" t="s">
        <v>423</v>
      </c>
      <c r="B399">
        <v>10730.067383</v>
      </c>
      <c r="C399">
        <v>10779.799805000001</v>
      </c>
      <c r="D399">
        <v>10683.632813</v>
      </c>
      <c r="E399">
        <v>10972.323242</v>
      </c>
      <c r="F399">
        <v>10150.299805000001</v>
      </c>
      <c r="G399">
        <v>10261.400390999999</v>
      </c>
      <c r="H399">
        <v>10857.5</v>
      </c>
      <c r="I399">
        <v>10266.099609000001</v>
      </c>
      <c r="J399">
        <v>10383.824219</v>
      </c>
      <c r="L399" t="str">
        <f t="shared" si="49"/>
        <v>17OCT2025:14:00:00</v>
      </c>
      <c r="M399">
        <v>15</v>
      </c>
      <c r="N399">
        <f t="shared" si="50"/>
        <v>49.732422000000952</v>
      </c>
      <c r="O399" t="str">
        <f t="shared" si="45"/>
        <v/>
      </c>
      <c r="P399">
        <f t="shared" si="46"/>
        <v>49.732422000000952</v>
      </c>
      <c r="Q399" t="str">
        <f t="shared" si="47"/>
        <v/>
      </c>
      <c r="R399">
        <f t="shared" si="48"/>
        <v>1</v>
      </c>
      <c r="S399">
        <f t="shared" si="51"/>
        <v>0.46348657678323318</v>
      </c>
    </row>
    <row r="400" spans="1:19" x14ac:dyDescent="0.25">
      <c r="A400" t="s">
        <v>424</v>
      </c>
      <c r="B400">
        <v>11269.392578000001</v>
      </c>
      <c r="C400">
        <v>11375.5</v>
      </c>
      <c r="D400">
        <v>11303.441406</v>
      </c>
      <c r="E400">
        <v>11549.039063</v>
      </c>
      <c r="F400">
        <v>10719.299805000001</v>
      </c>
      <c r="G400">
        <v>10719.5</v>
      </c>
      <c r="H400">
        <v>11404.099609000001</v>
      </c>
      <c r="I400">
        <v>10829.900390999999</v>
      </c>
      <c r="J400">
        <v>10918.199219</v>
      </c>
      <c r="L400" t="str">
        <f t="shared" si="49"/>
        <v>17OCT2025:15:00:00</v>
      </c>
      <c r="M400">
        <v>16</v>
      </c>
      <c r="N400">
        <f t="shared" si="50"/>
        <v>106.10742199999913</v>
      </c>
      <c r="O400" t="str">
        <f t="shared" si="45"/>
        <v/>
      </c>
      <c r="P400">
        <f t="shared" si="46"/>
        <v>106.10742199999913</v>
      </c>
      <c r="Q400" t="str">
        <f t="shared" si="47"/>
        <v/>
      </c>
      <c r="R400">
        <f t="shared" si="48"/>
        <v>1</v>
      </c>
      <c r="S400">
        <f t="shared" si="51"/>
        <v>0.94155404797185793</v>
      </c>
    </row>
    <row r="401" spans="1:19" x14ac:dyDescent="0.25">
      <c r="A401" t="s">
        <v>425</v>
      </c>
      <c r="B401">
        <v>11754.362305000001</v>
      </c>
      <c r="C401">
        <v>11732.400390999999</v>
      </c>
      <c r="D401">
        <v>11845.432617</v>
      </c>
      <c r="E401">
        <v>12110.417969</v>
      </c>
      <c r="F401">
        <v>11137.299805000001</v>
      </c>
      <c r="G401">
        <v>11124.400390999999</v>
      </c>
      <c r="H401">
        <v>11869.400390999999</v>
      </c>
      <c r="I401">
        <v>11251.799805000001</v>
      </c>
      <c r="J401">
        <v>11345.725586</v>
      </c>
      <c r="L401" t="str">
        <f t="shared" si="49"/>
        <v>17OCT2025:16:00:00</v>
      </c>
      <c r="M401">
        <v>17</v>
      </c>
      <c r="N401">
        <f t="shared" si="50"/>
        <v>-21.961914000001343</v>
      </c>
      <c r="O401">
        <f t="shared" si="45"/>
        <v>-21.961914000001343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0.18684053996412306</v>
      </c>
    </row>
    <row r="402" spans="1:19" x14ac:dyDescent="0.25">
      <c r="A402" t="s">
        <v>426</v>
      </c>
      <c r="B402">
        <v>12072.934569999999</v>
      </c>
      <c r="C402">
        <v>11929.799805000001</v>
      </c>
      <c r="D402">
        <v>12177.580078000001</v>
      </c>
      <c r="E402">
        <v>12447.740234000001</v>
      </c>
      <c r="F402">
        <v>11433.599609000001</v>
      </c>
      <c r="G402">
        <v>11339.900390999999</v>
      </c>
      <c r="H402">
        <v>12079.099609000001</v>
      </c>
      <c r="I402">
        <v>11495.299805000001</v>
      </c>
      <c r="J402">
        <v>11586.975586</v>
      </c>
      <c r="L402" t="str">
        <f t="shared" si="49"/>
        <v>17OCT2025:17:00:00</v>
      </c>
      <c r="M402">
        <v>18</v>
      </c>
      <c r="N402">
        <f t="shared" si="50"/>
        <v>-143.13476499999888</v>
      </c>
      <c r="O402">
        <f t="shared" si="45"/>
        <v>-143.13476499999888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1.1855838708483855</v>
      </c>
    </row>
    <row r="403" spans="1:19" x14ac:dyDescent="0.25">
      <c r="A403" t="s">
        <v>427</v>
      </c>
      <c r="B403">
        <v>12113.162109000001</v>
      </c>
      <c r="C403">
        <v>11940.599609000001</v>
      </c>
      <c r="D403">
        <v>12191.945313</v>
      </c>
      <c r="E403">
        <v>12457.089844</v>
      </c>
      <c r="F403">
        <v>11446.599609000001</v>
      </c>
      <c r="G403">
        <v>11365.5</v>
      </c>
      <c r="H403">
        <v>12019</v>
      </c>
      <c r="I403">
        <v>11442.299805000001</v>
      </c>
      <c r="J403">
        <v>11568.350586</v>
      </c>
      <c r="L403" t="str">
        <f t="shared" si="49"/>
        <v>17OCT2025:18:00:00</v>
      </c>
      <c r="M403">
        <v>19</v>
      </c>
      <c r="N403">
        <f t="shared" si="50"/>
        <v>-172.5625</v>
      </c>
      <c r="O403">
        <f t="shared" si="45"/>
        <v>-172.5625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1.4245867300973971</v>
      </c>
    </row>
    <row r="404" spans="1:19" x14ac:dyDescent="0.25">
      <c r="A404" t="s">
        <v>428</v>
      </c>
      <c r="B404">
        <v>11769.671875</v>
      </c>
      <c r="C404">
        <v>11590.900390999999</v>
      </c>
      <c r="D404">
        <v>11693.369140999999</v>
      </c>
      <c r="E404">
        <v>11975.119140999999</v>
      </c>
      <c r="F404">
        <v>11094.5</v>
      </c>
      <c r="G404">
        <v>11137.700194999999</v>
      </c>
      <c r="H404">
        <v>11524.299805000001</v>
      </c>
      <c r="I404">
        <v>11015.5</v>
      </c>
      <c r="J404">
        <v>11193</v>
      </c>
      <c r="L404" t="str">
        <f t="shared" si="49"/>
        <v>17OCT2025:19:00:00</v>
      </c>
      <c r="M404">
        <v>20</v>
      </c>
      <c r="N404">
        <f t="shared" si="50"/>
        <v>-178.77148400000078</v>
      </c>
      <c r="O404">
        <f t="shared" si="45"/>
        <v>-178.77148400000078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1.5189164651202374</v>
      </c>
    </row>
    <row r="405" spans="1:19" x14ac:dyDescent="0.25">
      <c r="A405" t="s">
        <v>429</v>
      </c>
      <c r="B405">
        <v>11276.359375</v>
      </c>
      <c r="C405">
        <v>11066</v>
      </c>
      <c r="D405">
        <v>11036.065430000001</v>
      </c>
      <c r="E405">
        <v>11453.073242</v>
      </c>
      <c r="F405">
        <v>10675.400390999999</v>
      </c>
      <c r="G405">
        <v>10766.5</v>
      </c>
      <c r="H405">
        <v>10888.400390999999</v>
      </c>
      <c r="I405">
        <v>10577.099609000001</v>
      </c>
      <c r="J405">
        <v>10726.849609000001</v>
      </c>
      <c r="L405" t="str">
        <f t="shared" si="49"/>
        <v>17OCT2025:20:00:00</v>
      </c>
      <c r="M405">
        <v>21</v>
      </c>
      <c r="N405">
        <f t="shared" si="50"/>
        <v>-210.359375</v>
      </c>
      <c r="O405">
        <f t="shared" si="45"/>
        <v>-210.359375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1.8654901640184733</v>
      </c>
    </row>
    <row r="406" spans="1:19" x14ac:dyDescent="0.25">
      <c r="A406" t="s">
        <v>430</v>
      </c>
      <c r="B406">
        <v>10916.323242</v>
      </c>
      <c r="C406">
        <v>10574.599609000001</v>
      </c>
      <c r="D406">
        <v>10805.933594</v>
      </c>
      <c r="E406">
        <v>11201.509765999999</v>
      </c>
      <c r="F406">
        <v>10228.200194999999</v>
      </c>
      <c r="G406">
        <v>10329</v>
      </c>
      <c r="H406">
        <v>10342.700194999999</v>
      </c>
      <c r="I406">
        <v>10087.200194999999</v>
      </c>
      <c r="J406">
        <v>10246.774414</v>
      </c>
      <c r="L406" t="str">
        <f t="shared" si="49"/>
        <v>17OCT2025:21:00:00</v>
      </c>
      <c r="M406">
        <v>22</v>
      </c>
      <c r="N406">
        <f t="shared" si="50"/>
        <v>-341.72363299999961</v>
      </c>
      <c r="O406">
        <f t="shared" si="45"/>
        <v>-341.72363299999961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3.1303912995653631</v>
      </c>
    </row>
    <row r="407" spans="1:19" x14ac:dyDescent="0.25">
      <c r="A407" t="s">
        <v>431</v>
      </c>
      <c r="B407">
        <v>10567.304688</v>
      </c>
      <c r="C407">
        <v>10216.900390999999</v>
      </c>
      <c r="D407">
        <v>10286.974609000001</v>
      </c>
      <c r="E407">
        <v>10491.209961</v>
      </c>
      <c r="F407">
        <v>9687.4404297000001</v>
      </c>
      <c r="G407">
        <v>9858.3095702999999</v>
      </c>
      <c r="H407">
        <v>9784.1103516000003</v>
      </c>
      <c r="I407">
        <v>9540.9101563000004</v>
      </c>
      <c r="J407">
        <v>9717.6923827999999</v>
      </c>
      <c r="L407" t="str">
        <f t="shared" si="49"/>
        <v>17OCT2025:22:00:00</v>
      </c>
      <c r="M407">
        <v>23</v>
      </c>
      <c r="N407">
        <f t="shared" si="50"/>
        <v>-350.40429700000095</v>
      </c>
      <c r="O407">
        <f t="shared" si="45"/>
        <v>-350.40429700000095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3.3159287760285023</v>
      </c>
    </row>
    <row r="408" spans="1:19" x14ac:dyDescent="0.25">
      <c r="A408" t="s">
        <v>432</v>
      </c>
      <c r="B408">
        <v>10113.885742</v>
      </c>
      <c r="C408">
        <v>9737.0302733999997</v>
      </c>
      <c r="D408">
        <v>9624.8955077999999</v>
      </c>
      <c r="E408">
        <v>9816.7792969000002</v>
      </c>
      <c r="F408">
        <v>9263.2402344000002</v>
      </c>
      <c r="G408">
        <v>9451.0195313000004</v>
      </c>
      <c r="H408">
        <v>9398.2402344000002</v>
      </c>
      <c r="I408">
        <v>9003.3300780999998</v>
      </c>
      <c r="J408">
        <v>9278.9570313000004</v>
      </c>
      <c r="L408" t="str">
        <f t="shared" si="49"/>
        <v>17OCT2025:23:00:00</v>
      </c>
      <c r="M408">
        <v>24</v>
      </c>
      <c r="N408">
        <f t="shared" si="50"/>
        <v>-376.85546860000068</v>
      </c>
      <c r="O408">
        <f t="shared" si="45"/>
        <v>-376.85546860000068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3.726119497623257</v>
      </c>
    </row>
    <row r="409" spans="1:19" x14ac:dyDescent="0.25">
      <c r="A409" t="s">
        <v>433</v>
      </c>
      <c r="B409">
        <v>9755.015625</v>
      </c>
      <c r="C409">
        <v>9190.6503905999998</v>
      </c>
      <c r="D409">
        <v>9038.0478516000003</v>
      </c>
      <c r="E409">
        <v>9246.8808594000002</v>
      </c>
      <c r="F409">
        <v>8831.4199219000002</v>
      </c>
      <c r="G409">
        <v>9030.5595702999999</v>
      </c>
      <c r="H409">
        <v>9034.5800780999998</v>
      </c>
      <c r="I409">
        <v>8446.5498047000001</v>
      </c>
      <c r="J409">
        <v>8835.7773438000004</v>
      </c>
      <c r="L409" t="str">
        <f t="shared" si="49"/>
        <v>18OCT2025:00:00:00</v>
      </c>
      <c r="M409">
        <v>1</v>
      </c>
      <c r="N409">
        <f t="shared" si="50"/>
        <v>-564.36523440000019</v>
      </c>
      <c r="O409">
        <f t="shared" si="45"/>
        <v>-564.36523440000019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5.7853852427837626</v>
      </c>
    </row>
    <row r="410" spans="1:19" x14ac:dyDescent="0.25">
      <c r="A410" t="s">
        <v>434</v>
      </c>
      <c r="B410">
        <v>9029.2919922000001</v>
      </c>
      <c r="C410">
        <v>8629.5498047000001</v>
      </c>
      <c r="D410">
        <v>8495.5097655999998</v>
      </c>
      <c r="E410">
        <v>8707.0068358999997</v>
      </c>
      <c r="F410">
        <v>8389.7001952999999</v>
      </c>
      <c r="G410">
        <v>8758.6103516000003</v>
      </c>
      <c r="H410">
        <v>8715.5800780999998</v>
      </c>
      <c r="I410">
        <v>8629.5498047000001</v>
      </c>
      <c r="J410">
        <v>8623.3603516000003</v>
      </c>
      <c r="L410" t="str">
        <f t="shared" si="49"/>
        <v>18OCT2025:01:00:00</v>
      </c>
      <c r="M410">
        <v>2</v>
      </c>
      <c r="N410">
        <f t="shared" si="50"/>
        <v>-399.7421875</v>
      </c>
      <c r="O410">
        <f t="shared" si="45"/>
        <v>-399.7421875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4.4271708993940981</v>
      </c>
    </row>
    <row r="411" spans="1:19" x14ac:dyDescent="0.25">
      <c r="A411" t="s">
        <v>435</v>
      </c>
      <c r="B411">
        <v>8665.6357422000001</v>
      </c>
      <c r="C411">
        <v>8272.5595702999999</v>
      </c>
      <c r="D411">
        <v>8110.6748047000001</v>
      </c>
      <c r="E411">
        <v>8339.9082030999998</v>
      </c>
      <c r="F411">
        <v>8070.2597655999998</v>
      </c>
      <c r="G411">
        <v>8477.9501952999999</v>
      </c>
      <c r="H411">
        <v>8393.7695313000004</v>
      </c>
      <c r="I411">
        <v>8272.5595702999999</v>
      </c>
      <c r="J411">
        <v>8303.6347655999998</v>
      </c>
      <c r="L411" t="str">
        <f t="shared" si="49"/>
        <v>18OCT2025:02:00:00</v>
      </c>
      <c r="M411">
        <v>3</v>
      </c>
      <c r="N411">
        <f t="shared" si="50"/>
        <v>-393.07617190000019</v>
      </c>
      <c r="O411">
        <f t="shared" si="45"/>
        <v>-393.07617190000019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4.5360338651876848</v>
      </c>
    </row>
    <row r="412" spans="1:19" x14ac:dyDescent="0.25">
      <c r="A412" t="s">
        <v>436</v>
      </c>
      <c r="B412">
        <v>8342.4951172000001</v>
      </c>
      <c r="C412">
        <v>7977.1298827999999</v>
      </c>
      <c r="D412">
        <v>7826.7529297000001</v>
      </c>
      <c r="E412">
        <v>8007.0976563000004</v>
      </c>
      <c r="F412">
        <v>7854.2797852000003</v>
      </c>
      <c r="G412">
        <v>8190.2299805000002</v>
      </c>
      <c r="H412">
        <v>8168.4902344000002</v>
      </c>
      <c r="I412">
        <v>7977.1298827999999</v>
      </c>
      <c r="J412">
        <v>8047.5322266000003</v>
      </c>
      <c r="L412" t="str">
        <f t="shared" si="49"/>
        <v>18OCT2025:03:00:00</v>
      </c>
      <c r="M412">
        <v>4</v>
      </c>
      <c r="N412">
        <f t="shared" si="50"/>
        <v>-365.36523440000019</v>
      </c>
      <c r="O412">
        <f t="shared" si="45"/>
        <v>-365.36523440000019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4.3795678543067353</v>
      </c>
    </row>
    <row r="413" spans="1:19" x14ac:dyDescent="0.25">
      <c r="A413" t="s">
        <v>437</v>
      </c>
      <c r="B413">
        <v>8237.2939452999999</v>
      </c>
      <c r="C413">
        <v>7631.4399414</v>
      </c>
      <c r="D413">
        <v>7531.8759766000003</v>
      </c>
      <c r="E413">
        <v>7678.7553711</v>
      </c>
      <c r="F413">
        <v>7531.8901366999999</v>
      </c>
      <c r="G413">
        <v>7853.1000977000003</v>
      </c>
      <c r="H413">
        <v>7802.6699219000002</v>
      </c>
      <c r="I413">
        <v>7631.4399414</v>
      </c>
      <c r="J413">
        <v>7704.7749022999997</v>
      </c>
      <c r="L413" t="str">
        <f t="shared" si="49"/>
        <v>18OCT2025:04:00:00</v>
      </c>
      <c r="M413">
        <v>5</v>
      </c>
      <c r="N413">
        <f t="shared" si="50"/>
        <v>-605.85400389999995</v>
      </c>
      <c r="O413">
        <f t="shared" si="45"/>
        <v>-605.85400389999995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7.3550125553754881</v>
      </c>
    </row>
    <row r="414" spans="1:19" x14ac:dyDescent="0.25">
      <c r="A414" t="s">
        <v>438</v>
      </c>
      <c r="B414">
        <v>7985.9453125</v>
      </c>
      <c r="C414">
        <v>7357.3100586</v>
      </c>
      <c r="D414">
        <v>7379.4189452999999</v>
      </c>
      <c r="E414">
        <v>7505.8969727000003</v>
      </c>
      <c r="F414">
        <v>7394.5400391000003</v>
      </c>
      <c r="G414">
        <v>7656.1801758000001</v>
      </c>
      <c r="H414">
        <v>7592.1699219000002</v>
      </c>
      <c r="I414">
        <v>7357.3100586</v>
      </c>
      <c r="J414">
        <v>7500.0502930000002</v>
      </c>
      <c r="L414" t="str">
        <f t="shared" si="49"/>
        <v>18OCT2025:05:00:00</v>
      </c>
      <c r="M414">
        <v>6</v>
      </c>
      <c r="N414">
        <f t="shared" si="50"/>
        <v>-628.63525389999995</v>
      </c>
      <c r="O414">
        <f t="shared" si="45"/>
        <v>-628.63525389999995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7.8717700823223602</v>
      </c>
    </row>
    <row r="415" spans="1:19" x14ac:dyDescent="0.25">
      <c r="A415" t="s">
        <v>439</v>
      </c>
      <c r="B415">
        <v>7941.6723633000001</v>
      </c>
      <c r="C415">
        <v>7219.8500977000003</v>
      </c>
      <c r="D415">
        <v>7382.2275391000003</v>
      </c>
      <c r="E415">
        <v>7491.2963866999999</v>
      </c>
      <c r="F415">
        <v>7377.7402344000002</v>
      </c>
      <c r="G415">
        <v>7614.1401366999999</v>
      </c>
      <c r="H415">
        <v>7526.5800780999998</v>
      </c>
      <c r="I415">
        <v>7219.8500977000003</v>
      </c>
      <c r="J415">
        <v>7434.5776366999999</v>
      </c>
      <c r="L415" t="str">
        <f t="shared" si="49"/>
        <v>18OCT2025:06:00:00</v>
      </c>
      <c r="M415">
        <v>7</v>
      </c>
      <c r="N415">
        <f t="shared" si="50"/>
        <v>-721.82226559999981</v>
      </c>
      <c r="O415">
        <f t="shared" si="45"/>
        <v>-721.82226559999981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9.0890461426698952</v>
      </c>
    </row>
    <row r="416" spans="1:19" x14ac:dyDescent="0.25">
      <c r="A416" t="s">
        <v>440</v>
      </c>
      <c r="B416">
        <v>8032.2973633000001</v>
      </c>
      <c r="C416">
        <v>7206.5600586</v>
      </c>
      <c r="D416">
        <v>7517.1835938000004</v>
      </c>
      <c r="E416">
        <v>7669.4897461</v>
      </c>
      <c r="F416">
        <v>7409.25</v>
      </c>
      <c r="G416">
        <v>7631.8100586</v>
      </c>
      <c r="H416">
        <v>7479.8100586</v>
      </c>
      <c r="I416">
        <v>7206.5600586</v>
      </c>
      <c r="J416">
        <v>7431.8579102000003</v>
      </c>
      <c r="L416" t="str">
        <f t="shared" si="49"/>
        <v>18OCT2025:07:00:00</v>
      </c>
      <c r="M416">
        <v>8</v>
      </c>
      <c r="N416">
        <f t="shared" si="50"/>
        <v>-825.7373047000001</v>
      </c>
      <c r="O416">
        <f t="shared" si="45"/>
        <v>-825.7373047000001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10.280213335637178</v>
      </c>
    </row>
    <row r="417" spans="1:19" x14ac:dyDescent="0.25">
      <c r="A417" t="s">
        <v>441</v>
      </c>
      <c r="B417">
        <v>8093.9707030999998</v>
      </c>
      <c r="C417">
        <v>7255.3901366999999</v>
      </c>
      <c r="D417">
        <v>7727.0009766000003</v>
      </c>
      <c r="E417">
        <v>7858.0952147999997</v>
      </c>
      <c r="F417">
        <v>7488.0600586</v>
      </c>
      <c r="G417">
        <v>7697.6298827999999</v>
      </c>
      <c r="H417">
        <v>7557.1699219000002</v>
      </c>
      <c r="I417">
        <v>7255.3901366999999</v>
      </c>
      <c r="J417">
        <v>7499.5625</v>
      </c>
      <c r="L417" t="str">
        <f t="shared" si="49"/>
        <v>18OCT2025:08:00:00</v>
      </c>
      <c r="M417">
        <v>9</v>
      </c>
      <c r="N417">
        <f t="shared" si="50"/>
        <v>-838.58056639999995</v>
      </c>
      <c r="O417">
        <f t="shared" si="45"/>
        <v>-838.58056639999995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10.36055845962999</v>
      </c>
    </row>
    <row r="418" spans="1:19" x14ac:dyDescent="0.25">
      <c r="A418" t="s">
        <v>442</v>
      </c>
      <c r="B418">
        <v>8311.4638672000001</v>
      </c>
      <c r="C418">
        <v>7713.9599608999997</v>
      </c>
      <c r="D418">
        <v>8237.4023438000004</v>
      </c>
      <c r="E418">
        <v>8328.7451172000001</v>
      </c>
      <c r="F418">
        <v>7879.8798827999999</v>
      </c>
      <c r="G418">
        <v>8102.6499022999997</v>
      </c>
      <c r="H418">
        <v>8084.8398438000004</v>
      </c>
      <c r="I418">
        <v>7713.9599608999997</v>
      </c>
      <c r="J418">
        <v>7945.3320313000004</v>
      </c>
      <c r="L418" t="str">
        <f t="shared" si="49"/>
        <v>18OCT2025:09:00:00</v>
      </c>
      <c r="M418">
        <v>10</v>
      </c>
      <c r="N418">
        <f t="shared" si="50"/>
        <v>-597.50390630000038</v>
      </c>
      <c r="O418">
        <f t="shared" si="45"/>
        <v>-597.50390630000038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7.1889129983222793</v>
      </c>
    </row>
    <row r="419" spans="1:19" x14ac:dyDescent="0.25">
      <c r="A419" t="s">
        <v>443</v>
      </c>
      <c r="B419">
        <v>8962.6640625</v>
      </c>
      <c r="C419">
        <v>8566.0996094000002</v>
      </c>
      <c r="D419">
        <v>9124.5244141000003</v>
      </c>
      <c r="E419">
        <v>9263.3447266000003</v>
      </c>
      <c r="F419">
        <v>8664.7001952999999</v>
      </c>
      <c r="G419">
        <v>8951.7099608999997</v>
      </c>
      <c r="H419">
        <v>8978.9804688000004</v>
      </c>
      <c r="I419">
        <v>8566.0996094000002</v>
      </c>
      <c r="J419">
        <v>8790.3730469000002</v>
      </c>
      <c r="L419" t="str">
        <f t="shared" si="49"/>
        <v>18OCT2025:10:00:00</v>
      </c>
      <c r="M419">
        <v>11</v>
      </c>
      <c r="N419">
        <f t="shared" si="50"/>
        <v>-396.56445309999981</v>
      </c>
      <c r="O419">
        <f t="shared" si="45"/>
        <v>-396.56445309999981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4.4246269896384378</v>
      </c>
    </row>
    <row r="420" spans="1:19" x14ac:dyDescent="0.25">
      <c r="A420" t="s">
        <v>444</v>
      </c>
      <c r="B420">
        <v>9490.0654297000001</v>
      </c>
      <c r="C420">
        <v>9174.9902344000002</v>
      </c>
      <c r="D420">
        <v>9376.8056641000003</v>
      </c>
      <c r="E420">
        <v>9543.8671875</v>
      </c>
      <c r="F420">
        <v>9197.6699219000002</v>
      </c>
      <c r="G420">
        <v>9523.5097655999998</v>
      </c>
      <c r="H420">
        <v>9523.1201172000001</v>
      </c>
      <c r="I420">
        <v>9174.9902344000002</v>
      </c>
      <c r="J420">
        <v>9354.8222655999998</v>
      </c>
      <c r="L420" t="str">
        <f t="shared" si="49"/>
        <v>18OCT2025:11:00:00</v>
      </c>
      <c r="M420">
        <v>12</v>
      </c>
      <c r="N420">
        <f t="shared" si="50"/>
        <v>-315.0751952999999</v>
      </c>
      <c r="O420">
        <f t="shared" si="45"/>
        <v>-315.0751952999999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3.3200529293922907</v>
      </c>
    </row>
    <row r="421" spans="1:19" x14ac:dyDescent="0.25">
      <c r="A421" t="s">
        <v>445</v>
      </c>
      <c r="B421">
        <v>9980.7529297000001</v>
      </c>
      <c r="C421">
        <v>9625.9902344000002</v>
      </c>
      <c r="D421">
        <v>9681.2626952999999</v>
      </c>
      <c r="E421">
        <v>10028.71875</v>
      </c>
      <c r="F421">
        <v>9668.1601563000004</v>
      </c>
      <c r="G421">
        <v>9950.1396483999997</v>
      </c>
      <c r="H421">
        <v>9937.4902344000002</v>
      </c>
      <c r="I421">
        <v>9625.9902344000002</v>
      </c>
      <c r="J421">
        <v>9795.4453125</v>
      </c>
      <c r="L421" t="str">
        <f t="shared" si="49"/>
        <v>18OCT2025:12:00:00</v>
      </c>
      <c r="M421">
        <v>13</v>
      </c>
      <c r="N421">
        <f t="shared" si="50"/>
        <v>-354.7626952999999</v>
      </c>
      <c r="O421">
        <f t="shared" si="45"/>
        <v>-354.7626952999999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3.5544682630538107</v>
      </c>
    </row>
    <row r="422" spans="1:19" x14ac:dyDescent="0.25">
      <c r="A422" t="s">
        <v>446</v>
      </c>
      <c r="B422">
        <v>10625.594727</v>
      </c>
      <c r="C422">
        <v>10207.299805000001</v>
      </c>
      <c r="D422">
        <v>10168.427734000001</v>
      </c>
      <c r="E422">
        <v>10545.504883</v>
      </c>
      <c r="F422">
        <v>10290.700194999999</v>
      </c>
      <c r="G422">
        <v>10547.799805000001</v>
      </c>
      <c r="H422">
        <v>10509.099609000001</v>
      </c>
      <c r="I422">
        <v>10207.299805000001</v>
      </c>
      <c r="J422">
        <v>10388.724609000001</v>
      </c>
      <c r="L422" t="str">
        <f t="shared" si="49"/>
        <v>18OCT2025:13:00:00</v>
      </c>
      <c r="M422">
        <v>14</v>
      </c>
      <c r="N422">
        <f t="shared" si="50"/>
        <v>-418.29492199999913</v>
      </c>
      <c r="O422">
        <f t="shared" si="45"/>
        <v>-418.29492199999913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3.9366730309890081</v>
      </c>
    </row>
    <row r="423" spans="1:19" x14ac:dyDescent="0.25">
      <c r="A423" t="s">
        <v>447</v>
      </c>
      <c r="B423">
        <v>11217.311523</v>
      </c>
      <c r="C423">
        <v>10818.099609000001</v>
      </c>
      <c r="D423">
        <v>10746.380859000001</v>
      </c>
      <c r="E423">
        <v>11099.896484000001</v>
      </c>
      <c r="F423">
        <v>10806.400390999999</v>
      </c>
      <c r="G423">
        <v>10914.900390999999</v>
      </c>
      <c r="H423">
        <v>11093.400390999999</v>
      </c>
      <c r="I423">
        <v>10818.099609000001</v>
      </c>
      <c r="J423">
        <v>10908.201171999999</v>
      </c>
      <c r="L423" t="str">
        <f t="shared" si="49"/>
        <v>18OCT2025:14:00:00</v>
      </c>
      <c r="M423">
        <v>15</v>
      </c>
      <c r="N423">
        <f t="shared" si="50"/>
        <v>-399.21191399999952</v>
      </c>
      <c r="O423">
        <f t="shared" si="45"/>
        <v>-399.21191399999952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3.5588912118688558</v>
      </c>
    </row>
    <row r="424" spans="1:19" x14ac:dyDescent="0.25">
      <c r="A424" t="s">
        <v>448</v>
      </c>
      <c r="B424">
        <v>11736.729492</v>
      </c>
      <c r="C424">
        <v>11377</v>
      </c>
      <c r="D424">
        <v>11343.273438</v>
      </c>
      <c r="E424">
        <v>11773.208984000001</v>
      </c>
      <c r="F424">
        <v>11421.799805000001</v>
      </c>
      <c r="G424">
        <v>11375.400390999999</v>
      </c>
      <c r="H424">
        <v>11722.900390999999</v>
      </c>
      <c r="I424">
        <v>11377</v>
      </c>
      <c r="J424">
        <v>11474.275390999999</v>
      </c>
      <c r="L424" t="str">
        <f t="shared" si="49"/>
        <v>18OCT2025:15:00:00</v>
      </c>
      <c r="M424">
        <v>16</v>
      </c>
      <c r="N424">
        <f t="shared" si="50"/>
        <v>-359.72949200000039</v>
      </c>
      <c r="O424">
        <f t="shared" si="45"/>
        <v>-359.72949200000039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3.0649892054272829</v>
      </c>
    </row>
    <row r="425" spans="1:19" x14ac:dyDescent="0.25">
      <c r="A425" t="s">
        <v>449</v>
      </c>
      <c r="B425">
        <v>12270.963867</v>
      </c>
      <c r="C425">
        <v>11873.700194999999</v>
      </c>
      <c r="D425">
        <v>11957.105469</v>
      </c>
      <c r="E425">
        <v>12418.416015999999</v>
      </c>
      <c r="F425">
        <v>11805</v>
      </c>
      <c r="G425">
        <v>11604.799805000001</v>
      </c>
      <c r="H425">
        <v>12182.5</v>
      </c>
      <c r="I425">
        <v>11873.700194999999</v>
      </c>
      <c r="J425">
        <v>11866.5</v>
      </c>
      <c r="L425" t="str">
        <f t="shared" si="49"/>
        <v>18OCT2025:16:00:00</v>
      </c>
      <c r="M425">
        <v>17</v>
      </c>
      <c r="N425">
        <f t="shared" si="50"/>
        <v>-397.26367200000095</v>
      </c>
      <c r="O425">
        <f t="shared" si="45"/>
        <v>-397.26367200000095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3.2374284229485211</v>
      </c>
    </row>
    <row r="426" spans="1:19" x14ac:dyDescent="0.25">
      <c r="A426" t="s">
        <v>450</v>
      </c>
      <c r="B426">
        <v>12631.874023</v>
      </c>
      <c r="C426">
        <v>12172</v>
      </c>
      <c r="D426">
        <v>12460.726563</v>
      </c>
      <c r="E426">
        <v>12907.969727</v>
      </c>
      <c r="F426">
        <v>12108.099609000001</v>
      </c>
      <c r="G426">
        <v>11714.099609000001</v>
      </c>
      <c r="H426">
        <v>12508.099609000001</v>
      </c>
      <c r="I426">
        <v>12172</v>
      </c>
      <c r="J426">
        <v>12125.574219</v>
      </c>
      <c r="L426" t="str">
        <f t="shared" si="49"/>
        <v>18OCT2025:17:00:00</v>
      </c>
      <c r="M426">
        <v>18</v>
      </c>
      <c r="N426">
        <f t="shared" si="50"/>
        <v>-459.87402300000031</v>
      </c>
      <c r="O426">
        <f t="shared" si="45"/>
        <v>-459.87402300000031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3.6405843041394008</v>
      </c>
    </row>
    <row r="427" spans="1:19" x14ac:dyDescent="0.25">
      <c r="A427" t="s">
        <v>451</v>
      </c>
      <c r="B427">
        <v>12642.924805000001</v>
      </c>
      <c r="C427">
        <v>12168</v>
      </c>
      <c r="D427">
        <v>12509.324219</v>
      </c>
      <c r="E427">
        <v>12895.761719</v>
      </c>
      <c r="F427">
        <v>12175.200194999999</v>
      </c>
      <c r="G427">
        <v>11742.299805000001</v>
      </c>
      <c r="H427">
        <v>12529.700194999999</v>
      </c>
      <c r="I427">
        <v>12168</v>
      </c>
      <c r="J427">
        <v>12153.799805000001</v>
      </c>
      <c r="L427" t="str">
        <f t="shared" si="49"/>
        <v>18OCT2025:18:00:00</v>
      </c>
      <c r="M427">
        <v>19</v>
      </c>
      <c r="N427">
        <f t="shared" si="50"/>
        <v>-474.92480500000056</v>
      </c>
      <c r="O427">
        <f t="shared" si="45"/>
        <v>-474.92480500000056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3.7564472803965279</v>
      </c>
    </row>
    <row r="428" spans="1:19" x14ac:dyDescent="0.25">
      <c r="A428" t="s">
        <v>452</v>
      </c>
      <c r="B428">
        <v>12256.002930000001</v>
      </c>
      <c r="C428">
        <v>11703.700194999999</v>
      </c>
      <c r="D428">
        <v>12127.486328000001</v>
      </c>
      <c r="E428">
        <v>12486.115234000001</v>
      </c>
      <c r="F428">
        <v>11802.5</v>
      </c>
      <c r="G428">
        <v>11283.400390999999</v>
      </c>
      <c r="H428">
        <v>12098.799805000001</v>
      </c>
      <c r="I428">
        <v>11703.700194999999</v>
      </c>
      <c r="J428">
        <v>11722.099609000001</v>
      </c>
      <c r="L428" t="str">
        <f t="shared" si="49"/>
        <v>18OCT2025:19:00:00</v>
      </c>
      <c r="M428">
        <v>20</v>
      </c>
      <c r="N428">
        <f t="shared" si="50"/>
        <v>-552.30273500000112</v>
      </c>
      <c r="O428">
        <f t="shared" si="45"/>
        <v>-552.30273500000112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4.506385468039384</v>
      </c>
    </row>
    <row r="429" spans="1:19" x14ac:dyDescent="0.25">
      <c r="A429" t="s">
        <v>453</v>
      </c>
      <c r="B429">
        <v>11774.796875</v>
      </c>
      <c r="C429">
        <v>11097.099609000001</v>
      </c>
      <c r="D429">
        <v>11679.323242</v>
      </c>
      <c r="E429">
        <v>12098.611328000001</v>
      </c>
      <c r="F429">
        <v>11349.200194999999</v>
      </c>
      <c r="G429">
        <v>10855.900390999999</v>
      </c>
      <c r="H429">
        <v>11399</v>
      </c>
      <c r="I429">
        <v>11097.099609000001</v>
      </c>
      <c r="J429">
        <v>11175.300781</v>
      </c>
      <c r="L429" t="str">
        <f t="shared" si="49"/>
        <v>18OCT2025:20:00:00</v>
      </c>
      <c r="M429">
        <v>21</v>
      </c>
      <c r="N429">
        <f t="shared" si="50"/>
        <v>-677.69726599999922</v>
      </c>
      <c r="O429">
        <f t="shared" si="45"/>
        <v>-677.69726599999922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5.7554900793139945</v>
      </c>
    </row>
    <row r="430" spans="1:19" x14ac:dyDescent="0.25">
      <c r="A430" t="s">
        <v>454</v>
      </c>
      <c r="B430">
        <v>11168.5625</v>
      </c>
      <c r="C430">
        <v>10564.900390999999</v>
      </c>
      <c r="D430">
        <v>11351.40625</v>
      </c>
      <c r="E430">
        <v>11648.455078000001</v>
      </c>
      <c r="F430">
        <v>10873.599609000001</v>
      </c>
      <c r="G430">
        <v>10477</v>
      </c>
      <c r="H430">
        <v>10791.299805000001</v>
      </c>
      <c r="I430">
        <v>10564.900390999999</v>
      </c>
      <c r="J430">
        <v>10676.699219</v>
      </c>
      <c r="L430" t="str">
        <f t="shared" si="49"/>
        <v>18OCT2025:21:00:00</v>
      </c>
      <c r="M430">
        <v>22</v>
      </c>
      <c r="N430">
        <f t="shared" si="50"/>
        <v>-603.66210900000078</v>
      </c>
      <c r="O430">
        <f t="shared" si="45"/>
        <v>-603.66210900000078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5.4050116924178981</v>
      </c>
    </row>
    <row r="431" spans="1:19" x14ac:dyDescent="0.25">
      <c r="A431" t="s">
        <v>455</v>
      </c>
      <c r="B431">
        <v>10598.926758</v>
      </c>
      <c r="C431">
        <v>9970.8896483999997</v>
      </c>
      <c r="D431">
        <v>10767.225586</v>
      </c>
      <c r="E431">
        <v>11000.956055000001</v>
      </c>
      <c r="F431">
        <v>10272.400390999999</v>
      </c>
      <c r="G431">
        <v>10029.599609000001</v>
      </c>
      <c r="H431">
        <v>10176.200194999999</v>
      </c>
      <c r="I431">
        <v>9970.8896483999997</v>
      </c>
      <c r="J431">
        <v>10112.272461</v>
      </c>
      <c r="L431" t="str">
        <f t="shared" si="49"/>
        <v>18OCT2025:22:00:00</v>
      </c>
      <c r="M431">
        <v>23</v>
      </c>
      <c r="N431">
        <f t="shared" si="50"/>
        <v>-628.03710959999989</v>
      </c>
      <c r="O431">
        <f t="shared" si="45"/>
        <v>-628.03710959999989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5.9254783426629647</v>
      </c>
    </row>
    <row r="432" spans="1:19" x14ac:dyDescent="0.25">
      <c r="A432" t="s">
        <v>456</v>
      </c>
      <c r="B432">
        <v>10038.077148</v>
      </c>
      <c r="C432">
        <v>9403.0898438000004</v>
      </c>
      <c r="D432">
        <v>10118.545898</v>
      </c>
      <c r="E432">
        <v>10319.917969</v>
      </c>
      <c r="F432">
        <v>9625.7597655999998</v>
      </c>
      <c r="G432">
        <v>9531.6503905999998</v>
      </c>
      <c r="H432">
        <v>9586.0400391000003</v>
      </c>
      <c r="I432">
        <v>9403.0898438000004</v>
      </c>
      <c r="J432">
        <v>9536.6347655999998</v>
      </c>
      <c r="L432" t="str">
        <f t="shared" si="49"/>
        <v>18OCT2025:23:00:00</v>
      </c>
      <c r="M432">
        <v>24</v>
      </c>
      <c r="N432">
        <f t="shared" si="50"/>
        <v>-634.98730419999993</v>
      </c>
      <c r="O432">
        <f t="shared" si="45"/>
        <v>-634.98730419999993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6.3257862520663695</v>
      </c>
    </row>
    <row r="433" spans="1:19" x14ac:dyDescent="0.25">
      <c r="A433" t="s">
        <v>457</v>
      </c>
      <c r="B433">
        <v>9398.0136719000002</v>
      </c>
      <c r="C433">
        <v>8826.3798827999999</v>
      </c>
      <c r="D433">
        <v>9443.8515625</v>
      </c>
      <c r="E433">
        <v>9582.0351563000004</v>
      </c>
      <c r="F433">
        <v>8957.7099608999997</v>
      </c>
      <c r="G433">
        <v>8944.5302733999997</v>
      </c>
      <c r="H433">
        <v>8915.9101563000004</v>
      </c>
      <c r="I433">
        <v>8826.3798827999999</v>
      </c>
      <c r="J433">
        <v>8911.1328125</v>
      </c>
      <c r="L433" t="str">
        <f t="shared" si="49"/>
        <v>19OCT2025:00:00:00</v>
      </c>
      <c r="M433">
        <v>1</v>
      </c>
      <c r="N433">
        <f t="shared" si="50"/>
        <v>-571.63378910000029</v>
      </c>
      <c r="O433">
        <f t="shared" si="45"/>
        <v>-571.63378910000029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6.0824958236566689</v>
      </c>
    </row>
    <row r="434" spans="1:19" x14ac:dyDescent="0.25">
      <c r="A434" t="s">
        <v>458</v>
      </c>
      <c r="B434">
        <v>8571.5117188000004</v>
      </c>
      <c r="C434">
        <v>8310.7998047000001</v>
      </c>
      <c r="D434">
        <v>8764.78125</v>
      </c>
      <c r="E434">
        <v>8683.1884766000003</v>
      </c>
      <c r="F434">
        <v>8605.8203125</v>
      </c>
      <c r="G434">
        <v>8339.8095702999999</v>
      </c>
      <c r="H434">
        <v>8391.6699219000002</v>
      </c>
      <c r="I434">
        <v>8310.7998047000001</v>
      </c>
      <c r="J434">
        <v>8412.0244141000003</v>
      </c>
      <c r="L434" t="str">
        <f t="shared" si="49"/>
        <v>19OCT2025:01:00:00</v>
      </c>
      <c r="M434">
        <v>2</v>
      </c>
      <c r="N434">
        <f t="shared" si="50"/>
        <v>-260.71191410000029</v>
      </c>
      <c r="O434">
        <f t="shared" si="45"/>
        <v>-260.71191410000029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3.0416094926193438</v>
      </c>
    </row>
    <row r="435" spans="1:19" x14ac:dyDescent="0.25">
      <c r="A435" t="s">
        <v>459</v>
      </c>
      <c r="B435">
        <v>7884.7949219000002</v>
      </c>
      <c r="C435">
        <v>7871.4599608999997</v>
      </c>
      <c r="D435">
        <v>8286.8642577999999</v>
      </c>
      <c r="E435">
        <v>8113.6542969000002</v>
      </c>
      <c r="F435">
        <v>8172.6201172000001</v>
      </c>
      <c r="G435">
        <v>7877.5800780999998</v>
      </c>
      <c r="H435">
        <v>8077.4599608999997</v>
      </c>
      <c r="I435">
        <v>7871.4599608999997</v>
      </c>
      <c r="J435">
        <v>7999.7802733999997</v>
      </c>
      <c r="L435" t="str">
        <f t="shared" si="49"/>
        <v>19OCT2025:02:00:00</v>
      </c>
      <c r="M435">
        <v>3</v>
      </c>
      <c r="N435">
        <f t="shared" si="50"/>
        <v>-13.334961000000476</v>
      </c>
      <c r="O435">
        <f t="shared" si="45"/>
        <v>-13.334961000000476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0.16912248361669688</v>
      </c>
    </row>
    <row r="436" spans="1:19" x14ac:dyDescent="0.25">
      <c r="A436" t="s">
        <v>460</v>
      </c>
      <c r="B436">
        <v>7447.7412108999997</v>
      </c>
      <c r="C436">
        <v>7459.5400391000003</v>
      </c>
      <c r="D436">
        <v>7779.6499022999997</v>
      </c>
      <c r="E436">
        <v>7534.2026366999999</v>
      </c>
      <c r="F436">
        <v>7815.0097655999998</v>
      </c>
      <c r="G436">
        <v>7459.8701172000001</v>
      </c>
      <c r="H436">
        <v>7779.5200194999998</v>
      </c>
      <c r="I436">
        <v>7459.5400391000003</v>
      </c>
      <c r="J436">
        <v>7628.4853516000003</v>
      </c>
      <c r="L436" t="str">
        <f t="shared" si="49"/>
        <v>19OCT2025:03:00:00</v>
      </c>
      <c r="M436">
        <v>4</v>
      </c>
      <c r="N436">
        <f t="shared" si="50"/>
        <v>11.798828200000571</v>
      </c>
      <c r="O436" t="str">
        <f t="shared" si="45"/>
        <v/>
      </c>
      <c r="P436">
        <f t="shared" si="46"/>
        <v>11.798828200000571</v>
      </c>
      <c r="Q436" t="str">
        <f t="shared" si="47"/>
        <v/>
      </c>
      <c r="R436">
        <f t="shared" si="48"/>
        <v>1</v>
      </c>
      <c r="S436">
        <f t="shared" si="51"/>
        <v>0.15842156522211892</v>
      </c>
    </row>
    <row r="437" spans="1:19" x14ac:dyDescent="0.25">
      <c r="A437" t="s">
        <v>461</v>
      </c>
      <c r="B437">
        <v>7320.8662108999997</v>
      </c>
      <c r="C437">
        <v>7162.5698241999999</v>
      </c>
      <c r="D437">
        <v>7454.7666016000003</v>
      </c>
      <c r="E437">
        <v>7169.8803711</v>
      </c>
      <c r="F437">
        <v>7602.8598633000001</v>
      </c>
      <c r="G437">
        <v>7202</v>
      </c>
      <c r="H437">
        <v>7592.1699219000002</v>
      </c>
      <c r="I437">
        <v>7162.5698241999999</v>
      </c>
      <c r="J437">
        <v>7389.8999022999997</v>
      </c>
      <c r="L437" t="str">
        <f t="shared" si="49"/>
        <v>19OCT2025:04:00:00</v>
      </c>
      <c r="M437">
        <v>5</v>
      </c>
      <c r="N437">
        <f t="shared" si="50"/>
        <v>-158.29638669999986</v>
      </c>
      <c r="O437">
        <f t="shared" si="45"/>
        <v>-158.29638669999986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2.1622630729723378</v>
      </c>
    </row>
    <row r="438" spans="1:19" x14ac:dyDescent="0.25">
      <c r="A438" t="s">
        <v>462</v>
      </c>
      <c r="B438">
        <v>6857.1347655999998</v>
      </c>
      <c r="C438">
        <v>6880.0400391000003</v>
      </c>
      <c r="D438">
        <v>7154.2714844000002</v>
      </c>
      <c r="E438">
        <v>6815.6879883000001</v>
      </c>
      <c r="F438">
        <v>7357.4799805000002</v>
      </c>
      <c r="G438">
        <v>6915.7402344000002</v>
      </c>
      <c r="H438">
        <v>7404.3198241999999</v>
      </c>
      <c r="I438">
        <v>6880.0400391000003</v>
      </c>
      <c r="J438">
        <v>7139.3955077999999</v>
      </c>
      <c r="L438" t="str">
        <f t="shared" si="49"/>
        <v>19OCT2025:05:00:00</v>
      </c>
      <c r="M438">
        <v>6</v>
      </c>
      <c r="N438">
        <f t="shared" si="50"/>
        <v>22.905273500000476</v>
      </c>
      <c r="O438" t="str">
        <f t="shared" si="45"/>
        <v/>
      </c>
      <c r="P438">
        <f t="shared" si="46"/>
        <v>22.905273500000476</v>
      </c>
      <c r="Q438" t="str">
        <f t="shared" si="47"/>
        <v/>
      </c>
      <c r="R438">
        <f t="shared" si="48"/>
        <v>1</v>
      </c>
      <c r="S438">
        <f t="shared" si="51"/>
        <v>0.33403563270928743</v>
      </c>
    </row>
    <row r="439" spans="1:19" x14ac:dyDescent="0.25">
      <c r="A439" t="s">
        <v>463</v>
      </c>
      <c r="B439">
        <v>6627.5131836</v>
      </c>
      <c r="C439">
        <v>6562.2001952999999</v>
      </c>
      <c r="D439">
        <v>7069.8940430000002</v>
      </c>
      <c r="E439">
        <v>6762.2202147999997</v>
      </c>
      <c r="F439">
        <v>7240.3999022999997</v>
      </c>
      <c r="G439">
        <v>6915.6098633000001</v>
      </c>
      <c r="H439">
        <v>7231.0200194999998</v>
      </c>
      <c r="I439">
        <v>6562.2001952999999</v>
      </c>
      <c r="J439">
        <v>6987.3076172000001</v>
      </c>
      <c r="L439" t="str">
        <f t="shared" si="49"/>
        <v>19OCT2025:06:00:00</v>
      </c>
      <c r="M439">
        <v>7</v>
      </c>
      <c r="N439">
        <f t="shared" si="50"/>
        <v>-65.312988300000143</v>
      </c>
      <c r="O439">
        <f t="shared" si="45"/>
        <v>-65.312988300000143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0.98548258586070092</v>
      </c>
    </row>
    <row r="440" spans="1:19" x14ac:dyDescent="0.25">
      <c r="A440" t="s">
        <v>464</v>
      </c>
      <c r="B440">
        <v>6689.8388672000001</v>
      </c>
      <c r="C440">
        <v>6529.8798827999999</v>
      </c>
      <c r="D440">
        <v>7070.9296875</v>
      </c>
      <c r="E440">
        <v>6788.5322266000003</v>
      </c>
      <c r="F440">
        <v>7289.6699219000002</v>
      </c>
      <c r="G440">
        <v>7026.3100586</v>
      </c>
      <c r="H440">
        <v>7151.8100586</v>
      </c>
      <c r="I440">
        <v>6529.8798827999999</v>
      </c>
      <c r="J440">
        <v>6999.4179688000004</v>
      </c>
      <c r="L440" t="str">
        <f t="shared" si="49"/>
        <v>19OCT2025:07:00:00</v>
      </c>
      <c r="M440">
        <v>8</v>
      </c>
      <c r="N440">
        <f t="shared" si="50"/>
        <v>-159.95898440000019</v>
      </c>
      <c r="O440">
        <f t="shared" si="45"/>
        <v>-159.95898440000019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2.3910737997632858</v>
      </c>
    </row>
    <row r="441" spans="1:19" x14ac:dyDescent="0.25">
      <c r="A441" t="s">
        <v>465</v>
      </c>
      <c r="B441">
        <v>6714.0673827999999</v>
      </c>
      <c r="C441">
        <v>6619.7900391000003</v>
      </c>
      <c r="D441">
        <v>7169.7319336</v>
      </c>
      <c r="E441">
        <v>6933.0981444999998</v>
      </c>
      <c r="F441">
        <v>7375.3701172000001</v>
      </c>
      <c r="G441">
        <v>7127.3798827999999</v>
      </c>
      <c r="H441">
        <v>7223.9501952999999</v>
      </c>
      <c r="I441">
        <v>6619.7900391000003</v>
      </c>
      <c r="J441">
        <v>7086.6220702999999</v>
      </c>
      <c r="L441" t="str">
        <f t="shared" si="49"/>
        <v>19OCT2025:08:00:00</v>
      </c>
      <c r="M441">
        <v>9</v>
      </c>
      <c r="N441">
        <f t="shared" si="50"/>
        <v>-94.277343699999619</v>
      </c>
      <c r="O441">
        <f t="shared" si="45"/>
        <v>-94.277343699999619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1.4041763110915144</v>
      </c>
    </row>
    <row r="442" spans="1:19" x14ac:dyDescent="0.25">
      <c r="A442" t="s">
        <v>466</v>
      </c>
      <c r="B442">
        <v>6999.3300780999998</v>
      </c>
      <c r="C442">
        <v>7063.5</v>
      </c>
      <c r="D442">
        <v>7592.6928711</v>
      </c>
      <c r="E442">
        <v>7302.3920897999997</v>
      </c>
      <c r="F442">
        <v>7673.6699219000002</v>
      </c>
      <c r="G442">
        <v>7467.7900391000003</v>
      </c>
      <c r="H442">
        <v>7634.8500977000003</v>
      </c>
      <c r="I442">
        <v>7063.5</v>
      </c>
      <c r="J442">
        <v>7459.9526366999999</v>
      </c>
      <c r="L442" t="str">
        <f t="shared" si="49"/>
        <v>19OCT2025:09:00:00</v>
      </c>
      <c r="M442">
        <v>10</v>
      </c>
      <c r="N442">
        <f t="shared" si="50"/>
        <v>64.16992190000019</v>
      </c>
      <c r="O442" t="str">
        <f t="shared" si="45"/>
        <v/>
      </c>
      <c r="P442">
        <f t="shared" si="46"/>
        <v>64.16992190000019</v>
      </c>
      <c r="Q442" t="str">
        <f t="shared" si="47"/>
        <v/>
      </c>
      <c r="R442">
        <f t="shared" si="48"/>
        <v>1</v>
      </c>
      <c r="S442">
        <f t="shared" si="51"/>
        <v>0.91680091071543524</v>
      </c>
    </row>
    <row r="443" spans="1:19" x14ac:dyDescent="0.25">
      <c r="A443" t="s">
        <v>467</v>
      </c>
      <c r="B443">
        <v>7745.5737305000002</v>
      </c>
      <c r="C443">
        <v>7759.7900391000003</v>
      </c>
      <c r="D443">
        <v>8321.0888672000001</v>
      </c>
      <c r="E443">
        <v>8089.0507813000004</v>
      </c>
      <c r="F443">
        <v>8281.8798827999999</v>
      </c>
      <c r="G443">
        <v>7932.2900391000003</v>
      </c>
      <c r="H443">
        <v>8062.5898438000004</v>
      </c>
      <c r="I443">
        <v>7759.7900391000003</v>
      </c>
      <c r="J443">
        <v>8009.1376952999999</v>
      </c>
      <c r="L443" t="str">
        <f t="shared" si="49"/>
        <v>19OCT2025:10:00:00</v>
      </c>
      <c r="M443">
        <v>11</v>
      </c>
      <c r="N443">
        <f t="shared" si="50"/>
        <v>14.216308600000048</v>
      </c>
      <c r="O443" t="str">
        <f t="shared" si="45"/>
        <v/>
      </c>
      <c r="P443">
        <f t="shared" si="46"/>
        <v>14.216308600000048</v>
      </c>
      <c r="Q443" t="str">
        <f t="shared" si="47"/>
        <v/>
      </c>
      <c r="R443">
        <f t="shared" si="48"/>
        <v>1</v>
      </c>
      <c r="S443">
        <f t="shared" si="51"/>
        <v>0.18354106609327106</v>
      </c>
    </row>
    <row r="444" spans="1:19" x14ac:dyDescent="0.25">
      <c r="A444" t="s">
        <v>468</v>
      </c>
      <c r="B444">
        <v>8126.6879883000001</v>
      </c>
      <c r="C444">
        <v>8209.0595702999999</v>
      </c>
      <c r="D444">
        <v>8543.6992188000004</v>
      </c>
      <c r="E444">
        <v>8300.9345702999999</v>
      </c>
      <c r="F444">
        <v>8599.5</v>
      </c>
      <c r="G444">
        <v>8186.9399414</v>
      </c>
      <c r="H444">
        <v>8233.9697266000003</v>
      </c>
      <c r="I444">
        <v>8209.0595702999999</v>
      </c>
      <c r="J444">
        <v>8307.3671875</v>
      </c>
      <c r="L444" t="str">
        <f t="shared" si="49"/>
        <v>19OCT2025:11:00:00</v>
      </c>
      <c r="M444">
        <v>12</v>
      </c>
      <c r="N444">
        <f t="shared" si="50"/>
        <v>82.371581999999762</v>
      </c>
      <c r="O444" t="str">
        <f t="shared" si="45"/>
        <v/>
      </c>
      <c r="P444">
        <f t="shared" si="46"/>
        <v>82.371581999999762</v>
      </c>
      <c r="Q444" t="str">
        <f t="shared" si="47"/>
        <v/>
      </c>
      <c r="R444">
        <f t="shared" si="48"/>
        <v>1</v>
      </c>
      <c r="S444">
        <f t="shared" si="51"/>
        <v>1.0135935096633488</v>
      </c>
    </row>
    <row r="445" spans="1:19" x14ac:dyDescent="0.25">
      <c r="A445" t="s">
        <v>469</v>
      </c>
      <c r="B445">
        <v>8396.0527344000002</v>
      </c>
      <c r="C445">
        <v>8539.8095702999999</v>
      </c>
      <c r="D445">
        <v>8756.4775391000003</v>
      </c>
      <c r="E445">
        <v>8560.1582030999998</v>
      </c>
      <c r="F445">
        <v>8909.7900391000003</v>
      </c>
      <c r="G445">
        <v>8349.5498047000001</v>
      </c>
      <c r="H445">
        <v>8372.75</v>
      </c>
      <c r="I445">
        <v>8539.8095702999999</v>
      </c>
      <c r="J445">
        <v>8542.9746094000002</v>
      </c>
      <c r="L445" t="str">
        <f t="shared" si="49"/>
        <v>19OCT2025:12:00:00</v>
      </c>
      <c r="M445">
        <v>13</v>
      </c>
      <c r="N445">
        <f t="shared" si="50"/>
        <v>143.75683589999971</v>
      </c>
      <c r="O445" t="str">
        <f t="shared" si="45"/>
        <v/>
      </c>
      <c r="P445">
        <f t="shared" si="46"/>
        <v>143.75683589999971</v>
      </c>
      <c r="Q445" t="str">
        <f t="shared" si="47"/>
        <v/>
      </c>
      <c r="R445">
        <f t="shared" si="48"/>
        <v>1</v>
      </c>
      <c r="S445">
        <f t="shared" si="51"/>
        <v>1.7121954857549244</v>
      </c>
    </row>
    <row r="446" spans="1:19" x14ac:dyDescent="0.25">
      <c r="A446" t="s">
        <v>470</v>
      </c>
      <c r="B446">
        <v>8484.1796875</v>
      </c>
      <c r="C446">
        <v>8941.6601563000004</v>
      </c>
      <c r="D446">
        <v>9100.2236327999999</v>
      </c>
      <c r="E446">
        <v>8889.0888672000001</v>
      </c>
      <c r="F446">
        <v>9071.2802733999997</v>
      </c>
      <c r="G446">
        <v>8553.8203125</v>
      </c>
      <c r="H446">
        <v>8488.6796875</v>
      </c>
      <c r="I446">
        <v>8941.6601563000004</v>
      </c>
      <c r="J446">
        <v>8763.8603516000003</v>
      </c>
      <c r="L446" t="str">
        <f t="shared" si="49"/>
        <v>19OCT2025:13:00:00</v>
      </c>
      <c r="M446">
        <v>14</v>
      </c>
      <c r="N446">
        <f t="shared" si="50"/>
        <v>457.48046880000038</v>
      </c>
      <c r="O446" t="str">
        <f t="shared" si="45"/>
        <v/>
      </c>
      <c r="P446">
        <f t="shared" si="46"/>
        <v>457.48046880000038</v>
      </c>
      <c r="Q446" t="str">
        <f t="shared" si="47"/>
        <v/>
      </c>
      <c r="R446">
        <f t="shared" si="48"/>
        <v>1</v>
      </c>
      <c r="S446">
        <f t="shared" si="51"/>
        <v>5.3921591202744121</v>
      </c>
    </row>
    <row r="447" spans="1:19" x14ac:dyDescent="0.25">
      <c r="A447" t="s">
        <v>471</v>
      </c>
      <c r="B447">
        <v>8888.9628905999998</v>
      </c>
      <c r="C447">
        <v>9368.5595702999999</v>
      </c>
      <c r="D447">
        <v>9561.7714844000002</v>
      </c>
      <c r="E447">
        <v>9168.8212891000003</v>
      </c>
      <c r="F447">
        <v>9367.6201172000001</v>
      </c>
      <c r="G447">
        <v>8930.5097655999998</v>
      </c>
      <c r="H447">
        <v>8705.0898438000004</v>
      </c>
      <c r="I447">
        <v>9368.5595702999999</v>
      </c>
      <c r="J447">
        <v>9092.9443358999997</v>
      </c>
      <c r="L447" t="str">
        <f t="shared" si="49"/>
        <v>19OCT2025:14:00:00</v>
      </c>
      <c r="M447">
        <v>15</v>
      </c>
      <c r="N447">
        <f t="shared" si="50"/>
        <v>479.5966797000001</v>
      </c>
      <c r="O447" t="str">
        <f t="shared" si="45"/>
        <v/>
      </c>
      <c r="P447">
        <f t="shared" si="46"/>
        <v>479.5966797000001</v>
      </c>
      <c r="Q447" t="str">
        <f t="shared" si="47"/>
        <v/>
      </c>
      <c r="R447">
        <f t="shared" si="48"/>
        <v>1</v>
      </c>
      <c r="S447">
        <f t="shared" si="51"/>
        <v>5.3954177287337917</v>
      </c>
    </row>
    <row r="448" spans="1:19" x14ac:dyDescent="0.25">
      <c r="A448" t="s">
        <v>472</v>
      </c>
      <c r="B448">
        <v>9400.7705077999999</v>
      </c>
      <c r="C448">
        <v>9769.2695313000004</v>
      </c>
      <c r="D448">
        <v>10004.445313</v>
      </c>
      <c r="E448">
        <v>9620.40625</v>
      </c>
      <c r="F448">
        <v>9907.4003905999998</v>
      </c>
      <c r="G448">
        <v>9518.6503905999998</v>
      </c>
      <c r="H448">
        <v>8950.6298827999999</v>
      </c>
      <c r="I448">
        <v>9769.2695313000004</v>
      </c>
      <c r="J448">
        <v>9536.4873047000001</v>
      </c>
      <c r="L448" t="str">
        <f t="shared" si="49"/>
        <v>19OCT2025:15:00:00</v>
      </c>
      <c r="M448">
        <v>16</v>
      </c>
      <c r="N448">
        <f t="shared" si="50"/>
        <v>368.49902350000048</v>
      </c>
      <c r="O448" t="str">
        <f t="shared" si="45"/>
        <v/>
      </c>
      <c r="P448">
        <f t="shared" si="46"/>
        <v>368.49902350000048</v>
      </c>
      <c r="Q448" t="str">
        <f t="shared" si="47"/>
        <v/>
      </c>
      <c r="R448">
        <f t="shared" si="48"/>
        <v>1</v>
      </c>
      <c r="S448">
        <f t="shared" si="51"/>
        <v>3.91988106926182</v>
      </c>
    </row>
    <row r="449" spans="1:19" x14ac:dyDescent="0.25">
      <c r="A449" t="s">
        <v>473</v>
      </c>
      <c r="B449">
        <v>9864.4121094000002</v>
      </c>
      <c r="C449">
        <v>10083.5</v>
      </c>
      <c r="D449">
        <v>10535.347656</v>
      </c>
      <c r="E449">
        <v>10041.265625</v>
      </c>
      <c r="F449">
        <v>10013.099609000001</v>
      </c>
      <c r="G449">
        <v>9804.6796875</v>
      </c>
      <c r="H449">
        <v>9095.2304688000004</v>
      </c>
      <c r="I449">
        <v>10083.5</v>
      </c>
      <c r="J449">
        <v>9749.1269530999998</v>
      </c>
      <c r="L449" t="str">
        <f t="shared" si="49"/>
        <v>19OCT2025:16:00:00</v>
      </c>
      <c r="M449">
        <v>17</v>
      </c>
      <c r="N449">
        <f t="shared" si="50"/>
        <v>219.08789059999981</v>
      </c>
      <c r="O449" t="str">
        <f t="shared" si="45"/>
        <v/>
      </c>
      <c r="P449">
        <f t="shared" si="46"/>
        <v>219.08789059999981</v>
      </c>
      <c r="Q449" t="str">
        <f t="shared" si="47"/>
        <v/>
      </c>
      <c r="R449">
        <f t="shared" si="48"/>
        <v>1</v>
      </c>
      <c r="S449">
        <f t="shared" si="51"/>
        <v>2.2209928799631804</v>
      </c>
    </row>
    <row r="450" spans="1:19" x14ac:dyDescent="0.25">
      <c r="A450" t="s">
        <v>474</v>
      </c>
      <c r="B450">
        <v>10256.553711</v>
      </c>
      <c r="C450">
        <v>10229.200194999999</v>
      </c>
      <c r="D450">
        <v>10834.021484000001</v>
      </c>
      <c r="E450">
        <v>10276.803711</v>
      </c>
      <c r="F450">
        <v>10227.799805000001</v>
      </c>
      <c r="G450">
        <v>10083.400390999999</v>
      </c>
      <c r="H450">
        <v>9258.9804688000004</v>
      </c>
      <c r="I450">
        <v>10229.200194999999</v>
      </c>
      <c r="J450">
        <v>9949.8447266000003</v>
      </c>
      <c r="L450" t="str">
        <f t="shared" si="49"/>
        <v>19OCT2025:17:00:00</v>
      </c>
      <c r="M450">
        <v>18</v>
      </c>
      <c r="N450">
        <f t="shared" si="50"/>
        <v>-27.353516000001036</v>
      </c>
      <c r="O450">
        <f t="shared" si="45"/>
        <v>-27.353516000001036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0.2666930508116464</v>
      </c>
    </row>
    <row r="451" spans="1:19" x14ac:dyDescent="0.25">
      <c r="A451" t="s">
        <v>475</v>
      </c>
      <c r="B451">
        <v>10421.114258</v>
      </c>
      <c r="C451">
        <v>10131.5</v>
      </c>
      <c r="D451">
        <v>10771.201171999999</v>
      </c>
      <c r="E451">
        <v>10210.916015999999</v>
      </c>
      <c r="F451">
        <v>10068.5</v>
      </c>
      <c r="G451">
        <v>9885.8300780999998</v>
      </c>
      <c r="H451">
        <v>9264.8896483999997</v>
      </c>
      <c r="I451">
        <v>10131.5</v>
      </c>
      <c r="J451">
        <v>9837.6796875</v>
      </c>
      <c r="L451" t="str">
        <f t="shared" si="49"/>
        <v>19OCT2025:18:00:00</v>
      </c>
      <c r="M451">
        <v>19</v>
      </c>
      <c r="N451">
        <f t="shared" si="50"/>
        <v>-289.61425799999961</v>
      </c>
      <c r="O451">
        <f t="shared" ref="O451:O514" si="52">IF(N451&lt;0,N451,"")</f>
        <v>-289.61425799999961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2.7791102835061117</v>
      </c>
    </row>
    <row r="452" spans="1:19" x14ac:dyDescent="0.25">
      <c r="A452" t="s">
        <v>476</v>
      </c>
      <c r="B452">
        <v>10177.787109000001</v>
      </c>
      <c r="C452">
        <v>9760.8300780999998</v>
      </c>
      <c r="D452">
        <v>10348.704102</v>
      </c>
      <c r="E452">
        <v>9774.7949219000002</v>
      </c>
      <c r="F452">
        <v>9669.5898438000004</v>
      </c>
      <c r="G452">
        <v>9470.8896483999997</v>
      </c>
      <c r="H452">
        <v>9113.5898438000004</v>
      </c>
      <c r="I452">
        <v>9760.8300780999998</v>
      </c>
      <c r="J452">
        <v>9503.7246094000002</v>
      </c>
      <c r="L452" t="str">
        <f t="shared" ref="L452:L515" si="56">A452</f>
        <v>19OCT2025:19:00:00</v>
      </c>
      <c r="M452">
        <v>20</v>
      </c>
      <c r="N452">
        <f t="shared" ref="N452:N515" si="57">C452-B452</f>
        <v>-416.95703090000097</v>
      </c>
      <c r="O452">
        <f t="shared" si="52"/>
        <v>-416.95703090000097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4.09673563059002</v>
      </c>
    </row>
    <row r="453" spans="1:19" x14ac:dyDescent="0.25">
      <c r="A453" t="s">
        <v>477</v>
      </c>
      <c r="B453">
        <v>9805.1269530999998</v>
      </c>
      <c r="C453">
        <v>9399.2695313000004</v>
      </c>
      <c r="D453">
        <v>9858.2070313000004</v>
      </c>
      <c r="E453">
        <v>9432.2314452999999</v>
      </c>
      <c r="F453">
        <v>9380.8701172000001</v>
      </c>
      <c r="G453">
        <v>9107.5996094000002</v>
      </c>
      <c r="H453">
        <v>8836.6298827999999</v>
      </c>
      <c r="I453">
        <v>9399.2695313000004</v>
      </c>
      <c r="J453">
        <v>9181.0917969000002</v>
      </c>
      <c r="L453" t="str">
        <f t="shared" si="56"/>
        <v>19OCT2025:20:00:00</v>
      </c>
      <c r="M453">
        <v>21</v>
      </c>
      <c r="N453">
        <f t="shared" si="57"/>
        <v>-405.85742179999943</v>
      </c>
      <c r="O453">
        <f t="shared" si="52"/>
        <v>-405.85742179999943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4.139236786441435</v>
      </c>
    </row>
    <row r="454" spans="1:19" x14ac:dyDescent="0.25">
      <c r="A454" t="s">
        <v>478</v>
      </c>
      <c r="B454">
        <v>9299.109375</v>
      </c>
      <c r="C454">
        <v>9050.1201172000001</v>
      </c>
      <c r="D454">
        <v>9555.8720702999999</v>
      </c>
      <c r="E454">
        <v>9078.359375</v>
      </c>
      <c r="F454">
        <v>9258.75</v>
      </c>
      <c r="G454">
        <v>8883.9101563000004</v>
      </c>
      <c r="H454">
        <v>8626.5</v>
      </c>
      <c r="I454">
        <v>9050.1201172000001</v>
      </c>
      <c r="J454">
        <v>8954.8203125</v>
      </c>
      <c r="L454" t="str">
        <f t="shared" si="56"/>
        <v>19OCT2025:21:00:00</v>
      </c>
      <c r="M454">
        <v>22</v>
      </c>
      <c r="N454">
        <f t="shared" si="57"/>
        <v>-248.9892577999999</v>
      </c>
      <c r="O454">
        <f t="shared" si="52"/>
        <v>-248.9892577999999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2.6775602668938379</v>
      </c>
    </row>
    <row r="455" spans="1:19" x14ac:dyDescent="0.25">
      <c r="A455" t="s">
        <v>479</v>
      </c>
      <c r="B455">
        <v>8778.8359375</v>
      </c>
      <c r="C455">
        <v>8641.6904297000001</v>
      </c>
      <c r="D455">
        <v>8992.2060547000001</v>
      </c>
      <c r="E455">
        <v>8502.6054688000004</v>
      </c>
      <c r="F455">
        <v>8856.6396483999997</v>
      </c>
      <c r="G455">
        <v>8419.5498047000001</v>
      </c>
      <c r="H455">
        <v>8409.9501952999999</v>
      </c>
      <c r="I455">
        <v>8641.6904297000001</v>
      </c>
      <c r="J455">
        <v>8581.9580077999999</v>
      </c>
      <c r="L455" t="str">
        <f t="shared" si="56"/>
        <v>19OCT2025:22:00:00</v>
      </c>
      <c r="M455">
        <v>23</v>
      </c>
      <c r="N455">
        <f t="shared" si="57"/>
        <v>-137.1455077999999</v>
      </c>
      <c r="O455">
        <f t="shared" si="52"/>
        <v>-137.1455077999999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1.5622288510275499</v>
      </c>
    </row>
    <row r="456" spans="1:19" x14ac:dyDescent="0.25">
      <c r="A456" t="s">
        <v>480</v>
      </c>
      <c r="B456">
        <v>8239.5419922000001</v>
      </c>
      <c r="C456">
        <v>8177.0698241999999</v>
      </c>
      <c r="D456">
        <v>8420.9492188000004</v>
      </c>
      <c r="E456">
        <v>8000.4970702999999</v>
      </c>
      <c r="F456">
        <v>8288.5898438000004</v>
      </c>
      <c r="G456">
        <v>7966.4599608999997</v>
      </c>
      <c r="H456">
        <v>8138.0297852000003</v>
      </c>
      <c r="I456">
        <v>8177.0698241999999</v>
      </c>
      <c r="J456">
        <v>8142.5375977000003</v>
      </c>
      <c r="L456" t="str">
        <f t="shared" si="56"/>
        <v>19OCT2025:23:00:00</v>
      </c>
      <c r="M456">
        <v>24</v>
      </c>
      <c r="N456">
        <f t="shared" si="57"/>
        <v>-62.472168000000238</v>
      </c>
      <c r="O456">
        <f t="shared" si="52"/>
        <v>-62.472168000000238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0.75819952200182728</v>
      </c>
    </row>
    <row r="457" spans="1:19" x14ac:dyDescent="0.25">
      <c r="A457" t="s">
        <v>481</v>
      </c>
      <c r="B457">
        <v>7485.2119141000003</v>
      </c>
      <c r="C457">
        <v>7662.5898438000004</v>
      </c>
      <c r="D457">
        <v>7863.3417969000002</v>
      </c>
      <c r="E457">
        <v>7607.2197266000003</v>
      </c>
      <c r="F457">
        <v>7749.7597655999998</v>
      </c>
      <c r="G457">
        <v>7498.4902344000002</v>
      </c>
      <c r="H457">
        <v>7842.3198241999999</v>
      </c>
      <c r="I457">
        <v>7662.5898438000004</v>
      </c>
      <c r="J457">
        <v>7688.2900391000003</v>
      </c>
      <c r="L457" t="str">
        <f t="shared" si="56"/>
        <v>20OCT2025:00:00:00</v>
      </c>
      <c r="M457">
        <v>1</v>
      </c>
      <c r="N457">
        <f t="shared" si="57"/>
        <v>177.3779297000001</v>
      </c>
      <c r="O457" t="str">
        <f t="shared" si="52"/>
        <v/>
      </c>
      <c r="P457">
        <f t="shared" si="53"/>
        <v>177.3779297000001</v>
      </c>
      <c r="Q457" t="str">
        <f t="shared" si="54"/>
        <v/>
      </c>
      <c r="R457">
        <f t="shared" si="55"/>
        <v>1</v>
      </c>
      <c r="S457">
        <f t="shared" si="58"/>
        <v>2.3697115290199169</v>
      </c>
    </row>
    <row r="458" spans="1:19" x14ac:dyDescent="0.25">
      <c r="A458" t="s">
        <v>482</v>
      </c>
      <c r="B458">
        <v>7013.7724608999997</v>
      </c>
      <c r="C458">
        <v>7030.7797852000003</v>
      </c>
      <c r="D458">
        <v>7506.5493164</v>
      </c>
      <c r="E458">
        <v>7296.0625</v>
      </c>
      <c r="F458">
        <v>7180.1298827999999</v>
      </c>
      <c r="G458">
        <v>7239.5800780999998</v>
      </c>
      <c r="H458">
        <v>7208.5898438000004</v>
      </c>
      <c r="I458">
        <v>7371.2797852000003</v>
      </c>
      <c r="J458">
        <v>7249.8950194999998</v>
      </c>
      <c r="L458" t="str">
        <f t="shared" si="56"/>
        <v>20OCT2025:01:00:00</v>
      </c>
      <c r="M458">
        <v>2</v>
      </c>
      <c r="N458">
        <f t="shared" si="57"/>
        <v>17.007324300000619</v>
      </c>
      <c r="O458" t="str">
        <f t="shared" si="52"/>
        <v/>
      </c>
      <c r="P458">
        <f t="shared" si="53"/>
        <v>17.007324300000619</v>
      </c>
      <c r="Q458" t="str">
        <f t="shared" si="54"/>
        <v/>
      </c>
      <c r="R458">
        <f t="shared" si="55"/>
        <v>1</v>
      </c>
      <c r="S458">
        <f t="shared" si="58"/>
        <v>0.24248468844423071</v>
      </c>
    </row>
    <row r="459" spans="1:19" x14ac:dyDescent="0.25">
      <c r="A459" t="s">
        <v>483</v>
      </c>
      <c r="B459">
        <v>6641.5249022999997</v>
      </c>
      <c r="C459">
        <v>6644.1298827999999</v>
      </c>
      <c r="D459">
        <v>7236.3315430000002</v>
      </c>
      <c r="E459">
        <v>7026.5683594000002</v>
      </c>
      <c r="F459">
        <v>6796.0600586</v>
      </c>
      <c r="G459">
        <v>6820.4501952999999</v>
      </c>
      <c r="H459">
        <v>6818.5498047000001</v>
      </c>
      <c r="I459">
        <v>6939.5400391000003</v>
      </c>
      <c r="J459">
        <v>6843.6494141000003</v>
      </c>
      <c r="L459" t="str">
        <f t="shared" si="56"/>
        <v>20OCT2025:02:00:00</v>
      </c>
      <c r="M459">
        <v>3</v>
      </c>
      <c r="N459">
        <f t="shared" si="57"/>
        <v>2.604980500000238</v>
      </c>
      <c r="O459" t="str">
        <f t="shared" si="52"/>
        <v/>
      </c>
      <c r="P459">
        <f t="shared" si="53"/>
        <v>2.604980500000238</v>
      </c>
      <c r="Q459" t="str">
        <f t="shared" si="54"/>
        <v/>
      </c>
      <c r="R459">
        <f t="shared" si="55"/>
        <v>1</v>
      </c>
      <c r="S459">
        <f t="shared" si="58"/>
        <v>3.9222626404639659E-2</v>
      </c>
    </row>
    <row r="460" spans="1:19" x14ac:dyDescent="0.25">
      <c r="A460" t="s">
        <v>484</v>
      </c>
      <c r="B460">
        <v>6548.7470702999999</v>
      </c>
      <c r="C460">
        <v>6423.4199219000002</v>
      </c>
      <c r="D460">
        <v>7035.4873047000001</v>
      </c>
      <c r="E460">
        <v>6784.1782227000003</v>
      </c>
      <c r="F460">
        <v>6542.3100586</v>
      </c>
      <c r="G460">
        <v>6527.0698241999999</v>
      </c>
      <c r="H460">
        <v>6532.8398438000004</v>
      </c>
      <c r="I460">
        <v>6633.4199219000002</v>
      </c>
      <c r="J460">
        <v>6558.9096680000002</v>
      </c>
      <c r="L460" t="str">
        <f t="shared" si="56"/>
        <v>20OCT2025:03:00:00</v>
      </c>
      <c r="M460">
        <v>4</v>
      </c>
      <c r="N460">
        <f t="shared" si="57"/>
        <v>-125.32714839999971</v>
      </c>
      <c r="O460">
        <f t="shared" si="52"/>
        <v>-125.32714839999971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1.9137576555427791</v>
      </c>
    </row>
    <row r="461" spans="1:19" x14ac:dyDescent="0.25">
      <c r="A461" t="s">
        <v>485</v>
      </c>
      <c r="B461">
        <v>6471.5214844000002</v>
      </c>
      <c r="C461">
        <v>6350.3500977000003</v>
      </c>
      <c r="D461">
        <v>6919.9648438000004</v>
      </c>
      <c r="E461">
        <v>6708.5458983999997</v>
      </c>
      <c r="F461">
        <v>6382.7998047000001</v>
      </c>
      <c r="G461">
        <v>6405.5898438000004</v>
      </c>
      <c r="H461">
        <v>6441.5898438000004</v>
      </c>
      <c r="I461">
        <v>6552.8901366999999</v>
      </c>
      <c r="J461">
        <v>6445.7177733999997</v>
      </c>
      <c r="L461" t="str">
        <f t="shared" si="56"/>
        <v>20OCT2025:04:00:00</v>
      </c>
      <c r="M461">
        <v>5</v>
      </c>
      <c r="N461">
        <f t="shared" si="57"/>
        <v>-121.17138669999986</v>
      </c>
      <c r="O461">
        <f t="shared" si="52"/>
        <v>-121.17138669999986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1.8723786514823588</v>
      </c>
    </row>
    <row r="462" spans="1:19" x14ac:dyDescent="0.25">
      <c r="A462" t="s">
        <v>486</v>
      </c>
      <c r="B462">
        <v>6425.7104491999999</v>
      </c>
      <c r="C462">
        <v>6337.4702147999997</v>
      </c>
      <c r="D462">
        <v>6735.1298827999999</v>
      </c>
      <c r="E462">
        <v>6575.09375</v>
      </c>
      <c r="F462">
        <v>6383.0097655999998</v>
      </c>
      <c r="G462">
        <v>6351.7402344000002</v>
      </c>
      <c r="H462">
        <v>6367.7700194999998</v>
      </c>
      <c r="I462">
        <v>6466.7001952999999</v>
      </c>
      <c r="J462">
        <v>6392.3046875</v>
      </c>
      <c r="L462" t="str">
        <f t="shared" si="56"/>
        <v>20OCT2025:05:00:00</v>
      </c>
      <c r="M462">
        <v>6</v>
      </c>
      <c r="N462">
        <f t="shared" si="57"/>
        <v>-88.24023440000019</v>
      </c>
      <c r="O462">
        <f t="shared" si="52"/>
        <v>-88.24023440000019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1.3732370155425551</v>
      </c>
    </row>
    <row r="463" spans="1:19" x14ac:dyDescent="0.25">
      <c r="A463" t="s">
        <v>487</v>
      </c>
      <c r="B463">
        <v>6745.6699219000002</v>
      </c>
      <c r="C463">
        <v>6624.1201172000001</v>
      </c>
      <c r="D463">
        <v>6823.6870116999999</v>
      </c>
      <c r="E463">
        <v>6700.4780272999997</v>
      </c>
      <c r="F463">
        <v>6657.2700194999998</v>
      </c>
      <c r="G463">
        <v>6664.0800780999998</v>
      </c>
      <c r="H463">
        <v>6573.8701172000001</v>
      </c>
      <c r="I463">
        <v>6622.7700194999998</v>
      </c>
      <c r="J463">
        <v>6629.4970702999999</v>
      </c>
      <c r="L463" t="str">
        <f t="shared" si="56"/>
        <v>20OCT2025:06:00:00</v>
      </c>
      <c r="M463">
        <v>7</v>
      </c>
      <c r="N463">
        <f t="shared" si="57"/>
        <v>-121.5498047000001</v>
      </c>
      <c r="O463">
        <f t="shared" si="52"/>
        <v>-121.5498047000001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1.8018937497280345</v>
      </c>
    </row>
    <row r="464" spans="1:19" x14ac:dyDescent="0.25">
      <c r="A464" t="s">
        <v>488</v>
      </c>
      <c r="B464">
        <v>7205.3994141000003</v>
      </c>
      <c r="C464">
        <v>7090.8701172000001</v>
      </c>
      <c r="D464">
        <v>7177.4067383000001</v>
      </c>
      <c r="E464">
        <v>7161.3198241999999</v>
      </c>
      <c r="F464">
        <v>7085.2402344000002</v>
      </c>
      <c r="G464">
        <v>7176.9702147999997</v>
      </c>
      <c r="H464">
        <v>7074.2202147999997</v>
      </c>
      <c r="I464">
        <v>7128.3500977000003</v>
      </c>
      <c r="J464">
        <v>7116.1953125</v>
      </c>
      <c r="L464" t="str">
        <f t="shared" si="56"/>
        <v>20OCT2025:07:00:00</v>
      </c>
      <c r="M464">
        <v>8</v>
      </c>
      <c r="N464">
        <f t="shared" si="57"/>
        <v>-114.52929690000019</v>
      </c>
      <c r="O464">
        <f t="shared" si="52"/>
        <v>-114.52929690000019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1.5894926889948906</v>
      </c>
    </row>
    <row r="465" spans="1:19" x14ac:dyDescent="0.25">
      <c r="A465" t="s">
        <v>489</v>
      </c>
      <c r="B465">
        <v>7535.3422852000003</v>
      </c>
      <c r="C465">
        <v>7419.9101563000004</v>
      </c>
      <c r="D465">
        <v>7438.4204102000003</v>
      </c>
      <c r="E465">
        <v>7426.7290039</v>
      </c>
      <c r="F465">
        <v>7342.7597655999998</v>
      </c>
      <c r="G465">
        <v>7462.3198241999999</v>
      </c>
      <c r="H465">
        <v>7388.1298827999999</v>
      </c>
      <c r="I465">
        <v>7395.6201172000001</v>
      </c>
      <c r="J465">
        <v>7397.2080077999999</v>
      </c>
      <c r="L465" t="str">
        <f t="shared" si="56"/>
        <v>20OCT2025:08:00:00</v>
      </c>
      <c r="M465">
        <v>9</v>
      </c>
      <c r="N465">
        <f t="shared" si="57"/>
        <v>-115.43212889999995</v>
      </c>
      <c r="O465">
        <f t="shared" si="52"/>
        <v>-115.43212889999995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1.5318763837273546</v>
      </c>
    </row>
    <row r="466" spans="1:19" x14ac:dyDescent="0.25">
      <c r="A466" t="s">
        <v>490</v>
      </c>
      <c r="B466">
        <v>7829.7797852000003</v>
      </c>
      <c r="C466">
        <v>7830.6098633000001</v>
      </c>
      <c r="D466">
        <v>7720.4257813000004</v>
      </c>
      <c r="E466">
        <v>7668.6196289</v>
      </c>
      <c r="F466">
        <v>7537.5097655999998</v>
      </c>
      <c r="G466">
        <v>7621.3300780999998</v>
      </c>
      <c r="H466">
        <v>7640.2202147999997</v>
      </c>
      <c r="I466">
        <v>7591.7700194999998</v>
      </c>
      <c r="J466">
        <v>7597.7075194999998</v>
      </c>
      <c r="L466" t="str">
        <f t="shared" si="56"/>
        <v>20OCT2025:09:00:00</v>
      </c>
      <c r="M466">
        <v>10</v>
      </c>
      <c r="N466">
        <f t="shared" si="57"/>
        <v>0.83007809999980964</v>
      </c>
      <c r="O466" t="str">
        <f t="shared" si="52"/>
        <v/>
      </c>
      <c r="P466">
        <f t="shared" si="53"/>
        <v>0.83007809999980964</v>
      </c>
      <c r="Q466" t="str">
        <f t="shared" si="54"/>
        <v/>
      </c>
      <c r="R466">
        <f t="shared" si="55"/>
        <v>1</v>
      </c>
      <c r="S466">
        <f t="shared" si="58"/>
        <v>1.0601551036835534E-2</v>
      </c>
    </row>
    <row r="467" spans="1:19" x14ac:dyDescent="0.25">
      <c r="A467" t="s">
        <v>491</v>
      </c>
      <c r="B467">
        <v>8391.8076172000001</v>
      </c>
      <c r="C467">
        <v>8373.75</v>
      </c>
      <c r="D467">
        <v>8234.3613280999998</v>
      </c>
      <c r="E467">
        <v>8138.4370116999999</v>
      </c>
      <c r="F467">
        <v>7994.3198241999999</v>
      </c>
      <c r="G467">
        <v>8023.9799805000002</v>
      </c>
      <c r="H467">
        <v>8047.1499022999997</v>
      </c>
      <c r="I467">
        <v>8048.0600586</v>
      </c>
      <c r="J467">
        <v>8028.3774414</v>
      </c>
      <c r="L467" t="str">
        <f t="shared" si="56"/>
        <v>20OCT2025:10:00:00</v>
      </c>
      <c r="M467">
        <v>11</v>
      </c>
      <c r="N467">
        <f t="shared" si="57"/>
        <v>-18.057617200000095</v>
      </c>
      <c r="O467">
        <f t="shared" si="52"/>
        <v>-18.057617200000095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0.21518149633207601</v>
      </c>
    </row>
    <row r="468" spans="1:19" x14ac:dyDescent="0.25">
      <c r="A468" t="s">
        <v>492</v>
      </c>
      <c r="B468">
        <v>8781.7363280999998</v>
      </c>
      <c r="C468">
        <v>8948.2900391000003</v>
      </c>
      <c r="D468">
        <v>8632.0126952999999</v>
      </c>
      <c r="E468">
        <v>8516.6591797000001</v>
      </c>
      <c r="F468">
        <v>8288.3300780999998</v>
      </c>
      <c r="G468">
        <v>8286.3496094000002</v>
      </c>
      <c r="H468">
        <v>8469.2695313000004</v>
      </c>
      <c r="I468">
        <v>8383.5</v>
      </c>
      <c r="J468">
        <v>8356.8623047000001</v>
      </c>
      <c r="L468" t="str">
        <f t="shared" si="56"/>
        <v>20OCT2025:11:00:00</v>
      </c>
      <c r="M468">
        <v>12</v>
      </c>
      <c r="N468">
        <f t="shared" si="57"/>
        <v>166.55371100000048</v>
      </c>
      <c r="O468" t="str">
        <f t="shared" si="52"/>
        <v/>
      </c>
      <c r="P468">
        <f t="shared" si="53"/>
        <v>166.55371100000048</v>
      </c>
      <c r="Q468" t="str">
        <f t="shared" si="54"/>
        <v/>
      </c>
      <c r="R468">
        <f t="shared" si="55"/>
        <v>1</v>
      </c>
      <c r="S468">
        <f t="shared" si="58"/>
        <v>1.8965920266480574</v>
      </c>
    </row>
    <row r="469" spans="1:19" x14ac:dyDescent="0.25">
      <c r="A469" t="s">
        <v>493</v>
      </c>
      <c r="B469">
        <v>9423.7285155999998</v>
      </c>
      <c r="C469">
        <v>9285.9902344000002</v>
      </c>
      <c r="D469">
        <v>8983.8583983999997</v>
      </c>
      <c r="E469">
        <v>8820.1640625</v>
      </c>
      <c r="F469">
        <v>8638.7099608999997</v>
      </c>
      <c r="G469">
        <v>8605.2900391000003</v>
      </c>
      <c r="H469">
        <v>8896.2597655999998</v>
      </c>
      <c r="I469">
        <v>8756.3496094000002</v>
      </c>
      <c r="J469">
        <v>8724.1523438000004</v>
      </c>
      <c r="L469" t="str">
        <f t="shared" si="56"/>
        <v>20OCT2025:12:00:00</v>
      </c>
      <c r="M469">
        <v>13</v>
      </c>
      <c r="N469">
        <f t="shared" si="57"/>
        <v>-137.73828119999962</v>
      </c>
      <c r="O469">
        <f t="shared" si="52"/>
        <v>-137.73828119999962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1.4616113035513305</v>
      </c>
    </row>
    <row r="470" spans="1:19" x14ac:dyDescent="0.25">
      <c r="A470" t="s">
        <v>494</v>
      </c>
      <c r="B470">
        <v>9978.1357422000001</v>
      </c>
      <c r="C470">
        <v>9835.8398438000004</v>
      </c>
      <c r="D470">
        <v>9567.0351563000004</v>
      </c>
      <c r="E470">
        <v>9510.2900391000003</v>
      </c>
      <c r="F470">
        <v>9111.5195313000004</v>
      </c>
      <c r="G470">
        <v>9073.5302733999997</v>
      </c>
      <c r="H470">
        <v>9505.9199219000002</v>
      </c>
      <c r="I470">
        <v>9382.4003905999998</v>
      </c>
      <c r="J470">
        <v>9268.3427733999997</v>
      </c>
      <c r="L470" t="str">
        <f t="shared" si="56"/>
        <v>20OCT2025:13:00:00</v>
      </c>
      <c r="M470">
        <v>14</v>
      </c>
      <c r="N470">
        <f t="shared" si="57"/>
        <v>-142.29589839999971</v>
      </c>
      <c r="O470">
        <f t="shared" si="52"/>
        <v>-142.29589839999971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1.426076995507239</v>
      </c>
    </row>
    <row r="471" spans="1:19" x14ac:dyDescent="0.25">
      <c r="A471" t="s">
        <v>495</v>
      </c>
      <c r="B471">
        <v>10571.488281</v>
      </c>
      <c r="C471">
        <v>10398</v>
      </c>
      <c r="D471">
        <v>10241.690430000001</v>
      </c>
      <c r="E471">
        <v>10073.512694999999</v>
      </c>
      <c r="F471">
        <v>9714.8496094000002</v>
      </c>
      <c r="G471">
        <v>9671.1699219000002</v>
      </c>
      <c r="H471">
        <v>10127.099609000001</v>
      </c>
      <c r="I471">
        <v>10065.700194999999</v>
      </c>
      <c r="J471">
        <v>9894.7050780999998</v>
      </c>
      <c r="L471" t="str">
        <f t="shared" si="56"/>
        <v>20OCT2025:14:00:00</v>
      </c>
      <c r="M471">
        <v>15</v>
      </c>
      <c r="N471">
        <f t="shared" si="57"/>
        <v>-173.48828099999992</v>
      </c>
      <c r="O471">
        <f t="shared" si="52"/>
        <v>-173.48828099999992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1.6410960915674302</v>
      </c>
    </row>
    <row r="472" spans="1:19" x14ac:dyDescent="0.25">
      <c r="A472" t="s">
        <v>496</v>
      </c>
      <c r="B472">
        <v>11308.949219</v>
      </c>
      <c r="C472">
        <v>11180.900390999999</v>
      </c>
      <c r="D472">
        <v>10895.084961</v>
      </c>
      <c r="E472">
        <v>10766.884765999999</v>
      </c>
      <c r="F472">
        <v>10247.099609000001</v>
      </c>
      <c r="G472">
        <v>10183.5</v>
      </c>
      <c r="H472">
        <v>10606.099609000001</v>
      </c>
      <c r="I472">
        <v>10687.900390999999</v>
      </c>
      <c r="J472">
        <v>10431.150390999999</v>
      </c>
      <c r="L472" t="str">
        <f t="shared" si="56"/>
        <v>20OCT2025:15:00:00</v>
      </c>
      <c r="M472">
        <v>16</v>
      </c>
      <c r="N472">
        <f t="shared" si="57"/>
        <v>-128.04882800000087</v>
      </c>
      <c r="O472">
        <f t="shared" si="52"/>
        <v>-128.04882800000087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1.1322787424393763</v>
      </c>
    </row>
    <row r="473" spans="1:19" x14ac:dyDescent="0.25">
      <c r="A473" t="s">
        <v>497</v>
      </c>
      <c r="B473">
        <v>11926.872069999999</v>
      </c>
      <c r="C473">
        <v>11780.799805000001</v>
      </c>
      <c r="D473">
        <v>11549.330078000001</v>
      </c>
      <c r="E473">
        <v>11474.672852</v>
      </c>
      <c r="F473">
        <v>10743.599609000001</v>
      </c>
      <c r="G473">
        <v>10709.799805000001</v>
      </c>
      <c r="H473">
        <v>11207</v>
      </c>
      <c r="I473">
        <v>11320.799805000001</v>
      </c>
      <c r="J473">
        <v>10995.299805000001</v>
      </c>
      <c r="L473" t="str">
        <f t="shared" si="56"/>
        <v>20OCT2025:16:00:00</v>
      </c>
      <c r="M473">
        <v>17</v>
      </c>
      <c r="N473">
        <f t="shared" si="57"/>
        <v>-146.07226499999888</v>
      </c>
      <c r="O473">
        <f t="shared" si="52"/>
        <v>-146.07226499999888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1.224732387022232</v>
      </c>
    </row>
    <row r="474" spans="1:19" x14ac:dyDescent="0.25">
      <c r="A474" t="s">
        <v>498</v>
      </c>
      <c r="B474">
        <v>12449.049805000001</v>
      </c>
      <c r="C474">
        <v>12231.799805000001</v>
      </c>
      <c r="D474">
        <v>11962.90625</v>
      </c>
      <c r="E474">
        <v>11810.544921999999</v>
      </c>
      <c r="F474">
        <v>11144</v>
      </c>
      <c r="G474">
        <v>11101.700194999999</v>
      </c>
      <c r="H474">
        <v>11632.900390999999</v>
      </c>
      <c r="I474">
        <v>11785.400390999999</v>
      </c>
      <c r="J474">
        <v>11416</v>
      </c>
      <c r="L474" t="str">
        <f t="shared" si="56"/>
        <v>20OCT2025:17:00:00</v>
      </c>
      <c r="M474">
        <v>18</v>
      </c>
      <c r="N474">
        <f t="shared" si="57"/>
        <v>-217.25</v>
      </c>
      <c r="O474">
        <f t="shared" si="52"/>
        <v>-217.25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1.7451131082530036</v>
      </c>
    </row>
    <row r="475" spans="1:19" x14ac:dyDescent="0.25">
      <c r="A475" t="s">
        <v>499</v>
      </c>
      <c r="B475">
        <v>12636.121094</v>
      </c>
      <c r="C475">
        <v>12475</v>
      </c>
      <c r="D475">
        <v>12121.795898</v>
      </c>
      <c r="E475">
        <v>11981.002930000001</v>
      </c>
      <c r="F475">
        <v>11317.299805000001</v>
      </c>
      <c r="G475">
        <v>11207</v>
      </c>
      <c r="H475">
        <v>11808.200194999999</v>
      </c>
      <c r="I475">
        <v>11948.299805000001</v>
      </c>
      <c r="J475">
        <v>11570.200194999999</v>
      </c>
      <c r="L475" t="str">
        <f t="shared" si="56"/>
        <v>20OCT2025:18:00:00</v>
      </c>
      <c r="M475">
        <v>19</v>
      </c>
      <c r="N475">
        <f t="shared" si="57"/>
        <v>-161.12109400000008</v>
      </c>
      <c r="O475">
        <f t="shared" si="52"/>
        <v>-161.12109400000008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1.2750834912187181</v>
      </c>
    </row>
    <row r="476" spans="1:19" x14ac:dyDescent="0.25">
      <c r="A476" t="s">
        <v>500</v>
      </c>
      <c r="B476">
        <v>12452.279296999999</v>
      </c>
      <c r="C476">
        <v>12178</v>
      </c>
      <c r="D476">
        <v>11882.53125</v>
      </c>
      <c r="E476">
        <v>11773.998046999999</v>
      </c>
      <c r="F476">
        <v>11154.900390999999</v>
      </c>
      <c r="G476">
        <v>10953.700194999999</v>
      </c>
      <c r="H476">
        <v>11598.5</v>
      </c>
      <c r="I476">
        <v>11681.799805000001</v>
      </c>
      <c r="J476">
        <v>11347.225586</v>
      </c>
      <c r="L476" t="str">
        <f t="shared" si="56"/>
        <v>20OCT2025:19:00:00</v>
      </c>
      <c r="M476">
        <v>20</v>
      </c>
      <c r="N476">
        <f t="shared" si="57"/>
        <v>-274.27929699999913</v>
      </c>
      <c r="O476">
        <f t="shared" si="52"/>
        <v>-274.27929699999913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2.2026433109806525</v>
      </c>
    </row>
    <row r="477" spans="1:19" x14ac:dyDescent="0.25">
      <c r="A477" t="s">
        <v>501</v>
      </c>
      <c r="B477">
        <v>12055.491211</v>
      </c>
      <c r="C477">
        <v>11692.400390999999</v>
      </c>
      <c r="D477">
        <v>11486.514648</v>
      </c>
      <c r="E477">
        <v>11363.714844</v>
      </c>
      <c r="F477">
        <v>10878.599609000001</v>
      </c>
      <c r="G477">
        <v>10625.099609000001</v>
      </c>
      <c r="H477">
        <v>11234.799805000001</v>
      </c>
      <c r="I477">
        <v>11210.799805000001</v>
      </c>
      <c r="J477">
        <v>10987.325194999999</v>
      </c>
      <c r="L477" t="str">
        <f t="shared" si="56"/>
        <v>20OCT2025:20:00:00</v>
      </c>
      <c r="M477">
        <v>21</v>
      </c>
      <c r="N477">
        <f t="shared" si="57"/>
        <v>-363.09082000000126</v>
      </c>
      <c r="O477">
        <f t="shared" si="52"/>
        <v>-363.09082000000126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3.0118293286025546</v>
      </c>
    </row>
    <row r="478" spans="1:19" x14ac:dyDescent="0.25">
      <c r="A478" t="s">
        <v>502</v>
      </c>
      <c r="B478">
        <v>11465.574219</v>
      </c>
      <c r="C478">
        <v>11214.599609000001</v>
      </c>
      <c r="D478">
        <v>11080.09375</v>
      </c>
      <c r="E478">
        <v>10845.022461</v>
      </c>
      <c r="F478">
        <v>10450.099609000001</v>
      </c>
      <c r="G478">
        <v>10189.099609000001</v>
      </c>
      <c r="H478">
        <v>10699.900390999999</v>
      </c>
      <c r="I478">
        <v>10641</v>
      </c>
      <c r="J478">
        <v>10495.025390999999</v>
      </c>
      <c r="L478" t="str">
        <f t="shared" si="56"/>
        <v>20OCT2025:21:00:00</v>
      </c>
      <c r="M478">
        <v>22</v>
      </c>
      <c r="N478">
        <f t="shared" si="57"/>
        <v>-250.9746099999993</v>
      </c>
      <c r="O478">
        <f t="shared" si="52"/>
        <v>-250.9746099999993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2.1889406078249496</v>
      </c>
    </row>
    <row r="479" spans="1:19" x14ac:dyDescent="0.25">
      <c r="A479" t="s">
        <v>503</v>
      </c>
      <c r="B479">
        <v>10743.164063</v>
      </c>
      <c r="C479">
        <v>10639.900390999999</v>
      </c>
      <c r="D479">
        <v>10411.952148</v>
      </c>
      <c r="E479">
        <v>10207.483398</v>
      </c>
      <c r="F479">
        <v>9823.1396483999997</v>
      </c>
      <c r="G479">
        <v>9573.3701172000001</v>
      </c>
      <c r="H479">
        <v>10065.900390999999</v>
      </c>
      <c r="I479">
        <v>9978.7402344000002</v>
      </c>
      <c r="J479">
        <v>9860.2871094000002</v>
      </c>
      <c r="L479" t="str">
        <f t="shared" si="56"/>
        <v>20OCT2025:22:00:00</v>
      </c>
      <c r="M479">
        <v>23</v>
      </c>
      <c r="N479">
        <f t="shared" si="57"/>
        <v>-103.26367200000095</v>
      </c>
      <c r="O479">
        <f t="shared" si="52"/>
        <v>-103.26367200000095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0.96120352807089904</v>
      </c>
    </row>
    <row r="480" spans="1:19" x14ac:dyDescent="0.25">
      <c r="A480" t="s">
        <v>504</v>
      </c>
      <c r="B480">
        <v>10124.135742</v>
      </c>
      <c r="C480">
        <v>9903.1503905999998</v>
      </c>
      <c r="D480">
        <v>9700.3291016000003</v>
      </c>
      <c r="E480">
        <v>9666.484375</v>
      </c>
      <c r="F480">
        <v>9195.9199219000002</v>
      </c>
      <c r="G480">
        <v>8863.3398438000004</v>
      </c>
      <c r="H480">
        <v>9495.2597655999998</v>
      </c>
      <c r="I480">
        <v>9303.0996094000002</v>
      </c>
      <c r="J480">
        <v>9214.4042969000002</v>
      </c>
      <c r="L480" t="str">
        <f t="shared" si="56"/>
        <v>20OCT2025:23:00:00</v>
      </c>
      <c r="M480">
        <v>24</v>
      </c>
      <c r="N480">
        <f t="shared" si="57"/>
        <v>-220.98535140000058</v>
      </c>
      <c r="O480">
        <f t="shared" si="52"/>
        <v>-220.98535140000058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2.1827576894612579</v>
      </c>
    </row>
    <row r="481" spans="1:19" x14ac:dyDescent="0.25">
      <c r="A481" t="s">
        <v>505</v>
      </c>
      <c r="B481">
        <v>9650.3212891000003</v>
      </c>
      <c r="C481">
        <v>9285.5703125</v>
      </c>
      <c r="D481">
        <v>8926.8916016000003</v>
      </c>
      <c r="E481">
        <v>9046.9296875</v>
      </c>
      <c r="F481">
        <v>8559.9697266000003</v>
      </c>
      <c r="G481">
        <v>8153.4599608999997</v>
      </c>
      <c r="H481">
        <v>8917.4501952999999</v>
      </c>
      <c r="I481">
        <v>8604.8896483999997</v>
      </c>
      <c r="J481">
        <v>8558.9423827999999</v>
      </c>
      <c r="L481" t="str">
        <f t="shared" si="56"/>
        <v>21OCT2025:00:00:00</v>
      </c>
      <c r="M481">
        <v>1</v>
      </c>
      <c r="N481">
        <f t="shared" si="57"/>
        <v>-364.75097660000029</v>
      </c>
      <c r="O481">
        <f t="shared" si="52"/>
        <v>-364.75097660000029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3.7796770249710239</v>
      </c>
    </row>
    <row r="482" spans="1:19" x14ac:dyDescent="0.25">
      <c r="A482" t="s">
        <v>506</v>
      </c>
      <c r="B482">
        <v>9091.046875</v>
      </c>
      <c r="C482">
        <v>8707.7802733999997</v>
      </c>
      <c r="D482">
        <v>8410.6494141000003</v>
      </c>
      <c r="E482">
        <v>8597.1015625</v>
      </c>
      <c r="F482">
        <v>8368.3300780999998</v>
      </c>
      <c r="G482">
        <v>8513.6201172000001</v>
      </c>
      <c r="H482">
        <v>8720.7001952999999</v>
      </c>
      <c r="I482">
        <v>8096.5200194999998</v>
      </c>
      <c r="J482">
        <v>8424.7919922000001</v>
      </c>
      <c r="L482" t="str">
        <f t="shared" si="56"/>
        <v>21OCT2025:01:00:00</v>
      </c>
      <c r="M482">
        <v>2</v>
      </c>
      <c r="N482">
        <f t="shared" si="57"/>
        <v>-383.26660160000029</v>
      </c>
      <c r="O482">
        <f t="shared" si="52"/>
        <v>-383.26660160000029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4.215868720839703</v>
      </c>
    </row>
    <row r="483" spans="1:19" x14ac:dyDescent="0.25">
      <c r="A483" t="s">
        <v>507</v>
      </c>
      <c r="B483">
        <v>8531.8613280999998</v>
      </c>
      <c r="C483">
        <v>8359.7001952999999</v>
      </c>
      <c r="D483">
        <v>8053.7094727000003</v>
      </c>
      <c r="E483">
        <v>8225.9658202999999</v>
      </c>
      <c r="F483">
        <v>7951.7998047000001</v>
      </c>
      <c r="G483">
        <v>8123.1000977000003</v>
      </c>
      <c r="H483">
        <v>8295.8300780999998</v>
      </c>
      <c r="I483">
        <v>7640.0200194999998</v>
      </c>
      <c r="J483">
        <v>8002.6875</v>
      </c>
      <c r="L483" t="str">
        <f t="shared" si="56"/>
        <v>21OCT2025:02:00:00</v>
      </c>
      <c r="M483">
        <v>3</v>
      </c>
      <c r="N483">
        <f t="shared" si="57"/>
        <v>-172.1611327999999</v>
      </c>
      <c r="O483">
        <f t="shared" si="52"/>
        <v>-172.1611327999999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2.0178613573216535</v>
      </c>
    </row>
    <row r="484" spans="1:19" x14ac:dyDescent="0.25">
      <c r="A484" t="s">
        <v>508</v>
      </c>
      <c r="B484">
        <v>8240.2841797000001</v>
      </c>
      <c r="C484">
        <v>8085.1201172000001</v>
      </c>
      <c r="D484">
        <v>7772.9951172000001</v>
      </c>
      <c r="E484">
        <v>7929.3217772999997</v>
      </c>
      <c r="F484">
        <v>7677.2001952999999</v>
      </c>
      <c r="G484">
        <v>7867.8398438000004</v>
      </c>
      <c r="H484">
        <v>8050.5200194999998</v>
      </c>
      <c r="I484">
        <v>7358.5</v>
      </c>
      <c r="J484">
        <v>7738.5151366999999</v>
      </c>
      <c r="L484" t="str">
        <f t="shared" si="56"/>
        <v>21OCT2025:03:00:00</v>
      </c>
      <c r="M484">
        <v>4</v>
      </c>
      <c r="N484">
        <f t="shared" si="57"/>
        <v>-155.1640625</v>
      </c>
      <c r="O484">
        <f t="shared" si="52"/>
        <v>-155.1640625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1.8829940705473214</v>
      </c>
    </row>
    <row r="485" spans="1:19" x14ac:dyDescent="0.25">
      <c r="A485" t="s">
        <v>509</v>
      </c>
      <c r="B485">
        <v>8238.4326172000001</v>
      </c>
      <c r="C485">
        <v>7971.0297852000003</v>
      </c>
      <c r="D485">
        <v>7645.3066405999998</v>
      </c>
      <c r="E485">
        <v>7823.8486327999999</v>
      </c>
      <c r="F485">
        <v>7449.6899414</v>
      </c>
      <c r="G485">
        <v>7711.1201172000001</v>
      </c>
      <c r="H485">
        <v>7848.9702147999997</v>
      </c>
      <c r="I485">
        <v>7232.4101563000004</v>
      </c>
      <c r="J485">
        <v>7560.5478516000003</v>
      </c>
      <c r="L485" t="str">
        <f t="shared" si="56"/>
        <v>21OCT2025:04:00:00</v>
      </c>
      <c r="M485">
        <v>5</v>
      </c>
      <c r="N485">
        <f t="shared" si="57"/>
        <v>-267.40283199999976</v>
      </c>
      <c r="O485">
        <f t="shared" si="52"/>
        <v>-267.40283199999976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3.2457974037649175</v>
      </c>
    </row>
    <row r="486" spans="1:19" x14ac:dyDescent="0.25">
      <c r="A486" t="s">
        <v>510</v>
      </c>
      <c r="B486">
        <v>7991.1318358999997</v>
      </c>
      <c r="C486">
        <v>7861.0297852000003</v>
      </c>
      <c r="D486">
        <v>7480.6538086</v>
      </c>
      <c r="E486">
        <v>7703.7128905999998</v>
      </c>
      <c r="F486">
        <v>7372.8198241999999</v>
      </c>
      <c r="G486">
        <v>7626.7402344000002</v>
      </c>
      <c r="H486">
        <v>7563.6699219000002</v>
      </c>
      <c r="I486">
        <v>7035.2001952999999</v>
      </c>
      <c r="J486">
        <v>7399.6074219000002</v>
      </c>
      <c r="L486" t="str">
        <f t="shared" si="56"/>
        <v>21OCT2025:05:00:00</v>
      </c>
      <c r="M486">
        <v>6</v>
      </c>
      <c r="N486">
        <f t="shared" si="57"/>
        <v>-130.10205069999938</v>
      </c>
      <c r="O486">
        <f t="shared" si="52"/>
        <v>-130.10205069999938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1.6280803942630322</v>
      </c>
    </row>
    <row r="487" spans="1:19" x14ac:dyDescent="0.25">
      <c r="A487" t="s">
        <v>511</v>
      </c>
      <c r="B487">
        <v>8198.03125</v>
      </c>
      <c r="C487">
        <v>7995.5600586</v>
      </c>
      <c r="D487">
        <v>7548.8198241999999</v>
      </c>
      <c r="E487">
        <v>7699.0678711</v>
      </c>
      <c r="F487">
        <v>7517.1499022999997</v>
      </c>
      <c r="G487">
        <v>7861.8300780999998</v>
      </c>
      <c r="H487">
        <v>7619.4501952999999</v>
      </c>
      <c r="I487">
        <v>7323.8398438000004</v>
      </c>
      <c r="J487">
        <v>7580.5673827999999</v>
      </c>
      <c r="L487" t="str">
        <f t="shared" si="56"/>
        <v>21OCT2025:06:00:00</v>
      </c>
      <c r="M487">
        <v>7</v>
      </c>
      <c r="N487">
        <f t="shared" si="57"/>
        <v>-202.47119139999995</v>
      </c>
      <c r="O487">
        <f t="shared" si="52"/>
        <v>-202.47119139999995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2.4697538375448369</v>
      </c>
    </row>
    <row r="488" spans="1:19" x14ac:dyDescent="0.25">
      <c r="A488" t="s">
        <v>512</v>
      </c>
      <c r="B488">
        <v>8487.9824219000002</v>
      </c>
      <c r="C488">
        <v>8359.3603516000003</v>
      </c>
      <c r="D488">
        <v>7888.734375</v>
      </c>
      <c r="E488">
        <v>7913.7285155999998</v>
      </c>
      <c r="F488">
        <v>8004.5898438000004</v>
      </c>
      <c r="G488">
        <v>8281.8603516000003</v>
      </c>
      <c r="H488">
        <v>8068.7299805000002</v>
      </c>
      <c r="I488">
        <v>7810.3598633000001</v>
      </c>
      <c r="J488">
        <v>8041.3847655999998</v>
      </c>
      <c r="L488" t="str">
        <f t="shared" si="56"/>
        <v>21OCT2025:07:00:00</v>
      </c>
      <c r="M488">
        <v>8</v>
      </c>
      <c r="N488">
        <f t="shared" si="57"/>
        <v>-128.6220702999999</v>
      </c>
      <c r="O488">
        <f t="shared" si="52"/>
        <v>-128.6220702999999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1.5153432689509314</v>
      </c>
    </row>
    <row r="489" spans="1:19" x14ac:dyDescent="0.25">
      <c r="A489" t="s">
        <v>513</v>
      </c>
      <c r="B489">
        <v>8661.3574219000002</v>
      </c>
      <c r="C489">
        <v>8449.7304688000004</v>
      </c>
      <c r="D489">
        <v>8073.1958008000001</v>
      </c>
      <c r="E489">
        <v>8107.6791991999999</v>
      </c>
      <c r="F489">
        <v>8184.6899414</v>
      </c>
      <c r="G489">
        <v>8421.7099608999997</v>
      </c>
      <c r="H489">
        <v>8227.1699219000002</v>
      </c>
      <c r="I489">
        <v>7978.8398438000004</v>
      </c>
      <c r="J489">
        <v>8203.1025391000003</v>
      </c>
      <c r="L489" t="str">
        <f t="shared" si="56"/>
        <v>21OCT2025:08:00:00</v>
      </c>
      <c r="M489">
        <v>9</v>
      </c>
      <c r="N489">
        <f t="shared" si="57"/>
        <v>-211.62695309999981</v>
      </c>
      <c r="O489">
        <f t="shared" si="52"/>
        <v>-211.62695309999981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2.443346265389152</v>
      </c>
    </row>
    <row r="490" spans="1:19" x14ac:dyDescent="0.25">
      <c r="A490" t="s">
        <v>514</v>
      </c>
      <c r="B490">
        <v>8679.4990233999997</v>
      </c>
      <c r="C490">
        <v>8670.1796875</v>
      </c>
      <c r="D490">
        <v>8326.9775391000003</v>
      </c>
      <c r="E490">
        <v>8361.1523438000004</v>
      </c>
      <c r="F490">
        <v>8195.8798827999999</v>
      </c>
      <c r="G490">
        <v>8429.8398438000004</v>
      </c>
      <c r="H490">
        <v>8405.9599608999997</v>
      </c>
      <c r="I490">
        <v>8122.0097655999998</v>
      </c>
      <c r="J490">
        <v>8288.421875</v>
      </c>
      <c r="L490" t="str">
        <f t="shared" si="56"/>
        <v>21OCT2025:09:00:00</v>
      </c>
      <c r="M490">
        <v>10</v>
      </c>
      <c r="N490">
        <f t="shared" si="57"/>
        <v>-9.3193358999997145</v>
      </c>
      <c r="O490">
        <f t="shared" si="52"/>
        <v>-9.3193358999997145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0.10737181806086629</v>
      </c>
    </row>
    <row r="491" spans="1:19" x14ac:dyDescent="0.25">
      <c r="A491" t="s">
        <v>515</v>
      </c>
      <c r="B491">
        <v>9230.6201172000001</v>
      </c>
      <c r="C491">
        <v>9192.5800780999998</v>
      </c>
      <c r="D491">
        <v>8913.8115233999997</v>
      </c>
      <c r="E491">
        <v>8976.0810547000001</v>
      </c>
      <c r="F491">
        <v>8659.3701172000001</v>
      </c>
      <c r="G491">
        <v>8764.0996094000002</v>
      </c>
      <c r="H491">
        <v>9066.3300780999998</v>
      </c>
      <c r="I491">
        <v>8711.9003905999998</v>
      </c>
      <c r="J491">
        <v>8800.4248047000001</v>
      </c>
      <c r="L491" t="str">
        <f t="shared" si="56"/>
        <v>21OCT2025:10:00:00</v>
      </c>
      <c r="M491">
        <v>11</v>
      </c>
      <c r="N491">
        <f t="shared" si="57"/>
        <v>-38.040039100000286</v>
      </c>
      <c r="O491">
        <f t="shared" si="52"/>
        <v>-38.040039100000286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0.41210708074875563</v>
      </c>
    </row>
    <row r="492" spans="1:19" x14ac:dyDescent="0.25">
      <c r="A492" t="s">
        <v>516</v>
      </c>
      <c r="B492">
        <v>9488.5205077999999</v>
      </c>
      <c r="C492">
        <v>9633.5498047000001</v>
      </c>
      <c r="D492">
        <v>9370.3632813000004</v>
      </c>
      <c r="E492">
        <v>9475.2373047000001</v>
      </c>
      <c r="F492">
        <v>9092.1298827999999</v>
      </c>
      <c r="G492">
        <v>8888.6503905999998</v>
      </c>
      <c r="H492">
        <v>9550.3603516000003</v>
      </c>
      <c r="I492">
        <v>9119</v>
      </c>
      <c r="J492">
        <v>9162.5351563000004</v>
      </c>
      <c r="L492" t="str">
        <f t="shared" si="56"/>
        <v>21OCT2025:11:00:00</v>
      </c>
      <c r="M492">
        <v>12</v>
      </c>
      <c r="N492">
        <f t="shared" si="57"/>
        <v>145.02929690000019</v>
      </c>
      <c r="O492" t="str">
        <f t="shared" si="52"/>
        <v/>
      </c>
      <c r="P492">
        <f t="shared" si="53"/>
        <v>145.02929690000019</v>
      </c>
      <c r="Q492" t="str">
        <f t="shared" si="54"/>
        <v/>
      </c>
      <c r="R492">
        <f t="shared" si="55"/>
        <v>1</v>
      </c>
      <c r="S492">
        <f t="shared" si="58"/>
        <v>1.5284711328892575</v>
      </c>
    </row>
    <row r="493" spans="1:19" x14ac:dyDescent="0.25">
      <c r="A493" t="s">
        <v>517</v>
      </c>
      <c r="B493">
        <v>9556.0898438000004</v>
      </c>
      <c r="C493">
        <v>9732.2099608999997</v>
      </c>
      <c r="D493">
        <v>9627.8896483999997</v>
      </c>
      <c r="E493">
        <v>9726.7617188000004</v>
      </c>
      <c r="F493">
        <v>9524.1601563000004</v>
      </c>
      <c r="G493">
        <v>8991.9296875</v>
      </c>
      <c r="H493">
        <v>9902.9501952999999</v>
      </c>
      <c r="I493">
        <v>9400.3300780999998</v>
      </c>
      <c r="J493">
        <v>9454.8417969000002</v>
      </c>
      <c r="L493" t="str">
        <f t="shared" si="56"/>
        <v>21OCT2025:12:00:00</v>
      </c>
      <c r="M493">
        <v>13</v>
      </c>
      <c r="N493">
        <f t="shared" si="57"/>
        <v>176.12011709999933</v>
      </c>
      <c r="O493" t="str">
        <f t="shared" si="52"/>
        <v/>
      </c>
      <c r="P493">
        <f t="shared" si="53"/>
        <v>176.12011709999933</v>
      </c>
      <c r="Q493" t="str">
        <f t="shared" si="54"/>
        <v/>
      </c>
      <c r="R493">
        <f t="shared" si="55"/>
        <v>1</v>
      </c>
      <c r="S493">
        <f t="shared" si="58"/>
        <v>1.8430144544346894</v>
      </c>
    </row>
    <row r="494" spans="1:19" x14ac:dyDescent="0.25">
      <c r="A494" t="s">
        <v>518</v>
      </c>
      <c r="B494">
        <v>9857.5517577999999</v>
      </c>
      <c r="C494">
        <v>10149.200194999999</v>
      </c>
      <c r="D494">
        <v>9918.9179688000004</v>
      </c>
      <c r="E494">
        <v>10003.869140999999</v>
      </c>
      <c r="F494">
        <v>9976.7900391000003</v>
      </c>
      <c r="G494">
        <v>9123.7402344000002</v>
      </c>
      <c r="H494">
        <v>10269.099609000001</v>
      </c>
      <c r="I494">
        <v>9749.9404297000001</v>
      </c>
      <c r="J494">
        <v>9779.8925780999998</v>
      </c>
      <c r="L494" t="str">
        <f t="shared" si="56"/>
        <v>21OCT2025:13:00:00</v>
      </c>
      <c r="M494">
        <v>14</v>
      </c>
      <c r="N494">
        <f t="shared" si="57"/>
        <v>291.64843719999953</v>
      </c>
      <c r="O494" t="str">
        <f t="shared" si="52"/>
        <v/>
      </c>
      <c r="P494">
        <f t="shared" si="53"/>
        <v>291.64843719999953</v>
      </c>
      <c r="Q494" t="str">
        <f t="shared" si="54"/>
        <v/>
      </c>
      <c r="R494">
        <f t="shared" si="55"/>
        <v>1</v>
      </c>
      <c r="S494">
        <f t="shared" si="58"/>
        <v>2.9586295295809779</v>
      </c>
    </row>
    <row r="495" spans="1:19" x14ac:dyDescent="0.25">
      <c r="A495" t="s">
        <v>519</v>
      </c>
      <c r="B495">
        <v>10448.092773</v>
      </c>
      <c r="C495">
        <v>10649.900390999999</v>
      </c>
      <c r="D495">
        <v>10466.659180000001</v>
      </c>
      <c r="E495">
        <v>10553.252930000001</v>
      </c>
      <c r="F495">
        <v>10461.099609000001</v>
      </c>
      <c r="G495">
        <v>9237.0703125</v>
      </c>
      <c r="H495">
        <v>10736.099609000001</v>
      </c>
      <c r="I495">
        <v>10270.799805000001</v>
      </c>
      <c r="J495">
        <v>10176.267578000001</v>
      </c>
      <c r="L495" t="str">
        <f t="shared" si="56"/>
        <v>21OCT2025:14:00:00</v>
      </c>
      <c r="M495">
        <v>15</v>
      </c>
      <c r="N495">
        <f t="shared" si="57"/>
        <v>201.80761799999891</v>
      </c>
      <c r="O495" t="str">
        <f t="shared" si="52"/>
        <v/>
      </c>
      <c r="P495">
        <f t="shared" si="53"/>
        <v>201.80761799999891</v>
      </c>
      <c r="Q495" t="str">
        <f t="shared" si="54"/>
        <v/>
      </c>
      <c r="R495">
        <f t="shared" si="55"/>
        <v>1</v>
      </c>
      <c r="S495">
        <f t="shared" si="58"/>
        <v>1.9315259003204002</v>
      </c>
    </row>
    <row r="496" spans="1:19" x14ac:dyDescent="0.25">
      <c r="A496" t="s">
        <v>520</v>
      </c>
      <c r="B496">
        <v>11023.013671999999</v>
      </c>
      <c r="C496">
        <v>11052.099609000001</v>
      </c>
      <c r="D496">
        <v>10931.548828000001</v>
      </c>
      <c r="E496">
        <v>10992.055664</v>
      </c>
      <c r="F496">
        <v>10929.200194999999</v>
      </c>
      <c r="G496">
        <v>9355.5703125</v>
      </c>
      <c r="H496">
        <v>11219.5</v>
      </c>
      <c r="I496">
        <v>10707.599609000001</v>
      </c>
      <c r="J496">
        <v>10552.966796999999</v>
      </c>
      <c r="L496" t="str">
        <f t="shared" si="56"/>
        <v>21OCT2025:15:00:00</v>
      </c>
      <c r="M496">
        <v>16</v>
      </c>
      <c r="N496">
        <f t="shared" si="57"/>
        <v>29.08593700000165</v>
      </c>
      <c r="O496" t="str">
        <f t="shared" si="52"/>
        <v/>
      </c>
      <c r="P496">
        <f t="shared" si="53"/>
        <v>29.08593700000165</v>
      </c>
      <c r="Q496" t="str">
        <f t="shared" si="54"/>
        <v/>
      </c>
      <c r="R496">
        <f t="shared" si="55"/>
        <v>1</v>
      </c>
      <c r="S496">
        <f t="shared" si="58"/>
        <v>0.26386556222717938</v>
      </c>
    </row>
    <row r="497" spans="1:19" x14ac:dyDescent="0.25">
      <c r="A497" t="s">
        <v>521</v>
      </c>
      <c r="B497">
        <v>11507.267578000001</v>
      </c>
      <c r="C497">
        <v>11390.200194999999</v>
      </c>
      <c r="D497">
        <v>11422.454102</v>
      </c>
      <c r="E497">
        <v>11460.190430000001</v>
      </c>
      <c r="F497">
        <v>11304</v>
      </c>
      <c r="G497">
        <v>9491.7900391000003</v>
      </c>
      <c r="H497">
        <v>11735.099609000001</v>
      </c>
      <c r="I497">
        <v>11128.5</v>
      </c>
      <c r="J497">
        <v>10914.847656</v>
      </c>
      <c r="L497" t="str">
        <f t="shared" si="56"/>
        <v>21OCT2025:16:00:00</v>
      </c>
      <c r="M497">
        <v>17</v>
      </c>
      <c r="N497">
        <f t="shared" si="57"/>
        <v>-117.06738300000143</v>
      </c>
      <c r="O497">
        <f t="shared" si="52"/>
        <v>-117.06738300000143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1.0173343255162934</v>
      </c>
    </row>
    <row r="498" spans="1:19" x14ac:dyDescent="0.25">
      <c r="A498" t="s">
        <v>522</v>
      </c>
      <c r="B498">
        <v>11779.359375</v>
      </c>
      <c r="C498">
        <v>11514.799805000001</v>
      </c>
      <c r="D498">
        <v>11677.776367</v>
      </c>
      <c r="E498">
        <v>11660.927734000001</v>
      </c>
      <c r="F498">
        <v>11531.700194999999</v>
      </c>
      <c r="G498">
        <v>9512.7197266000003</v>
      </c>
      <c r="H498">
        <v>12059</v>
      </c>
      <c r="I498">
        <v>11449.599609000001</v>
      </c>
      <c r="J498">
        <v>11138.255859000001</v>
      </c>
      <c r="L498" t="str">
        <f t="shared" si="56"/>
        <v>21OCT2025:17:00:00</v>
      </c>
      <c r="M498">
        <v>18</v>
      </c>
      <c r="N498">
        <f t="shared" si="57"/>
        <v>-264.55956999999944</v>
      </c>
      <c r="O498">
        <f t="shared" si="52"/>
        <v>-264.55956999999944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2.2459588979133209</v>
      </c>
    </row>
    <row r="499" spans="1:19" x14ac:dyDescent="0.25">
      <c r="A499" t="s">
        <v>523</v>
      </c>
      <c r="B499">
        <v>11734.578125</v>
      </c>
      <c r="C499">
        <v>11502.900390999999</v>
      </c>
      <c r="D499">
        <v>11711.096680000001</v>
      </c>
      <c r="E499">
        <v>11644.423828000001</v>
      </c>
      <c r="F499">
        <v>11523.599609000001</v>
      </c>
      <c r="G499">
        <v>9570.1601563000004</v>
      </c>
      <c r="H499">
        <v>12190</v>
      </c>
      <c r="I499">
        <v>11585.700194999999</v>
      </c>
      <c r="J499">
        <v>11217.364258</v>
      </c>
      <c r="L499" t="str">
        <f t="shared" si="56"/>
        <v>21OCT2025:18:00:00</v>
      </c>
      <c r="M499">
        <v>19</v>
      </c>
      <c r="N499">
        <f t="shared" si="57"/>
        <v>-231.67773400000078</v>
      </c>
      <c r="O499">
        <f t="shared" si="52"/>
        <v>-231.67773400000078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1.9743166863955817</v>
      </c>
    </row>
    <row r="500" spans="1:19" x14ac:dyDescent="0.25">
      <c r="A500" t="s">
        <v>524</v>
      </c>
      <c r="B500">
        <v>11168.504883</v>
      </c>
      <c r="C500">
        <v>11136.200194999999</v>
      </c>
      <c r="D500">
        <v>11362.026367</v>
      </c>
      <c r="E500">
        <v>11310.712890999999</v>
      </c>
      <c r="F500">
        <v>11066.599609000001</v>
      </c>
      <c r="G500">
        <v>9342.1699219000002</v>
      </c>
      <c r="H500">
        <v>11818.200194999999</v>
      </c>
      <c r="I500">
        <v>11339.200194999999</v>
      </c>
      <c r="J500">
        <v>10891.541992</v>
      </c>
      <c r="L500" t="str">
        <f t="shared" si="56"/>
        <v>21OCT2025:19:00:00</v>
      </c>
      <c r="M500">
        <v>20</v>
      </c>
      <c r="N500">
        <f t="shared" si="57"/>
        <v>-32.304688000000169</v>
      </c>
      <c r="O500">
        <f t="shared" si="52"/>
        <v>-32.304688000000169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0.28924809845561644</v>
      </c>
    </row>
    <row r="501" spans="1:19" x14ac:dyDescent="0.25">
      <c r="A501" t="s">
        <v>525</v>
      </c>
      <c r="B501">
        <v>10723.525390999999</v>
      </c>
      <c r="C501">
        <v>10827</v>
      </c>
      <c r="D501">
        <v>10910.924805000001</v>
      </c>
      <c r="E501">
        <v>10665.351563</v>
      </c>
      <c r="F501">
        <v>10647.5</v>
      </c>
      <c r="G501">
        <v>9138.3398438000004</v>
      </c>
      <c r="H501">
        <v>11365</v>
      </c>
      <c r="I501">
        <v>10947.5</v>
      </c>
      <c r="J501">
        <v>10524.584961</v>
      </c>
      <c r="L501" t="str">
        <f t="shared" si="56"/>
        <v>21OCT2025:20:00:00</v>
      </c>
      <c r="M501">
        <v>21</v>
      </c>
      <c r="N501">
        <f t="shared" si="57"/>
        <v>103.47460900000078</v>
      </c>
      <c r="O501" t="str">
        <f t="shared" si="52"/>
        <v/>
      </c>
      <c r="P501">
        <f t="shared" si="53"/>
        <v>103.47460900000078</v>
      </c>
      <c r="Q501" t="str">
        <f t="shared" si="54"/>
        <v/>
      </c>
      <c r="R501">
        <f t="shared" si="55"/>
        <v>1</v>
      </c>
      <c r="S501">
        <f t="shared" si="58"/>
        <v>0.96493089004894383</v>
      </c>
    </row>
    <row r="502" spans="1:19" x14ac:dyDescent="0.25">
      <c r="A502" t="s">
        <v>526</v>
      </c>
      <c r="B502">
        <v>10315.513671999999</v>
      </c>
      <c r="C502">
        <v>10310.5</v>
      </c>
      <c r="D502">
        <v>10551.53125</v>
      </c>
      <c r="E502">
        <v>10249.439453000001</v>
      </c>
      <c r="F502">
        <v>10288.599609000001</v>
      </c>
      <c r="G502">
        <v>8952.1503905999998</v>
      </c>
      <c r="H502">
        <v>10839.099609000001</v>
      </c>
      <c r="I502">
        <v>10469.900390999999</v>
      </c>
      <c r="J502">
        <v>10137.4375</v>
      </c>
      <c r="L502" t="str">
        <f t="shared" si="56"/>
        <v>21OCT2025:21:00:00</v>
      </c>
      <c r="M502">
        <v>22</v>
      </c>
      <c r="N502">
        <f t="shared" si="57"/>
        <v>-5.0136719999991328</v>
      </c>
      <c r="O502">
        <f t="shared" si="52"/>
        <v>-5.0136719999991328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4.8603221898760457E-2</v>
      </c>
    </row>
    <row r="503" spans="1:19" x14ac:dyDescent="0.25">
      <c r="A503" t="s">
        <v>527</v>
      </c>
      <c r="B503">
        <v>9878.703125</v>
      </c>
      <c r="C503">
        <v>9715.3496094000002</v>
      </c>
      <c r="D503">
        <v>9981.1455077999999</v>
      </c>
      <c r="E503">
        <v>9698.4355469000002</v>
      </c>
      <c r="F503">
        <v>9721.8603516000003</v>
      </c>
      <c r="G503">
        <v>8566.5097655999998</v>
      </c>
      <c r="H503">
        <v>10199.400390999999</v>
      </c>
      <c r="I503">
        <v>9906.0898438000004</v>
      </c>
      <c r="J503">
        <v>9598.4648438000004</v>
      </c>
      <c r="L503" t="str">
        <f t="shared" si="56"/>
        <v>21OCT2025:22:00:00</v>
      </c>
      <c r="M503">
        <v>23</v>
      </c>
      <c r="N503">
        <f t="shared" si="57"/>
        <v>-163.35351559999981</v>
      </c>
      <c r="O503">
        <f t="shared" si="52"/>
        <v>-163.35351559999981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1.6535927189329298</v>
      </c>
    </row>
    <row r="504" spans="1:19" x14ac:dyDescent="0.25">
      <c r="A504" t="s">
        <v>528</v>
      </c>
      <c r="B504">
        <v>9069.3710938000004</v>
      </c>
      <c r="C504">
        <v>8940.6601563000004</v>
      </c>
      <c r="D504">
        <v>9348.8242188000004</v>
      </c>
      <c r="E504">
        <v>9089.9052733999997</v>
      </c>
      <c r="F504">
        <v>8969.7197266000003</v>
      </c>
      <c r="G504">
        <v>8065.8100586</v>
      </c>
      <c r="H504">
        <v>9579.7099608999997</v>
      </c>
      <c r="I504">
        <v>9192.75</v>
      </c>
      <c r="J504">
        <v>8951.9970702999999</v>
      </c>
      <c r="L504" t="str">
        <f t="shared" si="56"/>
        <v>21OCT2025:23:00:00</v>
      </c>
      <c r="M504">
        <v>24</v>
      </c>
      <c r="N504">
        <f t="shared" si="57"/>
        <v>-128.7109375</v>
      </c>
      <c r="O504">
        <f t="shared" si="52"/>
        <v>-128.7109375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1.4191826111072832</v>
      </c>
    </row>
    <row r="505" spans="1:19" x14ac:dyDescent="0.25">
      <c r="A505" t="s">
        <v>529</v>
      </c>
      <c r="B505">
        <v>8331.1777344000002</v>
      </c>
      <c r="C505">
        <v>8206.25</v>
      </c>
      <c r="D505">
        <v>8578.1113280999998</v>
      </c>
      <c r="E505">
        <v>8324.4609375</v>
      </c>
      <c r="F505">
        <v>8257.8798827999999</v>
      </c>
      <c r="G505">
        <v>7572.0800780999998</v>
      </c>
      <c r="H505">
        <v>8884.7900391000003</v>
      </c>
      <c r="I505">
        <v>8398.4599608999997</v>
      </c>
      <c r="J505">
        <v>8278.3027344000002</v>
      </c>
      <c r="L505" t="str">
        <f t="shared" si="56"/>
        <v>22OCT2025:00:00:00</v>
      </c>
      <c r="M505">
        <v>1</v>
      </c>
      <c r="N505">
        <f t="shared" si="57"/>
        <v>-124.92773440000019</v>
      </c>
      <c r="O505">
        <f t="shared" si="52"/>
        <v>-124.92773440000019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1.4995206966257013</v>
      </c>
    </row>
    <row r="506" spans="1:19" x14ac:dyDescent="0.25">
      <c r="A506" t="s">
        <v>530</v>
      </c>
      <c r="B506">
        <v>7645.2915039</v>
      </c>
      <c r="C506">
        <v>8043.6401366999999</v>
      </c>
      <c r="D506">
        <v>7955.5483397999997</v>
      </c>
      <c r="E506">
        <v>7697.2143555000002</v>
      </c>
      <c r="F506">
        <v>7543.8398438000004</v>
      </c>
      <c r="G506">
        <v>7246.7998047000001</v>
      </c>
      <c r="H506">
        <v>8043.6401366999999</v>
      </c>
      <c r="I506">
        <v>7747.7797852000003</v>
      </c>
      <c r="J506">
        <v>7645.5146483999997</v>
      </c>
      <c r="L506" t="str">
        <f t="shared" si="56"/>
        <v>22OCT2025:01:00:00</v>
      </c>
      <c r="M506">
        <v>2</v>
      </c>
      <c r="N506">
        <f t="shared" si="57"/>
        <v>398.3486327999999</v>
      </c>
      <c r="O506" t="str">
        <f t="shared" si="52"/>
        <v/>
      </c>
      <c r="P506">
        <f t="shared" si="53"/>
        <v>398.3486327999999</v>
      </c>
      <c r="Q506" t="str">
        <f t="shared" si="54"/>
        <v/>
      </c>
      <c r="R506">
        <f t="shared" si="55"/>
        <v>1</v>
      </c>
      <c r="S506">
        <f t="shared" si="58"/>
        <v>5.2103786048811243</v>
      </c>
    </row>
    <row r="507" spans="1:19" x14ac:dyDescent="0.25">
      <c r="A507" t="s">
        <v>531</v>
      </c>
      <c r="B507">
        <v>7196.5297852000003</v>
      </c>
      <c r="C507">
        <v>7639.1899414</v>
      </c>
      <c r="D507">
        <v>7558.6557616999999</v>
      </c>
      <c r="E507">
        <v>7232.6010741999999</v>
      </c>
      <c r="F507">
        <v>7071.0297852000003</v>
      </c>
      <c r="G507">
        <v>6784.0600586</v>
      </c>
      <c r="H507">
        <v>7639.1899414</v>
      </c>
      <c r="I507">
        <v>7216.8100586</v>
      </c>
      <c r="J507">
        <v>7177.7724608999997</v>
      </c>
      <c r="L507" t="str">
        <f t="shared" si="56"/>
        <v>22OCT2025:02:00:00</v>
      </c>
      <c r="M507">
        <v>3</v>
      </c>
      <c r="N507">
        <f t="shared" si="57"/>
        <v>442.66015619999962</v>
      </c>
      <c r="O507" t="str">
        <f t="shared" si="52"/>
        <v/>
      </c>
      <c r="P507">
        <f t="shared" si="53"/>
        <v>442.66015619999962</v>
      </c>
      <c r="Q507" t="str">
        <f t="shared" si="54"/>
        <v/>
      </c>
      <c r="R507">
        <f t="shared" si="55"/>
        <v>1</v>
      </c>
      <c r="S507">
        <f t="shared" si="58"/>
        <v>6.1510223595593381</v>
      </c>
    </row>
    <row r="508" spans="1:19" x14ac:dyDescent="0.25">
      <c r="A508" t="s">
        <v>532</v>
      </c>
      <c r="B508">
        <v>6835.9912108999997</v>
      </c>
      <c r="C508">
        <v>7399.0800780999998</v>
      </c>
      <c r="D508">
        <v>7300.2758789</v>
      </c>
      <c r="E508">
        <v>7061.8212891000003</v>
      </c>
      <c r="F508">
        <v>6744.5800780999998</v>
      </c>
      <c r="G508">
        <v>6454.3701172000001</v>
      </c>
      <c r="H508">
        <v>7399.0800780999998</v>
      </c>
      <c r="I508">
        <v>6889.7202147999997</v>
      </c>
      <c r="J508">
        <v>6871.9379883000001</v>
      </c>
      <c r="L508" t="str">
        <f t="shared" si="56"/>
        <v>22OCT2025:03:00:00</v>
      </c>
      <c r="M508">
        <v>4</v>
      </c>
      <c r="N508">
        <f t="shared" si="57"/>
        <v>563.0888672000001</v>
      </c>
      <c r="O508" t="str">
        <f t="shared" si="52"/>
        <v/>
      </c>
      <c r="P508">
        <f t="shared" si="53"/>
        <v>563.0888672000001</v>
      </c>
      <c r="Q508" t="str">
        <f t="shared" si="54"/>
        <v/>
      </c>
      <c r="R508">
        <f t="shared" si="55"/>
        <v>1</v>
      </c>
      <c r="S508">
        <f t="shared" si="58"/>
        <v>8.237120994277376</v>
      </c>
    </row>
    <row r="509" spans="1:19" x14ac:dyDescent="0.25">
      <c r="A509" t="s">
        <v>533</v>
      </c>
      <c r="B509">
        <v>6613.9409180000002</v>
      </c>
      <c r="C509">
        <v>7249.4399414</v>
      </c>
      <c r="D509">
        <v>7101.2167969000002</v>
      </c>
      <c r="E509">
        <v>6889.8461914</v>
      </c>
      <c r="F509">
        <v>6550.1201172000001</v>
      </c>
      <c r="G509">
        <v>6295.4902344000002</v>
      </c>
      <c r="H509">
        <v>7249.4399414</v>
      </c>
      <c r="I509">
        <v>6793.2299805000002</v>
      </c>
      <c r="J509">
        <v>6722.0703125</v>
      </c>
      <c r="L509" t="str">
        <f t="shared" si="56"/>
        <v>22OCT2025:04:00:00</v>
      </c>
      <c r="M509">
        <v>5</v>
      </c>
      <c r="N509">
        <f t="shared" si="57"/>
        <v>635.49902339999971</v>
      </c>
      <c r="O509" t="str">
        <f t="shared" si="52"/>
        <v/>
      </c>
      <c r="P509">
        <f t="shared" si="53"/>
        <v>635.49902339999971</v>
      </c>
      <c r="Q509" t="str">
        <f t="shared" si="54"/>
        <v/>
      </c>
      <c r="R509">
        <f t="shared" si="55"/>
        <v>1</v>
      </c>
      <c r="S509">
        <f t="shared" si="58"/>
        <v>9.6084774762724852</v>
      </c>
    </row>
    <row r="510" spans="1:19" x14ac:dyDescent="0.25">
      <c r="A510" t="s">
        <v>534</v>
      </c>
      <c r="B510">
        <v>6697.1811522999997</v>
      </c>
      <c r="C510">
        <v>7063</v>
      </c>
      <c r="D510">
        <v>6911.6796875</v>
      </c>
      <c r="E510">
        <v>6792.890625</v>
      </c>
      <c r="F510">
        <v>6547.1098633000001</v>
      </c>
      <c r="G510">
        <v>6238.9799805000002</v>
      </c>
      <c r="H510">
        <v>7063</v>
      </c>
      <c r="I510">
        <v>6662.3798827999999</v>
      </c>
      <c r="J510">
        <v>6627.8671875</v>
      </c>
      <c r="L510" t="str">
        <f t="shared" si="56"/>
        <v>22OCT2025:05:00:00</v>
      </c>
      <c r="M510">
        <v>6</v>
      </c>
      <c r="N510">
        <f t="shared" si="57"/>
        <v>365.81884770000033</v>
      </c>
      <c r="O510" t="str">
        <f t="shared" si="52"/>
        <v/>
      </c>
      <c r="P510">
        <f t="shared" si="53"/>
        <v>365.81884770000033</v>
      </c>
      <c r="Q510" t="str">
        <f t="shared" si="54"/>
        <v/>
      </c>
      <c r="R510">
        <f t="shared" si="55"/>
        <v>1</v>
      </c>
      <c r="S510">
        <f t="shared" si="58"/>
        <v>5.4622809116394873</v>
      </c>
    </row>
    <row r="511" spans="1:19" x14ac:dyDescent="0.25">
      <c r="A511" t="s">
        <v>535</v>
      </c>
      <c r="B511">
        <v>6855.9775391000003</v>
      </c>
      <c r="C511">
        <v>7122.7597655999998</v>
      </c>
      <c r="D511">
        <v>7013.7055664</v>
      </c>
      <c r="E511">
        <v>6924.3374022999997</v>
      </c>
      <c r="F511">
        <v>6699.5200194999998</v>
      </c>
      <c r="G511">
        <v>6372.7597655999998</v>
      </c>
      <c r="H511">
        <v>7122.7597655999998</v>
      </c>
      <c r="I511">
        <v>6783.9599608999997</v>
      </c>
      <c r="J511">
        <v>6744.75</v>
      </c>
      <c r="L511" t="str">
        <f t="shared" si="56"/>
        <v>22OCT2025:06:00:00</v>
      </c>
      <c r="M511">
        <v>7</v>
      </c>
      <c r="N511">
        <f t="shared" si="57"/>
        <v>266.78222649999952</v>
      </c>
      <c r="O511" t="str">
        <f t="shared" si="52"/>
        <v/>
      </c>
      <c r="P511">
        <f t="shared" si="53"/>
        <v>266.78222649999952</v>
      </c>
      <c r="Q511" t="str">
        <f t="shared" si="54"/>
        <v/>
      </c>
      <c r="R511">
        <f t="shared" si="55"/>
        <v>1</v>
      </c>
      <c r="S511">
        <f t="shared" si="58"/>
        <v>3.8912354216233425</v>
      </c>
    </row>
    <row r="512" spans="1:19" x14ac:dyDescent="0.25">
      <c r="A512" t="s">
        <v>536</v>
      </c>
      <c r="B512">
        <v>7334.1376952999999</v>
      </c>
      <c r="C512">
        <v>7487.6098633000001</v>
      </c>
      <c r="D512">
        <v>7337.6430664</v>
      </c>
      <c r="E512">
        <v>7212.4912108999997</v>
      </c>
      <c r="F512">
        <v>7239.8500977000003</v>
      </c>
      <c r="G512">
        <v>6930.0800780999998</v>
      </c>
      <c r="H512">
        <v>7487.6098633000001</v>
      </c>
      <c r="I512">
        <v>7252.0200194999998</v>
      </c>
      <c r="J512">
        <v>7227.3896483999997</v>
      </c>
      <c r="L512" t="str">
        <f t="shared" si="56"/>
        <v>22OCT2025:07:00:00</v>
      </c>
      <c r="M512">
        <v>8</v>
      </c>
      <c r="N512">
        <f t="shared" si="57"/>
        <v>153.47216800000024</v>
      </c>
      <c r="O512" t="str">
        <f t="shared" si="52"/>
        <v/>
      </c>
      <c r="P512">
        <f t="shared" si="53"/>
        <v>153.47216800000024</v>
      </c>
      <c r="Q512" t="str">
        <f t="shared" si="54"/>
        <v/>
      </c>
      <c r="R512">
        <f t="shared" si="55"/>
        <v>1</v>
      </c>
      <c r="S512">
        <f t="shared" si="58"/>
        <v>2.0925727655529451</v>
      </c>
    </row>
    <row r="513" spans="1:19" x14ac:dyDescent="0.25">
      <c r="A513" t="s">
        <v>537</v>
      </c>
      <c r="B513">
        <v>7589.3125</v>
      </c>
      <c r="C513">
        <v>7616.5800780999998</v>
      </c>
      <c r="D513">
        <v>7503.6708983999997</v>
      </c>
      <c r="E513">
        <v>7420.2084961</v>
      </c>
      <c r="F513">
        <v>7488.4101563000004</v>
      </c>
      <c r="G513">
        <v>7165.1201172000001</v>
      </c>
      <c r="H513">
        <v>7616.5800780999998</v>
      </c>
      <c r="I513">
        <v>7533.4199219000002</v>
      </c>
      <c r="J513">
        <v>7450.8823241999999</v>
      </c>
      <c r="L513" t="str">
        <f t="shared" si="56"/>
        <v>22OCT2025:08:00:00</v>
      </c>
      <c r="M513">
        <v>9</v>
      </c>
      <c r="N513">
        <f t="shared" si="57"/>
        <v>27.26757809999981</v>
      </c>
      <c r="O513" t="str">
        <f t="shared" si="52"/>
        <v/>
      </c>
      <c r="P513">
        <f t="shared" si="53"/>
        <v>27.26757809999981</v>
      </c>
      <c r="Q513" t="str">
        <f t="shared" si="54"/>
        <v/>
      </c>
      <c r="R513">
        <f t="shared" si="55"/>
        <v>1</v>
      </c>
      <c r="S513">
        <f t="shared" si="58"/>
        <v>0.35928917276762301</v>
      </c>
    </row>
    <row r="514" spans="1:19" x14ac:dyDescent="0.25">
      <c r="A514" t="s">
        <v>538</v>
      </c>
      <c r="B514">
        <v>7712.2758789</v>
      </c>
      <c r="C514">
        <v>7832.0200194999998</v>
      </c>
      <c r="D514">
        <v>7759.5351563000004</v>
      </c>
      <c r="E514">
        <v>7632.7089844000002</v>
      </c>
      <c r="F514">
        <v>7546.5200194999998</v>
      </c>
      <c r="G514">
        <v>7280</v>
      </c>
      <c r="H514">
        <v>7832.0200194999998</v>
      </c>
      <c r="I514">
        <v>7689.8701172000001</v>
      </c>
      <c r="J514">
        <v>7587.1025391000003</v>
      </c>
      <c r="L514" t="str">
        <f t="shared" si="56"/>
        <v>22OCT2025:09:00:00</v>
      </c>
      <c r="M514">
        <v>10</v>
      </c>
      <c r="N514">
        <f t="shared" si="57"/>
        <v>119.74414059999981</v>
      </c>
      <c r="O514" t="str">
        <f t="shared" si="52"/>
        <v/>
      </c>
      <c r="P514">
        <f t="shared" si="53"/>
        <v>119.74414059999981</v>
      </c>
      <c r="Q514" t="str">
        <f t="shared" si="54"/>
        <v/>
      </c>
      <c r="R514">
        <f t="shared" si="55"/>
        <v>1</v>
      </c>
      <c r="S514">
        <f t="shared" si="58"/>
        <v>1.5526433763554486</v>
      </c>
    </row>
    <row r="515" spans="1:19" x14ac:dyDescent="0.25">
      <c r="A515" t="s">
        <v>539</v>
      </c>
      <c r="B515">
        <v>8251.0371094000002</v>
      </c>
      <c r="C515">
        <v>8270.2900391000003</v>
      </c>
      <c r="D515">
        <v>8267.2050780999998</v>
      </c>
      <c r="E515">
        <v>8163.3847655999998</v>
      </c>
      <c r="F515">
        <v>7818.7001952999999</v>
      </c>
      <c r="G515">
        <v>7540.6401366999999</v>
      </c>
      <c r="H515">
        <v>8270.2900391000003</v>
      </c>
      <c r="I515">
        <v>8097.5</v>
      </c>
      <c r="J515">
        <v>7931.7822266000003</v>
      </c>
      <c r="L515" t="str">
        <f t="shared" si="56"/>
        <v>22OCT2025:10:00:00</v>
      </c>
      <c r="M515">
        <v>11</v>
      </c>
      <c r="N515">
        <f t="shared" si="57"/>
        <v>19.252929700000095</v>
      </c>
      <c r="O515" t="str">
        <f t="shared" ref="O515:O578" si="59">IF(N515&lt;0,N515,"")</f>
        <v/>
      </c>
      <c r="P515">
        <f t="shared" ref="P515:P578" si="60">IF(N515&gt;0,N515,"")</f>
        <v>19.252929700000095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0.23333951168473333</v>
      </c>
    </row>
    <row r="516" spans="1:19" x14ac:dyDescent="0.25">
      <c r="A516" t="s">
        <v>540</v>
      </c>
      <c r="B516">
        <v>8350.359375</v>
      </c>
      <c r="C516">
        <v>8503.0400391000003</v>
      </c>
      <c r="D516">
        <v>8644.4345702999999</v>
      </c>
      <c r="E516">
        <v>8488.6308594000002</v>
      </c>
      <c r="F516">
        <v>7983.6699219000002</v>
      </c>
      <c r="G516">
        <v>7562.0498047000001</v>
      </c>
      <c r="H516">
        <v>8503.0400391000003</v>
      </c>
      <c r="I516">
        <v>8310.5898438000004</v>
      </c>
      <c r="J516">
        <v>8089.8374022999997</v>
      </c>
      <c r="L516" t="str">
        <f t="shared" ref="L516:L579" si="63">A516</f>
        <v>22OCT2025:11:00:00</v>
      </c>
      <c r="M516">
        <v>12</v>
      </c>
      <c r="N516">
        <f t="shared" ref="N516:N579" si="64">C516-B516</f>
        <v>152.68066410000029</v>
      </c>
      <c r="O516" t="str">
        <f t="shared" si="59"/>
        <v/>
      </c>
      <c r="P516">
        <f t="shared" si="60"/>
        <v>152.68066410000029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1.8284322535519653</v>
      </c>
    </row>
    <row r="517" spans="1:19" x14ac:dyDescent="0.25">
      <c r="A517" t="s">
        <v>541</v>
      </c>
      <c r="B517">
        <v>8429.4257813000004</v>
      </c>
      <c r="C517">
        <v>8710</v>
      </c>
      <c r="D517">
        <v>8982.0712891000003</v>
      </c>
      <c r="E517">
        <v>8815.3554688000004</v>
      </c>
      <c r="F517">
        <v>8206.6503905999998</v>
      </c>
      <c r="G517">
        <v>7689.5498047000001</v>
      </c>
      <c r="H517">
        <v>8710</v>
      </c>
      <c r="I517">
        <v>8521.2998047000001</v>
      </c>
      <c r="J517">
        <v>8281.875</v>
      </c>
      <c r="L517" t="str">
        <f t="shared" si="63"/>
        <v>22OCT2025:12:00:00</v>
      </c>
      <c r="M517">
        <v>13</v>
      </c>
      <c r="N517">
        <f t="shared" si="64"/>
        <v>280.57421869999962</v>
      </c>
      <c r="O517" t="str">
        <f t="shared" si="59"/>
        <v/>
      </c>
      <c r="P517">
        <f t="shared" si="60"/>
        <v>280.57421869999962</v>
      </c>
      <c r="Q517" t="str">
        <f t="shared" si="61"/>
        <v/>
      </c>
      <c r="R517">
        <f t="shared" si="62"/>
        <v>1</v>
      </c>
      <c r="S517">
        <f t="shared" si="65"/>
        <v>3.3285092719177953</v>
      </c>
    </row>
    <row r="518" spans="1:19" x14ac:dyDescent="0.25">
      <c r="A518" t="s">
        <v>542</v>
      </c>
      <c r="B518">
        <v>8720.7314452999999</v>
      </c>
      <c r="C518">
        <v>8888.3798827999999</v>
      </c>
      <c r="D518">
        <v>9297.9882813000004</v>
      </c>
      <c r="E518">
        <v>9088.3007813000004</v>
      </c>
      <c r="F518">
        <v>8577.3398438000004</v>
      </c>
      <c r="G518">
        <v>7959.9902344000002</v>
      </c>
      <c r="H518">
        <v>8888.3798827999999</v>
      </c>
      <c r="I518">
        <v>8775.9902344000002</v>
      </c>
      <c r="J518">
        <v>8550.4257813000004</v>
      </c>
      <c r="L518" t="str">
        <f t="shared" si="63"/>
        <v>22OCT2025:13:00:00</v>
      </c>
      <c r="M518">
        <v>14</v>
      </c>
      <c r="N518">
        <f t="shared" si="64"/>
        <v>167.6484375</v>
      </c>
      <c r="O518" t="str">
        <f t="shared" si="59"/>
        <v/>
      </c>
      <c r="P518">
        <f t="shared" si="60"/>
        <v>167.6484375</v>
      </c>
      <c r="Q518" t="str">
        <f t="shared" si="61"/>
        <v/>
      </c>
      <c r="R518">
        <f t="shared" si="62"/>
        <v>1</v>
      </c>
      <c r="S518">
        <f t="shared" si="65"/>
        <v>1.9224125699955292</v>
      </c>
    </row>
    <row r="519" spans="1:19" x14ac:dyDescent="0.25">
      <c r="A519" t="s">
        <v>543</v>
      </c>
      <c r="B519">
        <v>9340.5205077999999</v>
      </c>
      <c r="C519">
        <v>9155.5800780999998</v>
      </c>
      <c r="D519">
        <v>9772.6777344000002</v>
      </c>
      <c r="E519">
        <v>9575.7978516000003</v>
      </c>
      <c r="F519">
        <v>9071.0400391000003</v>
      </c>
      <c r="G519">
        <v>8341.4101563000004</v>
      </c>
      <c r="H519">
        <v>9155.5800780999998</v>
      </c>
      <c r="I519">
        <v>9204.3896483999997</v>
      </c>
      <c r="J519">
        <v>8943.1044922000001</v>
      </c>
      <c r="L519" t="str">
        <f t="shared" si="63"/>
        <v>22OCT2025:14:00:00</v>
      </c>
      <c r="M519">
        <v>15</v>
      </c>
      <c r="N519">
        <f t="shared" si="64"/>
        <v>-184.9404297000001</v>
      </c>
      <c r="O519">
        <f t="shared" si="59"/>
        <v>-184.9404297000001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1.9799799116715355</v>
      </c>
    </row>
    <row r="520" spans="1:19" x14ac:dyDescent="0.25">
      <c r="A520" t="s">
        <v>544</v>
      </c>
      <c r="B520">
        <v>9855.8017577999999</v>
      </c>
      <c r="C520">
        <v>9520.6601563000004</v>
      </c>
      <c r="D520">
        <v>10350.627930000001</v>
      </c>
      <c r="E520">
        <v>10142.323242</v>
      </c>
      <c r="F520">
        <v>9612.6103516000003</v>
      </c>
      <c r="G520">
        <v>8808.5595702999999</v>
      </c>
      <c r="H520">
        <v>9520.6601563000004</v>
      </c>
      <c r="I520">
        <v>9709.3300780999998</v>
      </c>
      <c r="J520">
        <v>9412.7900391000003</v>
      </c>
      <c r="L520" t="str">
        <f t="shared" si="63"/>
        <v>22OCT2025:15:00:00</v>
      </c>
      <c r="M520">
        <v>16</v>
      </c>
      <c r="N520">
        <f t="shared" si="64"/>
        <v>-335.14160149999952</v>
      </c>
      <c r="O520">
        <f t="shared" si="59"/>
        <v>-335.14160149999952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3.400449904897533</v>
      </c>
    </row>
    <row r="521" spans="1:19" x14ac:dyDescent="0.25">
      <c r="A521" t="s">
        <v>545</v>
      </c>
      <c r="B521">
        <v>10511.938477</v>
      </c>
      <c r="C521">
        <v>9902.6904297000001</v>
      </c>
      <c r="D521">
        <v>10833.353515999999</v>
      </c>
      <c r="E521">
        <v>10574.140625</v>
      </c>
      <c r="F521">
        <v>10212.400390999999</v>
      </c>
      <c r="G521">
        <v>9367.6103516000003</v>
      </c>
      <c r="H521">
        <v>9902.6904297000001</v>
      </c>
      <c r="I521">
        <v>10199</v>
      </c>
      <c r="J521">
        <v>9920.4257813000004</v>
      </c>
      <c r="L521" t="str">
        <f t="shared" si="63"/>
        <v>22OCT2025:16:00:00</v>
      </c>
      <c r="M521">
        <v>17</v>
      </c>
      <c r="N521">
        <f t="shared" si="64"/>
        <v>-609.2480472999996</v>
      </c>
      <c r="O521">
        <f t="shared" si="59"/>
        <v>-609.2480472999996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5.7957725745163682</v>
      </c>
    </row>
    <row r="522" spans="1:19" x14ac:dyDescent="0.25">
      <c r="A522" t="s">
        <v>546</v>
      </c>
      <c r="B522">
        <v>10981.640625</v>
      </c>
      <c r="C522">
        <v>10258.900390999999</v>
      </c>
      <c r="D522">
        <v>11243.284180000001</v>
      </c>
      <c r="E522">
        <v>11036.453125</v>
      </c>
      <c r="F522">
        <v>10675.099609000001</v>
      </c>
      <c r="G522">
        <v>9780.7695313000004</v>
      </c>
      <c r="H522">
        <v>10258.900390999999</v>
      </c>
      <c r="I522">
        <v>10645.099609000001</v>
      </c>
      <c r="J522">
        <v>10339.966796999999</v>
      </c>
      <c r="L522" t="str">
        <f t="shared" si="63"/>
        <v>22OCT2025:17:00:00</v>
      </c>
      <c r="M522">
        <v>18</v>
      </c>
      <c r="N522">
        <f t="shared" si="64"/>
        <v>-722.74023400000078</v>
      </c>
      <c r="O522">
        <f t="shared" si="59"/>
        <v>-722.74023400000078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6.5813502615871737</v>
      </c>
    </row>
    <row r="523" spans="1:19" x14ac:dyDescent="0.25">
      <c r="A523" t="s">
        <v>547</v>
      </c>
      <c r="B523">
        <v>11206.619140999999</v>
      </c>
      <c r="C523">
        <v>10436.299805000001</v>
      </c>
      <c r="D523">
        <v>11361.947265999999</v>
      </c>
      <c r="E523">
        <v>11084.204102</v>
      </c>
      <c r="F523">
        <v>10832.900390999999</v>
      </c>
      <c r="G523">
        <v>9874.8896483999997</v>
      </c>
      <c r="H523">
        <v>10436.299805000001</v>
      </c>
      <c r="I523">
        <v>10868.700194999999</v>
      </c>
      <c r="J523">
        <v>10503.197265999999</v>
      </c>
      <c r="L523" t="str">
        <f t="shared" si="63"/>
        <v>22OCT2025:18:00:00</v>
      </c>
      <c r="M523">
        <v>19</v>
      </c>
      <c r="N523">
        <f t="shared" si="64"/>
        <v>-770.31933599999866</v>
      </c>
      <c r="O523">
        <f t="shared" si="59"/>
        <v>-770.31933599999866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6.8737888412906374</v>
      </c>
    </row>
    <row r="524" spans="1:19" x14ac:dyDescent="0.25">
      <c r="A524" t="s">
        <v>548</v>
      </c>
      <c r="B524">
        <v>10975.135742</v>
      </c>
      <c r="C524">
        <v>10292.099609000001</v>
      </c>
      <c r="D524">
        <v>11123.453125</v>
      </c>
      <c r="E524">
        <v>10938.215819999999</v>
      </c>
      <c r="F524">
        <v>10552.700194999999</v>
      </c>
      <c r="G524">
        <v>9628.8896483999997</v>
      </c>
      <c r="H524">
        <v>10292.099609000001</v>
      </c>
      <c r="I524">
        <v>10701.5</v>
      </c>
      <c r="J524">
        <v>10293.796875</v>
      </c>
      <c r="L524" t="str">
        <f t="shared" si="63"/>
        <v>22OCT2025:19:00:00</v>
      </c>
      <c r="M524">
        <v>20</v>
      </c>
      <c r="N524">
        <f t="shared" si="64"/>
        <v>-683.03613299999961</v>
      </c>
      <c r="O524">
        <f t="shared" si="59"/>
        <v>-683.03613299999961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6.2234868803137902</v>
      </c>
    </row>
    <row r="525" spans="1:19" x14ac:dyDescent="0.25">
      <c r="A525" t="s">
        <v>549</v>
      </c>
      <c r="B525">
        <v>10623.233398</v>
      </c>
      <c r="C525">
        <v>10123.400390999999</v>
      </c>
      <c r="D525">
        <v>10833.791992</v>
      </c>
      <c r="E525">
        <v>10651.330078000001</v>
      </c>
      <c r="F525">
        <v>10252.400390999999</v>
      </c>
      <c r="G525">
        <v>9382.6201172000001</v>
      </c>
      <c r="H525">
        <v>10123.400390999999</v>
      </c>
      <c r="I525">
        <v>10475.700194999999</v>
      </c>
      <c r="J525">
        <v>10058.530273</v>
      </c>
      <c r="L525" t="str">
        <f t="shared" si="63"/>
        <v>22OCT2025:20:00:00</v>
      </c>
      <c r="M525">
        <v>21</v>
      </c>
      <c r="N525">
        <f t="shared" si="64"/>
        <v>-499.83300700000109</v>
      </c>
      <c r="O525">
        <f t="shared" si="59"/>
        <v>-499.83300700000109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4.7050929625070923</v>
      </c>
    </row>
    <row r="526" spans="1:19" x14ac:dyDescent="0.25">
      <c r="A526" t="s">
        <v>550</v>
      </c>
      <c r="B526">
        <v>10306.880859000001</v>
      </c>
      <c r="C526">
        <v>9881.2900391000003</v>
      </c>
      <c r="D526">
        <v>10514.441406</v>
      </c>
      <c r="E526">
        <v>10200.426758</v>
      </c>
      <c r="F526">
        <v>9903</v>
      </c>
      <c r="G526">
        <v>9146.8398438000004</v>
      </c>
      <c r="H526">
        <v>9881.2900391000003</v>
      </c>
      <c r="I526">
        <v>10087.5</v>
      </c>
      <c r="J526">
        <v>9754.6572266000003</v>
      </c>
      <c r="L526" t="str">
        <f t="shared" si="63"/>
        <v>22OCT2025:21:00:00</v>
      </c>
      <c r="M526">
        <v>22</v>
      </c>
      <c r="N526">
        <f t="shared" si="64"/>
        <v>-425.5908199000005</v>
      </c>
      <c r="O526">
        <f t="shared" si="59"/>
        <v>-425.5908199000005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4.1291912240197597</v>
      </c>
    </row>
    <row r="527" spans="1:19" x14ac:dyDescent="0.25">
      <c r="A527" t="s">
        <v>551</v>
      </c>
      <c r="B527">
        <v>9902.0634766000003</v>
      </c>
      <c r="C527">
        <v>9459.25</v>
      </c>
      <c r="D527">
        <v>9956.2255858999997</v>
      </c>
      <c r="E527">
        <v>9765.3945313000004</v>
      </c>
      <c r="F527">
        <v>9364.7802733999997</v>
      </c>
      <c r="G527">
        <v>8634.5</v>
      </c>
      <c r="H527">
        <v>9459.25</v>
      </c>
      <c r="I527">
        <v>9580.8203125</v>
      </c>
      <c r="J527">
        <v>9259.8378905999998</v>
      </c>
      <c r="L527" t="str">
        <f t="shared" si="63"/>
        <v>22OCT2025:22:00:00</v>
      </c>
      <c r="M527">
        <v>23</v>
      </c>
      <c r="N527">
        <f t="shared" si="64"/>
        <v>-442.81347660000029</v>
      </c>
      <c r="O527">
        <f t="shared" si="59"/>
        <v>-442.81347660000029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4.4719313065042678</v>
      </c>
    </row>
    <row r="528" spans="1:19" x14ac:dyDescent="0.25">
      <c r="A528" t="s">
        <v>552</v>
      </c>
      <c r="B528">
        <v>9282.6357422000001</v>
      </c>
      <c r="C528">
        <v>8987.9697266000003</v>
      </c>
      <c r="D528">
        <v>9185.0380858999997</v>
      </c>
      <c r="E528">
        <v>9070.6064452999999</v>
      </c>
      <c r="F528">
        <v>8712.3701172000001</v>
      </c>
      <c r="G528">
        <v>8075.5200194999998</v>
      </c>
      <c r="H528">
        <v>8987.9697266000003</v>
      </c>
      <c r="I528">
        <v>9023.2597655999998</v>
      </c>
      <c r="J528">
        <v>8699.7792969000002</v>
      </c>
      <c r="L528" t="str">
        <f t="shared" si="63"/>
        <v>22OCT2025:23:00:00</v>
      </c>
      <c r="M528">
        <v>24</v>
      </c>
      <c r="N528">
        <f t="shared" si="64"/>
        <v>-294.66601559999981</v>
      </c>
      <c r="O528">
        <f t="shared" si="59"/>
        <v>-294.66601559999981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3.1743787409475948</v>
      </c>
    </row>
    <row r="529" spans="1:19" x14ac:dyDescent="0.25">
      <c r="A529" t="s">
        <v>553</v>
      </c>
      <c r="B529">
        <v>8801.3603516000003</v>
      </c>
      <c r="C529">
        <v>8538.0400391000003</v>
      </c>
      <c r="D529">
        <v>8451.4912108999997</v>
      </c>
      <c r="E529">
        <v>8405.8671875</v>
      </c>
      <c r="F529">
        <v>8044.1298827999999</v>
      </c>
      <c r="G529">
        <v>7471.5898438000004</v>
      </c>
      <c r="H529">
        <v>8538.0400391000003</v>
      </c>
      <c r="I529">
        <v>8434.9599608999997</v>
      </c>
      <c r="J529">
        <v>8122.1796875</v>
      </c>
      <c r="L529" t="str">
        <f t="shared" si="63"/>
        <v>23OCT2025:00:00:00</v>
      </c>
      <c r="M529">
        <v>1</v>
      </c>
      <c r="N529">
        <f t="shared" si="64"/>
        <v>-263.3203125</v>
      </c>
      <c r="O529">
        <f t="shared" si="59"/>
        <v>-263.3203125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2.9918137876508029</v>
      </c>
    </row>
    <row r="530" spans="1:19" x14ac:dyDescent="0.25">
      <c r="A530" t="s">
        <v>554</v>
      </c>
      <c r="B530">
        <v>8160.0034180000002</v>
      </c>
      <c r="C530">
        <v>7283.8500977000003</v>
      </c>
      <c r="D530">
        <v>7905.3344727000003</v>
      </c>
      <c r="E530">
        <v>7985.4736327999999</v>
      </c>
      <c r="F530">
        <v>7283.8500977000003</v>
      </c>
      <c r="G530">
        <v>7119.3100586</v>
      </c>
      <c r="H530">
        <v>8173.3901366999999</v>
      </c>
      <c r="I530">
        <v>7962.8500977000003</v>
      </c>
      <c r="J530">
        <v>7634.8500977000003</v>
      </c>
      <c r="L530" t="str">
        <f t="shared" si="63"/>
        <v>23OCT2025:01:00:00</v>
      </c>
      <c r="M530">
        <v>2</v>
      </c>
      <c r="N530">
        <f t="shared" si="64"/>
        <v>-876.1533202999999</v>
      </c>
      <c r="O530">
        <f t="shared" si="59"/>
        <v>-876.1533202999999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10.737168545386998</v>
      </c>
    </row>
    <row r="531" spans="1:19" x14ac:dyDescent="0.25">
      <c r="A531" t="s">
        <v>555</v>
      </c>
      <c r="B531">
        <v>8075.9423827999999</v>
      </c>
      <c r="C531">
        <v>6919.8701172000001</v>
      </c>
      <c r="D531">
        <v>7488.9384766000003</v>
      </c>
      <c r="E531">
        <v>7524.2827147999997</v>
      </c>
      <c r="F531">
        <v>6919.8701172000001</v>
      </c>
      <c r="G531">
        <v>6738.9199219000002</v>
      </c>
      <c r="H531">
        <v>7780.8398438000004</v>
      </c>
      <c r="I531">
        <v>7511.0800780999998</v>
      </c>
      <c r="J531">
        <v>7237.6772461</v>
      </c>
      <c r="L531" t="str">
        <f t="shared" si="63"/>
        <v>23OCT2025:02:00:00</v>
      </c>
      <c r="M531">
        <v>3</v>
      </c>
      <c r="N531">
        <f t="shared" si="64"/>
        <v>-1156.0722655999998</v>
      </c>
      <c r="O531">
        <f t="shared" si="59"/>
        <v>-1156.0722655999998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14.315013787891582</v>
      </c>
    </row>
    <row r="532" spans="1:19" x14ac:dyDescent="0.25">
      <c r="A532" t="s">
        <v>556</v>
      </c>
      <c r="B532">
        <v>7650.5263672000001</v>
      </c>
      <c r="C532">
        <v>6687.0600586</v>
      </c>
      <c r="D532">
        <v>7264.7060547000001</v>
      </c>
      <c r="E532">
        <v>7342.4184569999998</v>
      </c>
      <c r="F532">
        <v>6687.0600586</v>
      </c>
      <c r="G532">
        <v>6475.6201172000001</v>
      </c>
      <c r="H532">
        <v>7531.1601563000004</v>
      </c>
      <c r="I532">
        <v>7216.8300780999998</v>
      </c>
      <c r="J532">
        <v>6977.6674805000002</v>
      </c>
      <c r="L532" t="str">
        <f t="shared" si="63"/>
        <v>23OCT2025:03:00:00</v>
      </c>
      <c r="M532">
        <v>4</v>
      </c>
      <c r="N532">
        <f t="shared" si="64"/>
        <v>-963.46630860000005</v>
      </c>
      <c r="O532">
        <f t="shared" si="59"/>
        <v>-963.46630860000005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12.593464323326254</v>
      </c>
    </row>
    <row r="533" spans="1:19" x14ac:dyDescent="0.25">
      <c r="A533" t="s">
        <v>557</v>
      </c>
      <c r="B533">
        <v>7371.7587891000003</v>
      </c>
      <c r="C533">
        <v>6506.2099608999997</v>
      </c>
      <c r="D533">
        <v>7188.6059569999998</v>
      </c>
      <c r="E533">
        <v>7263.5712891000003</v>
      </c>
      <c r="F533">
        <v>6506.2099608999997</v>
      </c>
      <c r="G533">
        <v>6368.2900391000003</v>
      </c>
      <c r="H533">
        <v>7483.9799805000002</v>
      </c>
      <c r="I533">
        <v>7147.75</v>
      </c>
      <c r="J533">
        <v>6876.5576172000001</v>
      </c>
      <c r="L533" t="str">
        <f t="shared" si="63"/>
        <v>23OCT2025:04:00:00</v>
      </c>
      <c r="M533">
        <v>5</v>
      </c>
      <c r="N533">
        <f t="shared" si="64"/>
        <v>-865.54882820000057</v>
      </c>
      <c r="O533">
        <f t="shared" si="59"/>
        <v>-865.54882820000057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11.74141548798117</v>
      </c>
    </row>
    <row r="534" spans="1:19" x14ac:dyDescent="0.25">
      <c r="A534" t="s">
        <v>558</v>
      </c>
      <c r="B534">
        <v>7345.1787108999997</v>
      </c>
      <c r="C534">
        <v>6479.8398438000004</v>
      </c>
      <c r="D534">
        <v>6999.7602539</v>
      </c>
      <c r="E534">
        <v>7086.5927733999997</v>
      </c>
      <c r="F534">
        <v>6479.8398438000004</v>
      </c>
      <c r="G534">
        <v>6344.8300780999998</v>
      </c>
      <c r="H534">
        <v>7293.9399414</v>
      </c>
      <c r="I534">
        <v>7056.7001952999999</v>
      </c>
      <c r="J534">
        <v>6793.8271483999997</v>
      </c>
      <c r="L534" t="str">
        <f t="shared" si="63"/>
        <v>23OCT2025:05:00:00</v>
      </c>
      <c r="M534">
        <v>6</v>
      </c>
      <c r="N534">
        <f t="shared" si="64"/>
        <v>-865.33886709999933</v>
      </c>
      <c r="O534">
        <f t="shared" si="59"/>
        <v>-865.33886709999933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11.781045787434218</v>
      </c>
    </row>
    <row r="535" spans="1:19" x14ac:dyDescent="0.25">
      <c r="A535" t="s">
        <v>559</v>
      </c>
      <c r="B535">
        <v>7519.3159180000002</v>
      </c>
      <c r="C535">
        <v>6658.9199219000002</v>
      </c>
      <c r="D535">
        <v>7180.8349608999997</v>
      </c>
      <c r="E535">
        <v>7286.8320313000004</v>
      </c>
      <c r="F535">
        <v>6658.9199219000002</v>
      </c>
      <c r="G535">
        <v>6658.9399414</v>
      </c>
      <c r="H535">
        <v>7477.8100586</v>
      </c>
      <c r="I535">
        <v>7299.6801758000001</v>
      </c>
      <c r="J535">
        <v>7023.8374022999997</v>
      </c>
      <c r="L535" t="str">
        <f t="shared" si="63"/>
        <v>23OCT2025:06:00:00</v>
      </c>
      <c r="M535">
        <v>7</v>
      </c>
      <c r="N535">
        <f t="shared" si="64"/>
        <v>-860.39599610000005</v>
      </c>
      <c r="O535">
        <f t="shared" si="59"/>
        <v>-860.39599610000005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11.442477021617806</v>
      </c>
    </row>
    <row r="536" spans="1:19" x14ac:dyDescent="0.25">
      <c r="A536" t="s">
        <v>560</v>
      </c>
      <c r="B536">
        <v>8014.3432616999999</v>
      </c>
      <c r="C536">
        <v>7234.7202147999997</v>
      </c>
      <c r="D536">
        <v>7548.9042969000002</v>
      </c>
      <c r="E536">
        <v>7570.1748047000001</v>
      </c>
      <c r="F536">
        <v>7234.7202147999997</v>
      </c>
      <c r="G536">
        <v>7171.0400391000003</v>
      </c>
      <c r="H536">
        <v>7934.4599608999997</v>
      </c>
      <c r="I536">
        <v>7761.4799805000002</v>
      </c>
      <c r="J536">
        <v>7525.4248047000001</v>
      </c>
      <c r="L536" t="str">
        <f t="shared" si="63"/>
        <v>23OCT2025:07:00:00</v>
      </c>
      <c r="M536">
        <v>8</v>
      </c>
      <c r="N536">
        <f t="shared" si="64"/>
        <v>-779.62304690000019</v>
      </c>
      <c r="O536">
        <f t="shared" si="59"/>
        <v>-779.62304690000019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9.7278469544194035</v>
      </c>
    </row>
    <row r="537" spans="1:19" x14ac:dyDescent="0.25">
      <c r="A537" t="s">
        <v>561</v>
      </c>
      <c r="B537">
        <v>8298.2050780999998</v>
      </c>
      <c r="C537">
        <v>7536.6000977000003</v>
      </c>
      <c r="D537">
        <v>7745.0566405999998</v>
      </c>
      <c r="E537">
        <v>7799.7817383000001</v>
      </c>
      <c r="F537">
        <v>7536.6000977000003</v>
      </c>
      <c r="G537">
        <v>7497.7597655999998</v>
      </c>
      <c r="H537">
        <v>8213.7197266000003</v>
      </c>
      <c r="I537">
        <v>8005.5400391000003</v>
      </c>
      <c r="J537">
        <v>7813.4042969000002</v>
      </c>
      <c r="L537" t="str">
        <f t="shared" si="63"/>
        <v>23OCT2025:08:00:00</v>
      </c>
      <c r="M537">
        <v>9</v>
      </c>
      <c r="N537">
        <f t="shared" si="64"/>
        <v>-761.60498039999948</v>
      </c>
      <c r="O537">
        <f t="shared" si="59"/>
        <v>-761.60498039999948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9.1779484024800766</v>
      </c>
    </row>
    <row r="538" spans="1:19" x14ac:dyDescent="0.25">
      <c r="A538" t="s">
        <v>562</v>
      </c>
      <c r="B538">
        <v>8464.9765625</v>
      </c>
      <c r="C538">
        <v>7670.6098633000001</v>
      </c>
      <c r="D538">
        <v>7933.4018555000002</v>
      </c>
      <c r="E538">
        <v>7908.1240233999997</v>
      </c>
      <c r="F538">
        <v>7670.6098633000001</v>
      </c>
      <c r="G538">
        <v>7592.8500977000003</v>
      </c>
      <c r="H538">
        <v>8242.4697266000003</v>
      </c>
      <c r="I538">
        <v>8100.8598633000001</v>
      </c>
      <c r="J538">
        <v>7901.6972655999998</v>
      </c>
      <c r="L538" t="str">
        <f t="shared" si="63"/>
        <v>23OCT2025:09:00:00</v>
      </c>
      <c r="M538">
        <v>10</v>
      </c>
      <c r="N538">
        <f t="shared" si="64"/>
        <v>-794.36669919999986</v>
      </c>
      <c r="O538">
        <f t="shared" si="59"/>
        <v>-794.36669919999986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9.3841571011437743</v>
      </c>
    </row>
    <row r="539" spans="1:19" x14ac:dyDescent="0.25">
      <c r="A539" t="s">
        <v>563</v>
      </c>
      <c r="B539">
        <v>8732.6523438000004</v>
      </c>
      <c r="C539">
        <v>7999.0800780999998</v>
      </c>
      <c r="D539">
        <v>8468.1005858999997</v>
      </c>
      <c r="E539">
        <v>8421.0166016000003</v>
      </c>
      <c r="F539">
        <v>7999.0800780999998</v>
      </c>
      <c r="G539">
        <v>7850.4599608999997</v>
      </c>
      <c r="H539">
        <v>8755.1699219000002</v>
      </c>
      <c r="I539">
        <v>8618.9199219000002</v>
      </c>
      <c r="J539">
        <v>8305.9082030999998</v>
      </c>
      <c r="L539" t="str">
        <f t="shared" si="63"/>
        <v>23OCT2025:10:00:00</v>
      </c>
      <c r="M539">
        <v>11</v>
      </c>
      <c r="N539">
        <f t="shared" si="64"/>
        <v>-733.57226570000057</v>
      </c>
      <c r="O539">
        <f t="shared" si="59"/>
        <v>-733.57226570000057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8.4003374555592085</v>
      </c>
    </row>
    <row r="540" spans="1:19" x14ac:dyDescent="0.25">
      <c r="A540" t="s">
        <v>564</v>
      </c>
      <c r="B540">
        <v>9164.6425780999998</v>
      </c>
      <c r="C540">
        <v>8305.6201172000001</v>
      </c>
      <c r="D540">
        <v>8771.7402344000002</v>
      </c>
      <c r="E540">
        <v>8684.7910155999998</v>
      </c>
      <c r="F540">
        <v>8305.6201172000001</v>
      </c>
      <c r="G540">
        <v>7966.9501952999999</v>
      </c>
      <c r="H540">
        <v>9162.25</v>
      </c>
      <c r="I540">
        <v>8903.2099608999997</v>
      </c>
      <c r="J540">
        <v>8584.5078125</v>
      </c>
      <c r="L540" t="str">
        <f t="shared" si="63"/>
        <v>23OCT2025:11:00:00</v>
      </c>
      <c r="M540">
        <v>12</v>
      </c>
      <c r="N540">
        <f t="shared" si="64"/>
        <v>-859.02246089999971</v>
      </c>
      <c r="O540">
        <f t="shared" si="59"/>
        <v>-859.02246089999971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9.3732238172903291</v>
      </c>
    </row>
    <row r="541" spans="1:19" x14ac:dyDescent="0.25">
      <c r="A541" t="s">
        <v>565</v>
      </c>
      <c r="B541">
        <v>9669.4306641000003</v>
      </c>
      <c r="C541">
        <v>8641.6796875</v>
      </c>
      <c r="D541">
        <v>9114.2773438000004</v>
      </c>
      <c r="E541">
        <v>9062.5322266000003</v>
      </c>
      <c r="F541">
        <v>8641.6796875</v>
      </c>
      <c r="G541">
        <v>8085.4599608999997</v>
      </c>
      <c r="H541">
        <v>9471.9697266000003</v>
      </c>
      <c r="I541">
        <v>9153.0195313000004</v>
      </c>
      <c r="J541">
        <v>8838.0322266000003</v>
      </c>
      <c r="L541" t="str">
        <f t="shared" si="63"/>
        <v>23OCT2025:12:00:00</v>
      </c>
      <c r="M541">
        <v>13</v>
      </c>
      <c r="N541">
        <f t="shared" si="64"/>
        <v>-1027.7509766000003</v>
      </c>
      <c r="O541">
        <f t="shared" si="59"/>
        <v>-1027.7509766000003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10.628867534215471</v>
      </c>
    </row>
    <row r="542" spans="1:19" x14ac:dyDescent="0.25">
      <c r="A542" t="s">
        <v>566</v>
      </c>
      <c r="B542">
        <v>10121.270508</v>
      </c>
      <c r="C542">
        <v>9111.7099608999997</v>
      </c>
      <c r="D542">
        <v>9487.875</v>
      </c>
      <c r="E542">
        <v>9440.171875</v>
      </c>
      <c r="F542">
        <v>9111.7099608999997</v>
      </c>
      <c r="G542">
        <v>8412.8398438000004</v>
      </c>
      <c r="H542">
        <v>9876.3701172000001</v>
      </c>
      <c r="I542">
        <v>9539.9902344000002</v>
      </c>
      <c r="J542">
        <v>9235.2285155999998</v>
      </c>
      <c r="L542" t="str">
        <f t="shared" si="63"/>
        <v>23OCT2025:13:00:00</v>
      </c>
      <c r="M542">
        <v>14</v>
      </c>
      <c r="N542">
        <f t="shared" si="64"/>
        <v>-1009.5605470999999</v>
      </c>
      <c r="O542">
        <f t="shared" si="59"/>
        <v>-1009.5605470999999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9.9746424749939102</v>
      </c>
    </row>
    <row r="543" spans="1:19" x14ac:dyDescent="0.25">
      <c r="A543" t="s">
        <v>567</v>
      </c>
      <c r="B543">
        <v>10654.453125</v>
      </c>
      <c r="C543">
        <v>9729.1601563000004</v>
      </c>
      <c r="D543">
        <v>10110.084961</v>
      </c>
      <c r="E543">
        <v>10065.263671999999</v>
      </c>
      <c r="F543">
        <v>9729.1601563000004</v>
      </c>
      <c r="G543">
        <v>8936.9199219000002</v>
      </c>
      <c r="H543">
        <v>10462.5</v>
      </c>
      <c r="I543">
        <v>10169</v>
      </c>
      <c r="J543">
        <v>9824.3945313000004</v>
      </c>
      <c r="L543" t="str">
        <f t="shared" si="63"/>
        <v>23OCT2025:14:00:00</v>
      </c>
      <c r="M543">
        <v>15</v>
      </c>
      <c r="N543">
        <f t="shared" si="64"/>
        <v>-925.29296869999962</v>
      </c>
      <c r="O543">
        <f t="shared" si="59"/>
        <v>-925.29296869999962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8.6845655787706111</v>
      </c>
    </row>
    <row r="544" spans="1:19" x14ac:dyDescent="0.25">
      <c r="A544" t="s">
        <v>568</v>
      </c>
      <c r="B544">
        <v>11161.097656</v>
      </c>
      <c r="C544">
        <v>10209.200194999999</v>
      </c>
      <c r="D544">
        <v>10674.319336</v>
      </c>
      <c r="E544">
        <v>10665.832031</v>
      </c>
      <c r="F544">
        <v>10209.200194999999</v>
      </c>
      <c r="G544">
        <v>9357.7695313000004</v>
      </c>
      <c r="H544">
        <v>10988.900390999999</v>
      </c>
      <c r="I544">
        <v>10752.900390999999</v>
      </c>
      <c r="J544">
        <v>10327.192383</v>
      </c>
      <c r="L544" t="str">
        <f t="shared" si="63"/>
        <v>23OCT2025:15:00:00</v>
      </c>
      <c r="M544">
        <v>16</v>
      </c>
      <c r="N544">
        <f t="shared" si="64"/>
        <v>-951.89746100000048</v>
      </c>
      <c r="O544">
        <f t="shared" si="59"/>
        <v>-951.89746100000048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8.5287082896212993</v>
      </c>
    </row>
    <row r="545" spans="1:19" x14ac:dyDescent="0.25">
      <c r="A545" t="s">
        <v>569</v>
      </c>
      <c r="B545">
        <v>11602.602539</v>
      </c>
      <c r="C545">
        <v>10722.799805000001</v>
      </c>
      <c r="D545">
        <v>11241.421875</v>
      </c>
      <c r="E545">
        <v>11307.694336</v>
      </c>
      <c r="F545">
        <v>10722.799805000001</v>
      </c>
      <c r="G545">
        <v>9911.6796875</v>
      </c>
      <c r="H545">
        <v>11483.700194999999</v>
      </c>
      <c r="I545">
        <v>11269.299805000001</v>
      </c>
      <c r="J545">
        <v>10846.870117</v>
      </c>
      <c r="L545" t="str">
        <f t="shared" si="63"/>
        <v>23OCT2025:16:00:00</v>
      </c>
      <c r="M545">
        <v>17</v>
      </c>
      <c r="N545">
        <f t="shared" si="64"/>
        <v>-879.80273399999896</v>
      </c>
      <c r="O545">
        <f t="shared" si="59"/>
        <v>-879.80273399999896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7.582805073626413</v>
      </c>
    </row>
    <row r="546" spans="1:19" x14ac:dyDescent="0.25">
      <c r="A546" t="s">
        <v>570</v>
      </c>
      <c r="B546">
        <v>11881.536133</v>
      </c>
      <c r="C546">
        <v>11098.5</v>
      </c>
      <c r="D546">
        <v>11531.425781</v>
      </c>
      <c r="E546">
        <v>11612.938477</v>
      </c>
      <c r="F546">
        <v>11098.5</v>
      </c>
      <c r="G546">
        <v>10277.599609000001</v>
      </c>
      <c r="H546">
        <v>11762.5</v>
      </c>
      <c r="I546">
        <v>11628.299805000001</v>
      </c>
      <c r="J546">
        <v>11191.725586</v>
      </c>
      <c r="L546" t="str">
        <f t="shared" si="63"/>
        <v>23OCT2025:17:00:00</v>
      </c>
      <c r="M546">
        <v>18</v>
      </c>
      <c r="N546">
        <f t="shared" si="64"/>
        <v>-783.03613299999961</v>
      </c>
      <c r="O546">
        <f t="shared" si="59"/>
        <v>-783.03613299999961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6.5903610798706449</v>
      </c>
    </row>
    <row r="547" spans="1:19" x14ac:dyDescent="0.25">
      <c r="A547" t="s">
        <v>571</v>
      </c>
      <c r="B547">
        <v>11922.787109000001</v>
      </c>
      <c r="C547">
        <v>11202.200194999999</v>
      </c>
      <c r="D547">
        <v>11552.282227</v>
      </c>
      <c r="E547">
        <v>11601.833008</v>
      </c>
      <c r="F547">
        <v>11202.200194999999</v>
      </c>
      <c r="G547">
        <v>10401.299805000001</v>
      </c>
      <c r="H547">
        <v>11721.5</v>
      </c>
      <c r="I547">
        <v>11695</v>
      </c>
      <c r="J547">
        <v>11255</v>
      </c>
      <c r="L547" t="str">
        <f t="shared" si="63"/>
        <v>23OCT2025:18:00:00</v>
      </c>
      <c r="M547">
        <v>19</v>
      </c>
      <c r="N547">
        <f t="shared" si="64"/>
        <v>-720.58691400000134</v>
      </c>
      <c r="O547">
        <f t="shared" si="59"/>
        <v>-720.58691400000134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6.0437790879958024</v>
      </c>
    </row>
    <row r="548" spans="1:19" x14ac:dyDescent="0.25">
      <c r="A548" t="s">
        <v>572</v>
      </c>
      <c r="B548">
        <v>11624.975586</v>
      </c>
      <c r="C548">
        <v>10892.700194999999</v>
      </c>
      <c r="D548">
        <v>11206.512694999999</v>
      </c>
      <c r="E548">
        <v>11312.250977</v>
      </c>
      <c r="F548">
        <v>10892.700194999999</v>
      </c>
      <c r="G548">
        <v>10256.900390999999</v>
      </c>
      <c r="H548">
        <v>11238.799805000001</v>
      </c>
      <c r="I548">
        <v>11310.700194999999</v>
      </c>
      <c r="J548">
        <v>10924.775390999999</v>
      </c>
      <c r="L548" t="str">
        <f t="shared" si="63"/>
        <v>23OCT2025:19:00:00</v>
      </c>
      <c r="M548">
        <v>20</v>
      </c>
      <c r="N548">
        <f t="shared" si="64"/>
        <v>-732.27539100000104</v>
      </c>
      <c r="O548">
        <f t="shared" si="59"/>
        <v>-732.27539100000104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6.299156377428293</v>
      </c>
    </row>
    <row r="549" spans="1:19" x14ac:dyDescent="0.25">
      <c r="A549" t="s">
        <v>573</v>
      </c>
      <c r="B549">
        <v>11327.607421999999</v>
      </c>
      <c r="C549">
        <v>10583.099609000001</v>
      </c>
      <c r="D549">
        <v>10904.008789</v>
      </c>
      <c r="E549">
        <v>11032.381836</v>
      </c>
      <c r="F549">
        <v>10583.099609000001</v>
      </c>
      <c r="G549">
        <v>10075</v>
      </c>
      <c r="H549">
        <v>10843.200194999999</v>
      </c>
      <c r="I549">
        <v>10939.099609000001</v>
      </c>
      <c r="J549">
        <v>10610.099609000001</v>
      </c>
      <c r="L549" t="str">
        <f t="shared" si="63"/>
        <v>23OCT2025:20:00:00</v>
      </c>
      <c r="M549">
        <v>21</v>
      </c>
      <c r="N549">
        <f t="shared" si="64"/>
        <v>-744.50781299999835</v>
      </c>
      <c r="O549">
        <f t="shared" si="59"/>
        <v>-744.50781299999835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6.5725071964804034</v>
      </c>
    </row>
    <row r="550" spans="1:19" x14ac:dyDescent="0.25">
      <c r="A550" t="s">
        <v>574</v>
      </c>
      <c r="B550">
        <v>10981.541992</v>
      </c>
      <c r="C550">
        <v>10200.099609000001</v>
      </c>
      <c r="D550">
        <v>10656.004883</v>
      </c>
      <c r="E550">
        <v>10785.485352</v>
      </c>
      <c r="F550">
        <v>10200.099609000001</v>
      </c>
      <c r="G550">
        <v>9733.0595702999999</v>
      </c>
      <c r="H550">
        <v>10426.200194999999</v>
      </c>
      <c r="I550">
        <v>10518.099609000001</v>
      </c>
      <c r="J550">
        <v>10219.365234000001</v>
      </c>
      <c r="L550" t="str">
        <f t="shared" si="63"/>
        <v>23OCT2025:21:00:00</v>
      </c>
      <c r="M550">
        <v>22</v>
      </c>
      <c r="N550">
        <f t="shared" si="64"/>
        <v>-781.44238299999961</v>
      </c>
      <c r="O550">
        <f t="shared" si="59"/>
        <v>-781.44238299999961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7.1159622534729321</v>
      </c>
    </row>
    <row r="551" spans="1:19" x14ac:dyDescent="0.25">
      <c r="A551" t="s">
        <v>575</v>
      </c>
      <c r="B551">
        <v>10475.955078000001</v>
      </c>
      <c r="C551">
        <v>9650.3398438000004</v>
      </c>
      <c r="D551">
        <v>10162.464844</v>
      </c>
      <c r="E551">
        <v>10354.826171999999</v>
      </c>
      <c r="F551">
        <v>9650.3398438000004</v>
      </c>
      <c r="G551">
        <v>9290.9404297000001</v>
      </c>
      <c r="H551">
        <v>9956.9599608999997</v>
      </c>
      <c r="I551">
        <v>10010.599609000001</v>
      </c>
      <c r="J551">
        <v>9727.2109375</v>
      </c>
      <c r="L551" t="str">
        <f t="shared" si="63"/>
        <v>23OCT2025:22:00:00</v>
      </c>
      <c r="M551">
        <v>23</v>
      </c>
      <c r="N551">
        <f t="shared" si="64"/>
        <v>-825.61523420000049</v>
      </c>
      <c r="O551">
        <f t="shared" si="59"/>
        <v>-825.61523420000049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7.8810497759181057</v>
      </c>
    </row>
    <row r="552" spans="1:19" x14ac:dyDescent="0.25">
      <c r="A552" t="s">
        <v>576</v>
      </c>
      <c r="B552">
        <v>9862.6425780999998</v>
      </c>
      <c r="C552">
        <v>9099.2402344000002</v>
      </c>
      <c r="D552">
        <v>9424.4355469000002</v>
      </c>
      <c r="E552">
        <v>9687.7011719000002</v>
      </c>
      <c r="F552">
        <v>9099.2402344000002</v>
      </c>
      <c r="G552">
        <v>8786.9599608999997</v>
      </c>
      <c r="H552">
        <v>9383.8300780999998</v>
      </c>
      <c r="I552">
        <v>9306.8603516000003</v>
      </c>
      <c r="J552">
        <v>9144.2226563000004</v>
      </c>
      <c r="L552" t="str">
        <f t="shared" si="63"/>
        <v>23OCT2025:23:00:00</v>
      </c>
      <c r="M552">
        <v>24</v>
      </c>
      <c r="N552">
        <f t="shared" si="64"/>
        <v>-763.40234369999962</v>
      </c>
      <c r="O552">
        <f t="shared" si="59"/>
        <v>-763.40234369999962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7.7403427900260198</v>
      </c>
    </row>
    <row r="553" spans="1:19" x14ac:dyDescent="0.25">
      <c r="A553" t="s">
        <v>577</v>
      </c>
      <c r="B553">
        <v>9143.7871094000002</v>
      </c>
      <c r="C553">
        <v>8506.7001952999999</v>
      </c>
      <c r="D553">
        <v>8654.0429688000004</v>
      </c>
      <c r="E553">
        <v>8869.9511719000002</v>
      </c>
      <c r="F553">
        <v>8506.7001952999999</v>
      </c>
      <c r="G553">
        <v>8236.4697266000003</v>
      </c>
      <c r="H553">
        <v>8815.7802733999997</v>
      </c>
      <c r="I553">
        <v>8622.1503905999998</v>
      </c>
      <c r="J553">
        <v>8545.2753905999998</v>
      </c>
      <c r="L553" t="str">
        <f t="shared" si="63"/>
        <v>24OCT2025:00:00:00</v>
      </c>
      <c r="M553">
        <v>1</v>
      </c>
      <c r="N553">
        <f t="shared" si="64"/>
        <v>-637.08691410000029</v>
      </c>
      <c r="O553">
        <f t="shared" si="59"/>
        <v>-637.08691410000029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6.9674294302528317</v>
      </c>
    </row>
    <row r="554" spans="1:19" x14ac:dyDescent="0.25">
      <c r="A554" t="s">
        <v>578</v>
      </c>
      <c r="B554">
        <v>8506.4873047000001</v>
      </c>
      <c r="C554">
        <v>8124.8398438000004</v>
      </c>
      <c r="D554">
        <v>8093.4541016000003</v>
      </c>
      <c r="E554">
        <v>8297.1513672000001</v>
      </c>
      <c r="F554">
        <v>8364.8603516000003</v>
      </c>
      <c r="G554">
        <v>8277.8798827999999</v>
      </c>
      <c r="H554">
        <v>8408.7597655999998</v>
      </c>
      <c r="I554">
        <v>8124.8398438000004</v>
      </c>
      <c r="J554">
        <v>8294.0849608999997</v>
      </c>
      <c r="L554" t="str">
        <f t="shared" si="63"/>
        <v>24OCT2025:01:00:00</v>
      </c>
      <c r="M554">
        <v>2</v>
      </c>
      <c r="N554">
        <f t="shared" si="64"/>
        <v>-381.64746089999971</v>
      </c>
      <c r="O554">
        <f t="shared" si="59"/>
        <v>-381.64746089999971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4.4865459411093465</v>
      </c>
    </row>
    <row r="555" spans="1:19" x14ac:dyDescent="0.25">
      <c r="A555" t="s">
        <v>579</v>
      </c>
      <c r="B555">
        <v>8047.3173827999999</v>
      </c>
      <c r="C555">
        <v>7723.6899414</v>
      </c>
      <c r="D555">
        <v>7584.0283202999999</v>
      </c>
      <c r="E555">
        <v>7747.1030272999997</v>
      </c>
      <c r="F555">
        <v>8003.1098633000001</v>
      </c>
      <c r="G555">
        <v>7949.1000977000003</v>
      </c>
      <c r="H555">
        <v>8055.9199219000002</v>
      </c>
      <c r="I555">
        <v>7723.6899414</v>
      </c>
      <c r="J555">
        <v>7932.9545897999997</v>
      </c>
      <c r="L555" t="str">
        <f t="shared" si="63"/>
        <v>24OCT2025:02:00:00</v>
      </c>
      <c r="M555">
        <v>3</v>
      </c>
      <c r="N555">
        <f t="shared" si="64"/>
        <v>-323.62744139999995</v>
      </c>
      <c r="O555">
        <f t="shared" si="59"/>
        <v>-323.62744139999995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4.0215568245351889</v>
      </c>
    </row>
    <row r="556" spans="1:19" x14ac:dyDescent="0.25">
      <c r="A556" t="s">
        <v>580</v>
      </c>
      <c r="B556">
        <v>7838.8686522999997</v>
      </c>
      <c r="C556">
        <v>7391.1801758000001</v>
      </c>
      <c r="D556">
        <v>7286.1079102000003</v>
      </c>
      <c r="E556">
        <v>7445.5488280999998</v>
      </c>
      <c r="F556">
        <v>7774.5698241999999</v>
      </c>
      <c r="G556">
        <v>7675.5600586</v>
      </c>
      <c r="H556">
        <v>7804.8198241999999</v>
      </c>
      <c r="I556">
        <v>7391.1801758000001</v>
      </c>
      <c r="J556">
        <v>7661.5322266000003</v>
      </c>
      <c r="L556" t="str">
        <f t="shared" si="63"/>
        <v>24OCT2025:03:00:00</v>
      </c>
      <c r="M556">
        <v>4</v>
      </c>
      <c r="N556">
        <f t="shared" si="64"/>
        <v>-447.68847649999952</v>
      </c>
      <c r="O556">
        <f t="shared" si="59"/>
        <v>-447.68847649999952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5.7111363432354922</v>
      </c>
    </row>
    <row r="557" spans="1:19" x14ac:dyDescent="0.25">
      <c r="A557" t="s">
        <v>581</v>
      </c>
      <c r="B557">
        <v>7664.1582030999998</v>
      </c>
      <c r="C557">
        <v>7239.4799805000002</v>
      </c>
      <c r="D557">
        <v>7180.2666016000003</v>
      </c>
      <c r="E557">
        <v>7273.2192383000001</v>
      </c>
      <c r="F557">
        <v>7591.9399414</v>
      </c>
      <c r="G557">
        <v>7517.4599608999997</v>
      </c>
      <c r="H557">
        <v>7651.0600586</v>
      </c>
      <c r="I557">
        <v>7239.4799805000002</v>
      </c>
      <c r="J557">
        <v>7499.9853516000003</v>
      </c>
      <c r="L557" t="str">
        <f t="shared" si="63"/>
        <v>24OCT2025:04:00:00</v>
      </c>
      <c r="M557">
        <v>5</v>
      </c>
      <c r="N557">
        <f t="shared" si="64"/>
        <v>-424.67822259999957</v>
      </c>
      <c r="O557">
        <f t="shared" si="59"/>
        <v>-424.67822259999957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5.5410941599329941</v>
      </c>
    </row>
    <row r="558" spans="1:19" x14ac:dyDescent="0.25">
      <c r="A558" t="s">
        <v>582</v>
      </c>
      <c r="B558">
        <v>7879.0200194999998</v>
      </c>
      <c r="C558">
        <v>7171.8398438000004</v>
      </c>
      <c r="D558">
        <v>7128.7617188000004</v>
      </c>
      <c r="E558">
        <v>7260.0537108999997</v>
      </c>
      <c r="F558">
        <v>7519.9599608999997</v>
      </c>
      <c r="G558">
        <v>7438.1601563000004</v>
      </c>
      <c r="H558">
        <v>7488.7597655999998</v>
      </c>
      <c r="I558">
        <v>7171.8398438000004</v>
      </c>
      <c r="J558">
        <v>7404.6796875</v>
      </c>
      <c r="L558" t="str">
        <f t="shared" si="63"/>
        <v>24OCT2025:05:00:00</v>
      </c>
      <c r="M558">
        <v>6</v>
      </c>
      <c r="N558">
        <f t="shared" si="64"/>
        <v>-707.18017569999938</v>
      </c>
      <c r="O558">
        <f t="shared" si="59"/>
        <v>-707.18017569999938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8.975483930105268</v>
      </c>
    </row>
    <row r="559" spans="1:19" x14ac:dyDescent="0.25">
      <c r="A559" t="s">
        <v>583</v>
      </c>
      <c r="B559">
        <v>7819.7143555000002</v>
      </c>
      <c r="C559">
        <v>7374.6899414</v>
      </c>
      <c r="D559">
        <v>7297.4960938000004</v>
      </c>
      <c r="E559">
        <v>7390.2915039</v>
      </c>
      <c r="F559">
        <v>7623.1499022999997</v>
      </c>
      <c r="G559">
        <v>7613.0498047000001</v>
      </c>
      <c r="H559">
        <v>7606.4599608999997</v>
      </c>
      <c r="I559">
        <v>7374.6899414</v>
      </c>
      <c r="J559">
        <v>7554.3374022999997</v>
      </c>
      <c r="L559" t="str">
        <f t="shared" si="63"/>
        <v>24OCT2025:06:00:00</v>
      </c>
      <c r="M559">
        <v>7</v>
      </c>
      <c r="N559">
        <f t="shared" si="64"/>
        <v>-445.02441410000029</v>
      </c>
      <c r="O559">
        <f t="shared" si="59"/>
        <v>-445.02441410000029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5.6910571648565673</v>
      </c>
    </row>
    <row r="560" spans="1:19" x14ac:dyDescent="0.25">
      <c r="A560" t="s">
        <v>584</v>
      </c>
      <c r="B560">
        <v>8221.8466797000001</v>
      </c>
      <c r="C560">
        <v>7785.9799805000002</v>
      </c>
      <c r="D560">
        <v>7684.0771483999997</v>
      </c>
      <c r="E560">
        <v>7766.9433594000002</v>
      </c>
      <c r="F560">
        <v>7973.6899414</v>
      </c>
      <c r="G560">
        <v>7972.1899414</v>
      </c>
      <c r="H560">
        <v>7972.5800780999998</v>
      </c>
      <c r="I560">
        <v>7785.9799805000002</v>
      </c>
      <c r="J560">
        <v>7926.1103516000003</v>
      </c>
      <c r="L560" t="str">
        <f t="shared" si="63"/>
        <v>24OCT2025:07:00:00</v>
      </c>
      <c r="M560">
        <v>8</v>
      </c>
      <c r="N560">
        <f t="shared" si="64"/>
        <v>-435.86669919999986</v>
      </c>
      <c r="O560">
        <f t="shared" si="59"/>
        <v>-435.86669919999986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5.3013236098912984</v>
      </c>
    </row>
    <row r="561" spans="1:19" x14ac:dyDescent="0.25">
      <c r="A561" t="s">
        <v>585</v>
      </c>
      <c r="B561">
        <v>8411.3291016000003</v>
      </c>
      <c r="C561">
        <v>8032.8500977000003</v>
      </c>
      <c r="D561">
        <v>7903.4448241999999</v>
      </c>
      <c r="E561">
        <v>8022.9824219000002</v>
      </c>
      <c r="F561">
        <v>8136.6401366999999</v>
      </c>
      <c r="G561">
        <v>8185.3500977000003</v>
      </c>
      <c r="H561">
        <v>8183.3300780999998</v>
      </c>
      <c r="I561">
        <v>8032.8500977000003</v>
      </c>
      <c r="J561">
        <v>8134.5424805000002</v>
      </c>
      <c r="L561" t="str">
        <f t="shared" si="63"/>
        <v>24OCT2025:08:00:00</v>
      </c>
      <c r="M561">
        <v>9</v>
      </c>
      <c r="N561">
        <f t="shared" si="64"/>
        <v>-378.47900389999995</v>
      </c>
      <c r="O561">
        <f t="shared" si="59"/>
        <v>-378.47900389999995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4.4996337597586784</v>
      </c>
    </row>
    <row r="562" spans="1:19" x14ac:dyDescent="0.25">
      <c r="A562" t="s">
        <v>586</v>
      </c>
      <c r="B562">
        <v>8687.6611327999999</v>
      </c>
      <c r="C562">
        <v>8137.0097655999998</v>
      </c>
      <c r="D562">
        <v>8078.5092772999997</v>
      </c>
      <c r="E562">
        <v>8166.2397461</v>
      </c>
      <c r="F562">
        <v>8245.2998047000001</v>
      </c>
      <c r="G562">
        <v>8258.9101563000004</v>
      </c>
      <c r="H562">
        <v>8204.7001952999999</v>
      </c>
      <c r="I562">
        <v>8137.0097655999998</v>
      </c>
      <c r="J562">
        <v>8211.4804688000004</v>
      </c>
      <c r="L562" t="str">
        <f t="shared" si="63"/>
        <v>24OCT2025:09:00:00</v>
      </c>
      <c r="M562">
        <v>10</v>
      </c>
      <c r="N562">
        <f t="shared" si="64"/>
        <v>-550.6513672000001</v>
      </c>
      <c r="O562">
        <f t="shared" si="59"/>
        <v>-550.6513672000001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6.3383154428184669</v>
      </c>
    </row>
    <row r="563" spans="1:19" x14ac:dyDescent="0.25">
      <c r="A563" t="s">
        <v>587</v>
      </c>
      <c r="B563">
        <v>9061.015625</v>
      </c>
      <c r="C563">
        <v>8755.0097655999998</v>
      </c>
      <c r="D563">
        <v>8643.3486327999999</v>
      </c>
      <c r="E563">
        <v>8766.1416016000003</v>
      </c>
      <c r="F563">
        <v>8645.7402344000002</v>
      </c>
      <c r="G563">
        <v>8721.4101563000004</v>
      </c>
      <c r="H563">
        <v>8859.2802733999997</v>
      </c>
      <c r="I563">
        <v>8755.0097655999998</v>
      </c>
      <c r="J563">
        <v>8745.359375</v>
      </c>
      <c r="L563" t="str">
        <f t="shared" si="63"/>
        <v>24OCT2025:10:00:00</v>
      </c>
      <c r="M563">
        <v>11</v>
      </c>
      <c r="N563">
        <f t="shared" si="64"/>
        <v>-306.00585940000019</v>
      </c>
      <c r="O563">
        <f t="shared" si="59"/>
        <v>-306.00585940000019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3.3771695366654906</v>
      </c>
    </row>
    <row r="564" spans="1:19" x14ac:dyDescent="0.25">
      <c r="A564" t="s">
        <v>588</v>
      </c>
      <c r="B564">
        <v>9519.6884766000003</v>
      </c>
      <c r="C564">
        <v>9056.4902344000002</v>
      </c>
      <c r="D564">
        <v>8906.1533202999999</v>
      </c>
      <c r="E564">
        <v>9070.8173827999999</v>
      </c>
      <c r="F564">
        <v>9029.3896483999997</v>
      </c>
      <c r="G564">
        <v>8975.1103516000003</v>
      </c>
      <c r="H564">
        <v>9305.1298827999999</v>
      </c>
      <c r="I564">
        <v>9056.4902344000002</v>
      </c>
      <c r="J564">
        <v>9091.5292969000002</v>
      </c>
      <c r="L564" t="str">
        <f t="shared" si="63"/>
        <v>24OCT2025:11:00:00</v>
      </c>
      <c r="M564">
        <v>12</v>
      </c>
      <c r="N564">
        <f t="shared" si="64"/>
        <v>-463.1982422000001</v>
      </c>
      <c r="O564">
        <f t="shared" si="59"/>
        <v>-463.1982422000001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4.8656869743014264</v>
      </c>
    </row>
    <row r="565" spans="1:19" x14ac:dyDescent="0.25">
      <c r="A565" t="s">
        <v>589</v>
      </c>
      <c r="B565">
        <v>9872.1025391000003</v>
      </c>
      <c r="C565">
        <v>9347.1904297000001</v>
      </c>
      <c r="D565">
        <v>9121.2822266000003</v>
      </c>
      <c r="E565">
        <v>9303.2314452999999</v>
      </c>
      <c r="F565">
        <v>9375.1298827999999</v>
      </c>
      <c r="G565">
        <v>9167.0400391000003</v>
      </c>
      <c r="H565">
        <v>9649.5195313000004</v>
      </c>
      <c r="I565">
        <v>9347.1904297000001</v>
      </c>
      <c r="J565">
        <v>9384.7197266000003</v>
      </c>
      <c r="L565" t="str">
        <f t="shared" si="63"/>
        <v>24OCT2025:12:00:00</v>
      </c>
      <c r="M565">
        <v>13</v>
      </c>
      <c r="N565">
        <f t="shared" si="64"/>
        <v>-524.91210940000019</v>
      </c>
      <c r="O565">
        <f t="shared" si="59"/>
        <v>-524.91210940000019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5.3171257826891889</v>
      </c>
    </row>
    <row r="566" spans="1:19" x14ac:dyDescent="0.25">
      <c r="A566" t="s">
        <v>590</v>
      </c>
      <c r="B566">
        <v>10236.209961</v>
      </c>
      <c r="C566">
        <v>9751.9697266000003</v>
      </c>
      <c r="D566">
        <v>9541.1025391000003</v>
      </c>
      <c r="E566">
        <v>9734.1835938000004</v>
      </c>
      <c r="F566">
        <v>9704.1103516000003</v>
      </c>
      <c r="G566">
        <v>9469.9902344000002</v>
      </c>
      <c r="H566">
        <v>10113.299805000001</v>
      </c>
      <c r="I566">
        <v>9751.9697266000003</v>
      </c>
      <c r="J566">
        <v>9759.8427733999997</v>
      </c>
      <c r="L566" t="str">
        <f t="shared" si="63"/>
        <v>24OCT2025:13:00:00</v>
      </c>
      <c r="M566">
        <v>14</v>
      </c>
      <c r="N566">
        <f t="shared" si="64"/>
        <v>-484.24023440000019</v>
      </c>
      <c r="O566">
        <f t="shared" si="59"/>
        <v>-484.24023440000019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4.7306594554523338</v>
      </c>
    </row>
    <row r="567" spans="1:19" x14ac:dyDescent="0.25">
      <c r="A567" t="s">
        <v>591</v>
      </c>
      <c r="B567">
        <v>10716.280273</v>
      </c>
      <c r="C567">
        <v>10403.799805000001</v>
      </c>
      <c r="D567">
        <v>10220.832031</v>
      </c>
      <c r="E567">
        <v>10556.378906</v>
      </c>
      <c r="F567">
        <v>10079.900390999999</v>
      </c>
      <c r="G567">
        <v>9876.2695313000004</v>
      </c>
      <c r="H567">
        <v>10780.599609000001</v>
      </c>
      <c r="I567">
        <v>10403.799805000001</v>
      </c>
      <c r="J567">
        <v>10285.142578000001</v>
      </c>
      <c r="L567" t="str">
        <f t="shared" si="63"/>
        <v>24OCT2025:14:00:00</v>
      </c>
      <c r="M567">
        <v>15</v>
      </c>
      <c r="N567">
        <f t="shared" si="64"/>
        <v>-312.48046799999975</v>
      </c>
      <c r="O567">
        <f t="shared" si="59"/>
        <v>-312.48046799999975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2.9159415397832023</v>
      </c>
    </row>
    <row r="568" spans="1:19" x14ac:dyDescent="0.25">
      <c r="A568" t="s">
        <v>592</v>
      </c>
      <c r="B568">
        <v>11029.020508</v>
      </c>
      <c r="C568">
        <v>10915.400390999999</v>
      </c>
      <c r="D568">
        <v>10756.040039</v>
      </c>
      <c r="E568">
        <v>10966.998046999999</v>
      </c>
      <c r="F568">
        <v>10410.799805000001</v>
      </c>
      <c r="G568">
        <v>10230.599609000001</v>
      </c>
      <c r="H568">
        <v>11240.099609000001</v>
      </c>
      <c r="I568">
        <v>10915.400390999999</v>
      </c>
      <c r="J568">
        <v>10699.224609000001</v>
      </c>
      <c r="L568" t="str">
        <f t="shared" si="63"/>
        <v>24OCT2025:15:00:00</v>
      </c>
      <c r="M568">
        <v>16</v>
      </c>
      <c r="N568">
        <f t="shared" si="64"/>
        <v>-113.62011700000039</v>
      </c>
      <c r="O568">
        <f t="shared" si="59"/>
        <v>-113.62011700000039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1.030192272446905</v>
      </c>
    </row>
    <row r="569" spans="1:19" x14ac:dyDescent="0.25">
      <c r="A569" t="s">
        <v>593</v>
      </c>
      <c r="B569">
        <v>11234.628906</v>
      </c>
      <c r="C569">
        <v>11328.799805000001</v>
      </c>
      <c r="D569">
        <v>11210.641602</v>
      </c>
      <c r="E569">
        <v>11414.297852</v>
      </c>
      <c r="F569">
        <v>10628.900390999999</v>
      </c>
      <c r="G569">
        <v>10514</v>
      </c>
      <c r="H569">
        <v>11403.799805000001</v>
      </c>
      <c r="I569">
        <v>11328.799805000001</v>
      </c>
      <c r="J569">
        <v>10968.875</v>
      </c>
      <c r="L569" t="str">
        <f t="shared" si="63"/>
        <v>24OCT2025:16:00:00</v>
      </c>
      <c r="M569">
        <v>17</v>
      </c>
      <c r="N569">
        <f t="shared" si="64"/>
        <v>94.170899000000645</v>
      </c>
      <c r="O569" t="str">
        <f t="shared" si="59"/>
        <v/>
      </c>
      <c r="P569">
        <f t="shared" si="60"/>
        <v>94.170899000000645</v>
      </c>
      <c r="Q569" t="str">
        <f t="shared" si="61"/>
        <v/>
      </c>
      <c r="R569">
        <f t="shared" si="62"/>
        <v>1</v>
      </c>
      <c r="S569">
        <f t="shared" si="65"/>
        <v>0.83821993399094341</v>
      </c>
    </row>
    <row r="570" spans="1:19" x14ac:dyDescent="0.25">
      <c r="A570" t="s">
        <v>594</v>
      </c>
      <c r="B570">
        <v>11270.509765999999</v>
      </c>
      <c r="C570">
        <v>11526.099609000001</v>
      </c>
      <c r="D570">
        <v>11492.239258</v>
      </c>
      <c r="E570">
        <v>11740.256836</v>
      </c>
      <c r="F570">
        <v>10667.200194999999</v>
      </c>
      <c r="G570">
        <v>10558</v>
      </c>
      <c r="H570">
        <v>11328.5</v>
      </c>
      <c r="I570">
        <v>11526.099609000001</v>
      </c>
      <c r="J570">
        <v>11019.949219</v>
      </c>
      <c r="L570" t="str">
        <f t="shared" si="63"/>
        <v>24OCT2025:17:00:00</v>
      </c>
      <c r="M570">
        <v>18</v>
      </c>
      <c r="N570">
        <f t="shared" si="64"/>
        <v>255.58984300000157</v>
      </c>
      <c r="O570" t="str">
        <f t="shared" si="59"/>
        <v/>
      </c>
      <c r="P570">
        <f t="shared" si="60"/>
        <v>255.58984300000157</v>
      </c>
      <c r="Q570" t="str">
        <f t="shared" si="61"/>
        <v/>
      </c>
      <c r="R570">
        <f t="shared" si="62"/>
        <v>1</v>
      </c>
      <c r="S570">
        <f t="shared" si="65"/>
        <v>2.267775356275767</v>
      </c>
    </row>
    <row r="571" spans="1:19" x14ac:dyDescent="0.25">
      <c r="A571" t="s">
        <v>595</v>
      </c>
      <c r="B571">
        <v>11219.634765999999</v>
      </c>
      <c r="C571">
        <v>11460.799805000001</v>
      </c>
      <c r="D571">
        <v>11493.323242</v>
      </c>
      <c r="E571">
        <v>11796.725586</v>
      </c>
      <c r="F571">
        <v>10594.299805000001</v>
      </c>
      <c r="G571">
        <v>10503.900390999999</v>
      </c>
      <c r="H571">
        <v>10989.700194999999</v>
      </c>
      <c r="I571">
        <v>11460.799805000001</v>
      </c>
      <c r="J571">
        <v>10887.174805000001</v>
      </c>
      <c r="L571" t="str">
        <f t="shared" si="63"/>
        <v>24OCT2025:18:00:00</v>
      </c>
      <c r="M571">
        <v>19</v>
      </c>
      <c r="N571">
        <f t="shared" si="64"/>
        <v>241.16503900000134</v>
      </c>
      <c r="O571" t="str">
        <f t="shared" si="59"/>
        <v/>
      </c>
      <c r="P571">
        <f t="shared" si="60"/>
        <v>241.16503900000134</v>
      </c>
      <c r="Q571" t="str">
        <f t="shared" si="61"/>
        <v/>
      </c>
      <c r="R571">
        <f t="shared" si="62"/>
        <v>1</v>
      </c>
      <c r="S571">
        <f t="shared" si="65"/>
        <v>2.1494909952936103</v>
      </c>
    </row>
    <row r="572" spans="1:19" x14ac:dyDescent="0.25">
      <c r="A572" t="s">
        <v>596</v>
      </c>
      <c r="B572">
        <v>10852.482421999999</v>
      </c>
      <c r="C572">
        <v>10964.599609000001</v>
      </c>
      <c r="D572">
        <v>11080.339844</v>
      </c>
      <c r="E572">
        <v>11233.573242</v>
      </c>
      <c r="F572">
        <v>10364.299805000001</v>
      </c>
      <c r="G572">
        <v>10313.5</v>
      </c>
      <c r="H572">
        <v>10425.200194999999</v>
      </c>
      <c r="I572">
        <v>10964.599609000001</v>
      </c>
      <c r="J572">
        <v>10516.900390999999</v>
      </c>
      <c r="L572" t="str">
        <f t="shared" si="63"/>
        <v>24OCT2025:19:00:00</v>
      </c>
      <c r="M572">
        <v>20</v>
      </c>
      <c r="N572">
        <f t="shared" si="64"/>
        <v>112.11718700000165</v>
      </c>
      <c r="O572" t="str">
        <f t="shared" si="59"/>
        <v/>
      </c>
      <c r="P572">
        <f t="shared" si="60"/>
        <v>112.11718700000165</v>
      </c>
      <c r="Q572" t="str">
        <f t="shared" si="61"/>
        <v/>
      </c>
      <c r="R572">
        <f t="shared" si="62"/>
        <v>1</v>
      </c>
      <c r="S572">
        <f t="shared" si="65"/>
        <v>1.0331017608719575</v>
      </c>
    </row>
    <row r="573" spans="1:19" x14ac:dyDescent="0.25">
      <c r="A573" t="s">
        <v>597</v>
      </c>
      <c r="B573">
        <v>10600.897461</v>
      </c>
      <c r="C573">
        <v>10465.299805000001</v>
      </c>
      <c r="D573">
        <v>10559.368164</v>
      </c>
      <c r="E573">
        <v>10726.775390999999</v>
      </c>
      <c r="F573">
        <v>10073</v>
      </c>
      <c r="G573">
        <v>10046.700194999999</v>
      </c>
      <c r="H573">
        <v>9972.5595702999999</v>
      </c>
      <c r="I573">
        <v>10465.299805000001</v>
      </c>
      <c r="J573">
        <v>10139.389648</v>
      </c>
      <c r="L573" t="str">
        <f t="shared" si="63"/>
        <v>24OCT2025:20:00:00</v>
      </c>
      <c r="M573">
        <v>21</v>
      </c>
      <c r="N573">
        <f t="shared" si="64"/>
        <v>-135.59765599999992</v>
      </c>
      <c r="O573">
        <f t="shared" si="59"/>
        <v>-135.59765599999992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1.2791148721026186</v>
      </c>
    </row>
    <row r="574" spans="1:19" x14ac:dyDescent="0.25">
      <c r="A574" t="s">
        <v>598</v>
      </c>
      <c r="B574">
        <v>10343.345703000001</v>
      </c>
      <c r="C574">
        <v>10073</v>
      </c>
      <c r="D574">
        <v>10211.794921999999</v>
      </c>
      <c r="E574">
        <v>10427.328125</v>
      </c>
      <c r="F574">
        <v>9777.8798827999999</v>
      </c>
      <c r="G574">
        <v>9756.8896483999997</v>
      </c>
      <c r="H574">
        <v>9709.8603516000003</v>
      </c>
      <c r="I574">
        <v>10073</v>
      </c>
      <c r="J574">
        <v>9829.4072266000003</v>
      </c>
      <c r="L574" t="str">
        <f t="shared" si="63"/>
        <v>24OCT2025:21:00:00</v>
      </c>
      <c r="M574">
        <v>22</v>
      </c>
      <c r="N574">
        <f t="shared" si="64"/>
        <v>-270.34570300000087</v>
      </c>
      <c r="O574">
        <f t="shared" si="59"/>
        <v>-270.34570300000087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2.6137162071416542</v>
      </c>
    </row>
    <row r="575" spans="1:19" x14ac:dyDescent="0.25">
      <c r="A575" t="s">
        <v>599</v>
      </c>
      <c r="B575">
        <v>9995.1474608999997</v>
      </c>
      <c r="C575">
        <v>9652.5302733999997</v>
      </c>
      <c r="D575">
        <v>9801.0458983999997</v>
      </c>
      <c r="E575">
        <v>9961.5478516000003</v>
      </c>
      <c r="F575">
        <v>9387.0400391000003</v>
      </c>
      <c r="G575">
        <v>9430.0302733999997</v>
      </c>
      <c r="H575">
        <v>9395.9199219000002</v>
      </c>
      <c r="I575">
        <v>9652.5302733999997</v>
      </c>
      <c r="J575">
        <v>9466.3798827999999</v>
      </c>
      <c r="L575" t="str">
        <f t="shared" si="63"/>
        <v>24OCT2025:22:00:00</v>
      </c>
      <c r="M575">
        <v>23</v>
      </c>
      <c r="N575">
        <f t="shared" si="64"/>
        <v>-342.6171875</v>
      </c>
      <c r="O575">
        <f t="shared" si="59"/>
        <v>-342.6171875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3.4278352454556931</v>
      </c>
    </row>
    <row r="576" spans="1:19" x14ac:dyDescent="0.25">
      <c r="A576" t="s">
        <v>600</v>
      </c>
      <c r="B576">
        <v>9594.0214844000002</v>
      </c>
      <c r="C576">
        <v>9144.3603516000003</v>
      </c>
      <c r="D576">
        <v>9116.0917969000002</v>
      </c>
      <c r="E576">
        <v>9216.8427733999997</v>
      </c>
      <c r="F576">
        <v>8971.5302733999997</v>
      </c>
      <c r="G576">
        <v>9118.2001952999999</v>
      </c>
      <c r="H576">
        <v>9059.9599608999997</v>
      </c>
      <c r="I576">
        <v>9144.3603516000003</v>
      </c>
      <c r="J576">
        <v>9073.5126952999999</v>
      </c>
      <c r="L576" t="str">
        <f t="shared" si="63"/>
        <v>24OCT2025:23:00:00</v>
      </c>
      <c r="M576">
        <v>24</v>
      </c>
      <c r="N576">
        <f t="shared" si="64"/>
        <v>-449.6611327999999</v>
      </c>
      <c r="O576">
        <f t="shared" si="59"/>
        <v>-449.6611327999999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4.686888949864815</v>
      </c>
    </row>
    <row r="577" spans="1:19" x14ac:dyDescent="0.25">
      <c r="A577" t="s">
        <v>601</v>
      </c>
      <c r="B577">
        <v>8838.4052733999997</v>
      </c>
      <c r="C577">
        <v>8677.4902344000002</v>
      </c>
      <c r="D577">
        <v>8661.7080077999999</v>
      </c>
      <c r="E577">
        <v>8778.7792969000002</v>
      </c>
      <c r="F577">
        <v>8552.2597655999998</v>
      </c>
      <c r="G577">
        <v>8805.2695313000004</v>
      </c>
      <c r="H577">
        <v>8846.5302733999997</v>
      </c>
      <c r="I577">
        <v>8677.4902344000002</v>
      </c>
      <c r="J577">
        <v>8720.3867188000004</v>
      </c>
      <c r="L577" t="str">
        <f t="shared" si="63"/>
        <v>25OCT2025:00:00:00</v>
      </c>
      <c r="M577">
        <v>1</v>
      </c>
      <c r="N577">
        <f t="shared" si="64"/>
        <v>-160.91503899999952</v>
      </c>
      <c r="O577">
        <f t="shared" si="59"/>
        <v>-160.91503899999952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1.8206343115345507</v>
      </c>
    </row>
    <row r="578" spans="1:19" x14ac:dyDescent="0.25">
      <c r="A578" t="s">
        <v>602</v>
      </c>
      <c r="B578">
        <v>7926.0097655999998</v>
      </c>
      <c r="C578">
        <v>8576.0195313000004</v>
      </c>
      <c r="D578">
        <v>8288.7646483999997</v>
      </c>
      <c r="E578">
        <v>8494.4853516000003</v>
      </c>
      <c r="F578">
        <v>8081.9399414</v>
      </c>
      <c r="G578">
        <v>8179.0297852000003</v>
      </c>
      <c r="H578">
        <v>8576.0195313000004</v>
      </c>
      <c r="I578">
        <v>8192.9003905999998</v>
      </c>
      <c r="J578">
        <v>8257.4726563000004</v>
      </c>
      <c r="L578" t="str">
        <f t="shared" si="63"/>
        <v>25OCT2025:01:00:00</v>
      </c>
      <c r="M578">
        <v>2</v>
      </c>
      <c r="N578">
        <f t="shared" si="64"/>
        <v>650.00976570000057</v>
      </c>
      <c r="O578" t="str">
        <f t="shared" si="59"/>
        <v/>
      </c>
      <c r="P578">
        <f t="shared" si="60"/>
        <v>650.00976570000057</v>
      </c>
      <c r="Q578" t="str">
        <f t="shared" si="61"/>
        <v/>
      </c>
      <c r="R578">
        <f t="shared" si="62"/>
        <v>1</v>
      </c>
      <c r="S578">
        <f t="shared" si="65"/>
        <v>8.2009710424674793</v>
      </c>
    </row>
    <row r="579" spans="1:19" x14ac:dyDescent="0.25">
      <c r="A579" t="s">
        <v>603</v>
      </c>
      <c r="B579">
        <v>7170.9160155999998</v>
      </c>
      <c r="C579">
        <v>8157.8198241999999</v>
      </c>
      <c r="D579">
        <v>7960.6450194999998</v>
      </c>
      <c r="E579">
        <v>8166.1499022999997</v>
      </c>
      <c r="F579">
        <v>7660.6699219000002</v>
      </c>
      <c r="G579">
        <v>7841.1601563000004</v>
      </c>
      <c r="H579">
        <v>8157.8198241999999</v>
      </c>
      <c r="I579">
        <v>7766.4799805000002</v>
      </c>
      <c r="J579">
        <v>7856.5327147999997</v>
      </c>
      <c r="L579" t="str">
        <f t="shared" si="63"/>
        <v>25OCT2025:02:00:00</v>
      </c>
      <c r="M579">
        <v>3</v>
      </c>
      <c r="N579">
        <f t="shared" si="64"/>
        <v>986.90380860000005</v>
      </c>
      <c r="O579" t="str">
        <f t="shared" ref="O579:O642" si="66">IF(N579&lt;0,N579,"")</f>
        <v/>
      </c>
      <c r="P579">
        <f t="shared" ref="P579:P642" si="67">IF(N579&gt;0,N579,"")</f>
        <v>986.90380860000005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13.76259053171221</v>
      </c>
    </row>
    <row r="580" spans="1:19" x14ac:dyDescent="0.25">
      <c r="A580" t="s">
        <v>604</v>
      </c>
      <c r="B580">
        <v>6743.40625</v>
      </c>
      <c r="C580">
        <v>7807.6801758000001</v>
      </c>
      <c r="D580">
        <v>7643.6953125</v>
      </c>
      <c r="E580">
        <v>7735.8696289</v>
      </c>
      <c r="F580">
        <v>7239.1801758000001</v>
      </c>
      <c r="G580">
        <v>7527.9902344000002</v>
      </c>
      <c r="H580">
        <v>7807.6801758000001</v>
      </c>
      <c r="I580">
        <v>7411.3999022999997</v>
      </c>
      <c r="J580">
        <v>7496.5625</v>
      </c>
      <c r="L580" t="str">
        <f t="shared" ref="L580:L643" si="70">A580</f>
        <v>25OCT2025:03:00:00</v>
      </c>
      <c r="M580">
        <v>4</v>
      </c>
      <c r="N580">
        <f t="shared" ref="N580:N643" si="71">C580-B580</f>
        <v>1064.2739258000001</v>
      </c>
      <c r="O580" t="str">
        <f t="shared" si="66"/>
        <v/>
      </c>
      <c r="P580">
        <f t="shared" si="67"/>
        <v>1064.2739258000001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15.78243822697172</v>
      </c>
    </row>
    <row r="581" spans="1:19" x14ac:dyDescent="0.25">
      <c r="A581" t="s">
        <v>605</v>
      </c>
      <c r="B581">
        <v>6590.2534180000002</v>
      </c>
      <c r="C581">
        <v>7432.4301758000001</v>
      </c>
      <c r="D581">
        <v>7376.4296875</v>
      </c>
      <c r="E581">
        <v>7396.8403319999998</v>
      </c>
      <c r="F581">
        <v>6966.75</v>
      </c>
      <c r="G581">
        <v>7300.6801758000001</v>
      </c>
      <c r="H581">
        <v>7432.4301758000001</v>
      </c>
      <c r="I581">
        <v>7192.6000977000003</v>
      </c>
      <c r="J581">
        <v>7223.1147461</v>
      </c>
      <c r="L581" t="str">
        <f t="shared" si="70"/>
        <v>25OCT2025:04:00:00</v>
      </c>
      <c r="M581">
        <v>5</v>
      </c>
      <c r="N581">
        <f t="shared" si="71"/>
        <v>842.1767577999999</v>
      </c>
      <c r="O581" t="str">
        <f t="shared" si="66"/>
        <v/>
      </c>
      <c r="P581">
        <f t="shared" si="67"/>
        <v>842.1767577999999</v>
      </c>
      <c r="Q581" t="str">
        <f t="shared" si="68"/>
        <v/>
      </c>
      <c r="R581">
        <f t="shared" si="69"/>
        <v>1</v>
      </c>
      <c r="S581">
        <f t="shared" si="72"/>
        <v>12.779125541663653</v>
      </c>
    </row>
    <row r="582" spans="1:19" x14ac:dyDescent="0.25">
      <c r="A582" t="s">
        <v>606</v>
      </c>
      <c r="B582">
        <v>6504.4340819999998</v>
      </c>
      <c r="C582">
        <v>7133.9599608999997</v>
      </c>
      <c r="D582">
        <v>7175.5141602000003</v>
      </c>
      <c r="E582">
        <v>7212.6005858999997</v>
      </c>
      <c r="F582">
        <v>6805.0200194999998</v>
      </c>
      <c r="G582">
        <v>7182.7299805000002</v>
      </c>
      <c r="H582">
        <v>7133.9599608999997</v>
      </c>
      <c r="I582">
        <v>7007.6499022999997</v>
      </c>
      <c r="J582">
        <v>7032.3403319999998</v>
      </c>
      <c r="L582" t="str">
        <f t="shared" si="70"/>
        <v>25OCT2025:05:00:00</v>
      </c>
      <c r="M582">
        <v>6</v>
      </c>
      <c r="N582">
        <f t="shared" si="71"/>
        <v>629.52587889999995</v>
      </c>
      <c r="O582" t="str">
        <f t="shared" si="66"/>
        <v/>
      </c>
      <c r="P582">
        <f t="shared" si="67"/>
        <v>629.52587889999995</v>
      </c>
      <c r="Q582" t="str">
        <f t="shared" si="68"/>
        <v/>
      </c>
      <c r="R582">
        <f t="shared" si="69"/>
        <v>1</v>
      </c>
      <c r="S582">
        <f t="shared" si="72"/>
        <v>9.6784112339936534</v>
      </c>
    </row>
    <row r="583" spans="1:19" x14ac:dyDescent="0.25">
      <c r="A583" t="s">
        <v>607</v>
      </c>
      <c r="B583">
        <v>6435.3457030999998</v>
      </c>
      <c r="C583">
        <v>7053.1298827999999</v>
      </c>
      <c r="D583">
        <v>7077.9829102000003</v>
      </c>
      <c r="E583">
        <v>7050.0947266000003</v>
      </c>
      <c r="F583">
        <v>6747.4799805000002</v>
      </c>
      <c r="G583">
        <v>7015.75</v>
      </c>
      <c r="H583">
        <v>7053.1298827999999</v>
      </c>
      <c r="I583">
        <v>6908.4399414</v>
      </c>
      <c r="J583">
        <v>6931.1997069999998</v>
      </c>
      <c r="L583" t="str">
        <f t="shared" si="70"/>
        <v>25OCT2025:06:00:00</v>
      </c>
      <c r="M583">
        <v>7</v>
      </c>
      <c r="N583">
        <f t="shared" si="71"/>
        <v>617.7841797000001</v>
      </c>
      <c r="O583" t="str">
        <f t="shared" si="66"/>
        <v/>
      </c>
      <c r="P583">
        <f t="shared" si="67"/>
        <v>617.7841797000001</v>
      </c>
      <c r="Q583" t="str">
        <f t="shared" si="68"/>
        <v/>
      </c>
      <c r="R583">
        <f t="shared" si="69"/>
        <v>1</v>
      </c>
      <c r="S583">
        <f t="shared" si="72"/>
        <v>9.5998600262050324</v>
      </c>
    </row>
    <row r="584" spans="1:19" x14ac:dyDescent="0.25">
      <c r="A584" t="s">
        <v>608</v>
      </c>
      <c r="B584">
        <v>6522.3320313000004</v>
      </c>
      <c r="C584">
        <v>7069.1499022999997</v>
      </c>
      <c r="D584">
        <v>7183.1806641000003</v>
      </c>
      <c r="E584">
        <v>7195.3247069999998</v>
      </c>
      <c r="F584">
        <v>6822.3999022999997</v>
      </c>
      <c r="G584">
        <v>7061.0097655999998</v>
      </c>
      <c r="H584">
        <v>7069.1499022999997</v>
      </c>
      <c r="I584">
        <v>6976.4501952999999</v>
      </c>
      <c r="J584">
        <v>6982.2529297000001</v>
      </c>
      <c r="L584" t="str">
        <f t="shared" si="70"/>
        <v>25OCT2025:07:00:00</v>
      </c>
      <c r="M584">
        <v>8</v>
      </c>
      <c r="N584">
        <f t="shared" si="71"/>
        <v>546.81787099999929</v>
      </c>
      <c r="O584" t="str">
        <f t="shared" si="66"/>
        <v/>
      </c>
      <c r="P584">
        <f t="shared" si="67"/>
        <v>546.81787099999929</v>
      </c>
      <c r="Q584" t="str">
        <f t="shared" si="68"/>
        <v/>
      </c>
      <c r="R584">
        <f t="shared" si="69"/>
        <v>1</v>
      </c>
      <c r="S584">
        <f t="shared" si="72"/>
        <v>8.3837785070719573</v>
      </c>
    </row>
    <row r="585" spans="1:19" x14ac:dyDescent="0.25">
      <c r="A585" t="s">
        <v>609</v>
      </c>
      <c r="B585">
        <v>6703.6738280999998</v>
      </c>
      <c r="C585">
        <v>7149.2597655999998</v>
      </c>
      <c r="D585">
        <v>7324.6689452999999</v>
      </c>
      <c r="E585">
        <v>7367.8227539</v>
      </c>
      <c r="F585">
        <v>6953.9199219000002</v>
      </c>
      <c r="G585">
        <v>7204.2998047000001</v>
      </c>
      <c r="H585">
        <v>7149.2597655999998</v>
      </c>
      <c r="I585">
        <v>7132.4101563000004</v>
      </c>
      <c r="J585">
        <v>7109.9726563000004</v>
      </c>
      <c r="L585" t="str">
        <f t="shared" si="70"/>
        <v>25OCT2025:08:00:00</v>
      </c>
      <c r="M585">
        <v>9</v>
      </c>
      <c r="N585">
        <f t="shared" si="71"/>
        <v>445.5859375</v>
      </c>
      <c r="O585" t="str">
        <f t="shared" si="66"/>
        <v/>
      </c>
      <c r="P585">
        <f t="shared" si="67"/>
        <v>445.5859375</v>
      </c>
      <c r="Q585" t="str">
        <f t="shared" si="68"/>
        <v/>
      </c>
      <c r="R585">
        <f t="shared" si="69"/>
        <v>1</v>
      </c>
      <c r="S585">
        <f t="shared" si="72"/>
        <v>6.6468916735212185</v>
      </c>
    </row>
    <row r="586" spans="1:19" x14ac:dyDescent="0.25">
      <c r="A586" t="s">
        <v>610</v>
      </c>
      <c r="B586">
        <v>7117.8549805000002</v>
      </c>
      <c r="C586">
        <v>7377.6699219000002</v>
      </c>
      <c r="D586">
        <v>7584.1201172000001</v>
      </c>
      <c r="E586">
        <v>7613.1098633000001</v>
      </c>
      <c r="F586">
        <v>7227.5297852000003</v>
      </c>
      <c r="G586">
        <v>7480.0898438000004</v>
      </c>
      <c r="H586">
        <v>7377.6699219000002</v>
      </c>
      <c r="I586">
        <v>7425.9399414</v>
      </c>
      <c r="J586">
        <v>7377.8071289</v>
      </c>
      <c r="L586" t="str">
        <f t="shared" si="70"/>
        <v>25OCT2025:09:00:00</v>
      </c>
      <c r="M586">
        <v>10</v>
      </c>
      <c r="N586">
        <f t="shared" si="71"/>
        <v>259.81494139999995</v>
      </c>
      <c r="O586" t="str">
        <f t="shared" si="66"/>
        <v/>
      </c>
      <c r="P586">
        <f t="shared" si="67"/>
        <v>259.81494139999995</v>
      </c>
      <c r="Q586" t="str">
        <f t="shared" si="68"/>
        <v/>
      </c>
      <c r="R586">
        <f t="shared" si="69"/>
        <v>1</v>
      </c>
      <c r="S586">
        <f t="shared" si="72"/>
        <v>3.6501859353946688</v>
      </c>
    </row>
    <row r="587" spans="1:19" x14ac:dyDescent="0.25">
      <c r="A587" t="s">
        <v>611</v>
      </c>
      <c r="B587">
        <v>7532.9790039</v>
      </c>
      <c r="C587">
        <v>8058.7001952999999</v>
      </c>
      <c r="D587">
        <v>8218.296875</v>
      </c>
      <c r="E587">
        <v>8211.9863280999998</v>
      </c>
      <c r="F587">
        <v>7736.2099608999997</v>
      </c>
      <c r="G587">
        <v>7988.1499022999997</v>
      </c>
      <c r="H587">
        <v>8058.7001952999999</v>
      </c>
      <c r="I587">
        <v>8072.75</v>
      </c>
      <c r="J587">
        <v>7963.9521483999997</v>
      </c>
      <c r="L587" t="str">
        <f t="shared" si="70"/>
        <v>25OCT2025:10:00:00</v>
      </c>
      <c r="M587">
        <v>11</v>
      </c>
      <c r="N587">
        <f t="shared" si="71"/>
        <v>525.72119139999995</v>
      </c>
      <c r="O587" t="str">
        <f t="shared" si="66"/>
        <v/>
      </c>
      <c r="P587">
        <f t="shared" si="67"/>
        <v>525.72119139999995</v>
      </c>
      <c r="Q587" t="str">
        <f t="shared" si="68"/>
        <v/>
      </c>
      <c r="R587">
        <f t="shared" si="69"/>
        <v>1</v>
      </c>
      <c r="S587">
        <f t="shared" si="72"/>
        <v>6.9789281388919546</v>
      </c>
    </row>
    <row r="588" spans="1:19" x14ac:dyDescent="0.25">
      <c r="A588" t="s">
        <v>612</v>
      </c>
      <c r="B588">
        <v>7705.0595702999999</v>
      </c>
      <c r="C588">
        <v>8510.0800780999998</v>
      </c>
      <c r="D588">
        <v>8460.0605469000002</v>
      </c>
      <c r="E588">
        <v>8526.1103516000003</v>
      </c>
      <c r="F588">
        <v>8053.9902344000002</v>
      </c>
      <c r="G588">
        <v>8253.0595702999999</v>
      </c>
      <c r="H588">
        <v>8510.0800780999998</v>
      </c>
      <c r="I588">
        <v>8380.7001952999999</v>
      </c>
      <c r="J588">
        <v>8299.4570313000004</v>
      </c>
      <c r="L588" t="str">
        <f t="shared" si="70"/>
        <v>25OCT2025:11:00:00</v>
      </c>
      <c r="M588">
        <v>12</v>
      </c>
      <c r="N588">
        <f t="shared" si="71"/>
        <v>805.0205077999999</v>
      </c>
      <c r="O588" t="str">
        <f t="shared" si="66"/>
        <v/>
      </c>
      <c r="P588">
        <f t="shared" si="67"/>
        <v>805.0205077999999</v>
      </c>
      <c r="Q588" t="str">
        <f t="shared" si="68"/>
        <v/>
      </c>
      <c r="R588">
        <f t="shared" si="69"/>
        <v>1</v>
      </c>
      <c r="S588">
        <f t="shared" si="72"/>
        <v>10.447946579193754</v>
      </c>
    </row>
    <row r="589" spans="1:19" x14ac:dyDescent="0.25">
      <c r="A589" t="s">
        <v>613</v>
      </c>
      <c r="B589">
        <v>8206.1044922000001</v>
      </c>
      <c r="C589">
        <v>8856.6103516000003</v>
      </c>
      <c r="D589">
        <v>8709.5234375</v>
      </c>
      <c r="E589">
        <v>8824.7568358999997</v>
      </c>
      <c r="F589">
        <v>8355.6904297000001</v>
      </c>
      <c r="G589">
        <v>8442.2597655999998</v>
      </c>
      <c r="H589">
        <v>8856.6103516000003</v>
      </c>
      <c r="I589">
        <v>8641.9697266000003</v>
      </c>
      <c r="J589">
        <v>8574.1318358999997</v>
      </c>
      <c r="L589" t="str">
        <f t="shared" si="70"/>
        <v>25OCT2025:12:00:00</v>
      </c>
      <c r="M589">
        <v>13</v>
      </c>
      <c r="N589">
        <f t="shared" si="71"/>
        <v>650.50585940000019</v>
      </c>
      <c r="O589" t="str">
        <f t="shared" si="66"/>
        <v/>
      </c>
      <c r="P589">
        <f t="shared" si="67"/>
        <v>650.50585940000019</v>
      </c>
      <c r="Q589" t="str">
        <f t="shared" si="68"/>
        <v/>
      </c>
      <c r="R589">
        <f t="shared" si="69"/>
        <v>1</v>
      </c>
      <c r="S589">
        <f t="shared" si="72"/>
        <v>7.9270969559102467</v>
      </c>
    </row>
    <row r="590" spans="1:19" x14ac:dyDescent="0.25">
      <c r="A590" t="s">
        <v>614</v>
      </c>
      <c r="B590">
        <v>8312.8056641000003</v>
      </c>
      <c r="C590">
        <v>9261.0400391000003</v>
      </c>
      <c r="D590">
        <v>9018.53125</v>
      </c>
      <c r="E590">
        <v>9178.3613280999998</v>
      </c>
      <c r="F590">
        <v>8792.1298827999999</v>
      </c>
      <c r="G590">
        <v>8685.5898438000004</v>
      </c>
      <c r="H590">
        <v>9261.0400391000003</v>
      </c>
      <c r="I590">
        <v>8895.2597655999998</v>
      </c>
      <c r="J590">
        <v>8908.5039063000004</v>
      </c>
      <c r="L590" t="str">
        <f t="shared" si="70"/>
        <v>25OCT2025:13:00:00</v>
      </c>
      <c r="M590">
        <v>14</v>
      </c>
      <c r="N590">
        <f t="shared" si="71"/>
        <v>948.234375</v>
      </c>
      <c r="O590" t="str">
        <f t="shared" si="66"/>
        <v/>
      </c>
      <c r="P590">
        <f t="shared" si="67"/>
        <v>948.234375</v>
      </c>
      <c r="Q590" t="str">
        <f t="shared" si="68"/>
        <v/>
      </c>
      <c r="R590">
        <f t="shared" si="69"/>
        <v>1</v>
      </c>
      <c r="S590">
        <f t="shared" si="72"/>
        <v>11.406911376445153</v>
      </c>
    </row>
    <row r="591" spans="1:19" x14ac:dyDescent="0.25">
      <c r="A591" t="s">
        <v>615</v>
      </c>
      <c r="B591">
        <v>8307.3496094000002</v>
      </c>
      <c r="C591">
        <v>9775.2695313000004</v>
      </c>
      <c r="D591">
        <v>9388.1669922000001</v>
      </c>
      <c r="E591">
        <v>9480.6279297000001</v>
      </c>
      <c r="F591">
        <v>9031.6699219000002</v>
      </c>
      <c r="G591">
        <v>8683.4804688000004</v>
      </c>
      <c r="H591">
        <v>9775.2695313000004</v>
      </c>
      <c r="I591">
        <v>9301.5898438000004</v>
      </c>
      <c r="J591">
        <v>9198.0019530999998</v>
      </c>
      <c r="L591" t="str">
        <f t="shared" si="70"/>
        <v>25OCT2025:14:00:00</v>
      </c>
      <c r="M591">
        <v>15</v>
      </c>
      <c r="N591">
        <f t="shared" si="71"/>
        <v>1467.9199219000002</v>
      </c>
      <c r="O591" t="str">
        <f t="shared" si="66"/>
        <v/>
      </c>
      <c r="P591">
        <f t="shared" si="67"/>
        <v>1467.9199219000002</v>
      </c>
      <c r="Q591" t="str">
        <f t="shared" si="68"/>
        <v/>
      </c>
      <c r="R591">
        <f t="shared" si="69"/>
        <v>1</v>
      </c>
      <c r="S591">
        <f t="shared" si="72"/>
        <v>17.670135373128002</v>
      </c>
    </row>
    <row r="592" spans="1:19" x14ac:dyDescent="0.25">
      <c r="A592" t="s">
        <v>616</v>
      </c>
      <c r="B592">
        <v>8510.0458983999997</v>
      </c>
      <c r="C592">
        <v>10257.799805000001</v>
      </c>
      <c r="D592">
        <v>9753.0917969000002</v>
      </c>
      <c r="E592">
        <v>9828.4072266000003</v>
      </c>
      <c r="F592">
        <v>9408.1201172000001</v>
      </c>
      <c r="G592">
        <v>8863.1796875</v>
      </c>
      <c r="H592">
        <v>10257.799805000001</v>
      </c>
      <c r="I592">
        <v>9718.1796875</v>
      </c>
      <c r="J592">
        <v>9561.8203125</v>
      </c>
      <c r="L592" t="str">
        <f t="shared" si="70"/>
        <v>25OCT2025:15:00:00</v>
      </c>
      <c r="M592">
        <v>16</v>
      </c>
      <c r="N592">
        <f t="shared" si="71"/>
        <v>1747.7539066000008</v>
      </c>
      <c r="O592" t="str">
        <f t="shared" si="66"/>
        <v/>
      </c>
      <c r="P592">
        <f t="shared" si="67"/>
        <v>1747.7539066000008</v>
      </c>
      <c r="Q592" t="str">
        <f t="shared" si="68"/>
        <v/>
      </c>
      <c r="R592">
        <f t="shared" si="69"/>
        <v>1</v>
      </c>
      <c r="S592">
        <f t="shared" si="72"/>
        <v>20.537537957681305</v>
      </c>
    </row>
    <row r="593" spans="1:19" x14ac:dyDescent="0.25">
      <c r="A593" t="s">
        <v>617</v>
      </c>
      <c r="B593">
        <v>8831.53125</v>
      </c>
      <c r="C593">
        <v>10524.700194999999</v>
      </c>
      <c r="D593">
        <v>10159.122069999999</v>
      </c>
      <c r="E593">
        <v>10392.570313</v>
      </c>
      <c r="F593">
        <v>9603.9101563000004</v>
      </c>
      <c r="G593">
        <v>8851.3398438000004</v>
      </c>
      <c r="H593">
        <v>10524.700194999999</v>
      </c>
      <c r="I593">
        <v>10034</v>
      </c>
      <c r="J593">
        <v>9753.4873047000001</v>
      </c>
      <c r="L593" t="str">
        <f t="shared" si="70"/>
        <v>25OCT2025:16:00:00</v>
      </c>
      <c r="M593">
        <v>17</v>
      </c>
      <c r="N593">
        <f t="shared" si="71"/>
        <v>1693.1689449999994</v>
      </c>
      <c r="O593" t="str">
        <f t="shared" si="66"/>
        <v/>
      </c>
      <c r="P593">
        <f t="shared" si="67"/>
        <v>1693.1689449999994</v>
      </c>
      <c r="Q593" t="str">
        <f t="shared" si="68"/>
        <v/>
      </c>
      <c r="R593">
        <f t="shared" si="69"/>
        <v>1</v>
      </c>
      <c r="S593">
        <f t="shared" si="72"/>
        <v>19.171861561379849</v>
      </c>
    </row>
    <row r="594" spans="1:19" x14ac:dyDescent="0.25">
      <c r="A594" t="s">
        <v>618</v>
      </c>
      <c r="B594">
        <v>9147.4335938000004</v>
      </c>
      <c r="C594">
        <v>10523.799805000001</v>
      </c>
      <c r="D594">
        <v>10375.688477</v>
      </c>
      <c r="E594">
        <v>10649.138671999999</v>
      </c>
      <c r="F594">
        <v>9656.8203125</v>
      </c>
      <c r="G594">
        <v>8709.5595702999999</v>
      </c>
      <c r="H594">
        <v>10523.799805000001</v>
      </c>
      <c r="I594">
        <v>10177</v>
      </c>
      <c r="J594">
        <v>9766.7949219000002</v>
      </c>
      <c r="L594" t="str">
        <f t="shared" si="70"/>
        <v>25OCT2025:17:00:00</v>
      </c>
      <c r="M594">
        <v>18</v>
      </c>
      <c r="N594">
        <f t="shared" si="71"/>
        <v>1376.3662112000002</v>
      </c>
      <c r="O594" t="str">
        <f t="shared" si="66"/>
        <v/>
      </c>
      <c r="P594">
        <f t="shared" si="67"/>
        <v>1376.3662112000002</v>
      </c>
      <c r="Q594" t="str">
        <f t="shared" si="68"/>
        <v/>
      </c>
      <c r="R594">
        <f t="shared" si="69"/>
        <v>1</v>
      </c>
      <c r="S594">
        <f t="shared" si="72"/>
        <v>15.04647393267639</v>
      </c>
    </row>
    <row r="595" spans="1:19" x14ac:dyDescent="0.25">
      <c r="A595" t="s">
        <v>619</v>
      </c>
      <c r="B595">
        <v>9209.3525391000003</v>
      </c>
      <c r="C595">
        <v>10264.700194999999</v>
      </c>
      <c r="D595">
        <v>10274.106444999999</v>
      </c>
      <c r="E595">
        <v>10501.404296999999</v>
      </c>
      <c r="F595">
        <v>9708.8798827999999</v>
      </c>
      <c r="G595">
        <v>8804.7402344000002</v>
      </c>
      <c r="H595">
        <v>10264.700194999999</v>
      </c>
      <c r="I595">
        <v>10039.5</v>
      </c>
      <c r="J595">
        <v>9704.4550780999998</v>
      </c>
      <c r="L595" t="str">
        <f t="shared" si="70"/>
        <v>25OCT2025:18:00:00</v>
      </c>
      <c r="M595">
        <v>19</v>
      </c>
      <c r="N595">
        <f t="shared" si="71"/>
        <v>1055.3476558999992</v>
      </c>
      <c r="O595" t="str">
        <f t="shared" si="66"/>
        <v/>
      </c>
      <c r="P595">
        <f t="shared" si="67"/>
        <v>1055.3476558999992</v>
      </c>
      <c r="Q595" t="str">
        <f t="shared" si="68"/>
        <v/>
      </c>
      <c r="R595">
        <f t="shared" si="69"/>
        <v>1</v>
      </c>
      <c r="S595">
        <f t="shared" si="72"/>
        <v>11.459520649462887</v>
      </c>
    </row>
    <row r="596" spans="1:19" x14ac:dyDescent="0.25">
      <c r="A596" t="s">
        <v>620</v>
      </c>
      <c r="B596">
        <v>9099.0136719000002</v>
      </c>
      <c r="C596">
        <v>9683.9902344000002</v>
      </c>
      <c r="D596">
        <v>9872.4550780999998</v>
      </c>
      <c r="E596">
        <v>9965.8730469000002</v>
      </c>
      <c r="F596">
        <v>9316.9101563000004</v>
      </c>
      <c r="G596">
        <v>8512.6201172000001</v>
      </c>
      <c r="H596">
        <v>9683.9902344000002</v>
      </c>
      <c r="I596">
        <v>9582.7998047000001</v>
      </c>
      <c r="J596">
        <v>9274.0800780999998</v>
      </c>
      <c r="L596" t="str">
        <f t="shared" si="70"/>
        <v>25OCT2025:19:00:00</v>
      </c>
      <c r="M596">
        <v>20</v>
      </c>
      <c r="N596">
        <f t="shared" si="71"/>
        <v>584.9765625</v>
      </c>
      <c r="O596" t="str">
        <f t="shared" si="66"/>
        <v/>
      </c>
      <c r="P596">
        <f t="shared" si="67"/>
        <v>584.9765625</v>
      </c>
      <c r="Q596" t="str">
        <f t="shared" si="68"/>
        <v/>
      </c>
      <c r="R596">
        <f t="shared" si="69"/>
        <v>1</v>
      </c>
      <c r="S596">
        <f t="shared" si="72"/>
        <v>6.4290106993305436</v>
      </c>
    </row>
    <row r="597" spans="1:19" x14ac:dyDescent="0.25">
      <c r="A597" t="s">
        <v>621</v>
      </c>
      <c r="B597">
        <v>9007.9414063000004</v>
      </c>
      <c r="C597">
        <v>9264.7900391000003</v>
      </c>
      <c r="D597">
        <v>9534.5419922000001</v>
      </c>
      <c r="E597">
        <v>9629.1943358999997</v>
      </c>
      <c r="F597">
        <v>9071.5498047000001</v>
      </c>
      <c r="G597">
        <v>8478.7001952999999</v>
      </c>
      <c r="H597">
        <v>9264.7900391000003</v>
      </c>
      <c r="I597">
        <v>9302.0996094000002</v>
      </c>
      <c r="J597">
        <v>9029.2851563000004</v>
      </c>
      <c r="L597" t="str">
        <f t="shared" si="70"/>
        <v>25OCT2025:20:00:00</v>
      </c>
      <c r="M597">
        <v>21</v>
      </c>
      <c r="N597">
        <f t="shared" si="71"/>
        <v>256.8486327999999</v>
      </c>
      <c r="O597" t="str">
        <f t="shared" si="66"/>
        <v/>
      </c>
      <c r="P597">
        <f t="shared" si="67"/>
        <v>256.8486327999999</v>
      </c>
      <c r="Q597" t="str">
        <f t="shared" si="68"/>
        <v/>
      </c>
      <c r="R597">
        <f t="shared" si="69"/>
        <v>1</v>
      </c>
      <c r="S597">
        <f t="shared" si="72"/>
        <v>2.8513577210922394</v>
      </c>
    </row>
    <row r="598" spans="1:19" x14ac:dyDescent="0.25">
      <c r="A598" t="s">
        <v>622</v>
      </c>
      <c r="B598">
        <v>8760.1240233999997</v>
      </c>
      <c r="C598">
        <v>8912.6396483999997</v>
      </c>
      <c r="D598">
        <v>9338.8476563000004</v>
      </c>
      <c r="E598">
        <v>9434.2617188000004</v>
      </c>
      <c r="F598">
        <v>8898.7402344000002</v>
      </c>
      <c r="G598">
        <v>8425.2001952999999</v>
      </c>
      <c r="H598">
        <v>8912.6396483999997</v>
      </c>
      <c r="I598">
        <v>9001.6298827999999</v>
      </c>
      <c r="J598">
        <v>8809.5527344000002</v>
      </c>
      <c r="L598" t="str">
        <f t="shared" si="70"/>
        <v>25OCT2025:21:00:00</v>
      </c>
      <c r="M598">
        <v>22</v>
      </c>
      <c r="N598">
        <f t="shared" si="71"/>
        <v>152.515625</v>
      </c>
      <c r="O598" t="str">
        <f t="shared" si="66"/>
        <v/>
      </c>
      <c r="P598">
        <f t="shared" si="67"/>
        <v>152.515625</v>
      </c>
      <c r="Q598" t="str">
        <f t="shared" si="68"/>
        <v/>
      </c>
      <c r="R598">
        <f t="shared" si="69"/>
        <v>1</v>
      </c>
      <c r="S598">
        <f t="shared" si="72"/>
        <v>1.7410212982441917</v>
      </c>
    </row>
    <row r="599" spans="1:19" x14ac:dyDescent="0.25">
      <c r="A599" t="s">
        <v>623</v>
      </c>
      <c r="B599">
        <v>8496.3632813000004</v>
      </c>
      <c r="C599">
        <v>8482.5898438000004</v>
      </c>
      <c r="D599">
        <v>8989.6962891000003</v>
      </c>
      <c r="E599">
        <v>9022.2646483999997</v>
      </c>
      <c r="F599">
        <v>8538.4296875</v>
      </c>
      <c r="G599">
        <v>8275.9697266000003</v>
      </c>
      <c r="H599">
        <v>8482.5898438000004</v>
      </c>
      <c r="I599">
        <v>8624.0097655999998</v>
      </c>
      <c r="J599">
        <v>8480.25</v>
      </c>
      <c r="L599" t="str">
        <f t="shared" si="70"/>
        <v>25OCT2025:22:00:00</v>
      </c>
      <c r="M599">
        <v>23</v>
      </c>
      <c r="N599">
        <f t="shared" si="71"/>
        <v>-13.7734375</v>
      </c>
      <c r="O599">
        <f t="shared" si="66"/>
        <v>-13.7734375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0.16210979973413486</v>
      </c>
    </row>
    <row r="600" spans="1:19" x14ac:dyDescent="0.25">
      <c r="A600" t="s">
        <v>624</v>
      </c>
      <c r="B600">
        <v>8125.5175780999998</v>
      </c>
      <c r="C600">
        <v>8133.1201172000001</v>
      </c>
      <c r="D600">
        <v>8527.3798827999999</v>
      </c>
      <c r="E600">
        <v>8526.9160155999998</v>
      </c>
      <c r="F600">
        <v>8185.75</v>
      </c>
      <c r="G600">
        <v>8017.25</v>
      </c>
      <c r="H600">
        <v>8133.1201172000001</v>
      </c>
      <c r="I600">
        <v>8241.1699219000002</v>
      </c>
      <c r="J600">
        <v>8144.3227539</v>
      </c>
      <c r="L600" t="str">
        <f t="shared" si="70"/>
        <v>25OCT2025:23:00:00</v>
      </c>
      <c r="M600">
        <v>24</v>
      </c>
      <c r="N600">
        <f t="shared" si="71"/>
        <v>7.6025391000002855</v>
      </c>
      <c r="O600" t="str">
        <f t="shared" si="66"/>
        <v/>
      </c>
      <c r="P600">
        <f t="shared" si="67"/>
        <v>7.6025391000002855</v>
      </c>
      <c r="Q600" t="str">
        <f t="shared" si="68"/>
        <v/>
      </c>
      <c r="R600">
        <f t="shared" si="69"/>
        <v>1</v>
      </c>
      <c r="S600">
        <f t="shared" si="72"/>
        <v>9.3563751809370863E-2</v>
      </c>
    </row>
    <row r="601" spans="1:19" x14ac:dyDescent="0.25">
      <c r="A601" t="s">
        <v>625</v>
      </c>
      <c r="B601">
        <v>7818.4902344000002</v>
      </c>
      <c r="C601">
        <v>7774.1298827999999</v>
      </c>
      <c r="D601">
        <v>8008.4848633000001</v>
      </c>
      <c r="E601">
        <v>8037.7900391000003</v>
      </c>
      <c r="F601">
        <v>7799.0898438000004</v>
      </c>
      <c r="G601">
        <v>7679.3100586</v>
      </c>
      <c r="H601">
        <v>7774.1298827999999</v>
      </c>
      <c r="I601">
        <v>7870.4199219000002</v>
      </c>
      <c r="J601">
        <v>7780.7377930000002</v>
      </c>
      <c r="L601" t="str">
        <f t="shared" si="70"/>
        <v>26OCT2025:00:00:00</v>
      </c>
      <c r="M601">
        <v>1</v>
      </c>
      <c r="N601">
        <f t="shared" si="71"/>
        <v>-44.360351600000286</v>
      </c>
      <c r="O601">
        <f t="shared" si="66"/>
        <v>-44.360351600000286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0.5673774638078134</v>
      </c>
    </row>
    <row r="602" spans="1:19" x14ac:dyDescent="0.25">
      <c r="A602" t="s">
        <v>626</v>
      </c>
      <c r="B602">
        <v>7273.9458008000001</v>
      </c>
      <c r="C602">
        <v>7172.5</v>
      </c>
      <c r="D602">
        <v>6993.8046875</v>
      </c>
      <c r="E602">
        <v>7179.9887694999998</v>
      </c>
      <c r="F602">
        <v>7515.7998047000001</v>
      </c>
      <c r="G602">
        <v>7243.4599608999997</v>
      </c>
      <c r="H602">
        <v>7172.5</v>
      </c>
      <c r="I602">
        <v>7396.0600586</v>
      </c>
      <c r="J602">
        <v>7331.9550780999998</v>
      </c>
      <c r="L602" t="str">
        <f t="shared" si="70"/>
        <v>26OCT2025:01:00:00</v>
      </c>
      <c r="M602">
        <v>2</v>
      </c>
      <c r="N602">
        <f t="shared" si="71"/>
        <v>-101.44580080000014</v>
      </c>
      <c r="O602">
        <f t="shared" si="66"/>
        <v>-101.44580080000014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1.3946460913805954</v>
      </c>
    </row>
    <row r="603" spans="1:19" x14ac:dyDescent="0.25">
      <c r="A603" t="s">
        <v>627</v>
      </c>
      <c r="B603">
        <v>6982.3388672000001</v>
      </c>
      <c r="C603">
        <v>6806.2402344000002</v>
      </c>
      <c r="D603">
        <v>6816.0434569999998</v>
      </c>
      <c r="E603">
        <v>6949.9853516000003</v>
      </c>
      <c r="F603">
        <v>7269.1899414</v>
      </c>
      <c r="G603">
        <v>6856.3999022999997</v>
      </c>
      <c r="H603">
        <v>6806.2402344000002</v>
      </c>
      <c r="I603">
        <v>7015.8100586</v>
      </c>
      <c r="J603">
        <v>6986.9101563000004</v>
      </c>
      <c r="L603" t="str">
        <f t="shared" si="70"/>
        <v>26OCT2025:02:00:00</v>
      </c>
      <c r="M603">
        <v>3</v>
      </c>
      <c r="N603">
        <f t="shared" si="71"/>
        <v>-176.0986327999999</v>
      </c>
      <c r="O603">
        <f t="shared" si="66"/>
        <v>-176.0986327999999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2.5220579543515842</v>
      </c>
    </row>
    <row r="604" spans="1:19" x14ac:dyDescent="0.25">
      <c r="A604" t="s">
        <v>628</v>
      </c>
      <c r="B604">
        <v>6701.4965819999998</v>
      </c>
      <c r="C604">
        <v>6567.0200194999998</v>
      </c>
      <c r="D604">
        <v>6655.9194336</v>
      </c>
      <c r="E604">
        <v>6704.4892577999999</v>
      </c>
      <c r="F604">
        <v>7068.75</v>
      </c>
      <c r="G604">
        <v>6567.7202147999997</v>
      </c>
      <c r="H604">
        <v>6567.0200194999998</v>
      </c>
      <c r="I604">
        <v>6793.9301758000001</v>
      </c>
      <c r="J604">
        <v>6749.3549805000002</v>
      </c>
      <c r="L604" t="str">
        <f t="shared" si="70"/>
        <v>26OCT2025:03:00:00</v>
      </c>
      <c r="M604">
        <v>4</v>
      </c>
      <c r="N604">
        <f t="shared" si="71"/>
        <v>-134.4765625</v>
      </c>
      <c r="O604">
        <f t="shared" si="66"/>
        <v>-134.4765625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2.0066646435543909</v>
      </c>
    </row>
    <row r="605" spans="1:19" x14ac:dyDescent="0.25">
      <c r="A605" t="s">
        <v>629</v>
      </c>
      <c r="B605">
        <v>6544.7646483999997</v>
      </c>
      <c r="C605">
        <v>6303.4301758000001</v>
      </c>
      <c r="D605">
        <v>6555.1171875</v>
      </c>
      <c r="E605">
        <v>6553.5893555000002</v>
      </c>
      <c r="F605">
        <v>6912.5800780999998</v>
      </c>
      <c r="G605">
        <v>6362.8100586</v>
      </c>
      <c r="H605">
        <v>6303.4301758000001</v>
      </c>
      <c r="I605">
        <v>6636.9799805000002</v>
      </c>
      <c r="J605">
        <v>6553.9501952999999</v>
      </c>
      <c r="L605" t="str">
        <f t="shared" si="70"/>
        <v>26OCT2025:04:00:00</v>
      </c>
      <c r="M605">
        <v>5</v>
      </c>
      <c r="N605">
        <f t="shared" si="71"/>
        <v>-241.33447259999957</v>
      </c>
      <c r="O605">
        <f t="shared" si="66"/>
        <v>-241.33447259999957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3.6874431024650924</v>
      </c>
    </row>
    <row r="606" spans="1:19" x14ac:dyDescent="0.25">
      <c r="A606" t="s">
        <v>630</v>
      </c>
      <c r="B606">
        <v>6426.0942383000001</v>
      </c>
      <c r="C606">
        <v>6103.2299805000002</v>
      </c>
      <c r="D606">
        <v>6436.8789063000004</v>
      </c>
      <c r="E606">
        <v>6536.7929688000004</v>
      </c>
      <c r="F606">
        <v>6727.3999022999997</v>
      </c>
      <c r="G606">
        <v>6208.9902344000002</v>
      </c>
      <c r="H606">
        <v>6103.2299805000002</v>
      </c>
      <c r="I606">
        <v>6459.75</v>
      </c>
      <c r="J606">
        <v>6374.8427733999997</v>
      </c>
      <c r="L606" t="str">
        <f t="shared" si="70"/>
        <v>26OCT2025:05:00:00</v>
      </c>
      <c r="M606">
        <v>6</v>
      </c>
      <c r="N606">
        <f t="shared" si="71"/>
        <v>-322.8642577999999</v>
      </c>
      <c r="O606">
        <f t="shared" si="66"/>
        <v>-322.8642577999999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5.0242689544716743</v>
      </c>
    </row>
    <row r="607" spans="1:19" x14ac:dyDescent="0.25">
      <c r="A607" t="s">
        <v>631</v>
      </c>
      <c r="B607">
        <v>6352.5034180000002</v>
      </c>
      <c r="C607">
        <v>6046.1899414</v>
      </c>
      <c r="D607">
        <v>6393.6801758000001</v>
      </c>
      <c r="E607">
        <v>6494.8178711</v>
      </c>
      <c r="F607">
        <v>6694.0200194999998</v>
      </c>
      <c r="G607">
        <v>6233.9199219000002</v>
      </c>
      <c r="H607">
        <v>6046.1899414</v>
      </c>
      <c r="I607">
        <v>6446.2299805000002</v>
      </c>
      <c r="J607">
        <v>6355.0898438000004</v>
      </c>
      <c r="L607" t="str">
        <f t="shared" si="70"/>
        <v>26OCT2025:06:00:00</v>
      </c>
      <c r="M607">
        <v>7</v>
      </c>
      <c r="N607">
        <f t="shared" si="71"/>
        <v>-306.31347660000029</v>
      </c>
      <c r="O607">
        <f t="shared" si="66"/>
        <v>-306.31347660000029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4.8219332827441272</v>
      </c>
    </row>
    <row r="608" spans="1:19" x14ac:dyDescent="0.25">
      <c r="A608" t="s">
        <v>632</v>
      </c>
      <c r="B608">
        <v>6423.5048827999999</v>
      </c>
      <c r="C608">
        <v>6078.5097655999998</v>
      </c>
      <c r="D608">
        <v>6473.7978516000003</v>
      </c>
      <c r="E608">
        <v>6597.5366211</v>
      </c>
      <c r="F608">
        <v>6679.7797852000003</v>
      </c>
      <c r="G608">
        <v>6306.3701172000001</v>
      </c>
      <c r="H608">
        <v>6078.5097655999998</v>
      </c>
      <c r="I608">
        <v>6499.7099608999997</v>
      </c>
      <c r="J608">
        <v>6391.0927733999997</v>
      </c>
      <c r="L608" t="str">
        <f t="shared" si="70"/>
        <v>26OCT2025:07:00:00</v>
      </c>
      <c r="M608">
        <v>8</v>
      </c>
      <c r="N608">
        <f t="shared" si="71"/>
        <v>-344.9951172000001</v>
      </c>
      <c r="O608">
        <f t="shared" si="66"/>
        <v>-344.9951172000001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5.3708236156834221</v>
      </c>
    </row>
    <row r="609" spans="1:19" x14ac:dyDescent="0.25">
      <c r="A609" t="s">
        <v>633</v>
      </c>
      <c r="B609">
        <v>6495.0415039</v>
      </c>
      <c r="C609">
        <v>6188.5498047000001</v>
      </c>
      <c r="D609">
        <v>6575.5976563000004</v>
      </c>
      <c r="E609">
        <v>6738.7177733999997</v>
      </c>
      <c r="F609">
        <v>6794.6298827999999</v>
      </c>
      <c r="G609">
        <v>6433.6098633000001</v>
      </c>
      <c r="H609">
        <v>6188.5498047000001</v>
      </c>
      <c r="I609">
        <v>6633.7597655999998</v>
      </c>
      <c r="J609">
        <v>6512.6372069999998</v>
      </c>
      <c r="L609" t="str">
        <f t="shared" si="70"/>
        <v>26OCT2025:08:00:00</v>
      </c>
      <c r="M609">
        <v>9</v>
      </c>
      <c r="N609">
        <f t="shared" si="71"/>
        <v>-306.49169919999986</v>
      </c>
      <c r="O609">
        <f t="shared" si="66"/>
        <v>-306.49169919999986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4.7188566695988694</v>
      </c>
    </row>
    <row r="610" spans="1:19" x14ac:dyDescent="0.25">
      <c r="A610" t="s">
        <v>634</v>
      </c>
      <c r="B610">
        <v>6800.4033202999999</v>
      </c>
      <c r="C610">
        <v>6486.2001952999999</v>
      </c>
      <c r="D610">
        <v>6919.4624022999997</v>
      </c>
      <c r="E610">
        <v>7065.1152344000002</v>
      </c>
      <c r="F610">
        <v>7074.6401366999999</v>
      </c>
      <c r="G610">
        <v>6720.0600586</v>
      </c>
      <c r="H610">
        <v>6486.2001952999999</v>
      </c>
      <c r="I610">
        <v>6924.9101563000004</v>
      </c>
      <c r="J610">
        <v>6801.4526366999999</v>
      </c>
      <c r="L610" t="str">
        <f t="shared" si="70"/>
        <v>26OCT2025:09:00:00</v>
      </c>
      <c r="M610">
        <v>10</v>
      </c>
      <c r="N610">
        <f t="shared" si="71"/>
        <v>-314.203125</v>
      </c>
      <c r="O610">
        <f t="shared" si="66"/>
        <v>-314.203125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4.6203601492586017</v>
      </c>
    </row>
    <row r="611" spans="1:19" x14ac:dyDescent="0.25">
      <c r="A611" t="s">
        <v>635</v>
      </c>
      <c r="B611">
        <v>7170.4526366999999</v>
      </c>
      <c r="C611">
        <v>7203.0698241999999</v>
      </c>
      <c r="D611">
        <v>7554.0131836</v>
      </c>
      <c r="E611">
        <v>7620.9179688000004</v>
      </c>
      <c r="F611">
        <v>7543.5097655999998</v>
      </c>
      <c r="G611">
        <v>7210.6000977000003</v>
      </c>
      <c r="H611">
        <v>7203.0698241999999</v>
      </c>
      <c r="I611">
        <v>7471.5600586</v>
      </c>
      <c r="J611">
        <v>7357.1850586</v>
      </c>
      <c r="L611" t="str">
        <f t="shared" si="70"/>
        <v>26OCT2025:10:00:00</v>
      </c>
      <c r="M611">
        <v>11</v>
      </c>
      <c r="N611">
        <f t="shared" si="71"/>
        <v>32.6171875</v>
      </c>
      <c r="O611" t="str">
        <f t="shared" si="66"/>
        <v/>
      </c>
      <c r="P611">
        <f t="shared" si="67"/>
        <v>32.6171875</v>
      </c>
      <c r="Q611" t="str">
        <f t="shared" si="68"/>
        <v/>
      </c>
      <c r="R611">
        <f t="shared" si="69"/>
        <v>1</v>
      </c>
      <c r="S611">
        <f t="shared" si="72"/>
        <v>0.4548832431171479</v>
      </c>
    </row>
    <row r="612" spans="1:19" x14ac:dyDescent="0.25">
      <c r="A612" t="s">
        <v>636</v>
      </c>
      <c r="B612">
        <v>7599.9458008000001</v>
      </c>
      <c r="C612">
        <v>7544.7001952999999</v>
      </c>
      <c r="D612">
        <v>7820.1264647999997</v>
      </c>
      <c r="E612">
        <v>7893.5654297000001</v>
      </c>
      <c r="F612">
        <v>7878.6499022999997</v>
      </c>
      <c r="G612">
        <v>7528.2001952999999</v>
      </c>
      <c r="H612">
        <v>7544.7001952999999</v>
      </c>
      <c r="I612">
        <v>7728.6801758000001</v>
      </c>
      <c r="J612">
        <v>7670.0576172000001</v>
      </c>
      <c r="L612" t="str">
        <f t="shared" si="70"/>
        <v>26OCT2025:11:00:00</v>
      </c>
      <c r="M612">
        <v>12</v>
      </c>
      <c r="N612">
        <f t="shared" si="71"/>
        <v>-55.245605500000238</v>
      </c>
      <c r="O612">
        <f t="shared" si="66"/>
        <v>-55.245605500000238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0.7269210458604175</v>
      </c>
    </row>
    <row r="613" spans="1:19" x14ac:dyDescent="0.25">
      <c r="A613" t="s">
        <v>637</v>
      </c>
      <c r="B613">
        <v>8382.3330077999999</v>
      </c>
      <c r="C613">
        <v>7825.2797852000003</v>
      </c>
      <c r="D613">
        <v>8138.0898438000004</v>
      </c>
      <c r="E613">
        <v>8304.2939452999999</v>
      </c>
      <c r="F613">
        <v>8176.5400391000003</v>
      </c>
      <c r="G613">
        <v>7832.5400391000003</v>
      </c>
      <c r="H613">
        <v>7825.2797852000003</v>
      </c>
      <c r="I613">
        <v>7933.0898438000004</v>
      </c>
      <c r="J613">
        <v>7941.8623047000001</v>
      </c>
      <c r="L613" t="str">
        <f t="shared" si="70"/>
        <v>26OCT2025:12:00:00</v>
      </c>
      <c r="M613">
        <v>13</v>
      </c>
      <c r="N613">
        <f t="shared" si="71"/>
        <v>-557.05322259999957</v>
      </c>
      <c r="O613">
        <f t="shared" si="66"/>
        <v>-557.05322259999957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6.6455630202432392</v>
      </c>
    </row>
    <row r="614" spans="1:19" x14ac:dyDescent="0.25">
      <c r="A614" t="s">
        <v>638</v>
      </c>
      <c r="B614">
        <v>8648.2128905999998</v>
      </c>
      <c r="C614">
        <v>8134.3798827999999</v>
      </c>
      <c r="D614">
        <v>8401.8085938000004</v>
      </c>
      <c r="E614">
        <v>8561.2265625</v>
      </c>
      <c r="F614">
        <v>8439.5800780999998</v>
      </c>
      <c r="G614">
        <v>8236.6103516000003</v>
      </c>
      <c r="H614">
        <v>8134.3798827999999</v>
      </c>
      <c r="I614">
        <v>8055.1401366999999</v>
      </c>
      <c r="J614">
        <v>8216.4277344000002</v>
      </c>
      <c r="L614" t="str">
        <f t="shared" si="70"/>
        <v>26OCT2025:13:00:00</v>
      </c>
      <c r="M614">
        <v>14</v>
      </c>
      <c r="N614">
        <f t="shared" si="71"/>
        <v>-513.8330077999999</v>
      </c>
      <c r="O614">
        <f t="shared" si="66"/>
        <v>-513.8330077999999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5.9414935120121788</v>
      </c>
    </row>
    <row r="615" spans="1:19" x14ac:dyDescent="0.25">
      <c r="A615" t="s">
        <v>639</v>
      </c>
      <c r="B615">
        <v>9002.5322266000003</v>
      </c>
      <c r="C615">
        <v>8624.8896483999997</v>
      </c>
      <c r="D615">
        <v>8756.4853516000003</v>
      </c>
      <c r="E615">
        <v>8794.3896483999997</v>
      </c>
      <c r="F615">
        <v>8804.8496094000002</v>
      </c>
      <c r="G615">
        <v>8738.7197266000003</v>
      </c>
      <c r="H615">
        <v>8624.8896483999997</v>
      </c>
      <c r="I615">
        <v>8430.6396483999997</v>
      </c>
      <c r="J615">
        <v>8649.7753905999998</v>
      </c>
      <c r="L615" t="str">
        <f t="shared" si="70"/>
        <v>26OCT2025:14:00:00</v>
      </c>
      <c r="M615">
        <v>15</v>
      </c>
      <c r="N615">
        <f t="shared" si="71"/>
        <v>-377.64257820000057</v>
      </c>
      <c r="O615">
        <f t="shared" si="66"/>
        <v>-377.64257820000057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4.1948483903692217</v>
      </c>
    </row>
    <row r="616" spans="1:19" x14ac:dyDescent="0.25">
      <c r="A616" t="s">
        <v>640</v>
      </c>
      <c r="B616">
        <v>9450.015625</v>
      </c>
      <c r="C616">
        <v>9111.2001952999999</v>
      </c>
      <c r="D616">
        <v>9117.7294922000001</v>
      </c>
      <c r="E616">
        <v>9096.0908202999999</v>
      </c>
      <c r="F616">
        <v>9383.8496094000002</v>
      </c>
      <c r="G616">
        <v>9330.9101563000004</v>
      </c>
      <c r="H616">
        <v>9111.2001952999999</v>
      </c>
      <c r="I616">
        <v>8908.0898438000004</v>
      </c>
      <c r="J616">
        <v>9183.5126952999999</v>
      </c>
      <c r="L616" t="str">
        <f t="shared" si="70"/>
        <v>26OCT2025:15:00:00</v>
      </c>
      <c r="M616">
        <v>16</v>
      </c>
      <c r="N616">
        <f t="shared" si="71"/>
        <v>-338.8154297000001</v>
      </c>
      <c r="O616">
        <f t="shared" si="66"/>
        <v>-338.8154297000001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3.5853425342881384</v>
      </c>
    </row>
    <row r="617" spans="1:19" x14ac:dyDescent="0.25">
      <c r="A617" t="s">
        <v>641</v>
      </c>
      <c r="B617">
        <v>9916.3662108999997</v>
      </c>
      <c r="C617">
        <v>9607.7001952999999</v>
      </c>
      <c r="D617">
        <v>9447.6005858999997</v>
      </c>
      <c r="E617">
        <v>9366.4472655999998</v>
      </c>
      <c r="F617">
        <v>9739.9199219000002</v>
      </c>
      <c r="G617">
        <v>9809.9199219000002</v>
      </c>
      <c r="H617">
        <v>9607.7001952999999</v>
      </c>
      <c r="I617">
        <v>9420.9003905999998</v>
      </c>
      <c r="J617">
        <v>9644.609375</v>
      </c>
      <c r="L617" t="str">
        <f t="shared" si="70"/>
        <v>26OCT2025:16:00:00</v>
      </c>
      <c r="M617">
        <v>17</v>
      </c>
      <c r="N617">
        <f t="shared" si="71"/>
        <v>-308.66601559999981</v>
      </c>
      <c r="O617">
        <f t="shared" si="66"/>
        <v>-308.66601559999981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3.1126927851929902</v>
      </c>
    </row>
    <row r="618" spans="1:19" x14ac:dyDescent="0.25">
      <c r="A618" t="s">
        <v>642</v>
      </c>
      <c r="B618">
        <v>10333.416992</v>
      </c>
      <c r="C618">
        <v>9965.0703125</v>
      </c>
      <c r="D618">
        <v>9714.2763672000001</v>
      </c>
      <c r="E618">
        <v>9611.6455077999999</v>
      </c>
      <c r="F618">
        <v>10152.099609000001</v>
      </c>
      <c r="G618">
        <v>10252.900390999999</v>
      </c>
      <c r="H618">
        <v>9965.0703125</v>
      </c>
      <c r="I618">
        <v>9801.5898438000004</v>
      </c>
      <c r="J618">
        <v>10042.915039</v>
      </c>
      <c r="L618" t="str">
        <f t="shared" si="70"/>
        <v>26OCT2025:17:00:00</v>
      </c>
      <c r="M618">
        <v>18</v>
      </c>
      <c r="N618">
        <f t="shared" si="71"/>
        <v>-368.34667950000039</v>
      </c>
      <c r="O618">
        <f t="shared" si="66"/>
        <v>-368.34667950000039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3.5646164263492865</v>
      </c>
    </row>
    <row r="619" spans="1:19" x14ac:dyDescent="0.25">
      <c r="A619" t="s">
        <v>643</v>
      </c>
      <c r="B619">
        <v>10469.018555000001</v>
      </c>
      <c r="C619">
        <v>9965.5097655999998</v>
      </c>
      <c r="D619">
        <v>9863.6875</v>
      </c>
      <c r="E619">
        <v>9817.7695313000004</v>
      </c>
      <c r="F619">
        <v>10128.400390999999</v>
      </c>
      <c r="G619">
        <v>10290.099609000001</v>
      </c>
      <c r="H619">
        <v>9965.5097655999998</v>
      </c>
      <c r="I619">
        <v>9908.0195313000004</v>
      </c>
      <c r="J619">
        <v>10073.007813</v>
      </c>
      <c r="L619" t="str">
        <f t="shared" si="70"/>
        <v>26OCT2025:18:00:00</v>
      </c>
      <c r="M619">
        <v>19</v>
      </c>
      <c r="N619">
        <f t="shared" si="71"/>
        <v>-503.50878940000075</v>
      </c>
      <c r="O619">
        <f t="shared" si="66"/>
        <v>-503.50878940000075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4.8095128187496154</v>
      </c>
    </row>
    <row r="620" spans="1:19" x14ac:dyDescent="0.25">
      <c r="A620" t="s">
        <v>644</v>
      </c>
      <c r="B620">
        <v>10197.772461</v>
      </c>
      <c r="C620">
        <v>9672.0400391000003</v>
      </c>
      <c r="D620">
        <v>9538.0810547000001</v>
      </c>
      <c r="E620">
        <v>9466.1132813000004</v>
      </c>
      <c r="F620">
        <v>9784.0800780999998</v>
      </c>
      <c r="G620">
        <v>9952.3300780999998</v>
      </c>
      <c r="H620">
        <v>9672.0400391000003</v>
      </c>
      <c r="I620">
        <v>9700.0400391000003</v>
      </c>
      <c r="J620">
        <v>9777.1220702999999</v>
      </c>
      <c r="L620" t="str">
        <f t="shared" si="70"/>
        <v>26OCT2025:19:00:00</v>
      </c>
      <c r="M620">
        <v>20</v>
      </c>
      <c r="N620">
        <f t="shared" si="71"/>
        <v>-525.73242190000019</v>
      </c>
      <c r="O620">
        <f t="shared" si="66"/>
        <v>-525.73242190000019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5.1553652909063485</v>
      </c>
    </row>
    <row r="621" spans="1:19" x14ac:dyDescent="0.25">
      <c r="A621" t="s">
        <v>645</v>
      </c>
      <c r="B621">
        <v>9882.9150391000003</v>
      </c>
      <c r="C621">
        <v>9472.7001952999999</v>
      </c>
      <c r="D621">
        <v>9376.6162108999997</v>
      </c>
      <c r="E621">
        <v>9473.3740233999997</v>
      </c>
      <c r="F621">
        <v>9443.9902344000002</v>
      </c>
      <c r="G621">
        <v>9620.2695313000004</v>
      </c>
      <c r="H621">
        <v>9472.7001952999999</v>
      </c>
      <c r="I621">
        <v>9516.3701172000001</v>
      </c>
      <c r="J621">
        <v>9513.3330077999999</v>
      </c>
      <c r="L621" t="str">
        <f t="shared" si="70"/>
        <v>26OCT2025:20:00:00</v>
      </c>
      <c r="M621">
        <v>21</v>
      </c>
      <c r="N621">
        <f t="shared" si="71"/>
        <v>-410.21484380000038</v>
      </c>
      <c r="O621">
        <f t="shared" si="66"/>
        <v>-410.21484380000038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4.1507474482686346</v>
      </c>
    </row>
    <row r="622" spans="1:19" x14ac:dyDescent="0.25">
      <c r="A622" t="s">
        <v>646</v>
      </c>
      <c r="B622">
        <v>9536.8642577999999</v>
      </c>
      <c r="C622">
        <v>9208.7802733999997</v>
      </c>
      <c r="D622">
        <v>9252.2763672000001</v>
      </c>
      <c r="E622">
        <v>9232.3515625</v>
      </c>
      <c r="F622">
        <v>9220.2197266000003</v>
      </c>
      <c r="G622">
        <v>9335.3300780999998</v>
      </c>
      <c r="H622">
        <v>9208.7802733999997</v>
      </c>
      <c r="I622">
        <v>9183.4003905999998</v>
      </c>
      <c r="J622">
        <v>9236.9335938000004</v>
      </c>
      <c r="L622" t="str">
        <f t="shared" si="70"/>
        <v>26OCT2025:21:00:00</v>
      </c>
      <c r="M622">
        <v>22</v>
      </c>
      <c r="N622">
        <f t="shared" si="71"/>
        <v>-328.08398440000019</v>
      </c>
      <c r="O622">
        <f t="shared" si="66"/>
        <v>-328.08398440000019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3.4401662384118263</v>
      </c>
    </row>
    <row r="623" spans="1:19" x14ac:dyDescent="0.25">
      <c r="A623" t="s">
        <v>647</v>
      </c>
      <c r="B623">
        <v>9012.4580077999999</v>
      </c>
      <c r="C623">
        <v>8725.3701172000001</v>
      </c>
      <c r="D623">
        <v>8889.6728516000003</v>
      </c>
      <c r="E623">
        <v>8886.6523438000004</v>
      </c>
      <c r="F623">
        <v>8745.7197266000003</v>
      </c>
      <c r="G623">
        <v>8833.4804688000004</v>
      </c>
      <c r="H623">
        <v>8725.3701172000001</v>
      </c>
      <c r="I623">
        <v>8765.7099608999997</v>
      </c>
      <c r="J623">
        <v>8767.5703125</v>
      </c>
      <c r="L623" t="str">
        <f t="shared" si="70"/>
        <v>26OCT2025:22:00:00</v>
      </c>
      <c r="M623">
        <v>23</v>
      </c>
      <c r="N623">
        <f t="shared" si="71"/>
        <v>-287.08789059999981</v>
      </c>
      <c r="O623">
        <f t="shared" si="66"/>
        <v>-287.08789059999981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3.1854560692713823</v>
      </c>
    </row>
    <row r="624" spans="1:19" x14ac:dyDescent="0.25">
      <c r="A624" t="s">
        <v>648</v>
      </c>
      <c r="B624">
        <v>8292.3271483999997</v>
      </c>
      <c r="C624">
        <v>8166.4902344000002</v>
      </c>
      <c r="D624">
        <v>8372.1962891000003</v>
      </c>
      <c r="E624">
        <v>8387.8232422000001</v>
      </c>
      <c r="F624">
        <v>8151.7998047000001</v>
      </c>
      <c r="G624">
        <v>8209.2001952999999</v>
      </c>
      <c r="H624">
        <v>8166.4902344000002</v>
      </c>
      <c r="I624">
        <v>8247.3798827999999</v>
      </c>
      <c r="J624">
        <v>8193.7177733999997</v>
      </c>
      <c r="L624" t="str">
        <f t="shared" si="70"/>
        <v>26OCT2025:23:00:00</v>
      </c>
      <c r="M624">
        <v>24</v>
      </c>
      <c r="N624">
        <f t="shared" si="71"/>
        <v>-125.83691399999952</v>
      </c>
      <c r="O624">
        <f t="shared" si="66"/>
        <v>-125.83691399999952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1.5175102446878219</v>
      </c>
    </row>
    <row r="625" spans="1:19" x14ac:dyDescent="0.25">
      <c r="A625" t="s">
        <v>649</v>
      </c>
      <c r="B625">
        <v>7625.6923827999999</v>
      </c>
      <c r="C625">
        <v>7523.6298827999999</v>
      </c>
      <c r="D625">
        <v>7729.5014647999997</v>
      </c>
      <c r="E625">
        <v>7724.3208008000001</v>
      </c>
      <c r="F625">
        <v>7558.8798827999999</v>
      </c>
      <c r="G625">
        <v>7553.7299805000002</v>
      </c>
      <c r="H625">
        <v>7523.6298827999999</v>
      </c>
      <c r="I625">
        <v>7624.8798827999999</v>
      </c>
      <c r="J625">
        <v>7565.2792969000002</v>
      </c>
      <c r="L625" t="str">
        <f t="shared" si="70"/>
        <v>27OCT2025:00:00:00</v>
      </c>
      <c r="M625">
        <v>1</v>
      </c>
      <c r="N625">
        <f t="shared" si="71"/>
        <v>-102.0625</v>
      </c>
      <c r="O625">
        <f t="shared" si="66"/>
        <v>-102.0625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1.3384030574089945</v>
      </c>
    </row>
    <row r="626" spans="1:19" x14ac:dyDescent="0.25">
      <c r="A626" t="s">
        <v>650</v>
      </c>
      <c r="B626">
        <v>7042.1845702999999</v>
      </c>
      <c r="C626">
        <v>7082.7202147999997</v>
      </c>
      <c r="D626">
        <v>7194.4335938000004</v>
      </c>
      <c r="E626">
        <v>6946.9228516000003</v>
      </c>
      <c r="F626">
        <v>6831.0698241999999</v>
      </c>
      <c r="G626">
        <v>7082.7202147999997</v>
      </c>
      <c r="H626">
        <v>7203.1601563000004</v>
      </c>
      <c r="I626">
        <v>7170.9301758000001</v>
      </c>
      <c r="J626">
        <v>7071.9697266000003</v>
      </c>
      <c r="L626" t="str">
        <f t="shared" si="70"/>
        <v>27OCT2025:01:00:00</v>
      </c>
      <c r="M626">
        <v>2</v>
      </c>
      <c r="N626">
        <f t="shared" si="71"/>
        <v>40.535644499999762</v>
      </c>
      <c r="O626" t="str">
        <f t="shared" si="66"/>
        <v/>
      </c>
      <c r="P626">
        <f t="shared" si="67"/>
        <v>40.535644499999762</v>
      </c>
      <c r="Q626" t="str">
        <f t="shared" si="68"/>
        <v/>
      </c>
      <c r="R626">
        <f t="shared" si="69"/>
        <v>1</v>
      </c>
      <c r="S626">
        <f t="shared" si="72"/>
        <v>0.57561178772502597</v>
      </c>
    </row>
    <row r="627" spans="1:19" x14ac:dyDescent="0.25">
      <c r="A627" t="s">
        <v>651</v>
      </c>
      <c r="B627">
        <v>6700.4013672000001</v>
      </c>
      <c r="C627">
        <v>6735.0898438000004</v>
      </c>
      <c r="D627">
        <v>6967.4863280999998</v>
      </c>
      <c r="E627">
        <v>6895.6684569999998</v>
      </c>
      <c r="F627">
        <v>6545.8999022999997</v>
      </c>
      <c r="G627">
        <v>6735.0898438000004</v>
      </c>
      <c r="H627">
        <v>6810.8198241999999</v>
      </c>
      <c r="I627">
        <v>6797.3598633000001</v>
      </c>
      <c r="J627">
        <v>6722.2924805000002</v>
      </c>
      <c r="L627" t="str">
        <f t="shared" si="70"/>
        <v>27OCT2025:02:00:00</v>
      </c>
      <c r="M627">
        <v>3</v>
      </c>
      <c r="N627">
        <f t="shared" si="71"/>
        <v>34.688476600000286</v>
      </c>
      <c r="O627" t="str">
        <f t="shared" si="66"/>
        <v/>
      </c>
      <c r="P627">
        <f t="shared" si="67"/>
        <v>34.688476600000286</v>
      </c>
      <c r="Q627" t="str">
        <f t="shared" si="68"/>
        <v/>
      </c>
      <c r="R627">
        <f t="shared" si="69"/>
        <v>1</v>
      </c>
      <c r="S627">
        <f t="shared" si="72"/>
        <v>0.51770744316614115</v>
      </c>
    </row>
    <row r="628" spans="1:19" x14ac:dyDescent="0.25">
      <c r="A628" t="s">
        <v>652</v>
      </c>
      <c r="B628">
        <v>6708.5400391000003</v>
      </c>
      <c r="C628">
        <v>6441.7900391000003</v>
      </c>
      <c r="D628">
        <v>6819.9697266000003</v>
      </c>
      <c r="E628">
        <v>6670.2832030999998</v>
      </c>
      <c r="F628">
        <v>6372.1000977000003</v>
      </c>
      <c r="G628">
        <v>6441.7900391000003</v>
      </c>
      <c r="H628">
        <v>6513.8999022999997</v>
      </c>
      <c r="I628">
        <v>6521.8798827999999</v>
      </c>
      <c r="J628">
        <v>6462.4179688000004</v>
      </c>
      <c r="L628" t="str">
        <f t="shared" si="70"/>
        <v>27OCT2025:03:00:00</v>
      </c>
      <c r="M628">
        <v>4</v>
      </c>
      <c r="N628">
        <f t="shared" si="71"/>
        <v>-266.75</v>
      </c>
      <c r="O628">
        <f t="shared" si="66"/>
        <v>-266.75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3.9762749934453168</v>
      </c>
    </row>
    <row r="629" spans="1:19" x14ac:dyDescent="0.25">
      <c r="A629" t="s">
        <v>653</v>
      </c>
      <c r="B629">
        <v>6470.4311522999997</v>
      </c>
      <c r="C629">
        <v>6299.8798827999999</v>
      </c>
      <c r="D629">
        <v>6720.4130858999997</v>
      </c>
      <c r="E629">
        <v>6544.5141602000003</v>
      </c>
      <c r="F629">
        <v>6289.5600586</v>
      </c>
      <c r="G629">
        <v>6299.8798827999999</v>
      </c>
      <c r="H629">
        <v>6305.5498047000001</v>
      </c>
      <c r="I629">
        <v>6417.9399414</v>
      </c>
      <c r="J629">
        <v>6328.2319336</v>
      </c>
      <c r="L629" t="str">
        <f t="shared" si="70"/>
        <v>27OCT2025:04:00:00</v>
      </c>
      <c r="M629">
        <v>5</v>
      </c>
      <c r="N629">
        <f t="shared" si="71"/>
        <v>-170.55126949999976</v>
      </c>
      <c r="O629">
        <f t="shared" si="66"/>
        <v>-170.55126949999976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2.6358563360862757</v>
      </c>
    </row>
    <row r="630" spans="1:19" x14ac:dyDescent="0.25">
      <c r="A630" t="s">
        <v>654</v>
      </c>
      <c r="B630">
        <v>6368.3388672000001</v>
      </c>
      <c r="C630">
        <v>6329.0297852000003</v>
      </c>
      <c r="D630">
        <v>6659.8271483999997</v>
      </c>
      <c r="E630">
        <v>6556.6459961</v>
      </c>
      <c r="F630">
        <v>6332.1401366999999</v>
      </c>
      <c r="G630">
        <v>6329.0297852000003</v>
      </c>
      <c r="H630">
        <v>6286.8198241999999</v>
      </c>
      <c r="I630">
        <v>6509.6601563000004</v>
      </c>
      <c r="J630">
        <v>6364.4125977000003</v>
      </c>
      <c r="L630" t="str">
        <f t="shared" si="70"/>
        <v>27OCT2025:05:00:00</v>
      </c>
      <c r="M630">
        <v>6</v>
      </c>
      <c r="N630">
        <f t="shared" si="71"/>
        <v>-39.309081999999762</v>
      </c>
      <c r="O630">
        <f t="shared" si="66"/>
        <v>-39.309081999999762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0.61725801374139166</v>
      </c>
    </row>
    <row r="631" spans="1:19" x14ac:dyDescent="0.25">
      <c r="A631" t="s">
        <v>655</v>
      </c>
      <c r="B631">
        <v>6683.8129883000001</v>
      </c>
      <c r="C631">
        <v>6592.5800780999998</v>
      </c>
      <c r="D631">
        <v>6767.625</v>
      </c>
      <c r="E631">
        <v>6660.0043944999998</v>
      </c>
      <c r="F631">
        <v>6611.4501952999999</v>
      </c>
      <c r="G631">
        <v>6592.5800780999998</v>
      </c>
      <c r="H631">
        <v>6592.1000977000003</v>
      </c>
      <c r="I631">
        <v>6877.3500977000003</v>
      </c>
      <c r="J631">
        <v>6668.3701172000001</v>
      </c>
      <c r="L631" t="str">
        <f t="shared" si="70"/>
        <v>27OCT2025:06:00:00</v>
      </c>
      <c r="M631">
        <v>7</v>
      </c>
      <c r="N631">
        <f t="shared" si="71"/>
        <v>-91.232910200000333</v>
      </c>
      <c r="O631">
        <f t="shared" si="66"/>
        <v>-91.232910200000333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1.3649829874011037</v>
      </c>
    </row>
    <row r="632" spans="1:19" x14ac:dyDescent="0.25">
      <c r="A632" t="s">
        <v>656</v>
      </c>
      <c r="B632">
        <v>7226.5112305000002</v>
      </c>
      <c r="C632">
        <v>7067.1000977000003</v>
      </c>
      <c r="D632">
        <v>7159.2290039</v>
      </c>
      <c r="E632">
        <v>7132.4038086</v>
      </c>
      <c r="F632">
        <v>6987.5898438000004</v>
      </c>
      <c r="G632">
        <v>7067.1000977000003</v>
      </c>
      <c r="H632">
        <v>7159.2700194999998</v>
      </c>
      <c r="I632">
        <v>7436.0800780999998</v>
      </c>
      <c r="J632">
        <v>7162.5097655999998</v>
      </c>
      <c r="L632" t="str">
        <f t="shared" si="70"/>
        <v>27OCT2025:07:00:00</v>
      </c>
      <c r="M632">
        <v>8</v>
      </c>
      <c r="N632">
        <f t="shared" si="71"/>
        <v>-159.4111327999999</v>
      </c>
      <c r="O632">
        <f t="shared" si="66"/>
        <v>-159.4111327999999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2.2059210553384871</v>
      </c>
    </row>
    <row r="633" spans="1:19" x14ac:dyDescent="0.25">
      <c r="A633" t="s">
        <v>657</v>
      </c>
      <c r="B633">
        <v>7634.9643555000002</v>
      </c>
      <c r="C633">
        <v>7325.6899414</v>
      </c>
      <c r="D633">
        <v>7400.2275391000003</v>
      </c>
      <c r="E633">
        <v>7381.8676758000001</v>
      </c>
      <c r="F633">
        <v>7267.9902344000002</v>
      </c>
      <c r="G633">
        <v>7325.6899414</v>
      </c>
      <c r="H633">
        <v>7545.5600586</v>
      </c>
      <c r="I633">
        <v>7771.5200194999998</v>
      </c>
      <c r="J633">
        <v>7477.6899414</v>
      </c>
      <c r="L633" t="str">
        <f t="shared" si="70"/>
        <v>27OCT2025:08:00:00</v>
      </c>
      <c r="M633">
        <v>9</v>
      </c>
      <c r="N633">
        <f t="shared" si="71"/>
        <v>-309.27441410000029</v>
      </c>
      <c r="O633">
        <f t="shared" si="66"/>
        <v>-309.27441410000029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4.0507643480641562</v>
      </c>
    </row>
    <row r="634" spans="1:19" x14ac:dyDescent="0.25">
      <c r="A634" t="s">
        <v>658</v>
      </c>
      <c r="B634">
        <v>7886.7915039</v>
      </c>
      <c r="C634">
        <v>7467.3100586</v>
      </c>
      <c r="D634">
        <v>7669.4091797000001</v>
      </c>
      <c r="E634">
        <v>7690.9780272999997</v>
      </c>
      <c r="F634">
        <v>7414.6601563000004</v>
      </c>
      <c r="G634">
        <v>7467.3100586</v>
      </c>
      <c r="H634">
        <v>7684.9501952999999</v>
      </c>
      <c r="I634">
        <v>7919.0297852000003</v>
      </c>
      <c r="J634">
        <v>7621.4877930000002</v>
      </c>
      <c r="L634" t="str">
        <f t="shared" si="70"/>
        <v>27OCT2025:09:00:00</v>
      </c>
      <c r="M634">
        <v>10</v>
      </c>
      <c r="N634">
        <f t="shared" si="71"/>
        <v>-419.4814452999999</v>
      </c>
      <c r="O634">
        <f t="shared" si="66"/>
        <v>-419.4814452999999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5.3187845157636957</v>
      </c>
    </row>
    <row r="635" spans="1:19" x14ac:dyDescent="0.25">
      <c r="A635" t="s">
        <v>659</v>
      </c>
      <c r="B635">
        <v>8278.2724608999997</v>
      </c>
      <c r="C635">
        <v>7786.4501952999999</v>
      </c>
      <c r="D635">
        <v>8086.9584961</v>
      </c>
      <c r="E635">
        <v>8002.5639647999997</v>
      </c>
      <c r="F635">
        <v>7698.6499022999997</v>
      </c>
      <c r="G635">
        <v>7786.4501952999999</v>
      </c>
      <c r="H635">
        <v>8154.9799805000002</v>
      </c>
      <c r="I635">
        <v>8168.7099608999997</v>
      </c>
      <c r="J635">
        <v>7952.1972655999998</v>
      </c>
      <c r="L635" t="str">
        <f t="shared" si="70"/>
        <v>27OCT2025:10:00:00</v>
      </c>
      <c r="M635">
        <v>11</v>
      </c>
      <c r="N635">
        <f t="shared" si="71"/>
        <v>-491.82226559999981</v>
      </c>
      <c r="O635">
        <f t="shared" si="66"/>
        <v>-491.82226559999981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5.941121990402932</v>
      </c>
    </row>
    <row r="636" spans="1:19" x14ac:dyDescent="0.25">
      <c r="A636" t="s">
        <v>660</v>
      </c>
      <c r="B636">
        <v>8717.2109375</v>
      </c>
      <c r="C636">
        <v>7954.0800780999998</v>
      </c>
      <c r="D636">
        <v>8424.0654297000001</v>
      </c>
      <c r="E636">
        <v>8331.0068358999997</v>
      </c>
      <c r="F636">
        <v>7981.4902344000002</v>
      </c>
      <c r="G636">
        <v>7954.0800780999998</v>
      </c>
      <c r="H636">
        <v>8585.9501952999999</v>
      </c>
      <c r="I636">
        <v>8433.7597655999998</v>
      </c>
      <c r="J636">
        <v>8238.8203125</v>
      </c>
      <c r="L636" t="str">
        <f t="shared" si="70"/>
        <v>27OCT2025:11:00:00</v>
      </c>
      <c r="M636">
        <v>12</v>
      </c>
      <c r="N636">
        <f t="shared" si="71"/>
        <v>-763.13085940000019</v>
      </c>
      <c r="O636">
        <f t="shared" si="66"/>
        <v>-763.13085940000019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8.7543007146602072</v>
      </c>
    </row>
    <row r="637" spans="1:19" x14ac:dyDescent="0.25">
      <c r="A637" t="s">
        <v>661</v>
      </c>
      <c r="B637">
        <v>9296.1630858999997</v>
      </c>
      <c r="C637">
        <v>8158.3300780999998</v>
      </c>
      <c r="D637">
        <v>8831.4541016000003</v>
      </c>
      <c r="E637">
        <v>8853.9580077999999</v>
      </c>
      <c r="F637">
        <v>8310.4804688000004</v>
      </c>
      <c r="G637">
        <v>8158.3300780999998</v>
      </c>
      <c r="H637">
        <v>8967.0097655999998</v>
      </c>
      <c r="I637">
        <v>8750.4101563000004</v>
      </c>
      <c r="J637">
        <v>8546.5576172000001</v>
      </c>
      <c r="L637" t="str">
        <f t="shared" si="70"/>
        <v>27OCT2025:12:00:00</v>
      </c>
      <c r="M637">
        <v>13</v>
      </c>
      <c r="N637">
        <f t="shared" si="71"/>
        <v>-1137.8330077999999</v>
      </c>
      <c r="O637">
        <f t="shared" si="66"/>
        <v>-1137.8330077999999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12.239813321754365</v>
      </c>
    </row>
    <row r="638" spans="1:19" x14ac:dyDescent="0.25">
      <c r="A638" t="s">
        <v>662</v>
      </c>
      <c r="B638">
        <v>9344.7705077999999</v>
      </c>
      <c r="C638">
        <v>8472.75</v>
      </c>
      <c r="D638">
        <v>9124.8925780999998</v>
      </c>
      <c r="E638">
        <v>9158.6328125</v>
      </c>
      <c r="F638">
        <v>8656.4599608999997</v>
      </c>
      <c r="G638">
        <v>8472.75</v>
      </c>
      <c r="H638">
        <v>9360.4697266000003</v>
      </c>
      <c r="I638">
        <v>9166.4599608999997</v>
      </c>
      <c r="J638">
        <v>8914.0351563000004</v>
      </c>
      <c r="L638" t="str">
        <f t="shared" si="70"/>
        <v>27OCT2025:13:00:00</v>
      </c>
      <c r="M638">
        <v>14</v>
      </c>
      <c r="N638">
        <f t="shared" si="71"/>
        <v>-872.0205077999999</v>
      </c>
      <c r="O638">
        <f t="shared" si="66"/>
        <v>-872.0205077999999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9.3316417676831325</v>
      </c>
    </row>
    <row r="639" spans="1:19" x14ac:dyDescent="0.25">
      <c r="A639" t="s">
        <v>663</v>
      </c>
      <c r="B639">
        <v>9785.7001952999999</v>
      </c>
      <c r="C639">
        <v>8880.8701172000001</v>
      </c>
      <c r="D639">
        <v>9510.1962891000003</v>
      </c>
      <c r="E639">
        <v>9418.1591797000001</v>
      </c>
      <c r="F639">
        <v>9118.9902344000002</v>
      </c>
      <c r="G639">
        <v>8880.8701172000001</v>
      </c>
      <c r="H639">
        <v>9846.9902344000002</v>
      </c>
      <c r="I639">
        <v>9652.4501952999999</v>
      </c>
      <c r="J639">
        <v>9374.8251952999999</v>
      </c>
      <c r="L639" t="str">
        <f t="shared" si="70"/>
        <v>27OCT2025:14:00:00</v>
      </c>
      <c r="M639">
        <v>15</v>
      </c>
      <c r="N639">
        <f t="shared" si="71"/>
        <v>-904.83007809999981</v>
      </c>
      <c r="O639">
        <f t="shared" si="66"/>
        <v>-904.83007809999981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9.2464520682391544</v>
      </c>
    </row>
    <row r="640" spans="1:19" x14ac:dyDescent="0.25">
      <c r="A640" t="s">
        <v>664</v>
      </c>
      <c r="B640">
        <v>10420.856444999999</v>
      </c>
      <c r="C640">
        <v>9311.8701172000001</v>
      </c>
      <c r="D640">
        <v>9956.7626952999999</v>
      </c>
      <c r="E640">
        <v>9869.4873047000001</v>
      </c>
      <c r="F640">
        <v>9592.3203125</v>
      </c>
      <c r="G640">
        <v>9311.8701172000001</v>
      </c>
      <c r="H640">
        <v>10259.799805000001</v>
      </c>
      <c r="I640">
        <v>9971.5800780999998</v>
      </c>
      <c r="J640">
        <v>9783.8925780999998</v>
      </c>
      <c r="L640" t="str">
        <f t="shared" si="70"/>
        <v>27OCT2025:15:00:00</v>
      </c>
      <c r="M640">
        <v>16</v>
      </c>
      <c r="N640">
        <f t="shared" si="71"/>
        <v>-1108.9863277999993</v>
      </c>
      <c r="O640">
        <f t="shared" si="66"/>
        <v>-1108.9863277999993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10.641988339951643</v>
      </c>
    </row>
    <row r="641" spans="1:19" x14ac:dyDescent="0.25">
      <c r="A641" t="s">
        <v>665</v>
      </c>
      <c r="B641">
        <v>10991.041992</v>
      </c>
      <c r="C641">
        <v>9777.1298827999999</v>
      </c>
      <c r="D641">
        <v>10409.674805000001</v>
      </c>
      <c r="E641">
        <v>10279.905273</v>
      </c>
      <c r="F641">
        <v>10081.599609000001</v>
      </c>
      <c r="G641">
        <v>9777.1298827999999</v>
      </c>
      <c r="H641">
        <v>10674.299805000001</v>
      </c>
      <c r="I641">
        <v>10415.299805000001</v>
      </c>
      <c r="J641">
        <v>10237.083008</v>
      </c>
      <c r="L641" t="str">
        <f t="shared" si="70"/>
        <v>27OCT2025:16:00:00</v>
      </c>
      <c r="M641">
        <v>17</v>
      </c>
      <c r="N641">
        <f t="shared" si="71"/>
        <v>-1213.9121092000005</v>
      </c>
      <c r="O641">
        <f t="shared" si="66"/>
        <v>-1213.9121092000005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11.044558924290937</v>
      </c>
    </row>
    <row r="642" spans="1:19" x14ac:dyDescent="0.25">
      <c r="A642" t="s">
        <v>666</v>
      </c>
      <c r="B642">
        <v>11473.566406</v>
      </c>
      <c r="C642">
        <v>10146.400390999999</v>
      </c>
      <c r="D642">
        <v>10662.532227</v>
      </c>
      <c r="E642">
        <v>10513.372069999999</v>
      </c>
      <c r="F642">
        <v>10475.799805000001</v>
      </c>
      <c r="G642">
        <v>10146.400390999999</v>
      </c>
      <c r="H642">
        <v>10837.200194999999</v>
      </c>
      <c r="I642">
        <v>10776.799805000001</v>
      </c>
      <c r="J642">
        <v>10559.049805000001</v>
      </c>
      <c r="L642" t="str">
        <f t="shared" si="70"/>
        <v>27OCT2025:17:00:00</v>
      </c>
      <c r="M642">
        <v>18</v>
      </c>
      <c r="N642">
        <f t="shared" si="71"/>
        <v>-1327.1660150000007</v>
      </c>
      <c r="O642">
        <f t="shared" si="66"/>
        <v>-1327.1660150000007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11.567162014297237</v>
      </c>
    </row>
    <row r="643" spans="1:19" x14ac:dyDescent="0.25">
      <c r="A643" t="s">
        <v>667</v>
      </c>
      <c r="B643">
        <v>11539.616211</v>
      </c>
      <c r="C643">
        <v>10204</v>
      </c>
      <c r="D643">
        <v>10767.226563</v>
      </c>
      <c r="E643">
        <v>10727.622069999999</v>
      </c>
      <c r="F643">
        <v>10586.299805000001</v>
      </c>
      <c r="G643">
        <v>10204</v>
      </c>
      <c r="H643">
        <v>10756.799805000001</v>
      </c>
      <c r="I643">
        <v>10892.799805000001</v>
      </c>
      <c r="J643">
        <v>10609.975586</v>
      </c>
      <c r="L643" t="str">
        <f t="shared" si="70"/>
        <v>27OCT2025:18:00:00</v>
      </c>
      <c r="M643">
        <v>19</v>
      </c>
      <c r="N643">
        <f t="shared" si="71"/>
        <v>-1335.6162110000005</v>
      </c>
      <c r="O643">
        <f t="shared" ref="O643:O673" si="73">IF(N643&lt;0,N643,"")</f>
        <v>-1335.6162110000005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11.574182248165588</v>
      </c>
    </row>
    <row r="644" spans="1:19" x14ac:dyDescent="0.25">
      <c r="A644" t="s">
        <v>668</v>
      </c>
      <c r="B644">
        <v>11132.423828000001</v>
      </c>
      <c r="C644">
        <v>9907.0800780999998</v>
      </c>
      <c r="D644">
        <v>10488.208984000001</v>
      </c>
      <c r="E644">
        <v>10508.816406</v>
      </c>
      <c r="F644">
        <v>10281.900390999999</v>
      </c>
      <c r="G644">
        <v>9907.0800780999998</v>
      </c>
      <c r="H644">
        <v>10422.5</v>
      </c>
      <c r="I644">
        <v>10701.099609000001</v>
      </c>
      <c r="J644">
        <v>10328.144531</v>
      </c>
      <c r="L644" t="str">
        <f t="shared" ref="L644:L707" si="77">A644</f>
        <v>27OCT2025:19:00:00</v>
      </c>
      <c r="M644">
        <v>20</v>
      </c>
      <c r="N644">
        <f t="shared" ref="N644:N673" si="78">C644-B644</f>
        <v>-1225.3437499000011</v>
      </c>
      <c r="O644">
        <f t="shared" si="73"/>
        <v>-1225.3437499000011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11.006980769255716</v>
      </c>
    </row>
    <row r="645" spans="1:19" x14ac:dyDescent="0.25">
      <c r="A645" t="s">
        <v>669</v>
      </c>
      <c r="B645">
        <v>10765.068359000001</v>
      </c>
      <c r="C645">
        <v>9631.2900391000003</v>
      </c>
      <c r="D645">
        <v>10325.144531</v>
      </c>
      <c r="E645">
        <v>10377.313477</v>
      </c>
      <c r="F645">
        <v>9952.6503905999998</v>
      </c>
      <c r="G645">
        <v>9631.2900391000003</v>
      </c>
      <c r="H645">
        <v>10193.299805000001</v>
      </c>
      <c r="I645">
        <v>10470.799805000001</v>
      </c>
      <c r="J645">
        <v>10062.010742</v>
      </c>
      <c r="L645" t="str">
        <f t="shared" si="77"/>
        <v>27OCT2025:20:00:00</v>
      </c>
      <c r="M645">
        <v>21</v>
      </c>
      <c r="N645">
        <f t="shared" si="78"/>
        <v>-1133.7783199000005</v>
      </c>
      <c r="O645">
        <f t="shared" si="73"/>
        <v>-1133.7783199000005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10.532012264948779</v>
      </c>
    </row>
    <row r="646" spans="1:19" x14ac:dyDescent="0.25">
      <c r="A646" t="s">
        <v>670</v>
      </c>
      <c r="B646">
        <v>10471.839844</v>
      </c>
      <c r="C646">
        <v>9385.9599608999997</v>
      </c>
      <c r="D646">
        <v>10096.364258</v>
      </c>
      <c r="E646">
        <v>10102.34375</v>
      </c>
      <c r="F646">
        <v>9623.0800780999998</v>
      </c>
      <c r="G646">
        <v>9385.9599608999997</v>
      </c>
      <c r="H646">
        <v>9859.2900391000003</v>
      </c>
      <c r="I646">
        <v>10100.299805000001</v>
      </c>
      <c r="J646">
        <v>9742.1572266000003</v>
      </c>
      <c r="L646" t="str">
        <f t="shared" si="77"/>
        <v>27OCT2025:21:00:00</v>
      </c>
      <c r="M646">
        <v>22</v>
      </c>
      <c r="N646">
        <f t="shared" si="78"/>
        <v>-1085.8798831000004</v>
      </c>
      <c r="O646">
        <f t="shared" si="73"/>
        <v>-1085.8798831000004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10.369523400629276</v>
      </c>
    </row>
    <row r="647" spans="1:19" x14ac:dyDescent="0.25">
      <c r="A647" t="s">
        <v>671</v>
      </c>
      <c r="B647">
        <v>9866.2001952999999</v>
      </c>
      <c r="C647">
        <v>8871.7900391000003</v>
      </c>
      <c r="D647">
        <v>9680.3886719000002</v>
      </c>
      <c r="E647">
        <v>9650.6054688000004</v>
      </c>
      <c r="F647">
        <v>9072.1796875</v>
      </c>
      <c r="G647">
        <v>8871.7900391000003</v>
      </c>
      <c r="H647">
        <v>9262.9404297000001</v>
      </c>
      <c r="I647">
        <v>9557.4501952999999</v>
      </c>
      <c r="J647">
        <v>9191.0898438000004</v>
      </c>
      <c r="L647" t="str">
        <f t="shared" si="77"/>
        <v>27OCT2025:22:00:00</v>
      </c>
      <c r="M647">
        <v>23</v>
      </c>
      <c r="N647">
        <f t="shared" si="78"/>
        <v>-994.41015619999962</v>
      </c>
      <c r="O647">
        <f t="shared" si="73"/>
        <v>-994.41015619999962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10.078957820800257</v>
      </c>
    </row>
    <row r="648" spans="1:19" x14ac:dyDescent="0.25">
      <c r="A648" t="s">
        <v>672</v>
      </c>
      <c r="B648">
        <v>9299.8896483999997</v>
      </c>
      <c r="C648">
        <v>8326.9199219000002</v>
      </c>
      <c r="D648">
        <v>9057.3037108999997</v>
      </c>
      <c r="E648">
        <v>9001.9267577999999</v>
      </c>
      <c r="F648">
        <v>8658.1796875</v>
      </c>
      <c r="G648">
        <v>8326.9199219000002</v>
      </c>
      <c r="H648">
        <v>8614.0996094000002</v>
      </c>
      <c r="I648">
        <v>8859.5195313000004</v>
      </c>
      <c r="J648">
        <v>8614.6796875</v>
      </c>
      <c r="L648" t="str">
        <f t="shared" si="77"/>
        <v>27OCT2025:23:00:00</v>
      </c>
      <c r="M648">
        <v>24</v>
      </c>
      <c r="N648">
        <f t="shared" si="78"/>
        <v>-972.96972649999952</v>
      </c>
      <c r="O648">
        <f t="shared" si="73"/>
        <v>-972.96972649999952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10.462164211458081</v>
      </c>
    </row>
    <row r="649" spans="1:19" x14ac:dyDescent="0.25">
      <c r="A649" t="s">
        <v>673</v>
      </c>
      <c r="B649">
        <v>8750.2753905999998</v>
      </c>
      <c r="C649">
        <v>7750.7700194999998</v>
      </c>
      <c r="D649">
        <v>8418.625</v>
      </c>
      <c r="E649">
        <v>8397.9550780999998</v>
      </c>
      <c r="F649">
        <v>8229.1904297000001</v>
      </c>
      <c r="G649">
        <v>7750.7700194999998</v>
      </c>
      <c r="H649">
        <v>7954.6201172000001</v>
      </c>
      <c r="I649">
        <v>8160.2900391000003</v>
      </c>
      <c r="J649">
        <v>8023.7177733999997</v>
      </c>
      <c r="L649" t="str">
        <f t="shared" si="77"/>
        <v>28OCT2025:00:00:00</v>
      </c>
      <c r="M649">
        <v>1</v>
      </c>
      <c r="N649">
        <f t="shared" si="78"/>
        <v>-999.50537110000005</v>
      </c>
      <c r="O649">
        <f t="shared" si="73"/>
        <v>-999.50537110000005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11.42255902224198</v>
      </c>
    </row>
    <row r="650" spans="1:19" x14ac:dyDescent="0.25">
      <c r="A650" t="s">
        <v>674</v>
      </c>
      <c r="B650">
        <v>8225.4726563000004</v>
      </c>
      <c r="C650">
        <v>7771.2900391000003</v>
      </c>
      <c r="D650">
        <v>7936.5151366999999</v>
      </c>
      <c r="E650">
        <v>7961.6855469000002</v>
      </c>
      <c r="F650">
        <v>7965.7700194999998</v>
      </c>
      <c r="G650">
        <v>8255.2001952999999</v>
      </c>
      <c r="H650">
        <v>7518.5800780999998</v>
      </c>
      <c r="I650">
        <v>7771.2900391000003</v>
      </c>
      <c r="J650">
        <v>7877.7099608999997</v>
      </c>
      <c r="L650" t="str">
        <f t="shared" si="77"/>
        <v>28OCT2025:01:00:00</v>
      </c>
      <c r="M650">
        <v>2</v>
      </c>
      <c r="N650">
        <f t="shared" si="78"/>
        <v>-454.1826172000001</v>
      </c>
      <c r="O650">
        <f t="shared" si="73"/>
        <v>-454.1826172000001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5.5216598021529562</v>
      </c>
    </row>
    <row r="651" spans="1:19" x14ac:dyDescent="0.25">
      <c r="A651" t="s">
        <v>675</v>
      </c>
      <c r="B651">
        <v>7865.3354491999999</v>
      </c>
      <c r="C651">
        <v>7330.2900391000003</v>
      </c>
      <c r="D651">
        <v>7588.2192383000001</v>
      </c>
      <c r="E651">
        <v>7632.4594727000003</v>
      </c>
      <c r="F651">
        <v>7674.0498047000001</v>
      </c>
      <c r="G651">
        <v>7996</v>
      </c>
      <c r="H651">
        <v>7165.9199219000002</v>
      </c>
      <c r="I651">
        <v>7330.2900391000003</v>
      </c>
      <c r="J651">
        <v>7541.5644530999998</v>
      </c>
      <c r="L651" t="str">
        <f t="shared" si="77"/>
        <v>28OCT2025:02:00:00</v>
      </c>
      <c r="M651">
        <v>3</v>
      </c>
      <c r="N651">
        <f t="shared" si="78"/>
        <v>-535.04541009999957</v>
      </c>
      <c r="O651">
        <f t="shared" si="73"/>
        <v>-535.04541009999957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6.8025758539570003</v>
      </c>
    </row>
    <row r="652" spans="1:19" x14ac:dyDescent="0.25">
      <c r="A652" t="s">
        <v>676</v>
      </c>
      <c r="B652">
        <v>7661.0751952999999</v>
      </c>
      <c r="C652">
        <v>7061.3500977000003</v>
      </c>
      <c r="D652">
        <v>7285.7709961</v>
      </c>
      <c r="E652">
        <v>7313.8232422000001</v>
      </c>
      <c r="F652">
        <v>7475.3500977000003</v>
      </c>
      <c r="G652">
        <v>7834.9599608999997</v>
      </c>
      <c r="H652">
        <v>6912.1699219000002</v>
      </c>
      <c r="I652">
        <v>7061.3500977000003</v>
      </c>
      <c r="J652">
        <v>7320.9575194999998</v>
      </c>
      <c r="L652" t="str">
        <f t="shared" si="77"/>
        <v>28OCT2025:03:00:00</v>
      </c>
      <c r="M652">
        <v>4</v>
      </c>
      <c r="N652">
        <f t="shared" si="78"/>
        <v>-599.72509759999957</v>
      </c>
      <c r="O652">
        <f t="shared" si="73"/>
        <v>-599.72509759999957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7.8282105619838518</v>
      </c>
    </row>
    <row r="653" spans="1:19" x14ac:dyDescent="0.25">
      <c r="A653" t="s">
        <v>677</v>
      </c>
      <c r="B653">
        <v>7458.3515625</v>
      </c>
      <c r="C653">
        <v>6880.7700194999998</v>
      </c>
      <c r="D653">
        <v>7100.9145508000001</v>
      </c>
      <c r="E653">
        <v>7118.8315430000002</v>
      </c>
      <c r="F653">
        <v>7215.9301758000001</v>
      </c>
      <c r="G653">
        <v>7610.2001952999999</v>
      </c>
      <c r="H653">
        <v>6679.3701172000001</v>
      </c>
      <c r="I653">
        <v>6880.7700194999998</v>
      </c>
      <c r="J653">
        <v>7096.5673827999999</v>
      </c>
      <c r="L653" t="str">
        <f t="shared" si="77"/>
        <v>28OCT2025:04:00:00</v>
      </c>
      <c r="M653">
        <v>5</v>
      </c>
      <c r="N653">
        <f t="shared" si="78"/>
        <v>-577.58154300000024</v>
      </c>
      <c r="O653">
        <f t="shared" si="73"/>
        <v>-577.58154300000024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7.7440911461459452</v>
      </c>
    </row>
    <row r="654" spans="1:19" x14ac:dyDescent="0.25">
      <c r="A654" t="s">
        <v>678</v>
      </c>
      <c r="B654">
        <v>7401.3769530999998</v>
      </c>
      <c r="C654">
        <v>6864.9902344000002</v>
      </c>
      <c r="D654">
        <v>7132.4438477000003</v>
      </c>
      <c r="E654">
        <v>7132.6044922000001</v>
      </c>
      <c r="F654">
        <v>7142.1201172000001</v>
      </c>
      <c r="G654">
        <v>7593.3198241999999</v>
      </c>
      <c r="H654">
        <v>6654.5097655999998</v>
      </c>
      <c r="I654">
        <v>6864.9902344000002</v>
      </c>
      <c r="J654">
        <v>7063.7348633000001</v>
      </c>
      <c r="L654" t="str">
        <f t="shared" si="77"/>
        <v>28OCT2025:05:00:00</v>
      </c>
      <c r="M654">
        <v>6</v>
      </c>
      <c r="N654">
        <f t="shared" si="78"/>
        <v>-536.38671869999962</v>
      </c>
      <c r="O654">
        <f t="shared" si="73"/>
        <v>-536.38671869999962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7.2471206655045304</v>
      </c>
    </row>
    <row r="655" spans="1:19" x14ac:dyDescent="0.25">
      <c r="A655" t="s">
        <v>679</v>
      </c>
      <c r="B655">
        <v>7579.1640625</v>
      </c>
      <c r="C655">
        <v>7233.9199219000002</v>
      </c>
      <c r="D655">
        <v>7242.3017577999999</v>
      </c>
      <c r="E655">
        <v>7198.6171875</v>
      </c>
      <c r="F655">
        <v>7279.5600586</v>
      </c>
      <c r="G655">
        <v>7959.1000977000003</v>
      </c>
      <c r="H655">
        <v>6848.3198241999999</v>
      </c>
      <c r="I655">
        <v>7233.9199219000002</v>
      </c>
      <c r="J655">
        <v>7330.2250977000003</v>
      </c>
      <c r="L655" t="str">
        <f t="shared" si="77"/>
        <v>28OCT2025:06:00:00</v>
      </c>
      <c r="M655">
        <v>7</v>
      </c>
      <c r="N655">
        <f t="shared" si="78"/>
        <v>-345.24414059999981</v>
      </c>
      <c r="O655">
        <f t="shared" si="73"/>
        <v>-345.24414059999981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4.5551743932842168</v>
      </c>
    </row>
    <row r="656" spans="1:19" x14ac:dyDescent="0.25">
      <c r="A656" t="s">
        <v>680</v>
      </c>
      <c r="B656">
        <v>8049.1821289</v>
      </c>
      <c r="C656">
        <v>7740.3300780999998</v>
      </c>
      <c r="D656">
        <v>7661.2460938000004</v>
      </c>
      <c r="E656">
        <v>7593.0844727000003</v>
      </c>
      <c r="F656">
        <v>7817.6298827999999</v>
      </c>
      <c r="G656">
        <v>8447.9804688000004</v>
      </c>
      <c r="H656">
        <v>7279.6401366999999</v>
      </c>
      <c r="I656">
        <v>7740.3300780999998</v>
      </c>
      <c r="J656">
        <v>7821.3950194999998</v>
      </c>
      <c r="L656" t="str">
        <f t="shared" si="77"/>
        <v>28OCT2025:07:00:00</v>
      </c>
      <c r="M656">
        <v>8</v>
      </c>
      <c r="N656">
        <f t="shared" si="78"/>
        <v>-308.85205080000014</v>
      </c>
      <c r="O656">
        <f t="shared" si="73"/>
        <v>-308.85205080000014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3.8370612796931187</v>
      </c>
    </row>
    <row r="657" spans="1:19" x14ac:dyDescent="0.25">
      <c r="A657" t="s">
        <v>681</v>
      </c>
      <c r="B657">
        <v>8393.1572266000003</v>
      </c>
      <c r="C657">
        <v>8035.7900391000003</v>
      </c>
      <c r="D657">
        <v>7868.6313477000003</v>
      </c>
      <c r="E657">
        <v>7812.7768555000002</v>
      </c>
      <c r="F657">
        <v>8011.8198241999999</v>
      </c>
      <c r="G657">
        <v>8620.9902344000002</v>
      </c>
      <c r="H657">
        <v>7527.8598633000001</v>
      </c>
      <c r="I657">
        <v>8035.7900391000003</v>
      </c>
      <c r="J657">
        <v>8049.1152344000002</v>
      </c>
      <c r="L657" t="str">
        <f t="shared" si="77"/>
        <v>28OCT2025:08:00:00</v>
      </c>
      <c r="M657">
        <v>9</v>
      </c>
      <c r="N657">
        <f t="shared" si="78"/>
        <v>-357.3671875</v>
      </c>
      <c r="O657">
        <f t="shared" si="73"/>
        <v>-357.3671875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4.2578397836682313</v>
      </c>
    </row>
    <row r="658" spans="1:19" x14ac:dyDescent="0.25">
      <c r="A658" t="s">
        <v>682</v>
      </c>
      <c r="B658">
        <v>8633.7529297000001</v>
      </c>
      <c r="C658">
        <v>8161.2900391000003</v>
      </c>
      <c r="D658">
        <v>8098.5776366999999</v>
      </c>
      <c r="E658">
        <v>8050.7856444999998</v>
      </c>
      <c r="F658">
        <v>7997.4599608999997</v>
      </c>
      <c r="G658">
        <v>8559.9404297000001</v>
      </c>
      <c r="H658">
        <v>7619.9702147999997</v>
      </c>
      <c r="I658">
        <v>8161.2900391000003</v>
      </c>
      <c r="J658">
        <v>8084.6650391000003</v>
      </c>
      <c r="L658" t="str">
        <f t="shared" si="77"/>
        <v>28OCT2025:09:00:00</v>
      </c>
      <c r="M658">
        <v>10</v>
      </c>
      <c r="N658">
        <f t="shared" si="78"/>
        <v>-472.46289059999981</v>
      </c>
      <c r="O658">
        <f t="shared" si="73"/>
        <v>-472.46289059999981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5.4722771713183214</v>
      </c>
    </row>
    <row r="659" spans="1:19" x14ac:dyDescent="0.25">
      <c r="A659" t="s">
        <v>683</v>
      </c>
      <c r="B659">
        <v>8895.9824219000002</v>
      </c>
      <c r="C659">
        <v>8546.6796875</v>
      </c>
      <c r="D659">
        <v>8529.9736327999999</v>
      </c>
      <c r="E659">
        <v>8404.0751952999999</v>
      </c>
      <c r="F659">
        <v>8485.9804688000004</v>
      </c>
      <c r="G659">
        <v>8820.6103516000003</v>
      </c>
      <c r="H659">
        <v>8175.9902344000002</v>
      </c>
      <c r="I659">
        <v>8546.6796875</v>
      </c>
      <c r="J659">
        <v>8507.3144530999998</v>
      </c>
      <c r="L659" t="str">
        <f t="shared" si="77"/>
        <v>28OCT2025:10:00:00</v>
      </c>
      <c r="M659">
        <v>11</v>
      </c>
      <c r="N659">
        <f t="shared" si="78"/>
        <v>-349.30273440000019</v>
      </c>
      <c r="O659">
        <f t="shared" si="73"/>
        <v>-349.30273440000019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3.9265223089930101</v>
      </c>
    </row>
    <row r="660" spans="1:19" x14ac:dyDescent="0.25">
      <c r="A660" t="s">
        <v>684</v>
      </c>
      <c r="B660">
        <v>9311.9990233999997</v>
      </c>
      <c r="C660">
        <v>8946.2695313000004</v>
      </c>
      <c r="D660">
        <v>8947.7919922000001</v>
      </c>
      <c r="E660">
        <v>8830.8193358999997</v>
      </c>
      <c r="F660">
        <v>8883.5996094000002</v>
      </c>
      <c r="G660">
        <v>8981.5</v>
      </c>
      <c r="H660">
        <v>8739.5800780999998</v>
      </c>
      <c r="I660">
        <v>8946.2695313000004</v>
      </c>
      <c r="J660">
        <v>8887.7373047000001</v>
      </c>
      <c r="L660" t="str">
        <f t="shared" si="77"/>
        <v>28OCT2025:11:00:00</v>
      </c>
      <c r="M660">
        <v>12</v>
      </c>
      <c r="N660">
        <f t="shared" si="78"/>
        <v>-365.72949209999933</v>
      </c>
      <c r="O660">
        <f t="shared" si="73"/>
        <v>-365.72949209999933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3.9275078442444258</v>
      </c>
    </row>
    <row r="661" spans="1:19" x14ac:dyDescent="0.25">
      <c r="A661" t="s">
        <v>685</v>
      </c>
      <c r="B661">
        <v>9712.5976563000004</v>
      </c>
      <c r="C661">
        <v>9455.3398438000004</v>
      </c>
      <c r="D661">
        <v>9449.8164063000004</v>
      </c>
      <c r="E661">
        <v>9480.0908202999999</v>
      </c>
      <c r="F661">
        <v>9366.9599608999997</v>
      </c>
      <c r="G661">
        <v>9202.5800780999998</v>
      </c>
      <c r="H661">
        <v>9226.3300780999998</v>
      </c>
      <c r="I661">
        <v>9455.3398438000004</v>
      </c>
      <c r="J661">
        <v>9312.8027344000002</v>
      </c>
      <c r="L661" t="str">
        <f t="shared" si="77"/>
        <v>28OCT2025:12:00:00</v>
      </c>
      <c r="M661">
        <v>13</v>
      </c>
      <c r="N661">
        <f t="shared" si="78"/>
        <v>-257.2578125</v>
      </c>
      <c r="O661">
        <f t="shared" si="73"/>
        <v>-257.2578125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2.6487024543133604</v>
      </c>
    </row>
    <row r="662" spans="1:19" x14ac:dyDescent="0.25">
      <c r="A662" t="s">
        <v>686</v>
      </c>
      <c r="B662">
        <v>10261.193359000001</v>
      </c>
      <c r="C662">
        <v>10051.200194999999</v>
      </c>
      <c r="D662">
        <v>9711.5576172000001</v>
      </c>
      <c r="E662">
        <v>9773.0517577999999</v>
      </c>
      <c r="F662">
        <v>9950.0595702999999</v>
      </c>
      <c r="G662">
        <v>9545.1601563000004</v>
      </c>
      <c r="H662">
        <v>9710.8398438000004</v>
      </c>
      <c r="I662">
        <v>10051.200194999999</v>
      </c>
      <c r="J662">
        <v>9814.3144530999998</v>
      </c>
      <c r="L662" t="str">
        <f t="shared" si="77"/>
        <v>28OCT2025:13:00:00</v>
      </c>
      <c r="M662">
        <v>14</v>
      </c>
      <c r="N662">
        <f t="shared" si="78"/>
        <v>-209.99316400000134</v>
      </c>
      <c r="O662">
        <f t="shared" si="73"/>
        <v>-209.99316400000134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2.0464789684117806</v>
      </c>
    </row>
    <row r="663" spans="1:19" x14ac:dyDescent="0.25">
      <c r="A663" t="s">
        <v>687</v>
      </c>
      <c r="B663">
        <v>10754.847656</v>
      </c>
      <c r="C663">
        <v>10622.5</v>
      </c>
      <c r="D663">
        <v>10115.648438</v>
      </c>
      <c r="E663">
        <v>10205.994140999999</v>
      </c>
      <c r="F663">
        <v>10524.099609000001</v>
      </c>
      <c r="G663">
        <v>9863.6396483999997</v>
      </c>
      <c r="H663">
        <v>10211.400390999999</v>
      </c>
      <c r="I663">
        <v>10622.5</v>
      </c>
      <c r="J663">
        <v>10305.410156</v>
      </c>
      <c r="L663" t="str">
        <f t="shared" si="77"/>
        <v>28OCT2025:14:00:00</v>
      </c>
      <c r="M663">
        <v>15</v>
      </c>
      <c r="N663">
        <f t="shared" si="78"/>
        <v>-132.34765599999992</v>
      </c>
      <c r="O663">
        <f t="shared" si="73"/>
        <v>-132.34765599999992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1.2305860597306069</v>
      </c>
    </row>
    <row r="664" spans="1:19" x14ac:dyDescent="0.25">
      <c r="A664" t="s">
        <v>688</v>
      </c>
      <c r="B664">
        <v>10917.321289</v>
      </c>
      <c r="C664">
        <v>11013.299805000001</v>
      </c>
      <c r="D664">
        <v>10492.398438</v>
      </c>
      <c r="E664">
        <v>10574.596680000001</v>
      </c>
      <c r="F664">
        <v>11063</v>
      </c>
      <c r="G664">
        <v>10253.200194999999</v>
      </c>
      <c r="H664">
        <v>10506.099609000001</v>
      </c>
      <c r="I664">
        <v>11013.299805000001</v>
      </c>
      <c r="J664">
        <v>10708.899414</v>
      </c>
      <c r="L664" t="str">
        <f t="shared" si="77"/>
        <v>28OCT2025:15:00:00</v>
      </c>
      <c r="M664">
        <v>16</v>
      </c>
      <c r="N664">
        <f t="shared" si="78"/>
        <v>95.978516000001036</v>
      </c>
      <c r="O664" t="str">
        <f t="shared" si="73"/>
        <v/>
      </c>
      <c r="P664">
        <f t="shared" si="74"/>
        <v>95.978516000001036</v>
      </c>
      <c r="Q664" t="str">
        <f t="shared" si="75"/>
        <v/>
      </c>
      <c r="R664">
        <f t="shared" si="76"/>
        <v>1</v>
      </c>
      <c r="S664">
        <f t="shared" si="79"/>
        <v>0.87913979500361883</v>
      </c>
    </row>
    <row r="665" spans="1:19" x14ac:dyDescent="0.25">
      <c r="A665" t="s">
        <v>689</v>
      </c>
      <c r="B665">
        <v>10710.035156</v>
      </c>
      <c r="C665">
        <v>11143.400390999999</v>
      </c>
      <c r="D665">
        <v>10678.911133</v>
      </c>
      <c r="E665">
        <v>10643.03125</v>
      </c>
      <c r="F665">
        <v>11384.299805000001</v>
      </c>
      <c r="G665">
        <v>10544.5</v>
      </c>
      <c r="H665">
        <v>10573.400390999999</v>
      </c>
      <c r="I665">
        <v>11143.400390999999</v>
      </c>
      <c r="J665">
        <v>10911.400390999999</v>
      </c>
      <c r="L665" t="str">
        <f t="shared" si="77"/>
        <v>28OCT2025:16:00:00</v>
      </c>
      <c r="M665">
        <v>17</v>
      </c>
      <c r="N665">
        <f t="shared" si="78"/>
        <v>433.3652349999993</v>
      </c>
      <c r="O665" t="str">
        <f t="shared" si="73"/>
        <v/>
      </c>
      <c r="P665">
        <f t="shared" si="74"/>
        <v>433.3652349999993</v>
      </c>
      <c r="Q665" t="str">
        <f t="shared" si="75"/>
        <v/>
      </c>
      <c r="R665">
        <f t="shared" si="76"/>
        <v>1</v>
      </c>
      <c r="S665">
        <f t="shared" si="79"/>
        <v>4.0463474553322865</v>
      </c>
    </row>
    <row r="666" spans="1:19" x14ac:dyDescent="0.25">
      <c r="A666" t="s">
        <v>690</v>
      </c>
      <c r="B666">
        <v>10561.293944999999</v>
      </c>
      <c r="C666">
        <v>11021.900390999999</v>
      </c>
      <c r="D666">
        <v>10611.324219</v>
      </c>
      <c r="E666">
        <v>10511.166992</v>
      </c>
      <c r="F666">
        <v>11450</v>
      </c>
      <c r="G666">
        <v>10604.599609000001</v>
      </c>
      <c r="H666">
        <v>10357.799805000001</v>
      </c>
      <c r="I666">
        <v>11021.900390999999</v>
      </c>
      <c r="J666">
        <v>10858.574219</v>
      </c>
      <c r="L666" t="str">
        <f t="shared" si="77"/>
        <v>28OCT2025:17:00:00</v>
      </c>
      <c r="M666">
        <v>18</v>
      </c>
      <c r="N666">
        <f t="shared" si="78"/>
        <v>460.60644599999978</v>
      </c>
      <c r="O666" t="str">
        <f t="shared" si="73"/>
        <v/>
      </c>
      <c r="P666">
        <f t="shared" si="74"/>
        <v>460.60644599999978</v>
      </c>
      <c r="Q666" t="str">
        <f t="shared" si="75"/>
        <v/>
      </c>
      <c r="R666">
        <f t="shared" si="76"/>
        <v>1</v>
      </c>
      <c r="S666">
        <f t="shared" si="79"/>
        <v>4.3612690679636206</v>
      </c>
    </row>
    <row r="667" spans="1:19" x14ac:dyDescent="0.25">
      <c r="A667" t="s">
        <v>691</v>
      </c>
      <c r="B667">
        <v>10256.813477</v>
      </c>
      <c r="C667">
        <v>10645.299805000001</v>
      </c>
      <c r="D667">
        <v>10421.258789</v>
      </c>
      <c r="E667">
        <v>10416.276367</v>
      </c>
      <c r="F667">
        <v>11154</v>
      </c>
      <c r="G667">
        <v>10467.299805000001</v>
      </c>
      <c r="H667">
        <v>9921.7998047000001</v>
      </c>
      <c r="I667">
        <v>10645.299805000001</v>
      </c>
      <c r="J667">
        <v>10547.100586</v>
      </c>
      <c r="L667" t="str">
        <f t="shared" si="77"/>
        <v>28OCT2025:18:00:00</v>
      </c>
      <c r="M667">
        <v>19</v>
      </c>
      <c r="N667">
        <f t="shared" si="78"/>
        <v>388.48632800000087</v>
      </c>
      <c r="O667" t="str">
        <f t="shared" si="73"/>
        <v/>
      </c>
      <c r="P667">
        <f t="shared" si="74"/>
        <v>388.48632800000087</v>
      </c>
      <c r="Q667" t="str">
        <f t="shared" si="75"/>
        <v/>
      </c>
      <c r="R667">
        <f t="shared" si="76"/>
        <v>1</v>
      </c>
      <c r="S667">
        <f t="shared" si="79"/>
        <v>3.7875927925485553</v>
      </c>
    </row>
    <row r="668" spans="1:19" x14ac:dyDescent="0.25">
      <c r="A668" t="s">
        <v>692</v>
      </c>
      <c r="B668">
        <v>9702.6230469000002</v>
      </c>
      <c r="C668">
        <v>10099.5</v>
      </c>
      <c r="D668">
        <v>9914.7539063000004</v>
      </c>
      <c r="E668">
        <v>9879.8271483999997</v>
      </c>
      <c r="F668">
        <v>10479.099609000001</v>
      </c>
      <c r="G668">
        <v>10013.599609000001</v>
      </c>
      <c r="H668">
        <v>9435.4199219000002</v>
      </c>
      <c r="I668">
        <v>10099.5</v>
      </c>
      <c r="J668">
        <v>10006.904296999999</v>
      </c>
      <c r="L668" t="str">
        <f t="shared" si="77"/>
        <v>28OCT2025:19:00:00</v>
      </c>
      <c r="M668">
        <v>20</v>
      </c>
      <c r="N668">
        <f t="shared" si="78"/>
        <v>396.87695309999981</v>
      </c>
      <c r="O668" t="str">
        <f t="shared" si="73"/>
        <v/>
      </c>
      <c r="P668">
        <f t="shared" si="74"/>
        <v>396.87695309999981</v>
      </c>
      <c r="Q668" t="str">
        <f t="shared" si="75"/>
        <v/>
      </c>
      <c r="R668">
        <f t="shared" si="76"/>
        <v>1</v>
      </c>
      <c r="S668">
        <f t="shared" si="79"/>
        <v>4.0904088634753508</v>
      </c>
    </row>
    <row r="669" spans="1:19" x14ac:dyDescent="0.25">
      <c r="A669" t="s">
        <v>693</v>
      </c>
      <c r="B669">
        <v>9444.9267577999999</v>
      </c>
      <c r="C669">
        <v>9799.2597655999998</v>
      </c>
      <c r="D669">
        <v>9612.2207030999998</v>
      </c>
      <c r="E669">
        <v>9500.0185547000001</v>
      </c>
      <c r="F669">
        <v>9985.4501952999999</v>
      </c>
      <c r="G669">
        <v>9604.3496094000002</v>
      </c>
      <c r="H669">
        <v>9193.1904297000001</v>
      </c>
      <c r="I669">
        <v>9799.2597655999998</v>
      </c>
      <c r="J669">
        <v>9645.5625</v>
      </c>
      <c r="L669" t="str">
        <f t="shared" si="77"/>
        <v>28OCT2025:20:00:00</v>
      </c>
      <c r="M669">
        <v>21</v>
      </c>
      <c r="N669">
        <f t="shared" si="78"/>
        <v>354.3330077999999</v>
      </c>
      <c r="O669" t="str">
        <f t="shared" si="73"/>
        <v/>
      </c>
      <c r="P669">
        <f t="shared" si="74"/>
        <v>354.3330077999999</v>
      </c>
      <c r="Q669" t="str">
        <f t="shared" si="75"/>
        <v/>
      </c>
      <c r="R669">
        <f t="shared" si="76"/>
        <v>1</v>
      </c>
      <c r="S669">
        <f t="shared" si="79"/>
        <v>3.7515696721245351</v>
      </c>
    </row>
    <row r="670" spans="1:19" x14ac:dyDescent="0.25">
      <c r="A670" t="s">
        <v>694</v>
      </c>
      <c r="B670">
        <v>9091.1542969000002</v>
      </c>
      <c r="C670">
        <v>9495.1904297000001</v>
      </c>
      <c r="D670">
        <v>9354.9003905999998</v>
      </c>
      <c r="E670">
        <v>9228.7890625</v>
      </c>
      <c r="F670">
        <v>9658.8496094000002</v>
      </c>
      <c r="G670">
        <v>9378.8095702999999</v>
      </c>
      <c r="H670">
        <v>8903.0996094000002</v>
      </c>
      <c r="I670">
        <v>9495.1904297000001</v>
      </c>
      <c r="J670">
        <v>9358.9873047000001</v>
      </c>
      <c r="L670" t="str">
        <f t="shared" si="77"/>
        <v>28OCT2025:21:00:00</v>
      </c>
      <c r="M670">
        <v>22</v>
      </c>
      <c r="N670">
        <f t="shared" si="78"/>
        <v>404.0361327999999</v>
      </c>
      <c r="O670" t="str">
        <f t="shared" si="73"/>
        <v/>
      </c>
      <c r="P670">
        <f t="shared" si="74"/>
        <v>404.0361327999999</v>
      </c>
      <c r="Q670" t="str">
        <f t="shared" si="75"/>
        <v/>
      </c>
      <c r="R670">
        <f t="shared" si="76"/>
        <v>1</v>
      </c>
      <c r="S670">
        <f t="shared" si="79"/>
        <v>4.4442775868161482</v>
      </c>
    </row>
    <row r="671" spans="1:19" x14ac:dyDescent="0.25">
      <c r="A671" t="s">
        <v>695</v>
      </c>
      <c r="B671">
        <v>8589.2402344000002</v>
      </c>
      <c r="C671">
        <v>9046.6601563000004</v>
      </c>
      <c r="D671">
        <v>8841.8925780999998</v>
      </c>
      <c r="E671">
        <v>8630.4492188000004</v>
      </c>
      <c r="F671">
        <v>9042.2304688000004</v>
      </c>
      <c r="G671">
        <v>8880.1298827999999</v>
      </c>
      <c r="H671">
        <v>8432.7402344000002</v>
      </c>
      <c r="I671">
        <v>9046.6601563000004</v>
      </c>
      <c r="J671">
        <v>8850.4394530999998</v>
      </c>
      <c r="L671" t="str">
        <f t="shared" si="77"/>
        <v>28OCT2025:22:00:00</v>
      </c>
      <c r="M671">
        <v>23</v>
      </c>
      <c r="N671">
        <f t="shared" si="78"/>
        <v>457.41992190000019</v>
      </c>
      <c r="O671" t="str">
        <f t="shared" si="73"/>
        <v/>
      </c>
      <c r="P671">
        <f t="shared" si="74"/>
        <v>457.41992190000019</v>
      </c>
      <c r="Q671" t="str">
        <f t="shared" si="75"/>
        <v/>
      </c>
      <c r="R671">
        <f t="shared" si="76"/>
        <v>1</v>
      </c>
      <c r="S671">
        <f t="shared" si="79"/>
        <v>5.3254992224810342</v>
      </c>
    </row>
    <row r="672" spans="1:19" x14ac:dyDescent="0.25">
      <c r="A672" t="s">
        <v>696</v>
      </c>
      <c r="B672">
        <v>7902.6757813000004</v>
      </c>
      <c r="C672">
        <v>8385.3896483999997</v>
      </c>
      <c r="D672">
        <v>8169.7578125</v>
      </c>
      <c r="E672">
        <v>7887.2602539</v>
      </c>
      <c r="F672">
        <v>8504.0703125</v>
      </c>
      <c r="G672">
        <v>8403.2597655999998</v>
      </c>
      <c r="H672">
        <v>8008.2597655999998</v>
      </c>
      <c r="I672">
        <v>8385.3896483999997</v>
      </c>
      <c r="J672">
        <v>8325.2451172000001</v>
      </c>
      <c r="L672" t="str">
        <f t="shared" si="77"/>
        <v>28OCT2025:23:00:00</v>
      </c>
      <c r="M672">
        <v>24</v>
      </c>
      <c r="N672">
        <f t="shared" si="78"/>
        <v>482.71386709999933</v>
      </c>
      <c r="O672" t="str">
        <f t="shared" si="73"/>
        <v/>
      </c>
      <c r="P672">
        <f t="shared" si="74"/>
        <v>482.71386709999933</v>
      </c>
      <c r="Q672" t="str">
        <f t="shared" si="75"/>
        <v/>
      </c>
      <c r="R672">
        <f t="shared" si="76"/>
        <v>1</v>
      </c>
      <c r="S672">
        <f t="shared" si="79"/>
        <v>6.1082332169344324</v>
      </c>
    </row>
    <row r="673" spans="1:19" x14ac:dyDescent="0.25">
      <c r="A673" t="s">
        <v>697</v>
      </c>
      <c r="B673">
        <v>7459.0224608999997</v>
      </c>
      <c r="C673">
        <v>7737.3500977000003</v>
      </c>
      <c r="D673">
        <v>7536.1401366999999</v>
      </c>
      <c r="E673">
        <v>7230.7109375</v>
      </c>
      <c r="F673">
        <v>7973.7998047000001</v>
      </c>
      <c r="G673">
        <v>7949.6401366999999</v>
      </c>
      <c r="H673">
        <v>7624.5400391000003</v>
      </c>
      <c r="I673">
        <v>7737.3500977000003</v>
      </c>
      <c r="J673">
        <v>7821.3325194999998</v>
      </c>
      <c r="L673" t="str">
        <f t="shared" si="77"/>
        <v>29OCT2025:00:00:00</v>
      </c>
      <c r="M673">
        <v>1</v>
      </c>
      <c r="N673">
        <f t="shared" si="78"/>
        <v>278.32763680000062</v>
      </c>
      <c r="O673" t="str">
        <f t="shared" si="73"/>
        <v/>
      </c>
      <c r="P673">
        <f t="shared" si="74"/>
        <v>278.32763680000062</v>
      </c>
      <c r="Q673" t="str">
        <f t="shared" si="75"/>
        <v/>
      </c>
      <c r="R673">
        <f t="shared" si="76"/>
        <v>1</v>
      </c>
      <c r="S673">
        <f t="shared" si="79"/>
        <v>3.7314224251098156</v>
      </c>
    </row>
    <row r="674" spans="1:19" x14ac:dyDescent="0.25">
      <c r="A674" t="s">
        <v>698</v>
      </c>
      <c r="B674">
        <v>6749.0922852000003</v>
      </c>
      <c r="C674">
        <v>7329.7202147999997</v>
      </c>
      <c r="D674">
        <v>7018.0385741999999</v>
      </c>
      <c r="E674">
        <v>6726.6401366999999</v>
      </c>
      <c r="F674">
        <v>8045.5200194999998</v>
      </c>
      <c r="G674">
        <v>7547.4702147999997</v>
      </c>
      <c r="H674">
        <v>7329.7202147999997</v>
      </c>
      <c r="I674">
        <v>7213.5698241999999</v>
      </c>
      <c r="J674">
        <v>7534.0703125</v>
      </c>
      <c r="L674" t="str">
        <f t="shared" si="77"/>
        <v>29OCT2025:01:00:00</v>
      </c>
      <c r="M674">
        <v>2</v>
      </c>
      <c r="N674">
        <f t="shared" ref="N674:N721" si="80">C674-B674</f>
        <v>580.62792959999933</v>
      </c>
      <c r="O674" t="str">
        <f t="shared" ref="O674:O721" si="81">IF(N674&lt;0,N674,"")</f>
        <v/>
      </c>
      <c r="P674">
        <f t="shared" ref="P674:P721" si="82">IF(N674&gt;0,N674,"")</f>
        <v>580.62792959999933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8.6030521596696943</v>
      </c>
    </row>
    <row r="675" spans="1:19" x14ac:dyDescent="0.25">
      <c r="A675" t="s">
        <v>699</v>
      </c>
      <c r="B675">
        <v>6431.7285155999998</v>
      </c>
      <c r="C675">
        <v>6698.3999022999997</v>
      </c>
      <c r="D675">
        <v>6661.3208008000001</v>
      </c>
      <c r="E675">
        <v>6425.4555664</v>
      </c>
      <c r="F675">
        <v>7647.2900391000003</v>
      </c>
      <c r="G675">
        <v>7119.5600586</v>
      </c>
      <c r="H675">
        <v>6698.3999022999997</v>
      </c>
      <c r="I675">
        <v>6669.5898438000004</v>
      </c>
      <c r="J675">
        <v>7033.7099608999997</v>
      </c>
      <c r="L675" t="str">
        <f t="shared" si="77"/>
        <v>29OCT2025:02:00:00</v>
      </c>
      <c r="M675">
        <v>3</v>
      </c>
      <c r="N675">
        <f t="shared" si="80"/>
        <v>266.67138669999986</v>
      </c>
      <c r="O675" t="str">
        <f t="shared" si="81"/>
        <v/>
      </c>
      <c r="P675">
        <f t="shared" si="82"/>
        <v>266.67138669999986</v>
      </c>
      <c r="Q675" t="str">
        <f t="shared" si="83"/>
        <v/>
      </c>
      <c r="R675">
        <f t="shared" si="84"/>
        <v>1</v>
      </c>
      <c r="S675">
        <f t="shared" si="85"/>
        <v>4.1461853691926658</v>
      </c>
    </row>
    <row r="676" spans="1:19" x14ac:dyDescent="0.25">
      <c r="A676" t="s">
        <v>700</v>
      </c>
      <c r="B676">
        <v>6200.9824219000002</v>
      </c>
      <c r="C676">
        <v>6294.4702147999997</v>
      </c>
      <c r="D676">
        <v>6402.4355469000002</v>
      </c>
      <c r="E676">
        <v>6314.3613280999998</v>
      </c>
      <c r="F676">
        <v>7404.4702147999997</v>
      </c>
      <c r="G676">
        <v>6839.7099608999997</v>
      </c>
      <c r="H676">
        <v>6294.4702147999997</v>
      </c>
      <c r="I676">
        <v>6303.3598633000001</v>
      </c>
      <c r="J676">
        <v>6710.5024414</v>
      </c>
      <c r="L676" t="str">
        <f t="shared" si="77"/>
        <v>29OCT2025:03:00:00</v>
      </c>
      <c r="M676">
        <v>4</v>
      </c>
      <c r="N676">
        <f t="shared" si="80"/>
        <v>93.487792899999477</v>
      </c>
      <c r="O676" t="str">
        <f t="shared" si="81"/>
        <v/>
      </c>
      <c r="P676">
        <f t="shared" si="82"/>
        <v>93.487792899999477</v>
      </c>
      <c r="Q676" t="str">
        <f t="shared" si="83"/>
        <v/>
      </c>
      <c r="R676">
        <f t="shared" si="84"/>
        <v>1</v>
      </c>
      <c r="S676">
        <f t="shared" si="85"/>
        <v>1.5076287358891516</v>
      </c>
    </row>
    <row r="677" spans="1:19" x14ac:dyDescent="0.25">
      <c r="A677" t="s">
        <v>701</v>
      </c>
      <c r="B677">
        <v>6169.1547852000003</v>
      </c>
      <c r="C677">
        <v>5941.1801758000001</v>
      </c>
      <c r="D677">
        <v>6189.0610352000003</v>
      </c>
      <c r="E677">
        <v>6151.2377930000002</v>
      </c>
      <c r="F677">
        <v>7136.5898438000004</v>
      </c>
      <c r="G677">
        <v>6603.8701172000001</v>
      </c>
      <c r="H677">
        <v>5941.1801758000001</v>
      </c>
      <c r="I677">
        <v>6109.4199219000002</v>
      </c>
      <c r="J677">
        <v>6447.7651366999999</v>
      </c>
      <c r="L677" t="str">
        <f t="shared" si="77"/>
        <v>29OCT2025:04:00:00</v>
      </c>
      <c r="M677">
        <v>5</v>
      </c>
      <c r="N677">
        <f t="shared" si="80"/>
        <v>-227.97460940000019</v>
      </c>
      <c r="O677">
        <f t="shared" si="81"/>
        <v>-227.97460940000019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3.6953945449207817</v>
      </c>
    </row>
    <row r="678" spans="1:19" x14ac:dyDescent="0.25">
      <c r="A678" t="s">
        <v>702</v>
      </c>
      <c r="B678">
        <v>6117.2675780999998</v>
      </c>
      <c r="C678">
        <v>6049.0097655999998</v>
      </c>
      <c r="D678">
        <v>6206.8232422000001</v>
      </c>
      <c r="E678">
        <v>6224.7739258000001</v>
      </c>
      <c r="F678">
        <v>7193.0200194999998</v>
      </c>
      <c r="G678">
        <v>6650.8198241999999</v>
      </c>
      <c r="H678">
        <v>6049.0097655999998</v>
      </c>
      <c r="I678">
        <v>6167.0898438000004</v>
      </c>
      <c r="J678">
        <v>6514.9848633000001</v>
      </c>
      <c r="L678" t="str">
        <f t="shared" si="77"/>
        <v>29OCT2025:05:00:00</v>
      </c>
      <c r="M678">
        <v>6</v>
      </c>
      <c r="N678">
        <f t="shared" si="80"/>
        <v>-68.2578125</v>
      </c>
      <c r="O678">
        <f t="shared" si="81"/>
        <v>-68.2578125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1.1158219193217083</v>
      </c>
    </row>
    <row r="679" spans="1:19" x14ac:dyDescent="0.25">
      <c r="A679" t="s">
        <v>703</v>
      </c>
      <c r="B679">
        <v>6292.5029297000001</v>
      </c>
      <c r="C679">
        <v>6467.4702147999997</v>
      </c>
      <c r="D679">
        <v>6336.7666016000003</v>
      </c>
      <c r="E679">
        <v>6443.6215819999998</v>
      </c>
      <c r="F679">
        <v>7462.6699219000002</v>
      </c>
      <c r="G679">
        <v>6980.9399414</v>
      </c>
      <c r="H679">
        <v>6467.4702147999997</v>
      </c>
      <c r="I679">
        <v>6509.2099608999997</v>
      </c>
      <c r="J679">
        <v>6855.0722655999998</v>
      </c>
      <c r="L679" t="str">
        <f t="shared" si="77"/>
        <v>29OCT2025:06:00:00</v>
      </c>
      <c r="M679">
        <v>7</v>
      </c>
      <c r="N679">
        <f t="shared" si="80"/>
        <v>174.96728509999957</v>
      </c>
      <c r="O679" t="str">
        <f t="shared" si="81"/>
        <v/>
      </c>
      <c r="P679">
        <f t="shared" si="82"/>
        <v>174.96728509999957</v>
      </c>
      <c r="Q679" t="str">
        <f t="shared" si="83"/>
        <v/>
      </c>
      <c r="R679">
        <f t="shared" si="84"/>
        <v>1</v>
      </c>
      <c r="S679">
        <f t="shared" si="85"/>
        <v>2.7805673998842506</v>
      </c>
    </row>
    <row r="680" spans="1:19" x14ac:dyDescent="0.25">
      <c r="A680" t="s">
        <v>704</v>
      </c>
      <c r="B680">
        <v>6753.8828125</v>
      </c>
      <c r="C680">
        <v>7460.5400391000003</v>
      </c>
      <c r="D680">
        <v>6703.7631836</v>
      </c>
      <c r="E680">
        <v>6839.9414063000004</v>
      </c>
      <c r="F680">
        <v>8202.3798827999999</v>
      </c>
      <c r="G680">
        <v>7679.25</v>
      </c>
      <c r="H680">
        <v>7460.5400391000003</v>
      </c>
      <c r="I680">
        <v>7311.1000977000003</v>
      </c>
      <c r="J680">
        <v>7663.3173827999999</v>
      </c>
      <c r="L680" t="str">
        <f t="shared" si="77"/>
        <v>29OCT2025:07:00:00</v>
      </c>
      <c r="M680">
        <v>8</v>
      </c>
      <c r="N680">
        <f t="shared" si="80"/>
        <v>706.65722660000029</v>
      </c>
      <c r="O680" t="str">
        <f t="shared" si="81"/>
        <v/>
      </c>
      <c r="P680">
        <f t="shared" si="82"/>
        <v>706.65722660000029</v>
      </c>
      <c r="Q680" t="str">
        <f t="shared" si="83"/>
        <v/>
      </c>
      <c r="R680">
        <f t="shared" si="84"/>
        <v>1</v>
      </c>
      <c r="S680">
        <f t="shared" si="85"/>
        <v>10.462977315687624</v>
      </c>
    </row>
    <row r="681" spans="1:19" x14ac:dyDescent="0.25">
      <c r="A681" t="s">
        <v>705</v>
      </c>
      <c r="B681">
        <v>7043.8696289</v>
      </c>
      <c r="C681">
        <v>7928.9301758000001</v>
      </c>
      <c r="D681">
        <v>6898.1757813000004</v>
      </c>
      <c r="E681">
        <v>7074.046875</v>
      </c>
      <c r="F681">
        <v>8445.2304688000004</v>
      </c>
      <c r="G681">
        <v>7934.4799805000002</v>
      </c>
      <c r="H681">
        <v>7928.9301758000001</v>
      </c>
      <c r="I681">
        <v>7784.6801758000001</v>
      </c>
      <c r="J681">
        <v>8023.3300780999998</v>
      </c>
      <c r="L681" t="str">
        <f t="shared" si="77"/>
        <v>29OCT2025:08:00:00</v>
      </c>
      <c r="M681">
        <v>9</v>
      </c>
      <c r="N681">
        <f t="shared" si="80"/>
        <v>885.06054690000019</v>
      </c>
      <c r="O681" t="str">
        <f t="shared" si="81"/>
        <v/>
      </c>
      <c r="P681">
        <f t="shared" si="82"/>
        <v>885.06054690000019</v>
      </c>
      <c r="Q681" t="str">
        <f t="shared" si="83"/>
        <v/>
      </c>
      <c r="R681">
        <f t="shared" si="84"/>
        <v>1</v>
      </c>
      <c r="S681">
        <f t="shared" si="85"/>
        <v>12.564976263454991</v>
      </c>
    </row>
    <row r="682" spans="1:19" x14ac:dyDescent="0.25">
      <c r="A682" t="s">
        <v>706</v>
      </c>
      <c r="B682">
        <v>7142.6796875</v>
      </c>
      <c r="C682">
        <v>7990.8398438000004</v>
      </c>
      <c r="D682">
        <v>7066.9477539</v>
      </c>
      <c r="E682">
        <v>7322.5664063000004</v>
      </c>
      <c r="F682">
        <v>8337.5400391000003</v>
      </c>
      <c r="G682">
        <v>7934.0800780999998</v>
      </c>
      <c r="H682">
        <v>7990.8398438000004</v>
      </c>
      <c r="I682">
        <v>7837.8798827999999</v>
      </c>
      <c r="J682">
        <v>8025.0849608999997</v>
      </c>
      <c r="L682" t="str">
        <f t="shared" si="77"/>
        <v>29OCT2025:09:00:00</v>
      </c>
      <c r="M682">
        <v>10</v>
      </c>
      <c r="N682">
        <f t="shared" si="80"/>
        <v>848.16015630000038</v>
      </c>
      <c r="O682" t="str">
        <f t="shared" si="81"/>
        <v/>
      </c>
      <c r="P682">
        <f t="shared" si="82"/>
        <v>848.16015630000038</v>
      </c>
      <c r="Q682" t="str">
        <f t="shared" si="83"/>
        <v/>
      </c>
      <c r="R682">
        <f t="shared" si="84"/>
        <v>1</v>
      </c>
      <c r="S682">
        <f t="shared" si="85"/>
        <v>11.874537196233474</v>
      </c>
    </row>
    <row r="683" spans="1:19" x14ac:dyDescent="0.25">
      <c r="A683" t="s">
        <v>707</v>
      </c>
      <c r="B683">
        <v>7659.8876952999999</v>
      </c>
      <c r="C683">
        <v>8499.3398438000004</v>
      </c>
      <c r="D683">
        <v>7271.6811522999997</v>
      </c>
      <c r="E683">
        <v>7501.9672852000003</v>
      </c>
      <c r="F683">
        <v>8440.0703125</v>
      </c>
      <c r="G683">
        <v>8144.3100586</v>
      </c>
      <c r="H683">
        <v>8499.3398438000004</v>
      </c>
      <c r="I683">
        <v>7879.5698241999999</v>
      </c>
      <c r="J683">
        <v>8240.8222655999998</v>
      </c>
      <c r="L683" t="str">
        <f t="shared" si="77"/>
        <v>29OCT2025:10:00:00</v>
      </c>
      <c r="M683">
        <v>11</v>
      </c>
      <c r="N683">
        <f t="shared" si="80"/>
        <v>839.45214850000048</v>
      </c>
      <c r="O683" t="str">
        <f t="shared" si="81"/>
        <v/>
      </c>
      <c r="P683">
        <f t="shared" si="82"/>
        <v>839.45214850000048</v>
      </c>
      <c r="Q683" t="str">
        <f t="shared" si="83"/>
        <v/>
      </c>
      <c r="R683">
        <f t="shared" si="84"/>
        <v>1</v>
      </c>
      <c r="S683">
        <f t="shared" si="85"/>
        <v>10.959066005825079</v>
      </c>
    </row>
    <row r="684" spans="1:19" x14ac:dyDescent="0.25">
      <c r="A684" t="s">
        <v>708</v>
      </c>
      <c r="B684">
        <v>7284.0751952999999</v>
      </c>
      <c r="C684">
        <v>8557.3496094000002</v>
      </c>
      <c r="D684">
        <v>7463.4672852000003</v>
      </c>
      <c r="E684">
        <v>7675.6977539</v>
      </c>
      <c r="F684">
        <v>8157.7597655999998</v>
      </c>
      <c r="G684">
        <v>7933.3598633000001</v>
      </c>
      <c r="H684">
        <v>8557.3496094000002</v>
      </c>
      <c r="I684">
        <v>7715.9501952999999</v>
      </c>
      <c r="J684">
        <v>8091.1044922000001</v>
      </c>
      <c r="L684" t="str">
        <f t="shared" si="77"/>
        <v>29OCT2025:11:00:00</v>
      </c>
      <c r="M684">
        <v>12</v>
      </c>
      <c r="N684">
        <f t="shared" si="80"/>
        <v>1273.2744141000003</v>
      </c>
      <c r="O684" t="str">
        <f t="shared" si="81"/>
        <v/>
      </c>
      <c r="P684">
        <f t="shared" si="82"/>
        <v>1273.2744141000003</v>
      </c>
      <c r="Q684" t="str">
        <f t="shared" si="83"/>
        <v/>
      </c>
      <c r="R684">
        <f t="shared" si="84"/>
        <v>1</v>
      </c>
      <c r="S684">
        <f t="shared" si="85"/>
        <v>17.48024807489044</v>
      </c>
    </row>
    <row r="685" spans="1:19" x14ac:dyDescent="0.25">
      <c r="A685" t="s">
        <v>709</v>
      </c>
      <c r="B685">
        <v>7242.0922852000003</v>
      </c>
      <c r="C685">
        <v>8524.3398438000004</v>
      </c>
      <c r="D685">
        <v>7781.7451172000001</v>
      </c>
      <c r="E685">
        <v>8003.9716797000001</v>
      </c>
      <c r="F685">
        <v>8031.3798827999999</v>
      </c>
      <c r="G685">
        <v>7821.75</v>
      </c>
      <c r="H685">
        <v>8524.3398438000004</v>
      </c>
      <c r="I685">
        <v>7559.7998047000001</v>
      </c>
      <c r="J685">
        <v>7984.3173827999999</v>
      </c>
      <c r="L685" t="str">
        <f t="shared" si="77"/>
        <v>29OCT2025:12:00:00</v>
      </c>
      <c r="M685">
        <v>13</v>
      </c>
      <c r="N685">
        <f t="shared" si="80"/>
        <v>1282.2475586</v>
      </c>
      <c r="O685" t="str">
        <f t="shared" si="81"/>
        <v/>
      </c>
      <c r="P685">
        <f t="shared" si="82"/>
        <v>1282.2475586</v>
      </c>
      <c r="Q685" t="str">
        <f t="shared" si="83"/>
        <v/>
      </c>
      <c r="R685">
        <f t="shared" si="84"/>
        <v>1</v>
      </c>
      <c r="S685">
        <f t="shared" si="85"/>
        <v>17.705484935899143</v>
      </c>
    </row>
    <row r="686" spans="1:19" x14ac:dyDescent="0.25">
      <c r="A686" t="s">
        <v>710</v>
      </c>
      <c r="B686">
        <v>7124.2832030999998</v>
      </c>
      <c r="C686">
        <v>8363.4599608999997</v>
      </c>
      <c r="D686">
        <v>7736.0102539</v>
      </c>
      <c r="E686">
        <v>7849.2050780999998</v>
      </c>
      <c r="F686">
        <v>7953.5800780999998</v>
      </c>
      <c r="G686">
        <v>7718.9399414</v>
      </c>
      <c r="H686">
        <v>8363.4599608999997</v>
      </c>
      <c r="I686">
        <v>7422.7700194999998</v>
      </c>
      <c r="J686">
        <v>7864.6875</v>
      </c>
      <c r="L686" t="str">
        <f t="shared" si="77"/>
        <v>29OCT2025:13:00:00</v>
      </c>
      <c r="M686">
        <v>14</v>
      </c>
      <c r="N686">
        <f t="shared" si="80"/>
        <v>1239.1767577999999</v>
      </c>
      <c r="O686" t="str">
        <f t="shared" si="81"/>
        <v/>
      </c>
      <c r="P686">
        <f t="shared" si="82"/>
        <v>1239.1767577999999</v>
      </c>
      <c r="Q686" t="str">
        <f t="shared" si="83"/>
        <v/>
      </c>
      <c r="R686">
        <f t="shared" si="84"/>
        <v>1</v>
      </c>
      <c r="S686">
        <f t="shared" si="85"/>
        <v>17.393704355559521</v>
      </c>
    </row>
    <row r="687" spans="1:19" x14ac:dyDescent="0.25">
      <c r="A687" t="s">
        <v>711</v>
      </c>
      <c r="B687">
        <v>7007.7626952999999</v>
      </c>
      <c r="C687">
        <v>8280.1201172000001</v>
      </c>
      <c r="D687">
        <v>7817.5170897999997</v>
      </c>
      <c r="E687">
        <v>7812.8251952999999</v>
      </c>
      <c r="F687">
        <v>8046.7402344000002</v>
      </c>
      <c r="G687">
        <v>7731.8999022999997</v>
      </c>
      <c r="H687">
        <v>8280.1201172000001</v>
      </c>
      <c r="I687">
        <v>7388.9799805000002</v>
      </c>
      <c r="J687">
        <v>7861.9355469000002</v>
      </c>
      <c r="L687" t="str">
        <f t="shared" si="77"/>
        <v>29OCT2025:14:00:00</v>
      </c>
      <c r="M687">
        <v>15</v>
      </c>
      <c r="N687">
        <f t="shared" si="80"/>
        <v>1272.3574219000002</v>
      </c>
      <c r="O687" t="str">
        <f t="shared" si="81"/>
        <v/>
      </c>
      <c r="P687">
        <f t="shared" si="82"/>
        <v>1272.3574219000002</v>
      </c>
      <c r="Q687" t="str">
        <f t="shared" si="83"/>
        <v/>
      </c>
      <c r="R687">
        <f t="shared" si="84"/>
        <v>1</v>
      </c>
      <c r="S687">
        <f t="shared" si="85"/>
        <v>18.156399941358618</v>
      </c>
    </row>
    <row r="688" spans="1:19" x14ac:dyDescent="0.25">
      <c r="A688" t="s">
        <v>712</v>
      </c>
      <c r="B688">
        <v>7053.5761719000002</v>
      </c>
      <c r="C688">
        <v>8148.6899414</v>
      </c>
      <c r="D688">
        <v>8032.5903319999998</v>
      </c>
      <c r="E688">
        <v>7979.75</v>
      </c>
      <c r="F688">
        <v>8170.2900391000003</v>
      </c>
      <c r="G688">
        <v>7679.9702147999997</v>
      </c>
      <c r="H688">
        <v>8148.6899414</v>
      </c>
      <c r="I688">
        <v>7398.1601563000004</v>
      </c>
      <c r="J688">
        <v>7849.2773438000004</v>
      </c>
      <c r="L688" t="str">
        <f t="shared" si="77"/>
        <v>29OCT2025:15:00:00</v>
      </c>
      <c r="M688">
        <v>16</v>
      </c>
      <c r="N688">
        <f t="shared" si="80"/>
        <v>1095.1137694999998</v>
      </c>
      <c r="O688" t="str">
        <f t="shared" si="81"/>
        <v/>
      </c>
      <c r="P688">
        <f t="shared" si="82"/>
        <v>1095.1137694999998</v>
      </c>
      <c r="Q688" t="str">
        <f t="shared" si="83"/>
        <v/>
      </c>
      <c r="R688">
        <f t="shared" si="84"/>
        <v>1</v>
      </c>
      <c r="S688">
        <f t="shared" si="85"/>
        <v>15.525653127029496</v>
      </c>
    </row>
    <row r="689" spans="1:19" x14ac:dyDescent="0.25">
      <c r="A689" t="s">
        <v>713</v>
      </c>
      <c r="B689">
        <v>7119.0834961</v>
      </c>
      <c r="C689">
        <v>8374.0898438000004</v>
      </c>
      <c r="D689">
        <v>8218.2158202999999</v>
      </c>
      <c r="E689">
        <v>8126.5576172000001</v>
      </c>
      <c r="F689">
        <v>8544.9804688000004</v>
      </c>
      <c r="G689">
        <v>7882.0498047000001</v>
      </c>
      <c r="H689">
        <v>8374.0898438000004</v>
      </c>
      <c r="I689">
        <v>7551.2597655999998</v>
      </c>
      <c r="J689">
        <v>8088.0952147999997</v>
      </c>
      <c r="L689" t="str">
        <f t="shared" si="77"/>
        <v>29OCT2025:16:00:00</v>
      </c>
      <c r="M689">
        <v>17</v>
      </c>
      <c r="N689">
        <f t="shared" si="80"/>
        <v>1255.0063477000003</v>
      </c>
      <c r="O689" t="str">
        <f t="shared" si="81"/>
        <v/>
      </c>
      <c r="P689">
        <f t="shared" si="82"/>
        <v>1255.0063477000003</v>
      </c>
      <c r="Q689" t="str">
        <f t="shared" si="83"/>
        <v/>
      </c>
      <c r="R689">
        <f t="shared" si="84"/>
        <v>1</v>
      </c>
      <c r="S689">
        <f t="shared" si="85"/>
        <v>17.628762865157039</v>
      </c>
    </row>
    <row r="690" spans="1:19" x14ac:dyDescent="0.25">
      <c r="A690" t="s">
        <v>714</v>
      </c>
      <c r="B690">
        <v>7236.8110352000003</v>
      </c>
      <c r="C690">
        <v>8369.1298827999999</v>
      </c>
      <c r="D690">
        <v>8304.8710938000004</v>
      </c>
      <c r="E690">
        <v>8220.1630858999997</v>
      </c>
      <c r="F690">
        <v>8867.0800780999998</v>
      </c>
      <c r="G690">
        <v>8079.0800780999998</v>
      </c>
      <c r="H690">
        <v>8369.1298827999999</v>
      </c>
      <c r="I690">
        <v>7785.75</v>
      </c>
      <c r="J690">
        <v>8275.2597655999998</v>
      </c>
      <c r="L690" t="str">
        <f t="shared" si="77"/>
        <v>29OCT2025:17:00:00</v>
      </c>
      <c r="M690">
        <v>18</v>
      </c>
      <c r="N690">
        <f t="shared" si="80"/>
        <v>1132.3188475999996</v>
      </c>
      <c r="O690" t="str">
        <f t="shared" si="81"/>
        <v/>
      </c>
      <c r="P690">
        <f t="shared" si="82"/>
        <v>1132.3188475999996</v>
      </c>
      <c r="Q690" t="str">
        <f t="shared" si="83"/>
        <v/>
      </c>
      <c r="R690">
        <f t="shared" si="84"/>
        <v>1</v>
      </c>
      <c r="S690">
        <f t="shared" si="85"/>
        <v>15.64665488835313</v>
      </c>
    </row>
    <row r="691" spans="1:19" x14ac:dyDescent="0.25">
      <c r="A691" t="s">
        <v>715</v>
      </c>
      <c r="B691">
        <v>7449.1083983999997</v>
      </c>
      <c r="C691">
        <v>8367.8896483999997</v>
      </c>
      <c r="D691">
        <v>8207.6542969000002</v>
      </c>
      <c r="E691">
        <v>8106.1928711</v>
      </c>
      <c r="F691">
        <v>9000.6103516000003</v>
      </c>
      <c r="G691">
        <v>8192.0996094000002</v>
      </c>
      <c r="H691">
        <v>8367.8896483999997</v>
      </c>
      <c r="I691">
        <v>7948.2597655999998</v>
      </c>
      <c r="J691">
        <v>8377.2148438000004</v>
      </c>
      <c r="L691" t="str">
        <f t="shared" si="77"/>
        <v>29OCT2025:18:00:00</v>
      </c>
      <c r="M691">
        <v>19</v>
      </c>
      <c r="N691">
        <f t="shared" si="80"/>
        <v>918.78125</v>
      </c>
      <c r="O691" t="str">
        <f t="shared" si="81"/>
        <v/>
      </c>
      <c r="P691">
        <f t="shared" si="82"/>
        <v>918.78125</v>
      </c>
      <c r="Q691" t="str">
        <f t="shared" si="83"/>
        <v/>
      </c>
      <c r="R691">
        <f t="shared" si="84"/>
        <v>1</v>
      </c>
      <c r="S691">
        <f t="shared" si="85"/>
        <v>12.33411035067426</v>
      </c>
    </row>
    <row r="692" spans="1:19" x14ac:dyDescent="0.25">
      <c r="A692" t="s">
        <v>716</v>
      </c>
      <c r="B692">
        <v>7609.3222655999998</v>
      </c>
      <c r="C692">
        <v>8274.4501952999999</v>
      </c>
      <c r="D692">
        <v>7893.1069336</v>
      </c>
      <c r="E692">
        <v>7813.2265625</v>
      </c>
      <c r="F692">
        <v>8734.2402344000002</v>
      </c>
      <c r="G692">
        <v>8066.4799805000002</v>
      </c>
      <c r="H692">
        <v>8274.4501952999999</v>
      </c>
      <c r="I692">
        <v>8089.3198241999999</v>
      </c>
      <c r="J692">
        <v>8291.1230469000002</v>
      </c>
      <c r="L692" t="str">
        <f t="shared" si="77"/>
        <v>29OCT2025:19:00:00</v>
      </c>
      <c r="M692">
        <v>20</v>
      </c>
      <c r="N692">
        <f t="shared" si="80"/>
        <v>665.1279297000001</v>
      </c>
      <c r="O692" t="str">
        <f t="shared" si="81"/>
        <v/>
      </c>
      <c r="P692">
        <f t="shared" si="82"/>
        <v>665.1279297000001</v>
      </c>
      <c r="Q692" t="str">
        <f t="shared" si="83"/>
        <v/>
      </c>
      <c r="R692">
        <f t="shared" si="84"/>
        <v>1</v>
      </c>
      <c r="S692">
        <f t="shared" si="85"/>
        <v>8.7409615006962031</v>
      </c>
    </row>
    <row r="693" spans="1:19" x14ac:dyDescent="0.25">
      <c r="A693" t="s">
        <v>717</v>
      </c>
      <c r="B693">
        <v>7809.2084961</v>
      </c>
      <c r="C693">
        <v>8572.3701172000001</v>
      </c>
      <c r="D693">
        <v>7925.1806641000003</v>
      </c>
      <c r="E693">
        <v>7932.9956055000002</v>
      </c>
      <c r="F693">
        <v>8651.3603516000003</v>
      </c>
      <c r="G693">
        <v>8144.0297852000003</v>
      </c>
      <c r="H693">
        <v>8572.3701172000001</v>
      </c>
      <c r="I693">
        <v>8289.0595702999999</v>
      </c>
      <c r="J693">
        <v>8414.2050780999998</v>
      </c>
      <c r="L693" t="str">
        <f t="shared" si="77"/>
        <v>29OCT2025:20:00:00</v>
      </c>
      <c r="M693">
        <v>21</v>
      </c>
      <c r="N693">
        <f t="shared" si="80"/>
        <v>763.16162110000005</v>
      </c>
      <c r="O693" t="str">
        <f t="shared" si="81"/>
        <v/>
      </c>
      <c r="P693">
        <f t="shared" si="82"/>
        <v>763.16162110000005</v>
      </c>
      <c r="Q693" t="str">
        <f t="shared" si="83"/>
        <v/>
      </c>
      <c r="R693">
        <f t="shared" si="84"/>
        <v>1</v>
      </c>
      <c r="S693">
        <f t="shared" si="85"/>
        <v>9.772586062737739</v>
      </c>
    </row>
    <row r="694" spans="1:19" x14ac:dyDescent="0.25">
      <c r="A694" t="s">
        <v>718</v>
      </c>
      <c r="B694">
        <v>7698.3720702999999</v>
      </c>
      <c r="C694">
        <v>8480.8798827999999</v>
      </c>
      <c r="D694">
        <v>7984.1333008000001</v>
      </c>
      <c r="E694">
        <v>8062.8720702999999</v>
      </c>
      <c r="F694">
        <v>8602.9199219000002</v>
      </c>
      <c r="G694">
        <v>8162.6401366999999</v>
      </c>
      <c r="H694">
        <v>8480.8798827999999</v>
      </c>
      <c r="I694">
        <v>8095.25</v>
      </c>
      <c r="J694">
        <v>8335.4228516000003</v>
      </c>
      <c r="L694" t="str">
        <f t="shared" si="77"/>
        <v>29OCT2025:21:00:00</v>
      </c>
      <c r="M694">
        <v>22</v>
      </c>
      <c r="N694">
        <f t="shared" si="80"/>
        <v>782.5078125</v>
      </c>
      <c r="O694" t="str">
        <f t="shared" si="81"/>
        <v/>
      </c>
      <c r="P694">
        <f t="shared" si="82"/>
        <v>782.5078125</v>
      </c>
      <c r="Q694" t="str">
        <f t="shared" si="83"/>
        <v/>
      </c>
      <c r="R694">
        <f t="shared" si="84"/>
        <v>1</v>
      </c>
      <c r="S694">
        <f t="shared" si="85"/>
        <v>10.164588114919551</v>
      </c>
    </row>
    <row r="695" spans="1:19" x14ac:dyDescent="0.25">
      <c r="A695" t="s">
        <v>719</v>
      </c>
      <c r="B695">
        <v>7489.8466797000001</v>
      </c>
      <c r="C695">
        <v>7778.7700194999998</v>
      </c>
      <c r="D695">
        <v>7688.4956055000002</v>
      </c>
      <c r="E695">
        <v>7714.3632813000004</v>
      </c>
      <c r="F695">
        <v>8104.1201172000001</v>
      </c>
      <c r="G695">
        <v>7750.5600586</v>
      </c>
      <c r="H695">
        <v>7778.7700194999998</v>
      </c>
      <c r="I695">
        <v>7639.0898438000004</v>
      </c>
      <c r="J695">
        <v>7818.1347655999998</v>
      </c>
      <c r="L695" t="str">
        <f t="shared" si="77"/>
        <v>29OCT2025:22:00:00</v>
      </c>
      <c r="M695">
        <v>23</v>
      </c>
      <c r="N695">
        <f t="shared" si="80"/>
        <v>288.92333979999967</v>
      </c>
      <c r="O695" t="str">
        <f t="shared" si="81"/>
        <v/>
      </c>
      <c r="P695">
        <f t="shared" si="82"/>
        <v>288.92333979999967</v>
      </c>
      <c r="Q695" t="str">
        <f t="shared" si="83"/>
        <v/>
      </c>
      <c r="R695">
        <f t="shared" si="84"/>
        <v>1</v>
      </c>
      <c r="S695">
        <f t="shared" si="85"/>
        <v>3.8575334336693294</v>
      </c>
    </row>
    <row r="696" spans="1:19" x14ac:dyDescent="0.25">
      <c r="A696" t="s">
        <v>720</v>
      </c>
      <c r="B696">
        <v>7071.6611327999999</v>
      </c>
      <c r="C696">
        <v>7155.7099608999997</v>
      </c>
      <c r="D696">
        <v>7244.796875</v>
      </c>
      <c r="E696">
        <v>7364.8535155999998</v>
      </c>
      <c r="F696">
        <v>7644.2998047000001</v>
      </c>
      <c r="G696">
        <v>7460.8198241999999</v>
      </c>
      <c r="H696">
        <v>7155.7099608999997</v>
      </c>
      <c r="I696">
        <v>7178.2202147999997</v>
      </c>
      <c r="J696">
        <v>7359.7622069999998</v>
      </c>
      <c r="L696" t="str">
        <f t="shared" si="77"/>
        <v>29OCT2025:23:00:00</v>
      </c>
      <c r="M696">
        <v>24</v>
      </c>
      <c r="N696">
        <f t="shared" si="80"/>
        <v>84.04882809999981</v>
      </c>
      <c r="O696" t="str">
        <f t="shared" si="81"/>
        <v/>
      </c>
      <c r="P696">
        <f t="shared" si="82"/>
        <v>84.04882809999981</v>
      </c>
      <c r="Q696" t="str">
        <f t="shared" si="83"/>
        <v/>
      </c>
      <c r="R696">
        <f t="shared" si="84"/>
        <v>1</v>
      </c>
      <c r="S696">
        <f t="shared" si="85"/>
        <v>1.1885301985153376</v>
      </c>
    </row>
    <row r="697" spans="1:19" x14ac:dyDescent="0.25">
      <c r="A697" t="s">
        <v>721</v>
      </c>
      <c r="B697">
        <v>6703.0341797000001</v>
      </c>
      <c r="C697">
        <v>6640.6000977000003</v>
      </c>
      <c r="D697">
        <v>6735.9086914</v>
      </c>
      <c r="E697">
        <v>6867.015625</v>
      </c>
      <c r="F697">
        <v>7213.3500977000003</v>
      </c>
      <c r="G697">
        <v>7204.2797852000003</v>
      </c>
      <c r="H697">
        <v>6640.6000977000003</v>
      </c>
      <c r="I697">
        <v>6699.9599608999997</v>
      </c>
      <c r="J697">
        <v>6939.5478516000003</v>
      </c>
      <c r="L697" t="str">
        <f t="shared" si="77"/>
        <v>30OCT2025:00:00:00</v>
      </c>
      <c r="M697">
        <v>1</v>
      </c>
      <c r="N697">
        <f t="shared" si="80"/>
        <v>-62.434081999999762</v>
      </c>
      <c r="O697">
        <f t="shared" si="81"/>
        <v>-62.434081999999762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0.93143016022624625</v>
      </c>
    </row>
    <row r="698" spans="1:19" x14ac:dyDescent="0.25">
      <c r="A698" t="s">
        <v>722</v>
      </c>
      <c r="B698">
        <v>6532.5917969000002</v>
      </c>
      <c r="C698">
        <v>6620.8100586</v>
      </c>
      <c r="D698">
        <v>6202.1513672000001</v>
      </c>
      <c r="E698">
        <v>6174.0258789</v>
      </c>
      <c r="F698">
        <v>6826.7700194999998</v>
      </c>
      <c r="G698">
        <v>6931</v>
      </c>
      <c r="H698">
        <v>6620.8100586</v>
      </c>
      <c r="I698">
        <v>6618.7597655999998</v>
      </c>
      <c r="J698">
        <v>6749.3349608999997</v>
      </c>
      <c r="L698" t="str">
        <f t="shared" si="77"/>
        <v>30OCT2025:01:00:00</v>
      </c>
      <c r="M698">
        <v>2</v>
      </c>
      <c r="N698">
        <f t="shared" si="80"/>
        <v>88.218261699999857</v>
      </c>
      <c r="O698" t="str">
        <f t="shared" si="81"/>
        <v/>
      </c>
      <c r="P698">
        <f t="shared" si="82"/>
        <v>88.218261699999857</v>
      </c>
      <c r="Q698" t="str">
        <f t="shared" si="83"/>
        <v/>
      </c>
      <c r="R698">
        <f t="shared" si="84"/>
        <v>1</v>
      </c>
      <c r="S698">
        <f t="shared" si="85"/>
        <v>1.3504327905788216</v>
      </c>
    </row>
    <row r="699" spans="1:19" x14ac:dyDescent="0.25">
      <c r="A699" t="s">
        <v>723</v>
      </c>
      <c r="B699">
        <v>6269.7236327999999</v>
      </c>
      <c r="C699">
        <v>6298.1801758000001</v>
      </c>
      <c r="D699">
        <v>6001.9365233999997</v>
      </c>
      <c r="E699">
        <v>6187.9316405999998</v>
      </c>
      <c r="F699">
        <v>6699.1000977000003</v>
      </c>
      <c r="G699">
        <v>6919.9599608999997</v>
      </c>
      <c r="H699">
        <v>6298.1801758000001</v>
      </c>
      <c r="I699">
        <v>6434.2402344000002</v>
      </c>
      <c r="J699">
        <v>6587.8701172000001</v>
      </c>
      <c r="L699" t="str">
        <f t="shared" si="77"/>
        <v>30OCT2025:02:00:00</v>
      </c>
      <c r="M699">
        <v>3</v>
      </c>
      <c r="N699">
        <f t="shared" si="80"/>
        <v>28.456543000000238</v>
      </c>
      <c r="O699" t="str">
        <f t="shared" si="81"/>
        <v/>
      </c>
      <c r="P699">
        <f t="shared" si="82"/>
        <v>28.456543000000238</v>
      </c>
      <c r="Q699" t="str">
        <f t="shared" si="83"/>
        <v/>
      </c>
      <c r="R699">
        <f t="shared" si="84"/>
        <v>1</v>
      </c>
      <c r="S699">
        <f t="shared" si="85"/>
        <v>0.45387236609808607</v>
      </c>
    </row>
    <row r="700" spans="1:19" x14ac:dyDescent="0.25">
      <c r="A700" t="s">
        <v>724</v>
      </c>
      <c r="B700">
        <v>6054.2587891000003</v>
      </c>
      <c r="C700">
        <v>6058.3100586</v>
      </c>
      <c r="D700">
        <v>5898.7578125</v>
      </c>
      <c r="E700">
        <v>6400.8486327999999</v>
      </c>
      <c r="F700">
        <v>6684.0297852000003</v>
      </c>
      <c r="G700">
        <v>7010.9101563000004</v>
      </c>
      <c r="H700">
        <v>6058.3100586</v>
      </c>
      <c r="I700">
        <v>6360.9902344000002</v>
      </c>
      <c r="J700">
        <v>6528.5600586</v>
      </c>
      <c r="L700" t="str">
        <f t="shared" si="77"/>
        <v>30OCT2025:03:00:00</v>
      </c>
      <c r="M700">
        <v>4</v>
      </c>
      <c r="N700">
        <f t="shared" si="80"/>
        <v>4.051269499999762</v>
      </c>
      <c r="O700" t="str">
        <f t="shared" si="81"/>
        <v/>
      </c>
      <c r="P700">
        <f t="shared" si="82"/>
        <v>4.051269499999762</v>
      </c>
      <c r="Q700" t="str">
        <f t="shared" si="83"/>
        <v/>
      </c>
      <c r="R700">
        <f t="shared" si="84"/>
        <v>1</v>
      </c>
      <c r="S700">
        <f t="shared" si="85"/>
        <v>6.6916027892524321E-2</v>
      </c>
    </row>
    <row r="701" spans="1:19" x14ac:dyDescent="0.25">
      <c r="A701" t="s">
        <v>725</v>
      </c>
      <c r="B701">
        <v>6091.7353516000003</v>
      </c>
      <c r="C701">
        <v>5862.1298827999999</v>
      </c>
      <c r="D701">
        <v>5822.6684569999998</v>
      </c>
      <c r="E701">
        <v>6724.6181641000003</v>
      </c>
      <c r="F701">
        <v>6514.1298827999999</v>
      </c>
      <c r="G701">
        <v>6921.0898438000004</v>
      </c>
      <c r="H701">
        <v>5862.1298827999999</v>
      </c>
      <c r="I701">
        <v>6317.8798827999999</v>
      </c>
      <c r="J701">
        <v>6403.8076172000001</v>
      </c>
      <c r="L701" t="str">
        <f t="shared" si="77"/>
        <v>30OCT2025:04:00:00</v>
      </c>
      <c r="M701">
        <v>5</v>
      </c>
      <c r="N701">
        <f t="shared" si="80"/>
        <v>-229.60546880000038</v>
      </c>
      <c r="O701">
        <f t="shared" si="81"/>
        <v>-229.60546880000038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3.7691307246250325</v>
      </c>
    </row>
    <row r="702" spans="1:19" x14ac:dyDescent="0.25">
      <c r="A702" t="s">
        <v>726</v>
      </c>
      <c r="B702">
        <v>6156.7202147999997</v>
      </c>
      <c r="C702">
        <v>5906.8500977000003</v>
      </c>
      <c r="D702">
        <v>5916.1049805000002</v>
      </c>
      <c r="E702">
        <v>6989.1269530999998</v>
      </c>
      <c r="F702">
        <v>6642.7202147999997</v>
      </c>
      <c r="G702">
        <v>7054</v>
      </c>
      <c r="H702">
        <v>5906.8500977000003</v>
      </c>
      <c r="I702">
        <v>6468.6899414</v>
      </c>
      <c r="J702">
        <v>6518.0649414</v>
      </c>
      <c r="L702" t="str">
        <f t="shared" si="77"/>
        <v>30OCT2025:05:00:00</v>
      </c>
      <c r="M702">
        <v>6</v>
      </c>
      <c r="N702">
        <f t="shared" si="80"/>
        <v>-249.87011709999933</v>
      </c>
      <c r="O702">
        <f t="shared" si="81"/>
        <v>-249.87011709999933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4.0584939445411576</v>
      </c>
    </row>
    <row r="703" spans="1:19" x14ac:dyDescent="0.25">
      <c r="A703" t="s">
        <v>727</v>
      </c>
      <c r="B703">
        <v>6524.125</v>
      </c>
      <c r="C703">
        <v>6431.4799805000002</v>
      </c>
      <c r="D703">
        <v>6164.4438477000003</v>
      </c>
      <c r="E703">
        <v>7492.5019530999998</v>
      </c>
      <c r="F703">
        <v>7067.0898438000004</v>
      </c>
      <c r="G703">
        <v>7828.4301758000001</v>
      </c>
      <c r="H703">
        <v>6431.4799805000002</v>
      </c>
      <c r="I703">
        <v>7146.6098633000001</v>
      </c>
      <c r="J703">
        <v>7118.4023438000004</v>
      </c>
      <c r="L703" t="str">
        <f t="shared" si="77"/>
        <v>30OCT2025:06:00:00</v>
      </c>
      <c r="M703">
        <v>7</v>
      </c>
      <c r="N703">
        <f t="shared" si="80"/>
        <v>-92.645019499999762</v>
      </c>
      <c r="O703">
        <f t="shared" si="81"/>
        <v>-92.645019499999762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1.4200374686260573</v>
      </c>
    </row>
    <row r="704" spans="1:19" x14ac:dyDescent="0.25">
      <c r="A704" t="s">
        <v>728</v>
      </c>
      <c r="B704">
        <v>7237.1596680000002</v>
      </c>
      <c r="C704">
        <v>7382.6899414</v>
      </c>
      <c r="D704">
        <v>6650.765625</v>
      </c>
      <c r="E704">
        <v>8236.7353516000003</v>
      </c>
      <c r="F704">
        <v>7879.4702147999997</v>
      </c>
      <c r="G704">
        <v>8578.9599608999997</v>
      </c>
      <c r="H704">
        <v>7382.6899414</v>
      </c>
      <c r="I704">
        <v>7982.2700194999998</v>
      </c>
      <c r="J704">
        <v>7955.8471680000002</v>
      </c>
      <c r="L704" t="str">
        <f t="shared" si="77"/>
        <v>30OCT2025:07:00:00</v>
      </c>
      <c r="M704">
        <v>8</v>
      </c>
      <c r="N704">
        <f t="shared" si="80"/>
        <v>145.53027339999971</v>
      </c>
      <c r="O704" t="str">
        <f t="shared" si="81"/>
        <v/>
      </c>
      <c r="P704">
        <f t="shared" si="82"/>
        <v>145.53027339999971</v>
      </c>
      <c r="Q704" t="str">
        <f t="shared" si="83"/>
        <v/>
      </c>
      <c r="R704">
        <f t="shared" si="84"/>
        <v>1</v>
      </c>
      <c r="S704">
        <f t="shared" si="85"/>
        <v>2.0108755378643899</v>
      </c>
    </row>
    <row r="705" spans="1:19" x14ac:dyDescent="0.25">
      <c r="A705" t="s">
        <v>729</v>
      </c>
      <c r="B705">
        <v>7620.2612305000002</v>
      </c>
      <c r="C705">
        <v>7900.2900391000003</v>
      </c>
      <c r="D705">
        <v>6973.0581055000002</v>
      </c>
      <c r="E705">
        <v>8718.7021483999997</v>
      </c>
      <c r="F705">
        <v>8272.2402344000002</v>
      </c>
      <c r="G705">
        <v>8947.0400391000003</v>
      </c>
      <c r="H705">
        <v>7900.2900391000003</v>
      </c>
      <c r="I705">
        <v>8447.3603516000003</v>
      </c>
      <c r="J705">
        <v>8391.7324219000002</v>
      </c>
      <c r="L705" t="str">
        <f t="shared" si="77"/>
        <v>30OCT2025:08:00:00</v>
      </c>
      <c r="M705">
        <v>9</v>
      </c>
      <c r="N705">
        <f t="shared" si="80"/>
        <v>280.02880860000005</v>
      </c>
      <c r="O705" t="str">
        <f t="shared" si="81"/>
        <v/>
      </c>
      <c r="P705">
        <f t="shared" si="82"/>
        <v>280.02880860000005</v>
      </c>
      <c r="Q705" t="str">
        <f t="shared" si="83"/>
        <v/>
      </c>
      <c r="R705">
        <f t="shared" si="84"/>
        <v>1</v>
      </c>
      <c r="S705">
        <f t="shared" si="85"/>
        <v>3.674792767985279</v>
      </c>
    </row>
    <row r="706" spans="1:19" x14ac:dyDescent="0.25">
      <c r="A706" t="s">
        <v>730</v>
      </c>
      <c r="B706">
        <v>7740.3237305000002</v>
      </c>
      <c r="C706">
        <v>7905.75</v>
      </c>
      <c r="D706">
        <v>7129.2670897999997</v>
      </c>
      <c r="E706">
        <v>8949.0019530999998</v>
      </c>
      <c r="F706">
        <v>8195.1298827999999</v>
      </c>
      <c r="G706">
        <v>8799.0097655999998</v>
      </c>
      <c r="H706">
        <v>7905.75</v>
      </c>
      <c r="I706">
        <v>8341.8095702999999</v>
      </c>
      <c r="J706">
        <v>8310.4248047000001</v>
      </c>
      <c r="L706" t="str">
        <f t="shared" si="77"/>
        <v>30OCT2025:09:00:00</v>
      </c>
      <c r="M706">
        <v>10</v>
      </c>
      <c r="N706">
        <f t="shared" si="80"/>
        <v>165.42626949999976</v>
      </c>
      <c r="O706" t="str">
        <f t="shared" si="81"/>
        <v/>
      </c>
      <c r="P706">
        <f t="shared" si="82"/>
        <v>165.42626949999976</v>
      </c>
      <c r="Q706" t="str">
        <f t="shared" si="83"/>
        <v/>
      </c>
      <c r="R706">
        <f t="shared" si="84"/>
        <v>1</v>
      </c>
      <c r="S706">
        <f t="shared" si="85"/>
        <v>2.1372009138087273</v>
      </c>
    </row>
    <row r="707" spans="1:19" x14ac:dyDescent="0.25">
      <c r="A707" t="s">
        <v>731</v>
      </c>
      <c r="B707">
        <v>7598.0083008000001</v>
      </c>
      <c r="C707">
        <v>8151.9199219000002</v>
      </c>
      <c r="D707">
        <v>7205.7250977000003</v>
      </c>
      <c r="E707">
        <v>8660.0253905999998</v>
      </c>
      <c r="F707">
        <v>8065.8798827999999</v>
      </c>
      <c r="G707">
        <v>8606.4003905999998</v>
      </c>
      <c r="H707">
        <v>8151.9199219000002</v>
      </c>
      <c r="I707">
        <v>8038.5200194999998</v>
      </c>
      <c r="J707">
        <v>8215.6806641000003</v>
      </c>
      <c r="L707" t="str">
        <f t="shared" si="77"/>
        <v>30OCT2025:10:00:00</v>
      </c>
      <c r="M707">
        <v>11</v>
      </c>
      <c r="N707">
        <f t="shared" si="80"/>
        <v>553.91162110000005</v>
      </c>
      <c r="O707" t="str">
        <f t="shared" si="81"/>
        <v/>
      </c>
      <c r="P707">
        <f t="shared" si="82"/>
        <v>553.91162110000005</v>
      </c>
      <c r="Q707" t="str">
        <f t="shared" si="83"/>
        <v/>
      </c>
      <c r="R707">
        <f t="shared" si="84"/>
        <v>1</v>
      </c>
      <c r="S707">
        <f t="shared" si="85"/>
        <v>7.2902213207858475</v>
      </c>
    </row>
    <row r="708" spans="1:19" x14ac:dyDescent="0.25">
      <c r="A708" t="s">
        <v>732</v>
      </c>
      <c r="B708">
        <v>7305.7397461</v>
      </c>
      <c r="C708">
        <v>8167.1801758000001</v>
      </c>
      <c r="D708">
        <v>7286.1860352000003</v>
      </c>
      <c r="E708">
        <v>7968.1918944999998</v>
      </c>
      <c r="F708">
        <v>7675.0498047000001</v>
      </c>
      <c r="G708">
        <v>8105.6699219000002</v>
      </c>
      <c r="H708">
        <v>8167.1801758000001</v>
      </c>
      <c r="I708">
        <v>7633.8701172000001</v>
      </c>
      <c r="J708">
        <v>7895.4423827999999</v>
      </c>
      <c r="L708" t="str">
        <f t="shared" ref="L708:L745" si="86">A708</f>
        <v>30OCT2025:11:00:00</v>
      </c>
      <c r="M708">
        <v>12</v>
      </c>
      <c r="N708">
        <f t="shared" si="80"/>
        <v>861.4404297000001</v>
      </c>
      <c r="O708" t="str">
        <f t="shared" si="81"/>
        <v/>
      </c>
      <c r="P708">
        <f t="shared" si="82"/>
        <v>861.4404297000001</v>
      </c>
      <c r="Q708" t="str">
        <f t="shared" si="83"/>
        <v/>
      </c>
      <c r="R708">
        <f t="shared" si="84"/>
        <v>1</v>
      </c>
      <c r="S708">
        <f t="shared" si="85"/>
        <v>11.791282739846572</v>
      </c>
    </row>
    <row r="709" spans="1:19" x14ac:dyDescent="0.25">
      <c r="A709" t="s">
        <v>733</v>
      </c>
      <c r="B709">
        <v>7341.375</v>
      </c>
      <c r="C709">
        <v>7959.3500977000003</v>
      </c>
      <c r="D709">
        <v>7510.4580077999999</v>
      </c>
      <c r="E709">
        <v>7439.3403319999998</v>
      </c>
      <c r="F709">
        <v>7402.0297852000003</v>
      </c>
      <c r="G709">
        <v>7728.6499022999997</v>
      </c>
      <c r="H709">
        <v>7959.3500977000003</v>
      </c>
      <c r="I709">
        <v>7295.0200194999998</v>
      </c>
      <c r="J709">
        <v>7596.2622069999998</v>
      </c>
      <c r="L709" t="str">
        <f t="shared" si="86"/>
        <v>30OCT2025:12:00:00</v>
      </c>
      <c r="M709">
        <v>13</v>
      </c>
      <c r="N709">
        <f t="shared" si="80"/>
        <v>617.97509770000033</v>
      </c>
      <c r="O709" t="str">
        <f t="shared" si="81"/>
        <v/>
      </c>
      <c r="P709">
        <f t="shared" si="82"/>
        <v>617.97509770000033</v>
      </c>
      <c r="Q709" t="str">
        <f t="shared" si="83"/>
        <v/>
      </c>
      <c r="R709">
        <f t="shared" si="84"/>
        <v>1</v>
      </c>
      <c r="S709">
        <f t="shared" si="85"/>
        <v>8.41770237455518</v>
      </c>
    </row>
    <row r="710" spans="1:19" x14ac:dyDescent="0.25">
      <c r="A710" t="s">
        <v>734</v>
      </c>
      <c r="B710">
        <v>7470.65625</v>
      </c>
      <c r="C710">
        <v>7742.1401366999999</v>
      </c>
      <c r="D710">
        <v>7495.9443358999997</v>
      </c>
      <c r="E710">
        <v>7832.0214844000002</v>
      </c>
      <c r="F710">
        <v>7249.2099608999997</v>
      </c>
      <c r="G710">
        <v>7534.7202147999997</v>
      </c>
      <c r="H710">
        <v>7742.1401366999999</v>
      </c>
      <c r="I710">
        <v>7077.2299805000002</v>
      </c>
      <c r="J710">
        <v>7400.8251952999999</v>
      </c>
      <c r="L710" t="str">
        <f t="shared" si="86"/>
        <v>30OCT2025:13:00:00</v>
      </c>
      <c r="M710">
        <v>14</v>
      </c>
      <c r="N710">
        <f t="shared" si="80"/>
        <v>271.48388669999986</v>
      </c>
      <c r="O710" t="str">
        <f t="shared" si="81"/>
        <v/>
      </c>
      <c r="P710">
        <f t="shared" si="82"/>
        <v>271.48388669999986</v>
      </c>
      <c r="Q710" t="str">
        <f t="shared" si="83"/>
        <v/>
      </c>
      <c r="R710">
        <f t="shared" si="84"/>
        <v>1</v>
      </c>
      <c r="S710">
        <f t="shared" si="85"/>
        <v>3.6340031934945456</v>
      </c>
    </row>
    <row r="711" spans="1:19" x14ac:dyDescent="0.25">
      <c r="A711" t="s">
        <v>735</v>
      </c>
      <c r="B711">
        <v>7137.6582030999998</v>
      </c>
      <c r="C711">
        <v>7612.4599608999997</v>
      </c>
      <c r="D711">
        <v>7595.7822266000003</v>
      </c>
      <c r="E711">
        <v>7742.78125</v>
      </c>
      <c r="F711">
        <v>7312.2099608999997</v>
      </c>
      <c r="G711">
        <v>7545.1899414</v>
      </c>
      <c r="H711">
        <v>7612.4599608999997</v>
      </c>
      <c r="I711">
        <v>7029.8398438000004</v>
      </c>
      <c r="J711">
        <v>7374.9248047000001</v>
      </c>
      <c r="L711" t="str">
        <f t="shared" si="86"/>
        <v>30OCT2025:14:00:00</v>
      </c>
      <c r="M711">
        <v>15</v>
      </c>
      <c r="N711">
        <f t="shared" si="80"/>
        <v>474.8017577999999</v>
      </c>
      <c r="O711" t="str">
        <f t="shared" si="81"/>
        <v/>
      </c>
      <c r="P711">
        <f t="shared" si="82"/>
        <v>474.8017577999999</v>
      </c>
      <c r="Q711" t="str">
        <f t="shared" si="83"/>
        <v/>
      </c>
      <c r="R711">
        <f t="shared" si="84"/>
        <v>1</v>
      </c>
      <c r="S711">
        <f t="shared" si="85"/>
        <v>6.6520663260925819</v>
      </c>
    </row>
    <row r="712" spans="1:19" x14ac:dyDescent="0.25">
      <c r="A712" t="s">
        <v>736</v>
      </c>
      <c r="B712">
        <v>7026.2729491999999</v>
      </c>
      <c r="C712">
        <v>7219.6499022999997</v>
      </c>
      <c r="D712">
        <v>7734.8134766000003</v>
      </c>
      <c r="E712">
        <v>7641.4936522999997</v>
      </c>
      <c r="F712">
        <v>7229.2099608999997</v>
      </c>
      <c r="G712">
        <v>7390.6098633000001</v>
      </c>
      <c r="H712">
        <v>7219.6499022999997</v>
      </c>
      <c r="I712">
        <v>7000.8300780999998</v>
      </c>
      <c r="J712">
        <v>7210.0751952999999</v>
      </c>
      <c r="L712" t="str">
        <f t="shared" si="86"/>
        <v>30OCT2025:15:00:00</v>
      </c>
      <c r="M712">
        <v>16</v>
      </c>
      <c r="N712">
        <f t="shared" si="80"/>
        <v>193.37695309999981</v>
      </c>
      <c r="O712" t="str">
        <f t="shared" si="81"/>
        <v/>
      </c>
      <c r="P712">
        <f t="shared" si="82"/>
        <v>193.37695309999981</v>
      </c>
      <c r="Q712" t="str">
        <f t="shared" si="83"/>
        <v/>
      </c>
      <c r="R712">
        <f t="shared" si="84"/>
        <v>1</v>
      </c>
      <c r="S712">
        <f t="shared" si="85"/>
        <v>2.7521981354569696</v>
      </c>
    </row>
    <row r="713" spans="1:19" x14ac:dyDescent="0.25">
      <c r="A713" t="s">
        <v>737</v>
      </c>
      <c r="B713">
        <v>7184.1728516000003</v>
      </c>
      <c r="C713">
        <v>7179.7202147999997</v>
      </c>
      <c r="D713">
        <v>7925.578125</v>
      </c>
      <c r="E713">
        <v>7807.5493164</v>
      </c>
      <c r="F713">
        <v>7494.7700194999998</v>
      </c>
      <c r="G713">
        <v>7598.2299805000002</v>
      </c>
      <c r="H713">
        <v>7179.7202147999997</v>
      </c>
      <c r="I713">
        <v>7110.75</v>
      </c>
      <c r="J713">
        <v>7345.8676758000001</v>
      </c>
      <c r="L713" t="str">
        <f t="shared" si="86"/>
        <v>30OCT2025:16:00:00</v>
      </c>
      <c r="M713">
        <v>17</v>
      </c>
      <c r="N713">
        <f t="shared" si="80"/>
        <v>-4.4526368000006187</v>
      </c>
      <c r="O713">
        <f t="shared" si="81"/>
        <v>-4.4526368000006187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6.1978419673031165E-2</v>
      </c>
    </row>
    <row r="714" spans="1:19" x14ac:dyDescent="0.25">
      <c r="A714" t="s">
        <v>738</v>
      </c>
      <c r="B714">
        <v>7375.6098633000001</v>
      </c>
      <c r="C714">
        <v>7006.9799805000002</v>
      </c>
      <c r="D714">
        <v>8166.4887694999998</v>
      </c>
      <c r="E714">
        <v>8213.1972655999998</v>
      </c>
      <c r="F714">
        <v>7744.0698241999999</v>
      </c>
      <c r="G714">
        <v>7757.7299805000002</v>
      </c>
      <c r="H714">
        <v>7006.9799805000002</v>
      </c>
      <c r="I714">
        <v>7351.9702147999997</v>
      </c>
      <c r="J714">
        <v>7465.1875</v>
      </c>
      <c r="L714" t="str">
        <f t="shared" si="86"/>
        <v>30OCT2025:17:00:00</v>
      </c>
      <c r="M714">
        <v>18</v>
      </c>
      <c r="N714">
        <f t="shared" si="80"/>
        <v>-368.6298827999999</v>
      </c>
      <c r="O714">
        <f t="shared" si="81"/>
        <v>-368.6298827999999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4.9979579944195596</v>
      </c>
    </row>
    <row r="715" spans="1:19" x14ac:dyDescent="0.25">
      <c r="A715" t="s">
        <v>739</v>
      </c>
      <c r="B715">
        <v>7593.2866211</v>
      </c>
      <c r="C715">
        <v>7028.4501952999999</v>
      </c>
      <c r="D715">
        <v>8151.4497069999998</v>
      </c>
      <c r="E715">
        <v>8104.2231444999998</v>
      </c>
      <c r="F715">
        <v>7847.5200194999998</v>
      </c>
      <c r="G715">
        <v>7819.9199219000002</v>
      </c>
      <c r="H715">
        <v>7028.4501952999999</v>
      </c>
      <c r="I715">
        <v>7545.8100586</v>
      </c>
      <c r="J715">
        <v>7560.4252930000002</v>
      </c>
      <c r="L715" t="str">
        <f t="shared" si="86"/>
        <v>30OCT2025:18:00:00</v>
      </c>
      <c r="M715">
        <v>19</v>
      </c>
      <c r="N715">
        <f t="shared" si="80"/>
        <v>-564.83642580000014</v>
      </c>
      <c r="O715">
        <f t="shared" si="81"/>
        <v>-564.83642580000014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7.4386290678195843</v>
      </c>
    </row>
    <row r="716" spans="1:19" x14ac:dyDescent="0.25">
      <c r="A716" t="s">
        <v>740</v>
      </c>
      <c r="B716">
        <v>7729.4018555000002</v>
      </c>
      <c r="C716">
        <v>7109.7202147999997</v>
      </c>
      <c r="D716">
        <v>7934.3818358999997</v>
      </c>
      <c r="E716">
        <v>7918.1289063000004</v>
      </c>
      <c r="F716">
        <v>7689.2700194999998</v>
      </c>
      <c r="G716">
        <v>7668.6098633000001</v>
      </c>
      <c r="H716">
        <v>7109.7202147999997</v>
      </c>
      <c r="I716">
        <v>7697.75</v>
      </c>
      <c r="J716">
        <v>7541.3374022999997</v>
      </c>
      <c r="L716" t="str">
        <f t="shared" si="86"/>
        <v>30OCT2025:19:00:00</v>
      </c>
      <c r="M716">
        <v>20</v>
      </c>
      <c r="N716">
        <f t="shared" si="80"/>
        <v>-619.68164070000057</v>
      </c>
      <c r="O716">
        <f t="shared" si="81"/>
        <v>-619.68164070000057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8.017200454638731</v>
      </c>
    </row>
    <row r="717" spans="1:19" x14ac:dyDescent="0.25">
      <c r="A717" t="s">
        <v>741</v>
      </c>
      <c r="B717">
        <v>7845.1513672000001</v>
      </c>
      <c r="C717">
        <v>7687.1899414</v>
      </c>
      <c r="D717">
        <v>7941.3911133000001</v>
      </c>
      <c r="E717">
        <v>8019.7807616999999</v>
      </c>
      <c r="F717">
        <v>7772.2900391000003</v>
      </c>
      <c r="G717">
        <v>7789.5</v>
      </c>
      <c r="H717">
        <v>7687.1899414</v>
      </c>
      <c r="I717">
        <v>7875.5400391000003</v>
      </c>
      <c r="J717">
        <v>7781.1298827999999</v>
      </c>
      <c r="L717" t="str">
        <f t="shared" si="86"/>
        <v>30OCT2025:20:00:00</v>
      </c>
      <c r="M717">
        <v>21</v>
      </c>
      <c r="N717">
        <f t="shared" si="80"/>
        <v>-157.96142580000014</v>
      </c>
      <c r="O717">
        <f t="shared" si="81"/>
        <v>-157.96142580000014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2.0134911158046642</v>
      </c>
    </row>
    <row r="718" spans="1:19" x14ac:dyDescent="0.25">
      <c r="A718" t="s">
        <v>742</v>
      </c>
      <c r="B718">
        <v>7756.8486327999999</v>
      </c>
      <c r="C718">
        <v>7732.2299805000002</v>
      </c>
      <c r="D718">
        <v>7897.3911133000001</v>
      </c>
      <c r="E718">
        <v>8058.0659180000002</v>
      </c>
      <c r="F718">
        <v>7785.7202147999997</v>
      </c>
      <c r="G718">
        <v>7829.9399414</v>
      </c>
      <c r="H718">
        <v>7732.2299805000002</v>
      </c>
      <c r="I718">
        <v>7700.9702147999997</v>
      </c>
      <c r="J718">
        <v>7762.2153319999998</v>
      </c>
      <c r="L718" t="str">
        <f t="shared" si="86"/>
        <v>30OCT2025:21:00:00</v>
      </c>
      <c r="M718">
        <v>22</v>
      </c>
      <c r="N718">
        <f t="shared" si="80"/>
        <v>-24.618652299999667</v>
      </c>
      <c r="O718">
        <f t="shared" si="81"/>
        <v>-24.618652299999667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0.31737956308569915</v>
      </c>
    </row>
    <row r="719" spans="1:19" x14ac:dyDescent="0.25">
      <c r="A719" t="s">
        <v>743</v>
      </c>
      <c r="B719">
        <v>7627.2880858999997</v>
      </c>
      <c r="C719">
        <v>7146.2099608999997</v>
      </c>
      <c r="D719">
        <v>7538.0908202999999</v>
      </c>
      <c r="E719">
        <v>7658.1123047000001</v>
      </c>
      <c r="F719">
        <v>7345.8398438000004</v>
      </c>
      <c r="G719">
        <v>7416.5698241999999</v>
      </c>
      <c r="H719">
        <v>7146.2099608999997</v>
      </c>
      <c r="I719">
        <v>7266.9501952999999</v>
      </c>
      <c r="J719">
        <v>7293.8925780999998</v>
      </c>
      <c r="L719" t="str">
        <f t="shared" si="86"/>
        <v>30OCT2025:22:00:00</v>
      </c>
      <c r="M719">
        <v>23</v>
      </c>
      <c r="N719">
        <f t="shared" si="80"/>
        <v>-481.078125</v>
      </c>
      <c r="O719">
        <f t="shared" si="81"/>
        <v>-481.078125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6.3073286282359433</v>
      </c>
    </row>
    <row r="720" spans="1:19" x14ac:dyDescent="0.25">
      <c r="A720" t="s">
        <v>744</v>
      </c>
      <c r="B720">
        <v>7172.1508789</v>
      </c>
      <c r="C720">
        <v>6804.8398438000004</v>
      </c>
      <c r="D720">
        <v>7063.9160155999998</v>
      </c>
      <c r="E720">
        <v>7226.3979491999999</v>
      </c>
      <c r="F720">
        <v>7015.9501952999999</v>
      </c>
      <c r="G720">
        <v>7102.0898438000004</v>
      </c>
      <c r="H720">
        <v>6804.8398438000004</v>
      </c>
      <c r="I720">
        <v>6895.7202147999997</v>
      </c>
      <c r="J720">
        <v>6954.6499022999997</v>
      </c>
      <c r="L720" t="str">
        <f t="shared" si="86"/>
        <v>30OCT2025:23:00:00</v>
      </c>
      <c r="M720">
        <v>24</v>
      </c>
      <c r="N720">
        <f t="shared" si="80"/>
        <v>-367.31103509999957</v>
      </c>
      <c r="O720">
        <f t="shared" si="81"/>
        <v>-367.31103509999957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5.1213511999671484</v>
      </c>
    </row>
    <row r="721" spans="1:19" x14ac:dyDescent="0.25">
      <c r="A721" t="s">
        <v>745</v>
      </c>
      <c r="B721">
        <v>6848.4521483999997</v>
      </c>
      <c r="C721">
        <v>6517.8701172000001</v>
      </c>
      <c r="D721">
        <v>6610.1298827999999</v>
      </c>
      <c r="E721">
        <v>6871.8989258000001</v>
      </c>
      <c r="F721">
        <v>6665.8300780999998</v>
      </c>
      <c r="G721">
        <v>6784.6298827999999</v>
      </c>
      <c r="H721">
        <v>6517.8701172000001</v>
      </c>
      <c r="I721">
        <v>6505.7900391000003</v>
      </c>
      <c r="J721">
        <v>6618.5302733999997</v>
      </c>
      <c r="L721" t="str">
        <f t="shared" si="86"/>
        <v>31OCT2025:00:00:00</v>
      </c>
      <c r="M721">
        <v>1</v>
      </c>
      <c r="N721">
        <f t="shared" si="80"/>
        <v>-330.58203119999962</v>
      </c>
      <c r="O721">
        <f t="shared" si="81"/>
        <v>-330.58203119999962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4.8271058048822511</v>
      </c>
    </row>
    <row r="722" spans="1:19" x14ac:dyDescent="0.25">
      <c r="A722" t="s">
        <v>746</v>
      </c>
      <c r="B722">
        <v>6417.9257813000004</v>
      </c>
      <c r="C722">
        <v>6485.4301758000001</v>
      </c>
      <c r="D722">
        <v>5978.9003905999998</v>
      </c>
      <c r="E722">
        <v>6099.1293944999998</v>
      </c>
      <c r="F722">
        <v>6509.9101563000004</v>
      </c>
      <c r="G722">
        <v>6549.2299805000002</v>
      </c>
      <c r="H722">
        <v>6479.6000977000003</v>
      </c>
      <c r="I722">
        <v>6297.3198241999999</v>
      </c>
      <c r="J722">
        <v>6459.0151366999999</v>
      </c>
      <c r="L722" t="str">
        <f t="shared" si="86"/>
        <v>31OCT2025:01:00:00</v>
      </c>
      <c r="M722">
        <v>2</v>
      </c>
      <c r="N722">
        <f t="shared" ref="N722:N745" si="87">C722-B722</f>
        <v>67.504394499999762</v>
      </c>
      <c r="O722" t="str">
        <f t="shared" ref="O722:O745" si="88">IF(N722&lt;0,N722,"")</f>
        <v/>
      </c>
      <c r="P722">
        <f t="shared" ref="P722:P745" si="89">IF(N722&gt;0,N722,"")</f>
        <v>67.504394499999762</v>
      </c>
      <c r="Q722" t="str">
        <f t="shared" ref="Q722:Q745" si="90">IF(O722&lt;0,1,"")</f>
        <v/>
      </c>
      <c r="R722">
        <f t="shared" ref="R722:R745" si="91">IF(AND(P722&gt;0,P722&lt;&gt;""),1,"")</f>
        <v>1</v>
      </c>
      <c r="S722">
        <f t="shared" ref="S722:S745" si="92">ABS((B722-C722)/B722)*100</f>
        <v>1.0518101455253388</v>
      </c>
    </row>
    <row r="723" spans="1:19" x14ac:dyDescent="0.25">
      <c r="A723" t="s">
        <v>747</v>
      </c>
      <c r="B723">
        <v>6451.2485352000003</v>
      </c>
      <c r="C723">
        <v>6296.5097655999998</v>
      </c>
      <c r="D723">
        <v>5758.6479491999999</v>
      </c>
      <c r="E723">
        <v>5915.7890625</v>
      </c>
      <c r="F723">
        <v>6341</v>
      </c>
      <c r="G723">
        <v>6358.1201172000001</v>
      </c>
      <c r="H723">
        <v>6234.5800780999998</v>
      </c>
      <c r="I723">
        <v>6078.1098633000001</v>
      </c>
      <c r="J723">
        <v>6252.9521483999997</v>
      </c>
      <c r="L723" t="str">
        <f t="shared" si="86"/>
        <v>31OCT2025:02:00:00</v>
      </c>
      <c r="M723">
        <v>3</v>
      </c>
      <c r="N723">
        <f t="shared" si="87"/>
        <v>-154.73876960000052</v>
      </c>
      <c r="O723">
        <f t="shared" si="88"/>
        <v>-154.73876960000052</v>
      </c>
      <c r="P723" t="str">
        <f t="shared" si="89"/>
        <v/>
      </c>
      <c r="Q723">
        <f t="shared" si="90"/>
        <v>1</v>
      </c>
      <c r="R723" t="str">
        <f t="shared" si="91"/>
        <v/>
      </c>
      <c r="S723">
        <f t="shared" si="92"/>
        <v>2.3985863938693122</v>
      </c>
    </row>
    <row r="724" spans="1:19" x14ac:dyDescent="0.25">
      <c r="A724" t="s">
        <v>748</v>
      </c>
      <c r="B724">
        <v>6287.2192383000001</v>
      </c>
      <c r="C724">
        <v>6222.9799805000002</v>
      </c>
      <c r="D724">
        <v>5639.5961914</v>
      </c>
      <c r="E724">
        <v>5742.3637694999998</v>
      </c>
      <c r="F724">
        <v>6273.5498047000001</v>
      </c>
      <c r="G724">
        <v>6290.1699219000002</v>
      </c>
      <c r="H724">
        <v>6077.1201172000001</v>
      </c>
      <c r="I724">
        <v>5981.2299805000002</v>
      </c>
      <c r="J724">
        <v>6155.5175780999998</v>
      </c>
      <c r="L724" t="str">
        <f t="shared" si="86"/>
        <v>31OCT2025:03:00:00</v>
      </c>
      <c r="M724">
        <v>4</v>
      </c>
      <c r="N724">
        <f t="shared" si="87"/>
        <v>-64.239257799999905</v>
      </c>
      <c r="O724">
        <f t="shared" si="88"/>
        <v>-64.239257799999905</v>
      </c>
      <c r="P724" t="str">
        <f t="shared" si="89"/>
        <v/>
      </c>
      <c r="Q724">
        <f t="shared" si="90"/>
        <v>1</v>
      </c>
      <c r="R724" t="str">
        <f t="shared" si="91"/>
        <v/>
      </c>
      <c r="S724">
        <f t="shared" si="92"/>
        <v>1.0217435620611433</v>
      </c>
    </row>
    <row r="725" spans="1:19" x14ac:dyDescent="0.25">
      <c r="A725" t="s">
        <v>749</v>
      </c>
      <c r="B725">
        <v>6171.5136719000002</v>
      </c>
      <c r="C725">
        <v>6280.2299805000002</v>
      </c>
      <c r="D725">
        <v>5589.5742188000004</v>
      </c>
      <c r="E725">
        <v>5898.90625</v>
      </c>
      <c r="F725">
        <v>6054</v>
      </c>
      <c r="G725">
        <v>6138.1401366999999</v>
      </c>
      <c r="H725">
        <v>5816.0400391000003</v>
      </c>
      <c r="I725">
        <v>5910.7900391000003</v>
      </c>
      <c r="J725">
        <v>5979.7421875</v>
      </c>
      <c r="L725" t="str">
        <f t="shared" si="86"/>
        <v>31OCT2025:04:00:00</v>
      </c>
      <c r="M725">
        <v>5</v>
      </c>
      <c r="N725">
        <f t="shared" si="87"/>
        <v>108.71630860000005</v>
      </c>
      <c r="O725" t="str">
        <f t="shared" si="88"/>
        <v/>
      </c>
      <c r="P725">
        <f t="shared" si="89"/>
        <v>108.71630860000005</v>
      </c>
      <c r="Q725" t="str">
        <f t="shared" si="90"/>
        <v/>
      </c>
      <c r="R725">
        <f t="shared" si="91"/>
        <v>1</v>
      </c>
      <c r="S725">
        <f t="shared" si="92"/>
        <v>1.761582561098499</v>
      </c>
    </row>
    <row r="726" spans="1:19" x14ac:dyDescent="0.25">
      <c r="A726" t="s">
        <v>750</v>
      </c>
      <c r="B726">
        <v>6316.7675780999998</v>
      </c>
      <c r="C726">
        <v>6348.9399414</v>
      </c>
      <c r="D726">
        <v>5636.8588866999999</v>
      </c>
      <c r="E726">
        <v>6160.5595702999999</v>
      </c>
      <c r="F726">
        <v>6142.0097655999998</v>
      </c>
      <c r="G726">
        <v>6264.8100586</v>
      </c>
      <c r="H726">
        <v>5822.6499022999997</v>
      </c>
      <c r="I726">
        <v>6032.7597655999998</v>
      </c>
      <c r="J726">
        <v>6065.5576172000001</v>
      </c>
      <c r="L726" t="str">
        <f t="shared" si="86"/>
        <v>31OCT2025:05:00:00</v>
      </c>
      <c r="M726">
        <v>6</v>
      </c>
      <c r="N726">
        <f t="shared" si="87"/>
        <v>32.172363300000143</v>
      </c>
      <c r="O726" t="str">
        <f t="shared" si="88"/>
        <v/>
      </c>
      <c r="P726">
        <f t="shared" si="89"/>
        <v>32.172363300000143</v>
      </c>
      <c r="Q726" t="str">
        <f t="shared" si="90"/>
        <v/>
      </c>
      <c r="R726">
        <f t="shared" si="91"/>
        <v>1</v>
      </c>
      <c r="S726">
        <f t="shared" si="92"/>
        <v>0.50931687611145515</v>
      </c>
    </row>
    <row r="727" spans="1:19" x14ac:dyDescent="0.25">
      <c r="A727" t="s">
        <v>751</v>
      </c>
      <c r="B727">
        <v>6578.9057616999999</v>
      </c>
      <c r="C727">
        <v>6746.8598633000001</v>
      </c>
      <c r="D727">
        <v>5858.5541991999999</v>
      </c>
      <c r="E727">
        <v>6603.9165039</v>
      </c>
      <c r="F727">
        <v>6508.3300780999998</v>
      </c>
      <c r="G727">
        <v>6879.7202147999997</v>
      </c>
      <c r="H727">
        <v>6284.6298827999999</v>
      </c>
      <c r="I727">
        <v>6554.5600586</v>
      </c>
      <c r="J727">
        <v>6556.8100586</v>
      </c>
      <c r="L727" t="str">
        <f t="shared" si="86"/>
        <v>31OCT2025:06:00:00</v>
      </c>
      <c r="M727">
        <v>7</v>
      </c>
      <c r="N727">
        <f t="shared" si="87"/>
        <v>167.95410160000029</v>
      </c>
      <c r="O727" t="str">
        <f t="shared" si="88"/>
        <v/>
      </c>
      <c r="P727">
        <f t="shared" si="89"/>
        <v>167.95410160000029</v>
      </c>
      <c r="Q727" t="str">
        <f t="shared" si="90"/>
        <v/>
      </c>
      <c r="R727">
        <f t="shared" si="91"/>
        <v>1</v>
      </c>
      <c r="S727">
        <f t="shared" si="92"/>
        <v>2.5529184895422592</v>
      </c>
    </row>
    <row r="728" spans="1:19" x14ac:dyDescent="0.25">
      <c r="A728" t="s">
        <v>752</v>
      </c>
      <c r="B728">
        <v>7184.9013672000001</v>
      </c>
      <c r="C728">
        <v>7293.6401366999999</v>
      </c>
      <c r="D728">
        <v>6319.0551758000001</v>
      </c>
      <c r="E728">
        <v>7279.8647461</v>
      </c>
      <c r="F728">
        <v>7308.9599608999997</v>
      </c>
      <c r="G728">
        <v>7737.3798827999999</v>
      </c>
      <c r="H728">
        <v>7180.7001952999999</v>
      </c>
      <c r="I728">
        <v>7366.9199219000002</v>
      </c>
      <c r="J728">
        <v>7398.4897461</v>
      </c>
      <c r="L728" t="str">
        <f t="shared" si="86"/>
        <v>31OCT2025:07:00:00</v>
      </c>
      <c r="M728">
        <v>8</v>
      </c>
      <c r="N728">
        <f t="shared" si="87"/>
        <v>108.73876949999976</v>
      </c>
      <c r="O728" t="str">
        <f t="shared" si="88"/>
        <v/>
      </c>
      <c r="P728">
        <f t="shared" si="89"/>
        <v>108.73876949999976</v>
      </c>
      <c r="Q728" t="str">
        <f t="shared" si="90"/>
        <v/>
      </c>
      <c r="R728">
        <f t="shared" si="91"/>
        <v>1</v>
      </c>
      <c r="S728">
        <f t="shared" si="92"/>
        <v>1.5134344083887672</v>
      </c>
    </row>
    <row r="729" spans="1:19" x14ac:dyDescent="0.25">
      <c r="A729" t="s">
        <v>753</v>
      </c>
      <c r="B729">
        <v>7597.1987305000002</v>
      </c>
      <c r="C729">
        <v>7595.9599608999997</v>
      </c>
      <c r="D729">
        <v>6614.2875977000003</v>
      </c>
      <c r="E729">
        <v>7668.6162108999997</v>
      </c>
      <c r="F729">
        <v>7697.0600586</v>
      </c>
      <c r="G729">
        <v>8154.7700194999998</v>
      </c>
      <c r="H729">
        <v>7679.3598633000001</v>
      </c>
      <c r="I729">
        <v>7852.2700194999998</v>
      </c>
      <c r="J729">
        <v>7845.8647461</v>
      </c>
      <c r="L729" t="str">
        <f t="shared" si="86"/>
        <v>31OCT2025:08:00:00</v>
      </c>
      <c r="M729">
        <v>9</v>
      </c>
      <c r="N729">
        <f t="shared" si="87"/>
        <v>-1.2387696000005235</v>
      </c>
      <c r="O729">
        <f t="shared" si="88"/>
        <v>-1.2387696000005235</v>
      </c>
      <c r="P729" t="str">
        <f t="shared" si="89"/>
        <v/>
      </c>
      <c r="Q729">
        <f t="shared" si="90"/>
        <v>1</v>
      </c>
      <c r="R729" t="str">
        <f t="shared" si="91"/>
        <v/>
      </c>
      <c r="S729">
        <f t="shared" si="92"/>
        <v>1.6305610053707197E-2</v>
      </c>
    </row>
    <row r="730" spans="1:19" x14ac:dyDescent="0.25">
      <c r="A730" t="s">
        <v>754</v>
      </c>
      <c r="B730">
        <v>7780.9550780999998</v>
      </c>
      <c r="C730">
        <v>7900.3100586</v>
      </c>
      <c r="D730">
        <v>6741.4238280999998</v>
      </c>
      <c r="E730">
        <v>7741.4326172000001</v>
      </c>
      <c r="F730">
        <v>7682.2001952999999</v>
      </c>
      <c r="G730">
        <v>8094.4702147999997</v>
      </c>
      <c r="H730">
        <v>7731.7700194999998</v>
      </c>
      <c r="I730">
        <v>7838.8598633000001</v>
      </c>
      <c r="J730">
        <v>7836.8247069999998</v>
      </c>
      <c r="L730" t="str">
        <f t="shared" si="86"/>
        <v>31OCT2025:09:00:00</v>
      </c>
      <c r="M730">
        <v>10</v>
      </c>
      <c r="N730">
        <f t="shared" si="87"/>
        <v>119.35498050000024</v>
      </c>
      <c r="O730" t="str">
        <f t="shared" si="88"/>
        <v/>
      </c>
      <c r="P730">
        <f t="shared" si="89"/>
        <v>119.35498050000024</v>
      </c>
      <c r="Q730" t="str">
        <f t="shared" si="90"/>
        <v/>
      </c>
      <c r="R730">
        <f t="shared" si="91"/>
        <v>1</v>
      </c>
      <c r="S730">
        <f t="shared" si="92"/>
        <v>1.5339374061666611</v>
      </c>
    </row>
    <row r="731" spans="1:19" x14ac:dyDescent="0.25">
      <c r="A731" t="s">
        <v>755</v>
      </c>
      <c r="B731">
        <v>7809.2763672000001</v>
      </c>
      <c r="C731">
        <v>7784.5097655999998</v>
      </c>
      <c r="D731">
        <v>6982.1372069999998</v>
      </c>
      <c r="E731">
        <v>7593.1914063000004</v>
      </c>
      <c r="F731">
        <v>7718.4101563000004</v>
      </c>
      <c r="G731">
        <v>8045.0200194999998</v>
      </c>
      <c r="H731">
        <v>8148.5698241999999</v>
      </c>
      <c r="I731">
        <v>7717.3901366999999</v>
      </c>
      <c r="J731">
        <v>7907.3476563000004</v>
      </c>
      <c r="L731" t="str">
        <f t="shared" si="86"/>
        <v>31OCT2025:10:00:00</v>
      </c>
      <c r="M731">
        <v>11</v>
      </c>
      <c r="N731">
        <f t="shared" si="87"/>
        <v>-24.766601600000286</v>
      </c>
      <c r="O731">
        <f t="shared" si="88"/>
        <v>-24.766601600000286</v>
      </c>
      <c r="P731" t="str">
        <f t="shared" si="89"/>
        <v/>
      </c>
      <c r="Q731">
        <f t="shared" si="90"/>
        <v>1</v>
      </c>
      <c r="R731" t="str">
        <f t="shared" si="91"/>
        <v/>
      </c>
      <c r="S731">
        <f t="shared" si="92"/>
        <v>0.3171433617591421</v>
      </c>
    </row>
    <row r="732" spans="1:19" x14ac:dyDescent="0.25">
      <c r="A732" t="s">
        <v>756</v>
      </c>
      <c r="B732">
        <v>7447.6992188000004</v>
      </c>
      <c r="C732">
        <v>7644.1801758000001</v>
      </c>
      <c r="D732">
        <v>7022.8227539</v>
      </c>
      <c r="E732">
        <v>7101.1962891000003</v>
      </c>
      <c r="F732">
        <v>7477.1401366999999</v>
      </c>
      <c r="G732">
        <v>7679.0297852000003</v>
      </c>
      <c r="H732">
        <v>8311.6503905999998</v>
      </c>
      <c r="I732">
        <v>7501.5</v>
      </c>
      <c r="J732">
        <v>7742.3300780999998</v>
      </c>
      <c r="L732" t="str">
        <f t="shared" si="86"/>
        <v>31OCT2025:11:00:00</v>
      </c>
      <c r="M732">
        <v>12</v>
      </c>
      <c r="N732">
        <f t="shared" si="87"/>
        <v>196.48095699999976</v>
      </c>
      <c r="O732" t="str">
        <f t="shared" si="88"/>
        <v/>
      </c>
      <c r="P732">
        <f t="shared" si="89"/>
        <v>196.48095699999976</v>
      </c>
      <c r="Q732" t="str">
        <f t="shared" si="90"/>
        <v/>
      </c>
      <c r="R732">
        <f t="shared" si="91"/>
        <v>1</v>
      </c>
      <c r="S732">
        <f t="shared" si="92"/>
        <v>2.6381430187732189</v>
      </c>
    </row>
    <row r="733" spans="1:19" x14ac:dyDescent="0.25">
      <c r="A733" t="s">
        <v>757</v>
      </c>
      <c r="B733">
        <v>7440.1220702999999</v>
      </c>
      <c r="C733">
        <v>7379.5898438000004</v>
      </c>
      <c r="D733">
        <v>7331.7202147999997</v>
      </c>
      <c r="E733">
        <v>7332.765625</v>
      </c>
      <c r="F733">
        <v>7332.9399414</v>
      </c>
      <c r="G733">
        <v>7430.7797852000003</v>
      </c>
      <c r="H733">
        <v>8220.6796875</v>
      </c>
      <c r="I733">
        <v>7328.7202147999997</v>
      </c>
      <c r="J733">
        <v>7578.2797852000003</v>
      </c>
      <c r="L733" t="str">
        <f t="shared" si="86"/>
        <v>31OCT2025:12:00:00</v>
      </c>
      <c r="M733">
        <v>13</v>
      </c>
      <c r="N733">
        <f t="shared" si="87"/>
        <v>-60.532226499999524</v>
      </c>
      <c r="O733">
        <f t="shared" si="88"/>
        <v>-60.532226499999524</v>
      </c>
      <c r="P733" t="str">
        <f t="shared" si="89"/>
        <v/>
      </c>
      <c r="Q733">
        <f t="shared" si="90"/>
        <v>1</v>
      </c>
      <c r="R733" t="str">
        <f t="shared" si="91"/>
        <v/>
      </c>
      <c r="S733">
        <f t="shared" si="92"/>
        <v>0.81359184604828327</v>
      </c>
    </row>
    <row r="734" spans="1:19" x14ac:dyDescent="0.25">
      <c r="A734" t="s">
        <v>758</v>
      </c>
      <c r="B734">
        <v>7486.1416016000003</v>
      </c>
      <c r="C734">
        <v>7290.6000977000003</v>
      </c>
      <c r="D734">
        <v>7529.0454102000003</v>
      </c>
      <c r="E734">
        <v>7320.1948241999999</v>
      </c>
      <c r="F734">
        <v>7325.4902344000002</v>
      </c>
      <c r="G734">
        <v>7300.9101563000004</v>
      </c>
      <c r="H734">
        <v>8129.8100586</v>
      </c>
      <c r="I734">
        <v>7235.7202147999997</v>
      </c>
      <c r="J734">
        <v>7497.9829102000003</v>
      </c>
      <c r="L734" t="str">
        <f t="shared" si="86"/>
        <v>31OCT2025:13:00:00</v>
      </c>
      <c r="M734">
        <v>14</v>
      </c>
      <c r="N734">
        <f t="shared" si="87"/>
        <v>-195.54150389999995</v>
      </c>
      <c r="O734">
        <f t="shared" si="88"/>
        <v>-195.54150389999995</v>
      </c>
      <c r="P734" t="str">
        <f t="shared" si="89"/>
        <v/>
      </c>
      <c r="Q734">
        <f t="shared" si="90"/>
        <v>1</v>
      </c>
      <c r="R734" t="str">
        <f t="shared" si="91"/>
        <v/>
      </c>
      <c r="S734">
        <f t="shared" si="92"/>
        <v>2.6120465562420994</v>
      </c>
    </row>
    <row r="735" spans="1:19" x14ac:dyDescent="0.25">
      <c r="A735" t="s">
        <v>759</v>
      </c>
      <c r="B735">
        <v>7264.3588866999999</v>
      </c>
      <c r="C735">
        <v>7395.4501952999999</v>
      </c>
      <c r="D735">
        <v>7750.0083008000001</v>
      </c>
      <c r="E735">
        <v>7506.5703125</v>
      </c>
      <c r="F735">
        <v>7525.5898438000004</v>
      </c>
      <c r="G735">
        <v>7383.3598633000001</v>
      </c>
      <c r="H735">
        <v>8131.5898438000004</v>
      </c>
      <c r="I735">
        <v>7332.1499022999997</v>
      </c>
      <c r="J735">
        <v>7593.1723633000001</v>
      </c>
      <c r="L735" t="str">
        <f t="shared" si="86"/>
        <v>31OCT2025:14:00:00</v>
      </c>
      <c r="M735">
        <v>15</v>
      </c>
      <c r="N735">
        <f t="shared" si="87"/>
        <v>131.09130860000005</v>
      </c>
      <c r="O735" t="str">
        <f t="shared" si="88"/>
        <v/>
      </c>
      <c r="P735">
        <f t="shared" si="89"/>
        <v>131.09130860000005</v>
      </c>
      <c r="Q735" t="str">
        <f t="shared" si="90"/>
        <v/>
      </c>
      <c r="R735">
        <f t="shared" si="91"/>
        <v>1</v>
      </c>
      <c r="S735">
        <f t="shared" si="92"/>
        <v>1.8045819410162878</v>
      </c>
    </row>
    <row r="736" spans="1:19" x14ac:dyDescent="0.25">
      <c r="A736" t="s">
        <v>760</v>
      </c>
      <c r="B736">
        <v>7311.4472655999998</v>
      </c>
      <c r="C736">
        <v>7589.7700194999998</v>
      </c>
      <c r="D736">
        <v>7921.1118164</v>
      </c>
      <c r="E736">
        <v>7581.2641602000003</v>
      </c>
      <c r="F736">
        <v>7656.9301758000001</v>
      </c>
      <c r="G736">
        <v>7392.5200194999998</v>
      </c>
      <c r="H736">
        <v>7936.1699219000002</v>
      </c>
      <c r="I736">
        <v>7483.5698241999999</v>
      </c>
      <c r="J736">
        <v>7617.2978516000003</v>
      </c>
      <c r="L736" t="str">
        <f t="shared" si="86"/>
        <v>31OCT2025:15:00:00</v>
      </c>
      <c r="M736">
        <v>16</v>
      </c>
      <c r="N736">
        <f t="shared" si="87"/>
        <v>278.32275389999995</v>
      </c>
      <c r="O736" t="str">
        <f t="shared" si="88"/>
        <v/>
      </c>
      <c r="P736">
        <f t="shared" si="89"/>
        <v>278.32275389999995</v>
      </c>
      <c r="Q736" t="str">
        <f t="shared" si="90"/>
        <v/>
      </c>
      <c r="R736">
        <f t="shared" si="91"/>
        <v>1</v>
      </c>
      <c r="S736">
        <f t="shared" si="92"/>
        <v>3.8066711526388879</v>
      </c>
    </row>
    <row r="737" spans="1:19" x14ac:dyDescent="0.25">
      <c r="A737" t="s">
        <v>761</v>
      </c>
      <c r="B737">
        <v>7465.4321289</v>
      </c>
      <c r="C737">
        <v>7768.2998047000001</v>
      </c>
      <c r="D737">
        <v>8115.6123047000001</v>
      </c>
      <c r="E737">
        <v>7821.9150391000003</v>
      </c>
      <c r="F737">
        <v>7975.7700194999998</v>
      </c>
      <c r="G737">
        <v>7646.8999022999997</v>
      </c>
      <c r="H737">
        <v>7917.1499022999997</v>
      </c>
      <c r="I737">
        <v>7682.5400391000003</v>
      </c>
      <c r="J737">
        <v>7805.5898438000004</v>
      </c>
      <c r="L737" t="str">
        <f t="shared" si="86"/>
        <v>31OCT2025:16:00:00</v>
      </c>
      <c r="M737">
        <v>17</v>
      </c>
      <c r="N737">
        <f t="shared" si="87"/>
        <v>302.86767580000014</v>
      </c>
      <c r="O737" t="str">
        <f t="shared" si="88"/>
        <v/>
      </c>
      <c r="P737">
        <f t="shared" si="89"/>
        <v>302.86767580000014</v>
      </c>
      <c r="Q737" t="str">
        <f t="shared" si="90"/>
        <v/>
      </c>
      <c r="R737">
        <f t="shared" si="91"/>
        <v>1</v>
      </c>
      <c r="S737">
        <f t="shared" si="92"/>
        <v>4.0569342882047801</v>
      </c>
    </row>
    <row r="738" spans="1:19" x14ac:dyDescent="0.25">
      <c r="A738" t="s">
        <v>762</v>
      </c>
      <c r="B738">
        <v>7698.3828125</v>
      </c>
      <c r="C738">
        <v>7949.1401366999999</v>
      </c>
      <c r="D738">
        <v>8293.5283202999999</v>
      </c>
      <c r="E738">
        <v>8088.9448241999999</v>
      </c>
      <c r="F738">
        <v>8231.4599608999997</v>
      </c>
      <c r="G738">
        <v>7867.4599608999997</v>
      </c>
      <c r="H738">
        <v>7679.75</v>
      </c>
      <c r="I738">
        <v>7958.8901366999999</v>
      </c>
      <c r="J738">
        <v>7934.3901366999999</v>
      </c>
      <c r="L738" t="str">
        <f t="shared" si="86"/>
        <v>31OCT2025:17:00:00</v>
      </c>
      <c r="M738">
        <v>18</v>
      </c>
      <c r="N738">
        <f t="shared" si="87"/>
        <v>250.75732419999986</v>
      </c>
      <c r="O738" t="str">
        <f t="shared" si="88"/>
        <v/>
      </c>
      <c r="P738">
        <f t="shared" si="89"/>
        <v>250.75732419999986</v>
      </c>
      <c r="Q738" t="str">
        <f t="shared" si="90"/>
        <v/>
      </c>
      <c r="R738">
        <f t="shared" si="91"/>
        <v>1</v>
      </c>
      <c r="S738">
        <f t="shared" si="92"/>
        <v>3.2572727325645685</v>
      </c>
    </row>
    <row r="739" spans="1:19" x14ac:dyDescent="0.25">
      <c r="A739" t="s">
        <v>763</v>
      </c>
      <c r="B739">
        <v>7854.2104491999999</v>
      </c>
      <c r="C739">
        <v>8055.4399414</v>
      </c>
      <c r="D739">
        <v>8359.2265625</v>
      </c>
      <c r="E739">
        <v>8223.9667969000002</v>
      </c>
      <c r="F739">
        <v>8227.9501952999999</v>
      </c>
      <c r="G739">
        <v>7901.8398438000004</v>
      </c>
      <c r="H739">
        <v>7527.1899414</v>
      </c>
      <c r="I739">
        <v>8088.75</v>
      </c>
      <c r="J739">
        <v>7936.4326172000001</v>
      </c>
      <c r="L739" t="str">
        <f t="shared" si="86"/>
        <v>31OCT2025:18:00:00</v>
      </c>
      <c r="M739">
        <v>19</v>
      </c>
      <c r="N739">
        <f t="shared" si="87"/>
        <v>201.2294922000001</v>
      </c>
      <c r="O739" t="str">
        <f t="shared" si="88"/>
        <v/>
      </c>
      <c r="P739">
        <f t="shared" si="89"/>
        <v>201.2294922000001</v>
      </c>
      <c r="Q739" t="str">
        <f t="shared" si="90"/>
        <v/>
      </c>
      <c r="R739">
        <f t="shared" si="91"/>
        <v>1</v>
      </c>
      <c r="S739">
        <f t="shared" si="92"/>
        <v>2.5620588282110086</v>
      </c>
    </row>
    <row r="740" spans="1:19" x14ac:dyDescent="0.25">
      <c r="A740" t="s">
        <v>764</v>
      </c>
      <c r="B740">
        <v>7692.8950194999998</v>
      </c>
      <c r="C740">
        <v>8000.0600586</v>
      </c>
      <c r="D740">
        <v>8163.6455077999999</v>
      </c>
      <c r="E740">
        <v>8054.3100586</v>
      </c>
      <c r="F740">
        <v>7966</v>
      </c>
      <c r="G740">
        <v>7691.2001952999999</v>
      </c>
      <c r="H740">
        <v>7462.8999022999997</v>
      </c>
      <c r="I740">
        <v>8053.5800780999998</v>
      </c>
      <c r="J740">
        <v>7793.4199219000002</v>
      </c>
      <c r="L740" t="str">
        <f t="shared" si="86"/>
        <v>31OCT2025:19:00:00</v>
      </c>
      <c r="M740">
        <v>20</v>
      </c>
      <c r="N740">
        <f t="shared" si="87"/>
        <v>307.16503910000029</v>
      </c>
      <c r="O740" t="str">
        <f t="shared" si="88"/>
        <v/>
      </c>
      <c r="P740">
        <f t="shared" si="89"/>
        <v>307.16503910000029</v>
      </c>
      <c r="Q740" t="str">
        <f t="shared" si="90"/>
        <v/>
      </c>
      <c r="R740">
        <f t="shared" si="91"/>
        <v>1</v>
      </c>
      <c r="S740">
        <f t="shared" si="92"/>
        <v>3.9928406447949225</v>
      </c>
    </row>
    <row r="741" spans="1:19" x14ac:dyDescent="0.25">
      <c r="A741" t="s">
        <v>765</v>
      </c>
      <c r="B741">
        <v>7487.5737305000002</v>
      </c>
      <c r="C741">
        <v>7748.1699219000002</v>
      </c>
      <c r="D741">
        <v>8089.5541991999999</v>
      </c>
      <c r="E741">
        <v>8104.0664063000004</v>
      </c>
      <c r="F741">
        <v>7831.3701172000001</v>
      </c>
      <c r="G741">
        <v>7635.7900391000003</v>
      </c>
      <c r="H741">
        <v>7777.5898438000004</v>
      </c>
      <c r="I741">
        <v>8023.7700194999998</v>
      </c>
      <c r="J741">
        <v>7817.1298827999999</v>
      </c>
      <c r="L741" t="str">
        <f t="shared" si="86"/>
        <v>31OCT2025:20:00:00</v>
      </c>
      <c r="M741">
        <v>21</v>
      </c>
      <c r="N741">
        <f t="shared" si="87"/>
        <v>260.59619139999995</v>
      </c>
      <c r="O741" t="str">
        <f t="shared" si="88"/>
        <v/>
      </c>
      <c r="P741">
        <f t="shared" si="89"/>
        <v>260.59619139999995</v>
      </c>
      <c r="Q741" t="str">
        <f t="shared" si="90"/>
        <v/>
      </c>
      <c r="R741">
        <f t="shared" si="91"/>
        <v>1</v>
      </c>
      <c r="S741">
        <f t="shared" si="92"/>
        <v>3.4803823078026372</v>
      </c>
    </row>
    <row r="742" spans="1:19" x14ac:dyDescent="0.25">
      <c r="A742" t="s">
        <v>766</v>
      </c>
      <c r="B742">
        <v>7391.6445313000004</v>
      </c>
      <c r="C742">
        <v>7583.9199219000002</v>
      </c>
      <c r="D742">
        <v>7922.6445313000004</v>
      </c>
      <c r="E742">
        <v>7964.8715819999998</v>
      </c>
      <c r="F742">
        <v>7736.9199219000002</v>
      </c>
      <c r="G742">
        <v>7590.6699219000002</v>
      </c>
      <c r="H742">
        <v>7678.0400391000003</v>
      </c>
      <c r="I742">
        <v>7743.6601563000004</v>
      </c>
      <c r="J742">
        <v>7687.3222655999998</v>
      </c>
      <c r="L742" t="str">
        <f t="shared" si="86"/>
        <v>31OCT2025:21:00:00</v>
      </c>
      <c r="M742">
        <v>22</v>
      </c>
      <c r="N742">
        <f t="shared" si="87"/>
        <v>192.27539059999981</v>
      </c>
      <c r="O742" t="str">
        <f t="shared" si="88"/>
        <v/>
      </c>
      <c r="P742">
        <f t="shared" si="89"/>
        <v>192.27539059999981</v>
      </c>
      <c r="Q742" t="str">
        <f t="shared" si="90"/>
        <v/>
      </c>
      <c r="R742">
        <f t="shared" si="91"/>
        <v>1</v>
      </c>
      <c r="S742">
        <f t="shared" si="92"/>
        <v>2.6012532094286671</v>
      </c>
    </row>
    <row r="743" spans="1:19" x14ac:dyDescent="0.25">
      <c r="A743" t="s">
        <v>767</v>
      </c>
      <c r="B743">
        <v>7243.6943358999997</v>
      </c>
      <c r="C743">
        <v>7350.8701172000001</v>
      </c>
      <c r="D743">
        <v>7643.8139647999997</v>
      </c>
      <c r="E743">
        <v>7636.2778319999998</v>
      </c>
      <c r="F743">
        <v>7293.3798827999999</v>
      </c>
      <c r="G743">
        <v>7151.8300780999998</v>
      </c>
      <c r="H743">
        <v>7154.7099608999997</v>
      </c>
      <c r="I743">
        <v>7321.7099608999997</v>
      </c>
      <c r="J743">
        <v>7230.4072266000003</v>
      </c>
      <c r="L743" t="str">
        <f t="shared" si="86"/>
        <v>31OCT2025:22:00:00</v>
      </c>
      <c r="M743">
        <v>23</v>
      </c>
      <c r="N743">
        <f t="shared" si="87"/>
        <v>107.17578130000038</v>
      </c>
      <c r="O743" t="str">
        <f t="shared" si="88"/>
        <v/>
      </c>
      <c r="P743">
        <f t="shared" si="89"/>
        <v>107.17578130000038</v>
      </c>
      <c r="Q743" t="str">
        <f t="shared" si="90"/>
        <v/>
      </c>
      <c r="R743">
        <f t="shared" si="91"/>
        <v>1</v>
      </c>
      <c r="S743">
        <f t="shared" si="92"/>
        <v>1.4795734928906856</v>
      </c>
    </row>
    <row r="744" spans="1:19" x14ac:dyDescent="0.25">
      <c r="A744" t="s">
        <v>768</v>
      </c>
      <c r="B744">
        <v>7327.7299805000002</v>
      </c>
      <c r="C744">
        <v>7059.2001952999999</v>
      </c>
      <c r="D744">
        <v>7254.7333983999997</v>
      </c>
      <c r="E744">
        <v>7224.8959961</v>
      </c>
      <c r="F744">
        <v>7049.4199219000002</v>
      </c>
      <c r="G744">
        <v>6989.9702147999997</v>
      </c>
      <c r="H744">
        <v>7001</v>
      </c>
      <c r="I744">
        <v>6982.75</v>
      </c>
      <c r="J744">
        <v>7005.7851563000004</v>
      </c>
      <c r="L744" t="str">
        <f t="shared" si="86"/>
        <v>31OCT2025:23:00:00</v>
      </c>
      <c r="M744">
        <v>24</v>
      </c>
      <c r="N744">
        <f t="shared" si="87"/>
        <v>-268.52978520000033</v>
      </c>
      <c r="O744">
        <f t="shared" si="88"/>
        <v>-268.52978520000033</v>
      </c>
      <c r="P744" t="str">
        <f t="shared" si="89"/>
        <v/>
      </c>
      <c r="Q744">
        <f t="shared" si="90"/>
        <v>1</v>
      </c>
      <c r="R744" t="str">
        <f t="shared" si="91"/>
        <v/>
      </c>
      <c r="S744">
        <f t="shared" si="92"/>
        <v>3.6645698724515152</v>
      </c>
    </row>
    <row r="745" spans="1:19" x14ac:dyDescent="0.25">
      <c r="A745" t="s">
        <v>769</v>
      </c>
      <c r="B745">
        <v>6746.7480469000002</v>
      </c>
      <c r="C745">
        <v>6727.7998047000001</v>
      </c>
      <c r="D745">
        <v>6859.4467772999997</v>
      </c>
      <c r="E745">
        <v>6855.9501952999999</v>
      </c>
      <c r="F745">
        <v>6754.4101563000004</v>
      </c>
      <c r="G745">
        <v>6790.0097655999998</v>
      </c>
      <c r="H745">
        <v>6880.7299805000002</v>
      </c>
      <c r="I745">
        <v>6595.7998047000001</v>
      </c>
      <c r="J745">
        <v>6755.2373047000001</v>
      </c>
      <c r="L745" t="str">
        <f t="shared" si="86"/>
        <v>01NOV2025:00:00:00</v>
      </c>
      <c r="M745">
        <v>1</v>
      </c>
      <c r="N745">
        <f t="shared" si="87"/>
        <v>-18.948242200000095</v>
      </c>
      <c r="O745">
        <f t="shared" si="88"/>
        <v>-18.948242200000095</v>
      </c>
      <c r="P745" t="str">
        <f t="shared" si="89"/>
        <v/>
      </c>
      <c r="Q745">
        <f t="shared" si="90"/>
        <v>1</v>
      </c>
      <c r="R745" t="str">
        <f t="shared" si="91"/>
        <v/>
      </c>
      <c r="S745">
        <f t="shared" si="92"/>
        <v>0.2808500045989778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M1" workbookViewId="0">
      <selection activeCell="W14" sqref="W14"/>
    </sheetView>
  </sheetViews>
  <sheetFormatPr defaultRowHeight="15" x14ac:dyDescent="0.25"/>
  <cols>
    <col min="1" max="1" width="16.42578125" customWidth="1"/>
    <col min="12" max="12" width="19.140625" bestFit="1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4218.3984375</v>
      </c>
      <c r="C2">
        <v>4114.9902344000002</v>
      </c>
      <c r="D2">
        <v>4362.5585938000004</v>
      </c>
      <c r="E2">
        <v>4478.6743164</v>
      </c>
      <c r="F2">
        <v>4141.4702147999997</v>
      </c>
      <c r="G2">
        <v>4292.1499022999997</v>
      </c>
      <c r="H2">
        <v>4114.9902344000002</v>
      </c>
      <c r="I2">
        <v>4219.8701172000001</v>
      </c>
      <c r="J2">
        <v>4192.1201172000001</v>
      </c>
      <c r="L2" t="str">
        <f>A2</f>
        <v>01OCT2025:01:00:00</v>
      </c>
      <c r="M2">
        <v>1</v>
      </c>
      <c r="N2">
        <f>C2-B2</f>
        <v>-103.40820309999981</v>
      </c>
      <c r="O2">
        <f>IF(N2&lt;0,N2,"")</f>
        <v>-103.40820309999981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2.4513616869553898</v>
      </c>
      <c r="T2">
        <f>AVERAGE(S2:S722)</f>
        <v>3.7487385325423856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3987.5871582</v>
      </c>
      <c r="C3">
        <v>3938.25</v>
      </c>
      <c r="D3">
        <v>4098.6274414</v>
      </c>
      <c r="E3">
        <v>4156.0327147999997</v>
      </c>
      <c r="F3">
        <v>3912.0800780999998</v>
      </c>
      <c r="G3">
        <v>4010.6000976999999</v>
      </c>
      <c r="H3">
        <v>3938.25</v>
      </c>
      <c r="I3">
        <v>4022.2199707</v>
      </c>
      <c r="J3">
        <v>3970.7873534999999</v>
      </c>
      <c r="L3" t="str">
        <f t="shared" ref="L3:L66" si="0">A3</f>
        <v>01OCT2025:02:00:00</v>
      </c>
      <c r="M3">
        <v>2</v>
      </c>
      <c r="N3">
        <f t="shared" ref="N3:N66" si="1">C3-B3</f>
        <v>-49.337158199999976</v>
      </c>
      <c r="O3">
        <f t="shared" ref="O3:O66" si="2">IF(N3&lt;0,N3,"")</f>
        <v>-49.337158199999976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1.2372684594127044</v>
      </c>
      <c r="V3" s="3">
        <v>1</v>
      </c>
      <c r="W3">
        <v>-146.2404119272727</v>
      </c>
      <c r="X3">
        <v>60.843098955555583</v>
      </c>
      <c r="Z3">
        <v>1</v>
      </c>
      <c r="AA3">
        <f>W3</f>
        <v>-146.2404119272727</v>
      </c>
      <c r="AB3">
        <f>X3</f>
        <v>60.843098955555583</v>
      </c>
    </row>
    <row r="4" spans="1:28" x14ac:dyDescent="0.25">
      <c r="A4" t="s">
        <v>28</v>
      </c>
      <c r="B4">
        <v>3861.8657226999999</v>
      </c>
      <c r="C4">
        <v>3774.7600097999998</v>
      </c>
      <c r="D4">
        <v>3943.8950195000002</v>
      </c>
      <c r="E4">
        <v>3949.9931640999998</v>
      </c>
      <c r="F4">
        <v>3779.1999512000002</v>
      </c>
      <c r="G4">
        <v>3854.0900879000001</v>
      </c>
      <c r="H4">
        <v>3774.7600097999998</v>
      </c>
      <c r="I4">
        <v>3882.6499023000001</v>
      </c>
      <c r="J4">
        <v>3822.6748047000001</v>
      </c>
      <c r="L4" t="str">
        <f t="shared" si="0"/>
        <v>01OCT2025:03:00:00</v>
      </c>
      <c r="M4">
        <v>3</v>
      </c>
      <c r="N4">
        <f t="shared" si="1"/>
        <v>-87.105712900000071</v>
      </c>
      <c r="O4">
        <f t="shared" si="2"/>
        <v>-87.105712900000071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2.2555344787881606</v>
      </c>
      <c r="V4" s="3">
        <v>2</v>
      </c>
      <c r="W4">
        <v>-157.48135376250005</v>
      </c>
      <c r="X4">
        <v>115.89986751428589</v>
      </c>
      <c r="Z4">
        <v>2</v>
      </c>
      <c r="AA4">
        <f t="shared" ref="AA4:AB26" si="7">W4</f>
        <v>-157.48135376250005</v>
      </c>
      <c r="AB4">
        <f t="shared" si="7"/>
        <v>115.89986751428589</v>
      </c>
    </row>
    <row r="5" spans="1:28" x14ac:dyDescent="0.25">
      <c r="A5" t="s">
        <v>29</v>
      </c>
      <c r="B5">
        <v>3626.0693359000002</v>
      </c>
      <c r="C5">
        <v>3670.3898926000002</v>
      </c>
      <c r="D5">
        <v>3860.1396484000002</v>
      </c>
      <c r="E5">
        <v>3893.3293457</v>
      </c>
      <c r="F5">
        <v>3685.6499023000001</v>
      </c>
      <c r="G5">
        <v>3750.9699707</v>
      </c>
      <c r="H5">
        <v>3670.3898926000002</v>
      </c>
      <c r="I5">
        <v>3774.2099609000002</v>
      </c>
      <c r="J5">
        <v>3720.3049316000001</v>
      </c>
      <c r="L5" t="str">
        <f t="shared" si="0"/>
        <v>01OCT2025:04:00:00</v>
      </c>
      <c r="M5">
        <v>4</v>
      </c>
      <c r="N5">
        <f t="shared" si="1"/>
        <v>44.320556699999997</v>
      </c>
      <c r="O5" t="str">
        <f t="shared" si="2"/>
        <v/>
      </c>
      <c r="P5">
        <f t="shared" si="3"/>
        <v>44.320556699999997</v>
      </c>
      <c r="Q5" t="str">
        <f t="shared" si="4"/>
        <v/>
      </c>
      <c r="R5">
        <f t="shared" si="5"/>
        <v>1</v>
      </c>
      <c r="S5">
        <f t="shared" si="6"/>
        <v>1.2222754888110687</v>
      </c>
      <c r="V5" s="3">
        <v>3</v>
      </c>
      <c r="W5">
        <v>-175.61258211818176</v>
      </c>
      <c r="X5">
        <v>143.52144950000002</v>
      </c>
      <c r="Z5">
        <v>3</v>
      </c>
      <c r="AA5">
        <f t="shared" si="7"/>
        <v>-175.61258211818176</v>
      </c>
      <c r="AB5">
        <f t="shared" si="7"/>
        <v>143.52144950000002</v>
      </c>
    </row>
    <row r="6" spans="1:28" x14ac:dyDescent="0.25">
      <c r="A6" t="s">
        <v>30</v>
      </c>
      <c r="B6">
        <v>3595.7854004000001</v>
      </c>
      <c r="C6">
        <v>3614.9799804999998</v>
      </c>
      <c r="D6">
        <v>3776.1877441000001</v>
      </c>
      <c r="E6">
        <v>3780.7834472999998</v>
      </c>
      <c r="F6">
        <v>3634.6599120999999</v>
      </c>
      <c r="G6">
        <v>3711.5600586</v>
      </c>
      <c r="H6">
        <v>3614.9799804999998</v>
      </c>
      <c r="I6">
        <v>3725.3601073999998</v>
      </c>
      <c r="J6">
        <v>3671.6398926000002</v>
      </c>
      <c r="L6" t="str">
        <f t="shared" si="0"/>
        <v>01OCT2025:05:00:00</v>
      </c>
      <c r="M6">
        <v>5</v>
      </c>
      <c r="N6">
        <f t="shared" si="1"/>
        <v>19.194580099999712</v>
      </c>
      <c r="O6" t="str">
        <f t="shared" si="2"/>
        <v/>
      </c>
      <c r="P6">
        <f t="shared" si="3"/>
        <v>19.194580099999712</v>
      </c>
      <c r="Q6" t="str">
        <f t="shared" si="4"/>
        <v/>
      </c>
      <c r="R6">
        <f t="shared" si="5"/>
        <v>1</v>
      </c>
      <c r="S6">
        <f t="shared" si="6"/>
        <v>0.5338077210576716</v>
      </c>
      <c r="V6" s="3">
        <v>4</v>
      </c>
      <c r="W6">
        <v>-212.21571181111116</v>
      </c>
      <c r="X6">
        <v>133.17651369166671</v>
      </c>
      <c r="Z6">
        <v>4</v>
      </c>
      <c r="AA6">
        <f t="shared" si="7"/>
        <v>-212.21571181111116</v>
      </c>
      <c r="AB6">
        <f t="shared" si="7"/>
        <v>133.17651369166671</v>
      </c>
    </row>
    <row r="7" spans="1:28" x14ac:dyDescent="0.25">
      <c r="A7" t="s">
        <v>31</v>
      </c>
      <c r="B7">
        <v>3701.2597655999998</v>
      </c>
      <c r="C7">
        <v>3633.3100586</v>
      </c>
      <c r="D7">
        <v>3756.5537109000002</v>
      </c>
      <c r="E7">
        <v>3764.0507812999999</v>
      </c>
      <c r="F7">
        <v>3633.3798827999999</v>
      </c>
      <c r="G7">
        <v>3715.8100586</v>
      </c>
      <c r="H7">
        <v>3633.3100586</v>
      </c>
      <c r="I7">
        <v>3754.4799804999998</v>
      </c>
      <c r="J7">
        <v>3684.2451172000001</v>
      </c>
      <c r="L7" t="str">
        <f t="shared" si="0"/>
        <v>01OCT2025:06:00:00</v>
      </c>
      <c r="M7">
        <v>6</v>
      </c>
      <c r="N7">
        <f t="shared" si="1"/>
        <v>-67.949706999999762</v>
      </c>
      <c r="O7">
        <f t="shared" si="2"/>
        <v>-67.949706999999762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1.835853501327666</v>
      </c>
      <c r="V7" s="3">
        <v>5</v>
      </c>
      <c r="W7">
        <v>-204.94106446999999</v>
      </c>
      <c r="X7">
        <v>135.63813477999997</v>
      </c>
      <c r="Z7">
        <v>5</v>
      </c>
      <c r="AA7">
        <f t="shared" si="7"/>
        <v>-204.94106446999999</v>
      </c>
      <c r="AB7">
        <f t="shared" si="7"/>
        <v>135.63813477999997</v>
      </c>
    </row>
    <row r="8" spans="1:28" x14ac:dyDescent="0.25">
      <c r="A8" t="s">
        <v>32</v>
      </c>
      <c r="B8">
        <v>3824.2409668</v>
      </c>
      <c r="C8">
        <v>3803.3898926000002</v>
      </c>
      <c r="D8">
        <v>3924.9594726999999</v>
      </c>
      <c r="E8">
        <v>3971.0388183999999</v>
      </c>
      <c r="F8">
        <v>3809.5100097999998</v>
      </c>
      <c r="G8">
        <v>3913.1298827999999</v>
      </c>
      <c r="H8">
        <v>3803.3898926000002</v>
      </c>
      <c r="I8">
        <v>3936.3300780999998</v>
      </c>
      <c r="J8">
        <v>3865.5898437999999</v>
      </c>
      <c r="L8" t="str">
        <f t="shared" si="0"/>
        <v>01OCT2025:07:00:00</v>
      </c>
      <c r="M8">
        <v>7</v>
      </c>
      <c r="N8">
        <f t="shared" si="1"/>
        <v>-20.851074199999857</v>
      </c>
      <c r="O8">
        <f t="shared" si="2"/>
        <v>-20.851074199999857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0.54523431920262488</v>
      </c>
      <c r="V8" s="3">
        <v>6</v>
      </c>
      <c r="W8">
        <v>-171.75928898095236</v>
      </c>
      <c r="X8">
        <v>140.89653863333328</v>
      </c>
      <c r="Z8">
        <v>6</v>
      </c>
      <c r="AA8">
        <f t="shared" si="7"/>
        <v>-171.75928898095236</v>
      </c>
      <c r="AB8">
        <f t="shared" si="7"/>
        <v>140.89653863333328</v>
      </c>
    </row>
    <row r="9" spans="1:28" x14ac:dyDescent="0.25">
      <c r="A9" t="s">
        <v>33</v>
      </c>
      <c r="B9">
        <v>3832.6481933999999</v>
      </c>
      <c r="C9">
        <v>3824.3601073999998</v>
      </c>
      <c r="D9">
        <v>3890.6171875</v>
      </c>
      <c r="E9">
        <v>3901.3581543</v>
      </c>
      <c r="F9">
        <v>3783.6599120999999</v>
      </c>
      <c r="G9">
        <v>3873.4399414</v>
      </c>
      <c r="H9">
        <v>3824.3601073999998</v>
      </c>
      <c r="I9">
        <v>3967.6699219000002</v>
      </c>
      <c r="J9">
        <v>3862.2824707</v>
      </c>
      <c r="L9" t="str">
        <f t="shared" si="0"/>
        <v>01OCT2025:08:00:00</v>
      </c>
      <c r="M9">
        <v>8</v>
      </c>
      <c r="N9">
        <f t="shared" si="1"/>
        <v>-8.2880860000000212</v>
      </c>
      <c r="O9">
        <f t="shared" si="2"/>
        <v>-8.2880860000000212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0.21624958988598258</v>
      </c>
      <c r="V9" s="3">
        <v>7</v>
      </c>
      <c r="W9">
        <v>-163.13271949523812</v>
      </c>
      <c r="X9">
        <v>117.90719943333326</v>
      </c>
      <c r="Z9">
        <v>7</v>
      </c>
      <c r="AA9">
        <f t="shared" si="7"/>
        <v>-163.13271949523812</v>
      </c>
      <c r="AB9">
        <f t="shared" si="7"/>
        <v>117.90719943333326</v>
      </c>
    </row>
    <row r="10" spans="1:28" x14ac:dyDescent="0.25">
      <c r="A10" t="s">
        <v>34</v>
      </c>
      <c r="B10">
        <v>4180.3251952999999</v>
      </c>
      <c r="C10">
        <v>3924.8999023000001</v>
      </c>
      <c r="D10">
        <v>4125.2641602000003</v>
      </c>
      <c r="E10">
        <v>4162.9301758000001</v>
      </c>
      <c r="F10">
        <v>3956.5600586</v>
      </c>
      <c r="G10">
        <v>4058.7800293</v>
      </c>
      <c r="H10">
        <v>3924.8999023000001</v>
      </c>
      <c r="I10">
        <v>4079.0700683999999</v>
      </c>
      <c r="J10">
        <v>4004.8276366999999</v>
      </c>
      <c r="L10" t="str">
        <f t="shared" si="0"/>
        <v>01OCT2025:09:00:00</v>
      </c>
      <c r="M10">
        <v>9</v>
      </c>
      <c r="N10">
        <f t="shared" si="1"/>
        <v>-255.42529299999978</v>
      </c>
      <c r="O10">
        <f t="shared" si="2"/>
        <v>-255.42529299999978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6.1101775834850871</v>
      </c>
      <c r="V10" s="3">
        <v>8</v>
      </c>
      <c r="W10">
        <v>-147.25696383333332</v>
      </c>
      <c r="X10">
        <v>161.74804688888878</v>
      </c>
      <c r="Z10">
        <v>8</v>
      </c>
      <c r="AA10">
        <f t="shared" si="7"/>
        <v>-147.25696383333332</v>
      </c>
      <c r="AB10">
        <f t="shared" si="7"/>
        <v>161.74804688888878</v>
      </c>
    </row>
    <row r="11" spans="1:28" x14ac:dyDescent="0.25">
      <c r="A11" t="s">
        <v>35</v>
      </c>
      <c r="B11">
        <v>4705.9926758000001</v>
      </c>
      <c r="C11">
        <v>4220.1899414</v>
      </c>
      <c r="D11">
        <v>4628.1875</v>
      </c>
      <c r="E11">
        <v>4603.9023438000004</v>
      </c>
      <c r="F11">
        <v>4373</v>
      </c>
      <c r="G11">
        <v>4478.1098633000001</v>
      </c>
      <c r="H11">
        <v>4220.1899414</v>
      </c>
      <c r="I11">
        <v>4386.8500977000003</v>
      </c>
      <c r="J11">
        <v>4364.5371094000002</v>
      </c>
      <c r="L11" t="str">
        <f t="shared" si="0"/>
        <v>01OCT2025:10:00:00</v>
      </c>
      <c r="M11">
        <v>10</v>
      </c>
      <c r="N11">
        <f t="shared" si="1"/>
        <v>-485.80273440000019</v>
      </c>
      <c r="O11">
        <f t="shared" si="2"/>
        <v>-485.80273440000019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10.323066096090249</v>
      </c>
      <c r="V11" s="3">
        <v>9</v>
      </c>
      <c r="W11">
        <v>-168.4989304142857</v>
      </c>
      <c r="X11">
        <v>176.8512912444445</v>
      </c>
      <c r="Z11">
        <v>9</v>
      </c>
      <c r="AA11">
        <f t="shared" si="7"/>
        <v>-168.4989304142857</v>
      </c>
      <c r="AB11">
        <f t="shared" si="7"/>
        <v>176.8512912444445</v>
      </c>
    </row>
    <row r="12" spans="1:28" x14ac:dyDescent="0.25">
      <c r="A12" t="s">
        <v>36</v>
      </c>
      <c r="B12">
        <v>4869.2275391000003</v>
      </c>
      <c r="C12">
        <v>4500.8798827999999</v>
      </c>
      <c r="D12">
        <v>4833.8496094000002</v>
      </c>
      <c r="E12">
        <v>4807.5737305000002</v>
      </c>
      <c r="F12">
        <v>4602.2900391000003</v>
      </c>
      <c r="G12">
        <v>4647.2099608999997</v>
      </c>
      <c r="H12">
        <v>4500.8798827999999</v>
      </c>
      <c r="I12">
        <v>4640.8798827999999</v>
      </c>
      <c r="J12">
        <v>4597.8149414</v>
      </c>
      <c r="L12" t="str">
        <f t="shared" si="0"/>
        <v>01OCT2025:11:00:00</v>
      </c>
      <c r="M12">
        <v>11</v>
      </c>
      <c r="N12">
        <f t="shared" si="1"/>
        <v>-368.34765630000038</v>
      </c>
      <c r="O12">
        <f t="shared" si="2"/>
        <v>-368.34765630000038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7.5648068064628511</v>
      </c>
      <c r="V12" s="3">
        <v>10</v>
      </c>
      <c r="W12">
        <v>-211.78256064736843</v>
      </c>
      <c r="X12">
        <v>140.22190165454552</v>
      </c>
      <c r="Z12">
        <v>10</v>
      </c>
      <c r="AA12">
        <f t="shared" si="7"/>
        <v>-211.78256064736843</v>
      </c>
      <c r="AB12">
        <f t="shared" si="7"/>
        <v>140.22190165454552</v>
      </c>
    </row>
    <row r="13" spans="1:28" x14ac:dyDescent="0.25">
      <c r="A13" t="s">
        <v>37</v>
      </c>
      <c r="B13">
        <v>4793.9985352000003</v>
      </c>
      <c r="C13">
        <v>4799.6298827999999</v>
      </c>
      <c r="D13">
        <v>5037.6113280999998</v>
      </c>
      <c r="E13">
        <v>5043.7011719000002</v>
      </c>
      <c r="F13">
        <v>4853.8100586</v>
      </c>
      <c r="G13">
        <v>4829.7998047000001</v>
      </c>
      <c r="H13">
        <v>4799.6298827999999</v>
      </c>
      <c r="I13">
        <v>4886.7597655999998</v>
      </c>
      <c r="J13">
        <v>4842.5</v>
      </c>
      <c r="L13" t="str">
        <f t="shared" si="0"/>
        <v>01OCT2025:12:00:00</v>
      </c>
      <c r="M13">
        <v>12</v>
      </c>
      <c r="N13">
        <f t="shared" si="1"/>
        <v>5.6313475999995717</v>
      </c>
      <c r="O13" t="str">
        <f t="shared" si="2"/>
        <v/>
      </c>
      <c r="P13">
        <f t="shared" si="3"/>
        <v>5.6313475999995717</v>
      </c>
      <c r="Q13" t="str">
        <f t="shared" si="4"/>
        <v/>
      </c>
      <c r="R13">
        <f t="shared" si="5"/>
        <v>1</v>
      </c>
      <c r="S13">
        <f t="shared" si="6"/>
        <v>0.11746661077702307</v>
      </c>
      <c r="V13" s="3">
        <v>11</v>
      </c>
      <c r="W13">
        <v>-211.11137953157902</v>
      </c>
      <c r="X13">
        <v>201.27852006363636</v>
      </c>
      <c r="Z13">
        <v>11</v>
      </c>
      <c r="AA13">
        <f t="shared" si="7"/>
        <v>-211.11137953157902</v>
      </c>
      <c r="AB13">
        <f t="shared" si="7"/>
        <v>201.27852006363636</v>
      </c>
    </row>
    <row r="14" spans="1:28" x14ac:dyDescent="0.25">
      <c r="A14" t="s">
        <v>38</v>
      </c>
      <c r="B14">
        <v>5238.5585938000004</v>
      </c>
      <c r="C14">
        <v>5085.2700194999998</v>
      </c>
      <c r="D14">
        <v>5276.6367188000004</v>
      </c>
      <c r="E14">
        <v>5401.9096680000002</v>
      </c>
      <c r="F14">
        <v>5085.3398438000004</v>
      </c>
      <c r="G14">
        <v>5014.6699219000002</v>
      </c>
      <c r="H14">
        <v>5085.2700194999998</v>
      </c>
      <c r="I14">
        <v>5090.1000977000003</v>
      </c>
      <c r="J14">
        <v>5068.8447266000003</v>
      </c>
      <c r="L14" t="str">
        <f t="shared" si="0"/>
        <v>01OCT2025:13:00:00</v>
      </c>
      <c r="M14">
        <v>13</v>
      </c>
      <c r="N14">
        <f t="shared" si="1"/>
        <v>-153.28857430000062</v>
      </c>
      <c r="O14">
        <f t="shared" si="2"/>
        <v>-153.28857430000062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2.9261593920400641</v>
      </c>
      <c r="V14" s="3">
        <v>12</v>
      </c>
      <c r="W14">
        <v>-234.90182835555566</v>
      </c>
      <c r="X14">
        <v>158.07206214166649</v>
      </c>
      <c r="Z14">
        <v>12</v>
      </c>
      <c r="AA14">
        <f t="shared" si="7"/>
        <v>-234.90182835555566</v>
      </c>
      <c r="AB14">
        <f t="shared" si="7"/>
        <v>158.07206214166649</v>
      </c>
    </row>
    <row r="15" spans="1:28" x14ac:dyDescent="0.25">
      <c r="A15" t="s">
        <v>39</v>
      </c>
      <c r="B15">
        <v>5592.2485352000003</v>
      </c>
      <c r="C15">
        <v>5371.5297852000003</v>
      </c>
      <c r="D15">
        <v>5556.8530272999997</v>
      </c>
      <c r="E15">
        <v>5622.3779297000001</v>
      </c>
      <c r="F15">
        <v>5353.9101563000004</v>
      </c>
      <c r="G15">
        <v>5247.8598633000001</v>
      </c>
      <c r="H15">
        <v>5371.5297852000003</v>
      </c>
      <c r="I15">
        <v>5321.7001952999999</v>
      </c>
      <c r="J15">
        <v>5323.75</v>
      </c>
      <c r="L15" t="str">
        <f t="shared" si="0"/>
        <v>01OCT2025:14:00:00</v>
      </c>
      <c r="M15">
        <v>14</v>
      </c>
      <c r="N15">
        <f t="shared" si="1"/>
        <v>-220.71875</v>
      </c>
      <c r="O15">
        <f t="shared" si="2"/>
        <v>-220.71875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3.9468694678124896</v>
      </c>
      <c r="V15" s="3">
        <v>13</v>
      </c>
      <c r="W15">
        <v>-189.30634508421048</v>
      </c>
      <c r="X15">
        <v>227.9102006636366</v>
      </c>
      <c r="Z15">
        <v>13</v>
      </c>
      <c r="AA15">
        <f t="shared" si="7"/>
        <v>-189.30634508421048</v>
      </c>
      <c r="AB15">
        <f t="shared" si="7"/>
        <v>227.9102006636366</v>
      </c>
    </row>
    <row r="16" spans="1:28" x14ac:dyDescent="0.25">
      <c r="A16" t="s">
        <v>40</v>
      </c>
      <c r="B16">
        <v>5834.5180664</v>
      </c>
      <c r="C16">
        <v>5582.5600586</v>
      </c>
      <c r="D16">
        <v>5769.6259766000003</v>
      </c>
      <c r="E16">
        <v>5762.5883789</v>
      </c>
      <c r="F16">
        <v>5579.8798827999999</v>
      </c>
      <c r="G16">
        <v>5457.4702147999997</v>
      </c>
      <c r="H16">
        <v>5582.5600586</v>
      </c>
      <c r="I16">
        <v>5488.8598633000001</v>
      </c>
      <c r="J16">
        <v>5527.1923827999999</v>
      </c>
      <c r="L16" t="str">
        <f t="shared" si="0"/>
        <v>01OCT2025:15:00:00</v>
      </c>
      <c r="M16">
        <v>15</v>
      </c>
      <c r="N16">
        <f t="shared" si="1"/>
        <v>-251.9580077999999</v>
      </c>
      <c r="O16">
        <f t="shared" si="2"/>
        <v>-251.9580077999999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4.3184030785847307</v>
      </c>
      <c r="V16" s="3">
        <v>14</v>
      </c>
      <c r="W16">
        <v>-184.63852268333338</v>
      </c>
      <c r="X16">
        <v>143.86128744166669</v>
      </c>
      <c r="Z16">
        <v>14</v>
      </c>
      <c r="AA16">
        <f t="shared" si="7"/>
        <v>-184.63852268333338</v>
      </c>
      <c r="AB16">
        <f t="shared" si="7"/>
        <v>143.86128744166669</v>
      </c>
    </row>
    <row r="17" spans="1:28" x14ac:dyDescent="0.25">
      <c r="A17" t="s">
        <v>41</v>
      </c>
      <c r="B17">
        <v>5954.5380858999997</v>
      </c>
      <c r="C17">
        <v>5757.6699219000002</v>
      </c>
      <c r="D17">
        <v>5889.4707030999998</v>
      </c>
      <c r="E17">
        <v>5887.4272461</v>
      </c>
      <c r="F17">
        <v>5773.0097655999998</v>
      </c>
      <c r="G17">
        <v>5644.9599608999997</v>
      </c>
      <c r="H17">
        <v>5757.6699219000002</v>
      </c>
      <c r="I17">
        <v>5650.0097655999998</v>
      </c>
      <c r="J17">
        <v>5706.4125977000003</v>
      </c>
      <c r="L17" t="str">
        <f t="shared" si="0"/>
        <v>01OCT2025:16:00:00</v>
      </c>
      <c r="M17">
        <v>16</v>
      </c>
      <c r="N17">
        <f t="shared" si="1"/>
        <v>-196.86816399999952</v>
      </c>
      <c r="O17">
        <f t="shared" si="2"/>
        <v>-196.86816399999952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3.3061869982185841</v>
      </c>
      <c r="V17" s="3">
        <v>15</v>
      </c>
      <c r="W17">
        <v>-177.63424247142862</v>
      </c>
      <c r="X17">
        <v>182.44892036666675</v>
      </c>
      <c r="Z17">
        <v>15</v>
      </c>
      <c r="AA17">
        <f t="shared" si="7"/>
        <v>-177.63424247142862</v>
      </c>
      <c r="AB17">
        <f t="shared" si="7"/>
        <v>182.44892036666675</v>
      </c>
    </row>
    <row r="18" spans="1:28" x14ac:dyDescent="0.25">
      <c r="A18" t="s">
        <v>42</v>
      </c>
      <c r="B18">
        <v>6100.8984375</v>
      </c>
      <c r="C18">
        <v>5852.7797852000003</v>
      </c>
      <c r="D18">
        <v>5956.9785155999998</v>
      </c>
      <c r="E18">
        <v>5956.2514647999997</v>
      </c>
      <c r="F18">
        <v>5921.6699219000002</v>
      </c>
      <c r="G18">
        <v>5810.8398438000004</v>
      </c>
      <c r="H18">
        <v>5852.7797852000003</v>
      </c>
      <c r="I18">
        <v>5783.0200194999998</v>
      </c>
      <c r="J18">
        <v>5842.0771483999997</v>
      </c>
      <c r="L18" t="str">
        <f t="shared" si="0"/>
        <v>01OCT2025:17:00:00</v>
      </c>
      <c r="M18">
        <v>17</v>
      </c>
      <c r="N18">
        <f t="shared" si="1"/>
        <v>-248.11865229999967</v>
      </c>
      <c r="O18">
        <f t="shared" si="2"/>
        <v>-248.11865229999967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4.0669198945339708</v>
      </c>
      <c r="V18" s="3">
        <v>16</v>
      </c>
      <c r="W18">
        <v>-184.01133325789471</v>
      </c>
      <c r="X18">
        <v>172.26926493636375</v>
      </c>
      <c r="Z18">
        <v>16</v>
      </c>
      <c r="AA18">
        <f t="shared" si="7"/>
        <v>-184.01133325789471</v>
      </c>
      <c r="AB18">
        <f t="shared" si="7"/>
        <v>172.26926493636375</v>
      </c>
    </row>
    <row r="19" spans="1:28" x14ac:dyDescent="0.25">
      <c r="A19" t="s">
        <v>43</v>
      </c>
      <c r="B19">
        <v>6040.9145508000001</v>
      </c>
      <c r="C19">
        <v>5817.3398438000004</v>
      </c>
      <c r="D19">
        <v>5914.7055664</v>
      </c>
      <c r="E19">
        <v>5906.4458008000001</v>
      </c>
      <c r="F19">
        <v>5887.6000977000003</v>
      </c>
      <c r="G19">
        <v>5778.4501952999999</v>
      </c>
      <c r="H19">
        <v>5817.3398438000004</v>
      </c>
      <c r="I19">
        <v>5755.4399414</v>
      </c>
      <c r="J19">
        <v>5809.7075194999998</v>
      </c>
      <c r="L19" t="str">
        <f t="shared" si="0"/>
        <v>01OCT2025:18:00:00</v>
      </c>
      <c r="M19">
        <v>18</v>
      </c>
      <c r="N19">
        <f t="shared" si="1"/>
        <v>-223.57470699999976</v>
      </c>
      <c r="O19">
        <f t="shared" si="2"/>
        <v>-223.57470699999976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3.7010076060485195</v>
      </c>
      <c r="V19" s="3">
        <v>17</v>
      </c>
      <c r="W19">
        <v>-188.4925672722222</v>
      </c>
      <c r="X19">
        <v>157.66322836666669</v>
      </c>
      <c r="Z19">
        <v>17</v>
      </c>
      <c r="AA19">
        <f t="shared" si="7"/>
        <v>-188.4925672722222</v>
      </c>
      <c r="AB19">
        <f t="shared" si="7"/>
        <v>157.66322836666669</v>
      </c>
    </row>
    <row r="20" spans="1:28" x14ac:dyDescent="0.25">
      <c r="A20" t="s">
        <v>44</v>
      </c>
      <c r="B20">
        <v>5830.0102539</v>
      </c>
      <c r="C20">
        <v>5604.6000977000003</v>
      </c>
      <c r="D20">
        <v>5716.8857422000001</v>
      </c>
      <c r="E20">
        <v>5722.9106444999998</v>
      </c>
      <c r="F20">
        <v>5656.7597655999998</v>
      </c>
      <c r="G20">
        <v>5546.5498047000001</v>
      </c>
      <c r="H20">
        <v>5604.6000977000003</v>
      </c>
      <c r="I20">
        <v>5569.7299805000002</v>
      </c>
      <c r="J20">
        <v>5594.4101563000004</v>
      </c>
      <c r="L20" t="str">
        <f t="shared" si="0"/>
        <v>01OCT2025:19:00:00</v>
      </c>
      <c r="M20">
        <v>19</v>
      </c>
      <c r="N20">
        <f t="shared" si="1"/>
        <v>-225.41015619999962</v>
      </c>
      <c r="O20">
        <f t="shared" si="2"/>
        <v>-225.41015619999962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3.8663766680206253</v>
      </c>
      <c r="V20" s="3">
        <v>18</v>
      </c>
      <c r="W20">
        <v>-174.16364745999999</v>
      </c>
      <c r="X20">
        <v>168.87727052000008</v>
      </c>
      <c r="Z20">
        <v>18</v>
      </c>
      <c r="AA20">
        <f t="shared" si="7"/>
        <v>-174.16364745999999</v>
      </c>
      <c r="AB20">
        <f t="shared" si="7"/>
        <v>168.87727052000008</v>
      </c>
    </row>
    <row r="21" spans="1:28" x14ac:dyDescent="0.25">
      <c r="A21" t="s">
        <v>45</v>
      </c>
      <c r="B21">
        <v>5565.9804688000004</v>
      </c>
      <c r="C21">
        <v>5466</v>
      </c>
      <c r="D21">
        <v>5568.5273438000004</v>
      </c>
      <c r="E21">
        <v>5624.4902344000002</v>
      </c>
      <c r="F21">
        <v>5494.1699219000002</v>
      </c>
      <c r="G21">
        <v>5418.4101563000004</v>
      </c>
      <c r="H21">
        <v>5466</v>
      </c>
      <c r="I21">
        <v>5449.9799805000002</v>
      </c>
      <c r="J21">
        <v>5457.1401366999999</v>
      </c>
      <c r="L21" t="str">
        <f t="shared" si="0"/>
        <v>01OCT2025:20:00:00</v>
      </c>
      <c r="M21">
        <v>20</v>
      </c>
      <c r="N21">
        <f t="shared" si="1"/>
        <v>-99.980468800000381</v>
      </c>
      <c r="O21">
        <f t="shared" si="2"/>
        <v>-99.980468800000381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1.7962777512504586</v>
      </c>
      <c r="V21" s="3">
        <v>19</v>
      </c>
      <c r="W21">
        <v>-177.60735212857148</v>
      </c>
      <c r="X21">
        <v>199.14065213333333</v>
      </c>
      <c r="Z21">
        <v>19</v>
      </c>
      <c r="AA21">
        <f t="shared" si="7"/>
        <v>-177.60735212857148</v>
      </c>
      <c r="AB21">
        <f t="shared" si="7"/>
        <v>199.14065213333333</v>
      </c>
    </row>
    <row r="22" spans="1:28" x14ac:dyDescent="0.25">
      <c r="A22" t="s">
        <v>46</v>
      </c>
      <c r="B22">
        <v>5400.1508789</v>
      </c>
      <c r="C22">
        <v>5291.2700194999998</v>
      </c>
      <c r="D22">
        <v>5405.7280272999997</v>
      </c>
      <c r="E22">
        <v>5490.2915039</v>
      </c>
      <c r="F22">
        <v>5299.6801758000001</v>
      </c>
      <c r="G22">
        <v>5244</v>
      </c>
      <c r="H22">
        <v>5291.2700194999998</v>
      </c>
      <c r="I22">
        <v>5279.0400391000003</v>
      </c>
      <c r="J22">
        <v>5278.4970702999999</v>
      </c>
      <c r="L22" t="str">
        <f t="shared" si="0"/>
        <v>01OCT2025:21:00:00</v>
      </c>
      <c r="M22">
        <v>21</v>
      </c>
      <c r="N22">
        <f t="shared" si="1"/>
        <v>-108.88085940000019</v>
      </c>
      <c r="O22">
        <f t="shared" si="2"/>
        <v>-108.88085940000019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2.0162558758391396</v>
      </c>
      <c r="V22" s="3">
        <v>20</v>
      </c>
      <c r="W22">
        <v>-179.11527292631581</v>
      </c>
      <c r="X22">
        <v>151.1590243272727</v>
      </c>
      <c r="Z22">
        <v>20</v>
      </c>
      <c r="AA22">
        <f t="shared" si="7"/>
        <v>-179.11527292631581</v>
      </c>
      <c r="AB22">
        <f t="shared" si="7"/>
        <v>151.1590243272727</v>
      </c>
    </row>
    <row r="23" spans="1:28" x14ac:dyDescent="0.25">
      <c r="A23" t="s">
        <v>47</v>
      </c>
      <c r="B23">
        <v>5106.4765625</v>
      </c>
      <c r="C23">
        <v>5045.3500977000003</v>
      </c>
      <c r="D23">
        <v>5165.3447266000003</v>
      </c>
      <c r="E23">
        <v>5244.8251952999999</v>
      </c>
      <c r="F23">
        <v>5089.9799805000002</v>
      </c>
      <c r="G23">
        <v>5040.1601563000004</v>
      </c>
      <c r="H23">
        <v>5045.3500977000003</v>
      </c>
      <c r="I23">
        <v>5048.7402344000002</v>
      </c>
      <c r="J23">
        <v>5056.0576172000001</v>
      </c>
      <c r="L23" t="str">
        <f t="shared" si="0"/>
        <v>01OCT2025:22:00:00</v>
      </c>
      <c r="M23">
        <v>22</v>
      </c>
      <c r="N23">
        <f t="shared" si="1"/>
        <v>-61.126464799999667</v>
      </c>
      <c r="O23">
        <f t="shared" si="2"/>
        <v>-61.126464799999667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1.1970379977632506</v>
      </c>
      <c r="V23" s="3">
        <v>21</v>
      </c>
      <c r="W23">
        <v>-158.87235883636359</v>
      </c>
      <c r="X23">
        <v>185.19863892500001</v>
      </c>
      <c r="Z23">
        <v>21</v>
      </c>
      <c r="AA23">
        <f t="shared" si="7"/>
        <v>-158.87235883636359</v>
      </c>
      <c r="AB23">
        <f t="shared" si="7"/>
        <v>185.19863892500001</v>
      </c>
    </row>
    <row r="24" spans="1:28" x14ac:dyDescent="0.25">
      <c r="A24" t="s">
        <v>48</v>
      </c>
      <c r="B24">
        <v>4770.4433594000002</v>
      </c>
      <c r="C24">
        <v>4750.3598633000001</v>
      </c>
      <c r="D24">
        <v>4814.6538086</v>
      </c>
      <c r="E24">
        <v>4904.7885741999999</v>
      </c>
      <c r="F24">
        <v>4789.9399414</v>
      </c>
      <c r="G24">
        <v>4753.25</v>
      </c>
      <c r="H24">
        <v>4750.3598633000001</v>
      </c>
      <c r="I24">
        <v>4765.4799805000002</v>
      </c>
      <c r="J24">
        <v>4764.7573241999999</v>
      </c>
      <c r="L24" t="str">
        <f t="shared" si="0"/>
        <v>01OCT2025:23:00:00</v>
      </c>
      <c r="M24">
        <v>23</v>
      </c>
      <c r="N24">
        <f t="shared" si="1"/>
        <v>-20.083496100000048</v>
      </c>
      <c r="O24">
        <f t="shared" si="2"/>
        <v>-20.083496100000048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0.42099852334324828</v>
      </c>
      <c r="V24" s="3">
        <v>22</v>
      </c>
      <c r="W24">
        <v>-195.65864256499989</v>
      </c>
      <c r="X24">
        <v>148.31311036000011</v>
      </c>
      <c r="Z24">
        <v>22</v>
      </c>
      <c r="AA24">
        <f t="shared" si="7"/>
        <v>-195.65864256499989</v>
      </c>
      <c r="AB24">
        <f t="shared" si="7"/>
        <v>148.31311036000011</v>
      </c>
    </row>
    <row r="25" spans="1:28" x14ac:dyDescent="0.25">
      <c r="A25" t="s">
        <v>49</v>
      </c>
      <c r="B25">
        <v>4513.3173827999999</v>
      </c>
      <c r="C25">
        <v>4440.1899414</v>
      </c>
      <c r="D25">
        <v>4535.8076172000001</v>
      </c>
      <c r="E25">
        <v>4673.9702147999997</v>
      </c>
      <c r="F25">
        <v>4484.5800780999998</v>
      </c>
      <c r="G25">
        <v>4451.9799805000002</v>
      </c>
      <c r="H25">
        <v>4440.1899414</v>
      </c>
      <c r="I25">
        <v>4465.4599608999997</v>
      </c>
      <c r="J25">
        <v>4460.5527344000002</v>
      </c>
      <c r="L25" t="str">
        <f t="shared" si="0"/>
        <v>02OCT2025:00:00:00</v>
      </c>
      <c r="M25">
        <v>24</v>
      </c>
      <c r="N25">
        <f t="shared" si="1"/>
        <v>-73.127441399999952</v>
      </c>
      <c r="O25">
        <f t="shared" si="2"/>
        <v>-73.127441399999952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1.6202592283601536</v>
      </c>
      <c r="V25" s="3">
        <v>23</v>
      </c>
      <c r="W25">
        <v>-191.70031096842112</v>
      </c>
      <c r="X25">
        <v>138.86217153636377</v>
      </c>
      <c r="Z25">
        <v>23</v>
      </c>
      <c r="AA25">
        <f t="shared" si="7"/>
        <v>-191.70031096842112</v>
      </c>
      <c r="AB25">
        <f t="shared" si="7"/>
        <v>138.86217153636377</v>
      </c>
    </row>
    <row r="26" spans="1:28" x14ac:dyDescent="0.25">
      <c r="A26" t="s">
        <v>50</v>
      </c>
      <c r="B26">
        <v>4312.2817383000001</v>
      </c>
      <c r="C26">
        <v>4366.3100586</v>
      </c>
      <c r="D26">
        <v>4440.0371094000002</v>
      </c>
      <c r="E26">
        <v>4561.5288086</v>
      </c>
      <c r="F26">
        <v>4366.3100586</v>
      </c>
      <c r="G26">
        <v>4329.5898438000004</v>
      </c>
      <c r="H26">
        <v>4179.9599608999997</v>
      </c>
      <c r="I26">
        <v>4263.8198241999999</v>
      </c>
      <c r="J26">
        <v>4284.9199219000002</v>
      </c>
      <c r="L26" t="str">
        <f t="shared" si="0"/>
        <v>02OCT2025:01:00:00</v>
      </c>
      <c r="M26">
        <v>1</v>
      </c>
      <c r="N26">
        <f t="shared" si="1"/>
        <v>54.028320299999905</v>
      </c>
      <c r="O26" t="str">
        <f t="shared" si="2"/>
        <v/>
      </c>
      <c r="P26">
        <f t="shared" si="3"/>
        <v>54.028320299999905</v>
      </c>
      <c r="Q26" t="str">
        <f t="shared" si="4"/>
        <v/>
      </c>
      <c r="R26">
        <f t="shared" si="5"/>
        <v>1</v>
      </c>
      <c r="S26">
        <f t="shared" si="6"/>
        <v>1.2528940263837933</v>
      </c>
      <c r="V26" s="3">
        <v>24</v>
      </c>
      <c r="W26">
        <v>-164.67971075238097</v>
      </c>
      <c r="X26">
        <v>137.03686523333332</v>
      </c>
      <c r="Z26">
        <v>24</v>
      </c>
      <c r="AA26">
        <f t="shared" si="7"/>
        <v>-164.67971075238097</v>
      </c>
      <c r="AB26">
        <f t="shared" si="7"/>
        <v>137.03686523333332</v>
      </c>
    </row>
    <row r="27" spans="1:28" x14ac:dyDescent="0.25">
      <c r="A27" t="s">
        <v>51</v>
      </c>
      <c r="B27">
        <v>4134.5102539</v>
      </c>
      <c r="C27">
        <v>4127.7998047000001</v>
      </c>
      <c r="D27">
        <v>4165.1381836</v>
      </c>
      <c r="E27">
        <v>4213.0546875</v>
      </c>
      <c r="F27">
        <v>4127.7998047000001</v>
      </c>
      <c r="G27">
        <v>4077.4899902000002</v>
      </c>
      <c r="H27">
        <v>4002.6799316000001</v>
      </c>
      <c r="I27">
        <v>4071.4399414</v>
      </c>
      <c r="J27">
        <v>4069.8525390999998</v>
      </c>
      <c r="L27" t="str">
        <f t="shared" si="0"/>
        <v>02OCT2025:02:00:00</v>
      </c>
      <c r="M27">
        <v>2</v>
      </c>
      <c r="N27">
        <f t="shared" si="1"/>
        <v>-6.7104491999998572</v>
      </c>
      <c r="O27">
        <f t="shared" si="2"/>
        <v>-6.7104491999998572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0.16230336334684445</v>
      </c>
      <c r="V27" s="3" t="s">
        <v>13</v>
      </c>
      <c r="W27">
        <v>-180.89176584120077</v>
      </c>
      <c r="X27">
        <v>154.95657990672277</v>
      </c>
    </row>
    <row r="28" spans="1:28" x14ac:dyDescent="0.25">
      <c r="A28" t="s">
        <v>52</v>
      </c>
      <c r="B28">
        <v>4058.8000487999998</v>
      </c>
      <c r="C28">
        <v>3975.0700683999999</v>
      </c>
      <c r="D28">
        <v>3987.7595215000001</v>
      </c>
      <c r="E28">
        <v>3995.6494140999998</v>
      </c>
      <c r="F28">
        <v>3975.0700683999999</v>
      </c>
      <c r="G28">
        <v>3929.2900390999998</v>
      </c>
      <c r="H28">
        <v>3843.5300293</v>
      </c>
      <c r="I28">
        <v>3928.1699219000002</v>
      </c>
      <c r="J28">
        <v>3919.0151366999999</v>
      </c>
      <c r="L28" t="str">
        <f t="shared" si="0"/>
        <v>02OCT2025:03:00:00</v>
      </c>
      <c r="M28">
        <v>3</v>
      </c>
      <c r="N28">
        <f t="shared" si="1"/>
        <v>-83.729980399999931</v>
      </c>
      <c r="O28">
        <f t="shared" si="2"/>
        <v>-83.729980399999931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2.0629244947593572</v>
      </c>
    </row>
    <row r="29" spans="1:28" x14ac:dyDescent="0.25">
      <c r="A29" t="s">
        <v>53</v>
      </c>
      <c r="B29">
        <v>3766.4396972999998</v>
      </c>
      <c r="C29">
        <v>3860.4499512000002</v>
      </c>
      <c r="D29">
        <v>3891.2219237999998</v>
      </c>
      <c r="E29">
        <v>3902.3278808999999</v>
      </c>
      <c r="F29">
        <v>3860.4499512000002</v>
      </c>
      <c r="G29">
        <v>3799.3100586</v>
      </c>
      <c r="H29">
        <v>3747.5200195000002</v>
      </c>
      <c r="I29">
        <v>3830.5200195000002</v>
      </c>
      <c r="J29">
        <v>3809.4497070000002</v>
      </c>
      <c r="L29" t="str">
        <f t="shared" si="0"/>
        <v>02OCT2025:04:00:00</v>
      </c>
      <c r="M29">
        <v>4</v>
      </c>
      <c r="N29">
        <f t="shared" si="1"/>
        <v>94.010253900000407</v>
      </c>
      <c r="O29" t="str">
        <f t="shared" si="2"/>
        <v/>
      </c>
      <c r="P29">
        <f t="shared" si="3"/>
        <v>94.010253900000407</v>
      </c>
      <c r="Q29" t="str">
        <f t="shared" si="4"/>
        <v/>
      </c>
      <c r="R29">
        <f t="shared" si="5"/>
        <v>1</v>
      </c>
      <c r="S29">
        <f t="shared" si="6"/>
        <v>2.4959978508986183</v>
      </c>
    </row>
    <row r="30" spans="1:28" x14ac:dyDescent="0.25">
      <c r="A30" t="s">
        <v>54</v>
      </c>
      <c r="B30">
        <v>3642.3649902000002</v>
      </c>
      <c r="C30">
        <v>3824.0900879000001</v>
      </c>
      <c r="D30">
        <v>3835.859375</v>
      </c>
      <c r="E30">
        <v>3849.0671387000002</v>
      </c>
      <c r="F30">
        <v>3824.0900879000001</v>
      </c>
      <c r="G30">
        <v>3788.8100586</v>
      </c>
      <c r="H30">
        <v>3693.1999512000002</v>
      </c>
      <c r="I30">
        <v>3790.5800780999998</v>
      </c>
      <c r="J30">
        <v>3774.1701659999999</v>
      </c>
      <c r="L30" t="str">
        <f t="shared" si="0"/>
        <v>02OCT2025:05:00:00</v>
      </c>
      <c r="M30">
        <v>5</v>
      </c>
      <c r="N30">
        <f t="shared" si="1"/>
        <v>181.72509769999988</v>
      </c>
      <c r="O30" t="str">
        <f t="shared" si="2"/>
        <v/>
      </c>
      <c r="P30">
        <f t="shared" si="3"/>
        <v>181.72509769999988</v>
      </c>
      <c r="Q30" t="str">
        <f t="shared" si="4"/>
        <v/>
      </c>
      <c r="R30">
        <f t="shared" si="5"/>
        <v>1</v>
      </c>
      <c r="S30">
        <f t="shared" si="6"/>
        <v>4.9892061391140663</v>
      </c>
    </row>
    <row r="31" spans="1:28" x14ac:dyDescent="0.25">
      <c r="A31" t="s">
        <v>55</v>
      </c>
      <c r="B31">
        <v>3643.0502929999998</v>
      </c>
      <c r="C31">
        <v>3807.2700195000002</v>
      </c>
      <c r="D31">
        <v>3827.4370116999999</v>
      </c>
      <c r="E31">
        <v>3844.1679687999999</v>
      </c>
      <c r="F31">
        <v>3807.2700195000002</v>
      </c>
      <c r="G31">
        <v>3803.3701172000001</v>
      </c>
      <c r="H31">
        <v>3716.5300293</v>
      </c>
      <c r="I31">
        <v>3822.5500487999998</v>
      </c>
      <c r="J31">
        <v>3787.4299316000001</v>
      </c>
      <c r="L31" t="str">
        <f t="shared" si="0"/>
        <v>02OCT2025:06:00:00</v>
      </c>
      <c r="M31">
        <v>6</v>
      </c>
      <c r="N31">
        <f t="shared" si="1"/>
        <v>164.21972650000043</v>
      </c>
      <c r="O31" t="str">
        <f t="shared" si="2"/>
        <v/>
      </c>
      <c r="P31">
        <f t="shared" si="3"/>
        <v>164.21972650000043</v>
      </c>
      <c r="Q31" t="str">
        <f t="shared" si="4"/>
        <v/>
      </c>
      <c r="R31">
        <f t="shared" si="5"/>
        <v>1</v>
      </c>
      <c r="S31">
        <f t="shared" si="6"/>
        <v>4.5077534838194024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3809.9548340000001</v>
      </c>
      <c r="C32">
        <v>3987.6298827999999</v>
      </c>
      <c r="D32">
        <v>4014.8693847999998</v>
      </c>
      <c r="E32">
        <v>4037.1040039</v>
      </c>
      <c r="F32">
        <v>3987.6298827999999</v>
      </c>
      <c r="G32">
        <v>3999.0100097999998</v>
      </c>
      <c r="H32">
        <v>3885.6398926000002</v>
      </c>
      <c r="I32">
        <v>4003.8100586</v>
      </c>
      <c r="J32">
        <v>3969.0224609000002</v>
      </c>
      <c r="L32" t="str">
        <f t="shared" si="0"/>
        <v>02OCT2025:07:00:00</v>
      </c>
      <c r="M32">
        <v>7</v>
      </c>
      <c r="N32">
        <f t="shared" si="1"/>
        <v>177.67504879999979</v>
      </c>
      <c r="O32" t="str">
        <f t="shared" si="2"/>
        <v/>
      </c>
      <c r="P32">
        <f t="shared" si="3"/>
        <v>177.67504879999979</v>
      </c>
      <c r="Q32" t="str">
        <f t="shared" si="4"/>
        <v/>
      </c>
      <c r="R32">
        <f t="shared" si="5"/>
        <v>1</v>
      </c>
      <c r="S32">
        <f t="shared" si="6"/>
        <v>4.6634423908238851</v>
      </c>
      <c r="V32" s="3">
        <v>1</v>
      </c>
      <c r="W32">
        <v>22</v>
      </c>
      <c r="X32">
        <v>9</v>
      </c>
      <c r="Z32">
        <v>1</v>
      </c>
      <c r="AA32">
        <f>W32</f>
        <v>22</v>
      </c>
      <c r="AB32">
        <f>X32</f>
        <v>9</v>
      </c>
    </row>
    <row r="33" spans="1:28" x14ac:dyDescent="0.25">
      <c r="A33" t="s">
        <v>57</v>
      </c>
      <c r="B33">
        <v>3830.5534668</v>
      </c>
      <c r="C33">
        <v>3960.6799316000001</v>
      </c>
      <c r="D33">
        <v>3990.8940429999998</v>
      </c>
      <c r="E33">
        <v>4022.1545409999999</v>
      </c>
      <c r="F33">
        <v>3960.6799316000001</v>
      </c>
      <c r="G33">
        <v>3981.8500976999999</v>
      </c>
      <c r="H33">
        <v>3905.9699707</v>
      </c>
      <c r="I33">
        <v>4035.2399902000002</v>
      </c>
      <c r="J33">
        <v>3970.9350586</v>
      </c>
      <c r="L33" t="str">
        <f t="shared" si="0"/>
        <v>02OCT2025:08:00:00</v>
      </c>
      <c r="M33">
        <v>8</v>
      </c>
      <c r="N33">
        <f t="shared" si="1"/>
        <v>130.12646480000012</v>
      </c>
      <c r="O33" t="str">
        <f t="shared" si="2"/>
        <v/>
      </c>
      <c r="P33">
        <f t="shared" si="3"/>
        <v>130.12646480000012</v>
      </c>
      <c r="Q33" t="str">
        <f t="shared" si="4"/>
        <v/>
      </c>
      <c r="R33">
        <f t="shared" si="5"/>
        <v>1</v>
      </c>
      <c r="S33">
        <f t="shared" si="6"/>
        <v>3.3970669233004145</v>
      </c>
      <c r="V33" s="3">
        <v>2</v>
      </c>
      <c r="W33">
        <v>24</v>
      </c>
      <c r="X33">
        <v>7</v>
      </c>
      <c r="Z33">
        <v>2</v>
      </c>
      <c r="AA33">
        <f t="shared" ref="AA33:AA55" si="8">W33</f>
        <v>24</v>
      </c>
      <c r="AB33">
        <f t="shared" ref="AB33:AB55" si="9">X33</f>
        <v>7</v>
      </c>
    </row>
    <row r="34" spans="1:28" x14ac:dyDescent="0.25">
      <c r="A34" t="s">
        <v>58</v>
      </c>
      <c r="B34">
        <v>3923.2221679999998</v>
      </c>
      <c r="C34">
        <v>4166.0097655999998</v>
      </c>
      <c r="D34">
        <v>4239.4960938000004</v>
      </c>
      <c r="E34">
        <v>4309.8842772999997</v>
      </c>
      <c r="F34">
        <v>4166.0097655999998</v>
      </c>
      <c r="G34">
        <v>4212.0200194999998</v>
      </c>
      <c r="H34">
        <v>4023.8100586</v>
      </c>
      <c r="I34">
        <v>4160.2299805000002</v>
      </c>
      <c r="J34">
        <v>4140.5175780999998</v>
      </c>
      <c r="L34" t="str">
        <f t="shared" si="0"/>
        <v>02OCT2025:09:00:00</v>
      </c>
      <c r="M34">
        <v>9</v>
      </c>
      <c r="N34">
        <f t="shared" si="1"/>
        <v>242.78759760000003</v>
      </c>
      <c r="O34" t="str">
        <f t="shared" si="2"/>
        <v/>
      </c>
      <c r="P34">
        <f t="shared" si="3"/>
        <v>242.78759760000003</v>
      </c>
      <c r="Q34" t="str">
        <f t="shared" si="4"/>
        <v/>
      </c>
      <c r="R34">
        <f t="shared" si="5"/>
        <v>1</v>
      </c>
      <c r="S34">
        <f t="shared" si="6"/>
        <v>6.1884743510146283</v>
      </c>
      <c r="V34" s="3">
        <v>3</v>
      </c>
      <c r="W34">
        <v>22</v>
      </c>
      <c r="X34">
        <v>7</v>
      </c>
      <c r="Z34">
        <v>3</v>
      </c>
      <c r="AA34">
        <f t="shared" si="8"/>
        <v>22</v>
      </c>
      <c r="AB34">
        <f t="shared" si="9"/>
        <v>7</v>
      </c>
    </row>
    <row r="35" spans="1:28" x14ac:dyDescent="0.25">
      <c r="A35" t="s">
        <v>59</v>
      </c>
      <c r="B35">
        <v>4555.2202147999997</v>
      </c>
      <c r="C35">
        <v>4659.3598633000001</v>
      </c>
      <c r="D35">
        <v>4774.6391602000003</v>
      </c>
      <c r="E35">
        <v>4863.0249022999997</v>
      </c>
      <c r="F35">
        <v>4659.3598633000001</v>
      </c>
      <c r="G35">
        <v>4698.3901366999999</v>
      </c>
      <c r="H35">
        <v>4342.0200194999998</v>
      </c>
      <c r="I35">
        <v>4497.5800780999998</v>
      </c>
      <c r="J35">
        <v>4549.3374022999997</v>
      </c>
      <c r="L35" t="str">
        <f t="shared" si="0"/>
        <v>02OCT2025:10:00:00</v>
      </c>
      <c r="M35">
        <v>10</v>
      </c>
      <c r="N35">
        <f t="shared" si="1"/>
        <v>104.13964850000048</v>
      </c>
      <c r="O35" t="str">
        <f t="shared" si="2"/>
        <v/>
      </c>
      <c r="P35">
        <f t="shared" si="3"/>
        <v>104.13964850000048</v>
      </c>
      <c r="Q35" t="str">
        <f t="shared" si="4"/>
        <v/>
      </c>
      <c r="R35">
        <f t="shared" si="5"/>
        <v>1</v>
      </c>
      <c r="S35">
        <f t="shared" si="6"/>
        <v>2.2861605715931961</v>
      </c>
      <c r="V35" s="3">
        <v>4</v>
      </c>
      <c r="W35">
        <v>18</v>
      </c>
      <c r="X35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4636.6323241999999</v>
      </c>
      <c r="C36">
        <v>4912.9599608999997</v>
      </c>
      <c r="D36">
        <v>5024.5942383000001</v>
      </c>
      <c r="E36">
        <v>5096.0434569999998</v>
      </c>
      <c r="F36">
        <v>4912.9599608999997</v>
      </c>
      <c r="G36">
        <v>4884.7001952999999</v>
      </c>
      <c r="H36">
        <v>4618.8100586</v>
      </c>
      <c r="I36">
        <v>4750.4399414</v>
      </c>
      <c r="J36">
        <v>4791.7275391000003</v>
      </c>
      <c r="L36" t="str">
        <f t="shared" si="0"/>
        <v>02OCT2025:11:00:00</v>
      </c>
      <c r="M36">
        <v>11</v>
      </c>
      <c r="N36">
        <f t="shared" si="1"/>
        <v>276.32763669999986</v>
      </c>
      <c r="O36" t="str">
        <f t="shared" si="2"/>
        <v/>
      </c>
      <c r="P36">
        <f t="shared" si="3"/>
        <v>276.32763669999986</v>
      </c>
      <c r="Q36" t="str">
        <f t="shared" si="4"/>
        <v/>
      </c>
      <c r="R36">
        <f t="shared" si="5"/>
        <v>1</v>
      </c>
      <c r="S36">
        <f t="shared" si="6"/>
        <v>5.9596624743730819</v>
      </c>
      <c r="V36" s="3">
        <v>5</v>
      </c>
      <c r="W36">
        <v>20</v>
      </c>
      <c r="X36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61</v>
      </c>
      <c r="B37">
        <v>4918.5947266000003</v>
      </c>
      <c r="C37">
        <v>5123.8100586</v>
      </c>
      <c r="D37">
        <v>5186.8242188000004</v>
      </c>
      <c r="E37">
        <v>5262.1777344000002</v>
      </c>
      <c r="F37">
        <v>5123.8100586</v>
      </c>
      <c r="G37">
        <v>5009.25</v>
      </c>
      <c r="H37">
        <v>4899.7797852000003</v>
      </c>
      <c r="I37">
        <v>4967.3798827999999</v>
      </c>
      <c r="J37">
        <v>5000.0546875</v>
      </c>
      <c r="L37" t="str">
        <f t="shared" si="0"/>
        <v>02OCT2025:12:00:00</v>
      </c>
      <c r="M37">
        <v>12</v>
      </c>
      <c r="N37">
        <f t="shared" si="1"/>
        <v>205.21533199999976</v>
      </c>
      <c r="O37" t="str">
        <f t="shared" si="2"/>
        <v/>
      </c>
      <c r="P37">
        <f t="shared" si="3"/>
        <v>205.21533199999976</v>
      </c>
      <c r="Q37" t="str">
        <f t="shared" si="4"/>
        <v/>
      </c>
      <c r="R37">
        <f t="shared" si="5"/>
        <v>1</v>
      </c>
      <c r="S37">
        <f t="shared" si="6"/>
        <v>4.1722350266059784</v>
      </c>
      <c r="V37" s="3">
        <v>6</v>
      </c>
      <c r="W37">
        <v>21</v>
      </c>
      <c r="X37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25">
      <c r="A38" t="s">
        <v>62</v>
      </c>
      <c r="B38">
        <v>5117.7363280999998</v>
      </c>
      <c r="C38">
        <v>5308</v>
      </c>
      <c r="D38">
        <v>5344.5834961</v>
      </c>
      <c r="E38">
        <v>5406.1577147999997</v>
      </c>
      <c r="F38">
        <v>5308</v>
      </c>
      <c r="G38">
        <v>5137.5898438000004</v>
      </c>
      <c r="H38">
        <v>5161.2900391000003</v>
      </c>
      <c r="I38">
        <v>5134.9301758000001</v>
      </c>
      <c r="J38">
        <v>5185.4526366999999</v>
      </c>
      <c r="L38" t="str">
        <f t="shared" si="0"/>
        <v>02OCT2025:13:00:00</v>
      </c>
      <c r="M38">
        <v>13</v>
      </c>
      <c r="N38">
        <f t="shared" si="1"/>
        <v>190.26367190000019</v>
      </c>
      <c r="O38" t="str">
        <f t="shared" si="2"/>
        <v/>
      </c>
      <c r="P38">
        <f t="shared" si="3"/>
        <v>190.26367190000019</v>
      </c>
      <c r="Q38" t="str">
        <f t="shared" si="4"/>
        <v/>
      </c>
      <c r="R38">
        <f t="shared" si="5"/>
        <v>1</v>
      </c>
      <c r="S38">
        <f t="shared" si="6"/>
        <v>3.7177310377503776</v>
      </c>
      <c r="V38" s="3">
        <v>7</v>
      </c>
      <c r="W38">
        <v>21</v>
      </c>
      <c r="X38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25">
      <c r="A39" t="s">
        <v>63</v>
      </c>
      <c r="B39">
        <v>5415.5200194999998</v>
      </c>
      <c r="C39">
        <v>5589.6699219000002</v>
      </c>
      <c r="D39">
        <v>5636.7480469000002</v>
      </c>
      <c r="E39">
        <v>5651.2202147999997</v>
      </c>
      <c r="F39">
        <v>5589.6699219000002</v>
      </c>
      <c r="G39">
        <v>5418.1401366999999</v>
      </c>
      <c r="H39">
        <v>5457.2700194999998</v>
      </c>
      <c r="I39">
        <v>5373</v>
      </c>
      <c r="J39">
        <v>5459.5200194999998</v>
      </c>
      <c r="L39" t="str">
        <f t="shared" si="0"/>
        <v>02OCT2025:14:00:00</v>
      </c>
      <c r="M39">
        <v>14</v>
      </c>
      <c r="N39">
        <f t="shared" si="1"/>
        <v>174.14990240000043</v>
      </c>
      <c r="O39" t="str">
        <f t="shared" si="2"/>
        <v/>
      </c>
      <c r="P39">
        <f t="shared" si="3"/>
        <v>174.14990240000043</v>
      </c>
      <c r="Q39" t="str">
        <f t="shared" si="4"/>
        <v/>
      </c>
      <c r="R39">
        <f t="shared" si="5"/>
        <v>1</v>
      </c>
      <c r="S39">
        <f t="shared" si="6"/>
        <v>3.2157558604331262</v>
      </c>
      <c r="V39" s="3">
        <v>8</v>
      </c>
      <c r="W39">
        <v>21</v>
      </c>
      <c r="X39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25">
      <c r="A40" t="s">
        <v>64</v>
      </c>
      <c r="B40">
        <v>5681.9340819999998</v>
      </c>
      <c r="C40">
        <v>5780.7700194999998</v>
      </c>
      <c r="D40">
        <v>5772.9291991999999</v>
      </c>
      <c r="E40">
        <v>5734.7900391000003</v>
      </c>
      <c r="F40">
        <v>5780.7700194999998</v>
      </c>
      <c r="G40">
        <v>5573.2299805000002</v>
      </c>
      <c r="H40">
        <v>5656.7001952999999</v>
      </c>
      <c r="I40">
        <v>5519.0898438000004</v>
      </c>
      <c r="J40">
        <v>5632.4472655999998</v>
      </c>
      <c r="L40" t="str">
        <f t="shared" si="0"/>
        <v>02OCT2025:15:00:00</v>
      </c>
      <c r="M40">
        <v>15</v>
      </c>
      <c r="N40">
        <f t="shared" si="1"/>
        <v>98.8359375</v>
      </c>
      <c r="O40" t="str">
        <f t="shared" si="2"/>
        <v/>
      </c>
      <c r="P40">
        <f t="shared" si="3"/>
        <v>98.8359375</v>
      </c>
      <c r="Q40" t="str">
        <f t="shared" si="4"/>
        <v/>
      </c>
      <c r="R40">
        <f t="shared" si="5"/>
        <v>1</v>
      </c>
      <c r="S40">
        <f t="shared" si="6"/>
        <v>1.7394770173963452</v>
      </c>
      <c r="V40" s="3">
        <v>9</v>
      </c>
      <c r="W40">
        <v>21</v>
      </c>
      <c r="X40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65</v>
      </c>
      <c r="B41">
        <v>5804.1933594000002</v>
      </c>
      <c r="C41">
        <v>5958.6899414</v>
      </c>
      <c r="D41">
        <v>5893.6376952999999</v>
      </c>
      <c r="E41">
        <v>5889.0185547000001</v>
      </c>
      <c r="F41">
        <v>5958.6899414</v>
      </c>
      <c r="G41">
        <v>5729.9501952999999</v>
      </c>
      <c r="H41">
        <v>5801.3500977000003</v>
      </c>
      <c r="I41">
        <v>5653.4501952999999</v>
      </c>
      <c r="J41">
        <v>5785.8603516000003</v>
      </c>
      <c r="L41" t="str">
        <f t="shared" si="0"/>
        <v>02OCT2025:16:00:00</v>
      </c>
      <c r="M41">
        <v>16</v>
      </c>
      <c r="N41">
        <f t="shared" si="1"/>
        <v>154.49658199999976</v>
      </c>
      <c r="O41" t="str">
        <f t="shared" si="2"/>
        <v/>
      </c>
      <c r="P41">
        <f t="shared" si="3"/>
        <v>154.49658199999976</v>
      </c>
      <c r="Q41" t="str">
        <f t="shared" si="4"/>
        <v/>
      </c>
      <c r="R41">
        <f t="shared" si="5"/>
        <v>1</v>
      </c>
      <c r="S41">
        <f t="shared" si="6"/>
        <v>2.6618097026314547</v>
      </c>
      <c r="V41" s="3">
        <v>10</v>
      </c>
      <c r="W41">
        <v>19</v>
      </c>
      <c r="X41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25">
      <c r="A42" t="s">
        <v>66</v>
      </c>
      <c r="B42">
        <v>5958.7724608999997</v>
      </c>
      <c r="C42">
        <v>6084.7402344000002</v>
      </c>
      <c r="D42">
        <v>5970.1972655999998</v>
      </c>
      <c r="E42">
        <v>5977.8364258000001</v>
      </c>
      <c r="F42">
        <v>6084.7402344000002</v>
      </c>
      <c r="G42">
        <v>5832.7797852000003</v>
      </c>
      <c r="H42">
        <v>5849.2099608999997</v>
      </c>
      <c r="I42">
        <v>5744.7900391000003</v>
      </c>
      <c r="J42">
        <v>5877.8798827999999</v>
      </c>
      <c r="L42" t="str">
        <f t="shared" si="0"/>
        <v>02OCT2025:17:00:00</v>
      </c>
      <c r="M42">
        <v>17</v>
      </c>
      <c r="N42">
        <f t="shared" si="1"/>
        <v>125.96777350000048</v>
      </c>
      <c r="O42" t="str">
        <f t="shared" si="2"/>
        <v/>
      </c>
      <c r="P42">
        <f t="shared" si="3"/>
        <v>125.96777350000048</v>
      </c>
      <c r="Q42" t="str">
        <f t="shared" si="4"/>
        <v/>
      </c>
      <c r="R42">
        <f t="shared" si="5"/>
        <v>1</v>
      </c>
      <c r="S42">
        <f t="shared" si="6"/>
        <v>2.1139886499538294</v>
      </c>
      <c r="V42" s="3">
        <v>11</v>
      </c>
      <c r="W42">
        <v>19</v>
      </c>
      <c r="X42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25">
      <c r="A43" t="s">
        <v>67</v>
      </c>
      <c r="B43">
        <v>5834.4462891000003</v>
      </c>
      <c r="C43">
        <v>6055.6401366999999</v>
      </c>
      <c r="D43">
        <v>5938.9301758000001</v>
      </c>
      <c r="E43">
        <v>5969.0107422000001</v>
      </c>
      <c r="F43">
        <v>6055.6401366999999</v>
      </c>
      <c r="G43">
        <v>5774.4399414</v>
      </c>
      <c r="H43">
        <v>5783.1499022999997</v>
      </c>
      <c r="I43">
        <v>5692.5</v>
      </c>
      <c r="J43">
        <v>5826.4326172000001</v>
      </c>
      <c r="L43" t="str">
        <f t="shared" si="0"/>
        <v>02OCT2025:18:00:00</v>
      </c>
      <c r="M43">
        <v>18</v>
      </c>
      <c r="N43">
        <f t="shared" si="1"/>
        <v>221.19384759999957</v>
      </c>
      <c r="O43" t="str">
        <f t="shared" si="2"/>
        <v/>
      </c>
      <c r="P43">
        <f t="shared" si="3"/>
        <v>221.19384759999957</v>
      </c>
      <c r="Q43" t="str">
        <f t="shared" si="4"/>
        <v/>
      </c>
      <c r="R43">
        <f t="shared" si="5"/>
        <v>1</v>
      </c>
      <c r="S43">
        <f t="shared" si="6"/>
        <v>3.7911712035679757</v>
      </c>
      <c r="V43" s="3">
        <v>12</v>
      </c>
      <c r="W43">
        <v>18</v>
      </c>
      <c r="X43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25">
      <c r="A44" t="s">
        <v>68</v>
      </c>
      <c r="B44">
        <v>5653.1328125</v>
      </c>
      <c r="C44">
        <v>5842.3500977000003</v>
      </c>
      <c r="D44">
        <v>5743.8554688000004</v>
      </c>
      <c r="E44">
        <v>5780.5400391000003</v>
      </c>
      <c r="F44">
        <v>5842.3500977000003</v>
      </c>
      <c r="G44">
        <v>5554.3999022999997</v>
      </c>
      <c r="H44">
        <v>5576.7402344000002</v>
      </c>
      <c r="I44">
        <v>5505.9599608999997</v>
      </c>
      <c r="J44">
        <v>5619.8623047000001</v>
      </c>
      <c r="L44" t="str">
        <f t="shared" si="0"/>
        <v>02OCT2025:19:00:00</v>
      </c>
      <c r="M44">
        <v>19</v>
      </c>
      <c r="N44">
        <f t="shared" si="1"/>
        <v>189.21728520000033</v>
      </c>
      <c r="O44" t="str">
        <f t="shared" si="2"/>
        <v/>
      </c>
      <c r="P44">
        <f t="shared" si="3"/>
        <v>189.21728520000033</v>
      </c>
      <c r="Q44" t="str">
        <f t="shared" si="4"/>
        <v/>
      </c>
      <c r="R44">
        <f t="shared" si="5"/>
        <v>1</v>
      </c>
      <c r="S44">
        <f t="shared" si="6"/>
        <v>3.3471225862872003</v>
      </c>
      <c r="V44" s="3">
        <v>13</v>
      </c>
      <c r="W44">
        <v>19</v>
      </c>
      <c r="X4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25">
      <c r="A45" t="s">
        <v>69</v>
      </c>
      <c r="B45">
        <v>5441.2490233999997</v>
      </c>
      <c r="C45">
        <v>5667.9301758000001</v>
      </c>
      <c r="D45">
        <v>5575.3198241999999</v>
      </c>
      <c r="E45">
        <v>5617.1708983999997</v>
      </c>
      <c r="F45">
        <v>5667.9301758000001</v>
      </c>
      <c r="G45">
        <v>5450.0498047000001</v>
      </c>
      <c r="H45">
        <v>5463.2900391000003</v>
      </c>
      <c r="I45">
        <v>5409.8198241999999</v>
      </c>
      <c r="J45">
        <v>5497.7724608999997</v>
      </c>
      <c r="L45" t="str">
        <f t="shared" si="0"/>
        <v>02OCT2025:20:00:00</v>
      </c>
      <c r="M45">
        <v>20</v>
      </c>
      <c r="N45">
        <f t="shared" si="1"/>
        <v>226.68115240000043</v>
      </c>
      <c r="O45" t="str">
        <f t="shared" si="2"/>
        <v/>
      </c>
      <c r="P45">
        <f t="shared" si="3"/>
        <v>226.68115240000043</v>
      </c>
      <c r="Q45" t="str">
        <f t="shared" si="4"/>
        <v/>
      </c>
      <c r="R45">
        <f t="shared" si="5"/>
        <v>1</v>
      </c>
      <c r="S45">
        <f t="shared" si="6"/>
        <v>4.1659764407980955</v>
      </c>
      <c r="V45" s="3">
        <v>14</v>
      </c>
      <c r="W45">
        <v>18</v>
      </c>
      <c r="X45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25">
      <c r="A46" t="s">
        <v>70</v>
      </c>
      <c r="B46">
        <v>5309.4633789</v>
      </c>
      <c r="C46">
        <v>5493.1899414</v>
      </c>
      <c r="D46">
        <v>5432.5986327999999</v>
      </c>
      <c r="E46">
        <v>5489.4814452999999</v>
      </c>
      <c r="F46">
        <v>5493.1899414</v>
      </c>
      <c r="G46">
        <v>5260.6298827999999</v>
      </c>
      <c r="H46">
        <v>5288.0200194999998</v>
      </c>
      <c r="I46">
        <v>5249.8598633000001</v>
      </c>
      <c r="J46">
        <v>5322.9248047000001</v>
      </c>
      <c r="L46" t="str">
        <f t="shared" si="0"/>
        <v>02OCT2025:21:00:00</v>
      </c>
      <c r="M46">
        <v>21</v>
      </c>
      <c r="N46">
        <f t="shared" si="1"/>
        <v>183.7265625</v>
      </c>
      <c r="O46" t="str">
        <f t="shared" si="2"/>
        <v/>
      </c>
      <c r="P46">
        <f t="shared" si="3"/>
        <v>183.7265625</v>
      </c>
      <c r="Q46" t="str">
        <f t="shared" si="4"/>
        <v/>
      </c>
      <c r="R46">
        <f t="shared" si="5"/>
        <v>1</v>
      </c>
      <c r="S46">
        <f t="shared" si="6"/>
        <v>3.4603602923439691</v>
      </c>
      <c r="V46" s="3">
        <v>15</v>
      </c>
      <c r="W46">
        <v>21</v>
      </c>
      <c r="X46">
        <v>9</v>
      </c>
      <c r="Z46">
        <v>15</v>
      </c>
      <c r="AA46">
        <f t="shared" si="8"/>
        <v>21</v>
      </c>
      <c r="AB46">
        <f t="shared" si="9"/>
        <v>9</v>
      </c>
    </row>
    <row r="47" spans="1:28" x14ac:dyDescent="0.25">
      <c r="A47" t="s">
        <v>71</v>
      </c>
      <c r="B47">
        <v>5048.0532227000003</v>
      </c>
      <c r="C47">
        <v>5304.0400391000003</v>
      </c>
      <c r="D47">
        <v>5229.9951172000001</v>
      </c>
      <c r="E47">
        <v>5295.7866211</v>
      </c>
      <c r="F47">
        <v>5304.0400391000003</v>
      </c>
      <c r="G47">
        <v>5070.0200194999998</v>
      </c>
      <c r="H47">
        <v>5064.1899414</v>
      </c>
      <c r="I47">
        <v>5059.0498047000001</v>
      </c>
      <c r="J47">
        <v>5124.3251952999999</v>
      </c>
      <c r="L47" t="str">
        <f t="shared" si="0"/>
        <v>02OCT2025:22:00:00</v>
      </c>
      <c r="M47">
        <v>22</v>
      </c>
      <c r="N47">
        <f t="shared" si="1"/>
        <v>255.98681639999995</v>
      </c>
      <c r="O47" t="str">
        <f t="shared" si="2"/>
        <v/>
      </c>
      <c r="P47">
        <f t="shared" si="3"/>
        <v>255.98681639999995</v>
      </c>
      <c r="Q47" t="str">
        <f t="shared" si="4"/>
        <v/>
      </c>
      <c r="R47">
        <f t="shared" si="5"/>
        <v>1</v>
      </c>
      <c r="S47">
        <f t="shared" si="6"/>
        <v>5.0710007424026902</v>
      </c>
      <c r="V47" s="3">
        <v>16</v>
      </c>
      <c r="W47">
        <v>19</v>
      </c>
      <c r="X47">
        <v>11</v>
      </c>
      <c r="Z47">
        <v>16</v>
      </c>
      <c r="AA47">
        <f t="shared" si="8"/>
        <v>19</v>
      </c>
      <c r="AB47">
        <f t="shared" si="9"/>
        <v>11</v>
      </c>
    </row>
    <row r="48" spans="1:28" x14ac:dyDescent="0.25">
      <c r="A48" t="s">
        <v>72</v>
      </c>
      <c r="B48">
        <v>4735.2602539</v>
      </c>
      <c r="C48">
        <v>4990.3701172000001</v>
      </c>
      <c r="D48">
        <v>4871.0161133000001</v>
      </c>
      <c r="E48">
        <v>4940.9707030999998</v>
      </c>
      <c r="F48">
        <v>4990.3701172000001</v>
      </c>
      <c r="G48">
        <v>4760.2099608999997</v>
      </c>
      <c r="H48">
        <v>4769.8598633000001</v>
      </c>
      <c r="I48">
        <v>4789.5698241999999</v>
      </c>
      <c r="J48">
        <v>4827.5024414</v>
      </c>
      <c r="L48" t="str">
        <f t="shared" si="0"/>
        <v>02OCT2025:23:00:00</v>
      </c>
      <c r="M48">
        <v>23</v>
      </c>
      <c r="N48">
        <f t="shared" si="1"/>
        <v>255.10986330000014</v>
      </c>
      <c r="O48" t="str">
        <f t="shared" si="2"/>
        <v/>
      </c>
      <c r="P48">
        <f t="shared" si="3"/>
        <v>255.10986330000014</v>
      </c>
      <c r="Q48" t="str">
        <f t="shared" si="4"/>
        <v/>
      </c>
      <c r="R48">
        <f t="shared" si="5"/>
        <v>1</v>
      </c>
      <c r="S48">
        <f t="shared" si="6"/>
        <v>5.3874517897910579</v>
      </c>
      <c r="V48" s="3">
        <v>17</v>
      </c>
      <c r="W48">
        <v>18</v>
      </c>
      <c r="X48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25">
      <c r="A49" t="s">
        <v>73</v>
      </c>
      <c r="B49">
        <v>4408.9140625</v>
      </c>
      <c r="C49">
        <v>4672.0600586</v>
      </c>
      <c r="D49">
        <v>4570.7788086</v>
      </c>
      <c r="E49">
        <v>4655.2441405999998</v>
      </c>
      <c r="F49">
        <v>4672.0600586</v>
      </c>
      <c r="G49">
        <v>4467.4101563000004</v>
      </c>
      <c r="H49">
        <v>4464.0097655999998</v>
      </c>
      <c r="I49">
        <v>4502.4799805000002</v>
      </c>
      <c r="J49">
        <v>4526.4902344000002</v>
      </c>
      <c r="L49" t="str">
        <f t="shared" si="0"/>
        <v>03OCT2025:00:00:00</v>
      </c>
      <c r="M49">
        <v>24</v>
      </c>
      <c r="N49">
        <f t="shared" si="1"/>
        <v>263.14599610000005</v>
      </c>
      <c r="O49" t="str">
        <f t="shared" si="2"/>
        <v/>
      </c>
      <c r="P49">
        <f t="shared" si="3"/>
        <v>263.14599610000005</v>
      </c>
      <c r="Q49" t="str">
        <f t="shared" si="4"/>
        <v/>
      </c>
      <c r="R49">
        <f t="shared" si="5"/>
        <v>1</v>
      </c>
      <c r="S49">
        <f t="shared" si="6"/>
        <v>5.9684990990907991</v>
      </c>
      <c r="V49" s="3">
        <v>18</v>
      </c>
      <c r="W49">
        <v>20</v>
      </c>
      <c r="X49">
        <v>10</v>
      </c>
      <c r="Z49">
        <v>18</v>
      </c>
      <c r="AA49">
        <f t="shared" si="8"/>
        <v>20</v>
      </c>
      <c r="AB49">
        <f t="shared" si="9"/>
        <v>10</v>
      </c>
    </row>
    <row r="50" spans="1:28" x14ac:dyDescent="0.25">
      <c r="A50" t="s">
        <v>74</v>
      </c>
      <c r="B50">
        <v>4211.5664063000004</v>
      </c>
      <c r="C50">
        <v>4248.3798827999999</v>
      </c>
      <c r="D50">
        <v>4418.1914063000004</v>
      </c>
      <c r="E50">
        <v>4492.8442383000001</v>
      </c>
      <c r="F50">
        <v>4338.3701172000001</v>
      </c>
      <c r="G50">
        <v>4321.3999022999997</v>
      </c>
      <c r="H50">
        <v>4248.3798827999999</v>
      </c>
      <c r="I50">
        <v>4279.8999022999997</v>
      </c>
      <c r="J50">
        <v>4297.0122069999998</v>
      </c>
      <c r="L50" t="str">
        <f t="shared" si="0"/>
        <v>03OCT2025:01:00:00</v>
      </c>
      <c r="M50">
        <v>1</v>
      </c>
      <c r="N50">
        <f t="shared" si="1"/>
        <v>36.813476499999524</v>
      </c>
      <c r="O50" t="str">
        <f t="shared" si="2"/>
        <v/>
      </c>
      <c r="P50">
        <f t="shared" si="3"/>
        <v>36.813476499999524</v>
      </c>
      <c r="Q50" t="str">
        <f t="shared" si="4"/>
        <v/>
      </c>
      <c r="R50">
        <f t="shared" si="5"/>
        <v>1</v>
      </c>
      <c r="S50">
        <f t="shared" si="6"/>
        <v>0.87410414436137007</v>
      </c>
      <c r="V50" s="3">
        <v>19</v>
      </c>
      <c r="W50">
        <v>21</v>
      </c>
      <c r="X50">
        <v>9</v>
      </c>
      <c r="Z50">
        <v>19</v>
      </c>
      <c r="AA50">
        <f t="shared" si="8"/>
        <v>21</v>
      </c>
      <c r="AB50">
        <f t="shared" si="9"/>
        <v>9</v>
      </c>
    </row>
    <row r="51" spans="1:28" x14ac:dyDescent="0.25">
      <c r="A51" t="s">
        <v>75</v>
      </c>
      <c r="B51">
        <v>4035.1635741999999</v>
      </c>
      <c r="C51">
        <v>4053.1298827999999</v>
      </c>
      <c r="D51">
        <v>4159.8618164</v>
      </c>
      <c r="E51">
        <v>4200.5556641000003</v>
      </c>
      <c r="F51">
        <v>4091.1599120999999</v>
      </c>
      <c r="G51">
        <v>4068.2099609000002</v>
      </c>
      <c r="H51">
        <v>4053.1298827999999</v>
      </c>
      <c r="I51">
        <v>4073.4299316000001</v>
      </c>
      <c r="J51">
        <v>4071.4824219000002</v>
      </c>
      <c r="L51" t="str">
        <f t="shared" si="0"/>
        <v>03OCT2025:02:00:00</v>
      </c>
      <c r="M51">
        <v>2</v>
      </c>
      <c r="N51">
        <f t="shared" si="1"/>
        <v>17.966308600000048</v>
      </c>
      <c r="O51" t="str">
        <f t="shared" si="2"/>
        <v/>
      </c>
      <c r="P51">
        <f t="shared" si="3"/>
        <v>17.966308600000048</v>
      </c>
      <c r="Q51" t="str">
        <f t="shared" si="4"/>
        <v/>
      </c>
      <c r="R51">
        <f t="shared" si="5"/>
        <v>1</v>
      </c>
      <c r="S51">
        <f t="shared" si="6"/>
        <v>0.44524362568280756</v>
      </c>
      <c r="V51" s="3">
        <v>20</v>
      </c>
      <c r="W51">
        <v>19</v>
      </c>
      <c r="X51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76</v>
      </c>
      <c r="B52">
        <v>3963.2587890999998</v>
      </c>
      <c r="C52">
        <v>3884.4299316000001</v>
      </c>
      <c r="D52">
        <v>3992.6223144999999</v>
      </c>
      <c r="E52">
        <v>4024.0361327999999</v>
      </c>
      <c r="F52">
        <v>3918.3500976999999</v>
      </c>
      <c r="G52">
        <v>3918.0200195000002</v>
      </c>
      <c r="H52">
        <v>3884.4299316000001</v>
      </c>
      <c r="I52">
        <v>3920.5500487999998</v>
      </c>
      <c r="J52">
        <v>3910.3374023000001</v>
      </c>
      <c r="L52" t="str">
        <f t="shared" si="0"/>
        <v>03OCT2025:03:00:00</v>
      </c>
      <c r="M52">
        <v>3</v>
      </c>
      <c r="N52">
        <f t="shared" si="1"/>
        <v>-78.828857499999685</v>
      </c>
      <c r="O52">
        <f t="shared" si="2"/>
        <v>-78.828857499999685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1.9889909212287549</v>
      </c>
      <c r="V52" s="3">
        <v>21</v>
      </c>
      <c r="W52">
        <v>22</v>
      </c>
      <c r="X52">
        <v>8</v>
      </c>
      <c r="Z52">
        <v>21</v>
      </c>
      <c r="AA52">
        <f t="shared" si="8"/>
        <v>22</v>
      </c>
      <c r="AB52">
        <f t="shared" si="9"/>
        <v>8</v>
      </c>
    </row>
    <row r="53" spans="1:28" x14ac:dyDescent="0.25">
      <c r="A53" t="s">
        <v>77</v>
      </c>
      <c r="B53">
        <v>3762.3840332</v>
      </c>
      <c r="C53">
        <v>3782.2199707</v>
      </c>
      <c r="D53">
        <v>3837.5322265999998</v>
      </c>
      <c r="E53">
        <v>3850.7734375</v>
      </c>
      <c r="F53">
        <v>3780.2099609000002</v>
      </c>
      <c r="G53">
        <v>3740.8999023000001</v>
      </c>
      <c r="H53">
        <v>3782.2199707</v>
      </c>
      <c r="I53">
        <v>3811.1499023000001</v>
      </c>
      <c r="J53">
        <v>3778.6201172000001</v>
      </c>
      <c r="L53" t="str">
        <f t="shared" si="0"/>
        <v>03OCT2025:04:00:00</v>
      </c>
      <c r="M53">
        <v>4</v>
      </c>
      <c r="N53">
        <f t="shared" si="1"/>
        <v>19.8359375</v>
      </c>
      <c r="O53" t="str">
        <f t="shared" si="2"/>
        <v/>
      </c>
      <c r="P53">
        <f t="shared" si="3"/>
        <v>19.8359375</v>
      </c>
      <c r="Q53" t="str">
        <f t="shared" si="4"/>
        <v/>
      </c>
      <c r="R53">
        <f t="shared" si="5"/>
        <v>1</v>
      </c>
      <c r="S53">
        <f t="shared" si="6"/>
        <v>0.52721724643108925</v>
      </c>
      <c r="V53" s="3">
        <v>22</v>
      </c>
      <c r="W53">
        <v>20</v>
      </c>
      <c r="X53">
        <v>10</v>
      </c>
      <c r="Z53">
        <v>22</v>
      </c>
      <c r="AA53">
        <f t="shared" si="8"/>
        <v>20</v>
      </c>
      <c r="AB53">
        <f t="shared" si="9"/>
        <v>10</v>
      </c>
    </row>
    <row r="54" spans="1:28" x14ac:dyDescent="0.25">
      <c r="A54" t="s">
        <v>78</v>
      </c>
      <c r="B54">
        <v>3686.8427734000002</v>
      </c>
      <c r="C54">
        <v>3733.7199707</v>
      </c>
      <c r="D54">
        <v>3796.6921387000002</v>
      </c>
      <c r="E54">
        <v>3808.7390137000002</v>
      </c>
      <c r="F54">
        <v>3753.0300293</v>
      </c>
      <c r="G54">
        <v>3714.4499512000002</v>
      </c>
      <c r="H54">
        <v>3733.7199707</v>
      </c>
      <c r="I54">
        <v>3770</v>
      </c>
      <c r="J54">
        <v>3742.8000487999998</v>
      </c>
      <c r="L54" t="str">
        <f t="shared" si="0"/>
        <v>03OCT2025:05:00:00</v>
      </c>
      <c r="M54">
        <v>5</v>
      </c>
      <c r="N54">
        <f t="shared" si="1"/>
        <v>46.877197299999807</v>
      </c>
      <c r="O54" t="str">
        <f t="shared" si="2"/>
        <v/>
      </c>
      <c r="P54">
        <f t="shared" si="3"/>
        <v>46.877197299999807</v>
      </c>
      <c r="Q54" t="str">
        <f t="shared" si="4"/>
        <v/>
      </c>
      <c r="R54">
        <f t="shared" si="5"/>
        <v>1</v>
      </c>
      <c r="S54">
        <f t="shared" si="6"/>
        <v>1.2714726442421558</v>
      </c>
      <c r="V54" s="3">
        <v>23</v>
      </c>
      <c r="W54">
        <v>19</v>
      </c>
      <c r="X5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79</v>
      </c>
      <c r="B55">
        <v>3688.8884277000002</v>
      </c>
      <c r="C55">
        <v>3763.1101073999998</v>
      </c>
      <c r="D55">
        <v>3832.4641112999998</v>
      </c>
      <c r="E55">
        <v>3876.3679198999998</v>
      </c>
      <c r="F55">
        <v>3774.0900879000001</v>
      </c>
      <c r="G55">
        <v>3778.1000976999999</v>
      </c>
      <c r="H55">
        <v>3763.1101073999998</v>
      </c>
      <c r="I55">
        <v>3809.8000487999998</v>
      </c>
      <c r="J55">
        <v>3781.2751465000001</v>
      </c>
      <c r="L55" t="str">
        <f t="shared" si="0"/>
        <v>03OCT2025:06:00:00</v>
      </c>
      <c r="M55">
        <v>6</v>
      </c>
      <c r="N55">
        <f t="shared" si="1"/>
        <v>74.22167969999964</v>
      </c>
      <c r="O55" t="str">
        <f t="shared" si="2"/>
        <v/>
      </c>
      <c r="P55">
        <f t="shared" si="3"/>
        <v>74.22167969999964</v>
      </c>
      <c r="Q55" t="str">
        <f t="shared" si="4"/>
        <v/>
      </c>
      <c r="R55">
        <f t="shared" si="5"/>
        <v>1</v>
      </c>
      <c r="S55">
        <f t="shared" si="6"/>
        <v>2.012033737390003</v>
      </c>
      <c r="V55" s="3">
        <v>24</v>
      </c>
      <c r="W55">
        <v>21</v>
      </c>
      <c r="X55">
        <v>9</v>
      </c>
      <c r="Z55">
        <v>24</v>
      </c>
      <c r="AA55">
        <f t="shared" si="8"/>
        <v>21</v>
      </c>
      <c r="AB55">
        <f t="shared" si="9"/>
        <v>9</v>
      </c>
    </row>
    <row r="56" spans="1:28" x14ac:dyDescent="0.25">
      <c r="A56" t="s">
        <v>80</v>
      </c>
      <c r="B56">
        <v>3866.8049316000001</v>
      </c>
      <c r="C56">
        <v>3915.25</v>
      </c>
      <c r="D56">
        <v>4003.5075683999999</v>
      </c>
      <c r="E56">
        <v>4023.6503905999998</v>
      </c>
      <c r="F56">
        <v>3921.1201172000001</v>
      </c>
      <c r="G56">
        <v>3939.6000976999999</v>
      </c>
      <c r="H56">
        <v>3915.25</v>
      </c>
      <c r="I56">
        <v>3966.7700195000002</v>
      </c>
      <c r="J56">
        <v>3935.6850586</v>
      </c>
      <c r="L56" t="str">
        <f t="shared" si="0"/>
        <v>03OCT2025:07:00:00</v>
      </c>
      <c r="M56">
        <v>7</v>
      </c>
      <c r="N56">
        <f t="shared" si="1"/>
        <v>48.445068399999855</v>
      </c>
      <c r="O56" t="str">
        <f t="shared" si="2"/>
        <v/>
      </c>
      <c r="P56">
        <f t="shared" si="3"/>
        <v>48.445068399999855</v>
      </c>
      <c r="Q56" t="str">
        <f t="shared" si="4"/>
        <v/>
      </c>
      <c r="R56">
        <f t="shared" si="5"/>
        <v>1</v>
      </c>
      <c r="S56">
        <f t="shared" si="6"/>
        <v>1.2528449005560345</v>
      </c>
      <c r="V56" s="3" t="s">
        <v>13</v>
      </c>
      <c r="W56">
        <v>483</v>
      </c>
      <c r="X56">
        <v>238</v>
      </c>
    </row>
    <row r="57" spans="1:28" x14ac:dyDescent="0.25">
      <c r="A57" t="s">
        <v>81</v>
      </c>
      <c r="B57">
        <v>3899.6252441000001</v>
      </c>
      <c r="C57">
        <v>3958.9799804999998</v>
      </c>
      <c r="D57">
        <v>3996.6892090000001</v>
      </c>
      <c r="E57">
        <v>4041.2509765999998</v>
      </c>
      <c r="F57">
        <v>3938.9299316000001</v>
      </c>
      <c r="G57">
        <v>3946.4699707</v>
      </c>
      <c r="H57">
        <v>3958.9799804999998</v>
      </c>
      <c r="I57">
        <v>4014.9599609000002</v>
      </c>
      <c r="J57">
        <v>3964.8349609000002</v>
      </c>
      <c r="L57" t="str">
        <f t="shared" si="0"/>
        <v>03OCT2025:08:00:00</v>
      </c>
      <c r="M57">
        <v>8</v>
      </c>
      <c r="N57">
        <f t="shared" si="1"/>
        <v>59.354736399999638</v>
      </c>
      <c r="O57" t="str">
        <f t="shared" si="2"/>
        <v/>
      </c>
      <c r="P57">
        <f t="shared" si="3"/>
        <v>59.354736399999638</v>
      </c>
      <c r="Q57" t="str">
        <f t="shared" si="4"/>
        <v/>
      </c>
      <c r="R57">
        <f t="shared" si="5"/>
        <v>1</v>
      </c>
      <c r="S57">
        <f t="shared" si="6"/>
        <v>1.5220625748538612</v>
      </c>
    </row>
    <row r="58" spans="1:28" x14ac:dyDescent="0.25">
      <c r="A58" t="s">
        <v>82</v>
      </c>
      <c r="B58">
        <v>4161.6269530999998</v>
      </c>
      <c r="C58">
        <v>4088.6201172000001</v>
      </c>
      <c r="D58">
        <v>4298.0366211</v>
      </c>
      <c r="E58">
        <v>4384.4936522999997</v>
      </c>
      <c r="F58">
        <v>4195.9501952999999</v>
      </c>
      <c r="G58">
        <v>4236.1000977000003</v>
      </c>
      <c r="H58">
        <v>4088.6201172000001</v>
      </c>
      <c r="I58">
        <v>4169.25</v>
      </c>
      <c r="J58">
        <v>4172.4804688000004</v>
      </c>
      <c r="L58" t="str">
        <f t="shared" si="0"/>
        <v>03OCT2025:09:00:00</v>
      </c>
      <c r="M58">
        <v>9</v>
      </c>
      <c r="N58">
        <f t="shared" si="1"/>
        <v>-73.006835899999714</v>
      </c>
      <c r="O58">
        <f t="shared" si="2"/>
        <v>-73.006835899999714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1.7542859252585543</v>
      </c>
    </row>
    <row r="59" spans="1:28" x14ac:dyDescent="0.25">
      <c r="A59" t="s">
        <v>83</v>
      </c>
      <c r="B59">
        <v>4745.9213866999999</v>
      </c>
      <c r="C59">
        <v>4424.1098633000001</v>
      </c>
      <c r="D59">
        <v>4840.6000977000003</v>
      </c>
      <c r="E59">
        <v>4939.6484375</v>
      </c>
      <c r="F59">
        <v>4702.8901366999999</v>
      </c>
      <c r="G59">
        <v>4755.8701172000001</v>
      </c>
      <c r="H59">
        <v>4424.1098633000001</v>
      </c>
      <c r="I59">
        <v>4536.1201172000001</v>
      </c>
      <c r="J59">
        <v>4604.7470702999999</v>
      </c>
      <c r="L59" t="str">
        <f t="shared" si="0"/>
        <v>03OCT2025:10:00:00</v>
      </c>
      <c r="M59">
        <v>10</v>
      </c>
      <c r="N59">
        <f t="shared" si="1"/>
        <v>-321.81152339999971</v>
      </c>
      <c r="O59">
        <f t="shared" si="2"/>
        <v>-321.81152339999971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6.7808018123065921</v>
      </c>
    </row>
    <row r="60" spans="1:28" x14ac:dyDescent="0.25">
      <c r="A60" t="s">
        <v>84</v>
      </c>
      <c r="B60">
        <v>5124.7622069999998</v>
      </c>
      <c r="C60">
        <v>4693.3598633000001</v>
      </c>
      <c r="D60">
        <v>5000.8344727000003</v>
      </c>
      <c r="E60">
        <v>5072.3256836</v>
      </c>
      <c r="F60">
        <v>4926.5</v>
      </c>
      <c r="G60">
        <v>4927.4902344000002</v>
      </c>
      <c r="H60">
        <v>4693.3598633000001</v>
      </c>
      <c r="I60">
        <v>4786.3999022999997</v>
      </c>
      <c r="J60">
        <v>4833.4375</v>
      </c>
      <c r="L60" t="str">
        <f t="shared" si="0"/>
        <v>03OCT2025:11:00:00</v>
      </c>
      <c r="M60">
        <v>11</v>
      </c>
      <c r="N60">
        <f t="shared" si="1"/>
        <v>-431.40234369999962</v>
      </c>
      <c r="O60">
        <f t="shared" si="2"/>
        <v>-431.40234369999962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8.417997289917956</v>
      </c>
    </row>
    <row r="61" spans="1:28" x14ac:dyDescent="0.25">
      <c r="A61" t="s">
        <v>85</v>
      </c>
      <c r="B61">
        <v>5187.7744141000003</v>
      </c>
      <c r="C61">
        <v>4928.4599608999997</v>
      </c>
      <c r="D61">
        <v>5020.5551758000001</v>
      </c>
      <c r="E61">
        <v>5096.0527344000002</v>
      </c>
      <c r="F61">
        <v>5025.9799805000002</v>
      </c>
      <c r="G61">
        <v>4916.2900391000003</v>
      </c>
      <c r="H61">
        <v>4928.4599608999997</v>
      </c>
      <c r="I61">
        <v>4961.75</v>
      </c>
      <c r="J61">
        <v>4958.1201172000001</v>
      </c>
      <c r="L61" t="str">
        <f t="shared" si="0"/>
        <v>03OCT2025:12:00:00</v>
      </c>
      <c r="M61">
        <v>12</v>
      </c>
      <c r="N61">
        <f t="shared" si="1"/>
        <v>-259.31445320000057</v>
      </c>
      <c r="O61">
        <f t="shared" si="2"/>
        <v>-259.31445320000057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4.9985684129826931</v>
      </c>
    </row>
    <row r="62" spans="1:28" x14ac:dyDescent="0.25">
      <c r="A62" t="s">
        <v>86</v>
      </c>
      <c r="B62">
        <v>5264.7661133000001</v>
      </c>
      <c r="C62">
        <v>5159.5400391000003</v>
      </c>
      <c r="D62">
        <v>5261.8046875</v>
      </c>
      <c r="E62">
        <v>5414.7089844000002</v>
      </c>
      <c r="F62">
        <v>5266.7001952999999</v>
      </c>
      <c r="G62">
        <v>5119.6098633000001</v>
      </c>
      <c r="H62">
        <v>5159.5400391000003</v>
      </c>
      <c r="I62">
        <v>5152.75</v>
      </c>
      <c r="J62">
        <v>5174.6503905999998</v>
      </c>
      <c r="L62" t="str">
        <f t="shared" si="0"/>
        <v>03OCT2025:13:00:00</v>
      </c>
      <c r="M62">
        <v>13</v>
      </c>
      <c r="N62">
        <f t="shared" si="1"/>
        <v>-105.22607419999986</v>
      </c>
      <c r="O62">
        <f t="shared" si="2"/>
        <v>-105.22607419999986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1.9986846886545406</v>
      </c>
    </row>
    <row r="63" spans="1:28" x14ac:dyDescent="0.25">
      <c r="A63" t="s">
        <v>87</v>
      </c>
      <c r="B63">
        <v>5556.9589844000002</v>
      </c>
      <c r="C63">
        <v>5402.8999022999997</v>
      </c>
      <c r="D63">
        <v>5626.3188477000003</v>
      </c>
      <c r="E63">
        <v>5693.7412108999997</v>
      </c>
      <c r="F63">
        <v>5536.8398438000004</v>
      </c>
      <c r="G63">
        <v>5363.0097655999998</v>
      </c>
      <c r="H63">
        <v>5402.8999022999997</v>
      </c>
      <c r="I63">
        <v>5370.6899414</v>
      </c>
      <c r="J63">
        <v>5418.3598633000001</v>
      </c>
      <c r="L63" t="str">
        <f t="shared" si="0"/>
        <v>03OCT2025:14:00:00</v>
      </c>
      <c r="M63">
        <v>14</v>
      </c>
      <c r="N63">
        <f t="shared" si="1"/>
        <v>-154.05908210000052</v>
      </c>
      <c r="O63">
        <f t="shared" si="2"/>
        <v>-154.05908210000052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2.7723631312105987</v>
      </c>
    </row>
    <row r="64" spans="1:28" x14ac:dyDescent="0.25">
      <c r="A64" t="s">
        <v>88</v>
      </c>
      <c r="B64">
        <v>5849.1674805000002</v>
      </c>
      <c r="C64">
        <v>5554.3300780999998</v>
      </c>
      <c r="D64">
        <v>5788.8608397999997</v>
      </c>
      <c r="E64">
        <v>5840.5209961</v>
      </c>
      <c r="F64">
        <v>5718.3798827999999</v>
      </c>
      <c r="G64">
        <v>5508.4399414</v>
      </c>
      <c r="H64">
        <v>5554.3300780999998</v>
      </c>
      <c r="I64">
        <v>5503.3798827999999</v>
      </c>
      <c r="J64">
        <v>5571.1328125</v>
      </c>
      <c r="L64" t="str">
        <f t="shared" si="0"/>
        <v>03OCT2025:15:00:00</v>
      </c>
      <c r="M64">
        <v>15</v>
      </c>
      <c r="N64">
        <f t="shared" si="1"/>
        <v>-294.83740240000043</v>
      </c>
      <c r="O64">
        <f t="shared" si="2"/>
        <v>-294.83740240000043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5.0406729399172043</v>
      </c>
    </row>
    <row r="65" spans="1:19" x14ac:dyDescent="0.25">
      <c r="A65" t="s">
        <v>89</v>
      </c>
      <c r="B65">
        <v>5941.8730469000002</v>
      </c>
      <c r="C65">
        <v>5650.8999022999997</v>
      </c>
      <c r="D65">
        <v>5860.9711914</v>
      </c>
      <c r="E65">
        <v>5901.8120116999999</v>
      </c>
      <c r="F65">
        <v>5840.8100586</v>
      </c>
      <c r="G65">
        <v>5593.3798827999999</v>
      </c>
      <c r="H65">
        <v>5650.8999022999997</v>
      </c>
      <c r="I65">
        <v>5593.2998047000001</v>
      </c>
      <c r="J65">
        <v>5669.5976563000004</v>
      </c>
      <c r="L65" t="str">
        <f t="shared" si="0"/>
        <v>03OCT2025:16:00:00</v>
      </c>
      <c r="M65">
        <v>16</v>
      </c>
      <c r="N65">
        <f t="shared" si="1"/>
        <v>-290.97314460000052</v>
      </c>
      <c r="O65">
        <f t="shared" si="2"/>
        <v>-290.97314460000052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4.8969936298421475</v>
      </c>
    </row>
    <row r="66" spans="1:19" x14ac:dyDescent="0.25">
      <c r="A66" t="s">
        <v>90</v>
      </c>
      <c r="B66">
        <v>5895.2768555000002</v>
      </c>
      <c r="C66">
        <v>5690.9902344000002</v>
      </c>
      <c r="D66">
        <v>5921.6518555000002</v>
      </c>
      <c r="E66">
        <v>5986.5712891000003</v>
      </c>
      <c r="F66">
        <v>5932.6298827999999</v>
      </c>
      <c r="G66">
        <v>5631.1899414</v>
      </c>
      <c r="H66">
        <v>5690.9902344000002</v>
      </c>
      <c r="I66">
        <v>5637.6899414</v>
      </c>
      <c r="J66">
        <v>5723.125</v>
      </c>
      <c r="L66" t="str">
        <f t="shared" si="0"/>
        <v>03OCT2025:17:00:00</v>
      </c>
      <c r="M66">
        <v>17</v>
      </c>
      <c r="N66">
        <f t="shared" si="1"/>
        <v>-204.28662110000005</v>
      </c>
      <c r="O66">
        <f t="shared" si="2"/>
        <v>-204.28662110000005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3.4652591575815608</v>
      </c>
    </row>
    <row r="67" spans="1:19" x14ac:dyDescent="0.25">
      <c r="A67" t="s">
        <v>91</v>
      </c>
      <c r="B67">
        <v>5701.0629883000001</v>
      </c>
      <c r="C67">
        <v>5595.3100586</v>
      </c>
      <c r="D67">
        <v>5792.3076172000001</v>
      </c>
      <c r="E67">
        <v>5857.09375</v>
      </c>
      <c r="F67">
        <v>5865.1201172000001</v>
      </c>
      <c r="G67">
        <v>5543.3198241999999</v>
      </c>
      <c r="H67">
        <v>5595.3100586</v>
      </c>
      <c r="I67">
        <v>5545.5498047000001</v>
      </c>
      <c r="J67">
        <v>5637.3251952999999</v>
      </c>
      <c r="L67" t="str">
        <f t="shared" ref="L67:L130" si="10">A67</f>
        <v>03OCT2025:18:00:00</v>
      </c>
      <c r="M67">
        <v>18</v>
      </c>
      <c r="N67">
        <f t="shared" ref="N67:N130" si="11">C67-B67</f>
        <v>-105.7529297000001</v>
      </c>
      <c r="O67">
        <f t="shared" ref="O67:O130" si="12">IF(N67&lt;0,N67,"")</f>
        <v>-105.7529297000001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1.8549686245710917</v>
      </c>
    </row>
    <row r="68" spans="1:19" x14ac:dyDescent="0.25">
      <c r="A68" t="s">
        <v>92</v>
      </c>
      <c r="B68">
        <v>5637.4741211</v>
      </c>
      <c r="C68">
        <v>5369.9399414</v>
      </c>
      <c r="D68">
        <v>5557.3076172000001</v>
      </c>
      <c r="E68">
        <v>5610.4189452999999</v>
      </c>
      <c r="F68">
        <v>5634.2202147999997</v>
      </c>
      <c r="G68">
        <v>5341.1098633000001</v>
      </c>
      <c r="H68">
        <v>5369.9399414</v>
      </c>
      <c r="I68">
        <v>5339.1298827999999</v>
      </c>
      <c r="J68">
        <v>5421.0996094000002</v>
      </c>
      <c r="L68" t="str">
        <f t="shared" si="10"/>
        <v>03OCT2025:19:00:00</v>
      </c>
      <c r="M68">
        <v>19</v>
      </c>
      <c r="N68">
        <f t="shared" si="11"/>
        <v>-267.5341797000001</v>
      </c>
      <c r="O68">
        <f t="shared" si="12"/>
        <v>-267.5341797000001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4.745639163090261</v>
      </c>
    </row>
    <row r="69" spans="1:19" x14ac:dyDescent="0.25">
      <c r="A69" t="s">
        <v>93</v>
      </c>
      <c r="B69">
        <v>5462.3256836</v>
      </c>
      <c r="C69">
        <v>5249.1699219000002</v>
      </c>
      <c r="D69">
        <v>5296.3544922000001</v>
      </c>
      <c r="E69">
        <v>5379.6679688000004</v>
      </c>
      <c r="F69">
        <v>5445.0800780999998</v>
      </c>
      <c r="G69">
        <v>5211.7202147999997</v>
      </c>
      <c r="H69">
        <v>5249.1699219000002</v>
      </c>
      <c r="I69">
        <v>5222.2900391000003</v>
      </c>
      <c r="J69">
        <v>5282.0654297000001</v>
      </c>
      <c r="L69" t="str">
        <f t="shared" si="10"/>
        <v>03OCT2025:20:00:00</v>
      </c>
      <c r="M69">
        <v>20</v>
      </c>
      <c r="N69">
        <f t="shared" si="11"/>
        <v>-213.15576169999986</v>
      </c>
      <c r="O69">
        <f t="shared" si="12"/>
        <v>-213.15576169999986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3.9022895017039234</v>
      </c>
    </row>
    <row r="70" spans="1:19" x14ac:dyDescent="0.25">
      <c r="A70" t="s">
        <v>94</v>
      </c>
      <c r="B70">
        <v>5259.8901366999999</v>
      </c>
      <c r="C70">
        <v>5082.9399414</v>
      </c>
      <c r="D70">
        <v>5206.5854491999999</v>
      </c>
      <c r="E70">
        <v>5300.9326172000001</v>
      </c>
      <c r="F70">
        <v>5261.7900391000003</v>
      </c>
      <c r="G70">
        <v>5061.2797852000003</v>
      </c>
      <c r="H70">
        <v>5082.9399414</v>
      </c>
      <c r="I70">
        <v>5062.7700194999998</v>
      </c>
      <c r="J70">
        <v>5117.1948241999999</v>
      </c>
      <c r="L70" t="str">
        <f t="shared" si="10"/>
        <v>03OCT2025:21:00:00</v>
      </c>
      <c r="M70">
        <v>21</v>
      </c>
      <c r="N70">
        <f t="shared" si="11"/>
        <v>-176.9501952999999</v>
      </c>
      <c r="O70">
        <f t="shared" si="12"/>
        <v>-176.9501952999999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3.3641424193513023</v>
      </c>
    </row>
    <row r="71" spans="1:19" x14ac:dyDescent="0.25">
      <c r="A71" t="s">
        <v>95</v>
      </c>
      <c r="B71">
        <v>5097.6811522999997</v>
      </c>
      <c r="C71">
        <v>4870.9199219000002</v>
      </c>
      <c r="D71">
        <v>5004.9545897999997</v>
      </c>
      <c r="E71">
        <v>5031.7514647999997</v>
      </c>
      <c r="F71">
        <v>5042.1000977000003</v>
      </c>
      <c r="G71">
        <v>4873.3598633000001</v>
      </c>
      <c r="H71">
        <v>4870.9199219000002</v>
      </c>
      <c r="I71">
        <v>4858.7700194999998</v>
      </c>
      <c r="J71">
        <v>4911.2875977000003</v>
      </c>
      <c r="L71" t="str">
        <f t="shared" si="10"/>
        <v>03OCT2025:22:00:00</v>
      </c>
      <c r="M71">
        <v>22</v>
      </c>
      <c r="N71">
        <f t="shared" si="11"/>
        <v>-226.76123039999948</v>
      </c>
      <c r="O71">
        <f t="shared" si="12"/>
        <v>-226.76123039999948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4.4483211802622868</v>
      </c>
    </row>
    <row r="72" spans="1:19" x14ac:dyDescent="0.25">
      <c r="A72" t="s">
        <v>96</v>
      </c>
      <c r="B72">
        <v>4839.8139647999997</v>
      </c>
      <c r="C72">
        <v>4646.2597655999998</v>
      </c>
      <c r="D72">
        <v>4736.2661133000001</v>
      </c>
      <c r="E72">
        <v>4763.3300780999998</v>
      </c>
      <c r="F72">
        <v>4774.9902344000002</v>
      </c>
      <c r="G72">
        <v>4648.1699219000002</v>
      </c>
      <c r="H72">
        <v>4646.2597655999998</v>
      </c>
      <c r="I72">
        <v>4642.2299805000002</v>
      </c>
      <c r="J72">
        <v>4677.9125977000003</v>
      </c>
      <c r="L72" t="str">
        <f t="shared" si="10"/>
        <v>03OCT2025:23:00:00</v>
      </c>
      <c r="M72">
        <v>23</v>
      </c>
      <c r="N72">
        <f t="shared" si="11"/>
        <v>-193.55419919999986</v>
      </c>
      <c r="O72">
        <f t="shared" si="12"/>
        <v>-193.55419919999986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3.9992074201140966</v>
      </c>
    </row>
    <row r="73" spans="1:19" x14ac:dyDescent="0.25">
      <c r="A73" t="s">
        <v>97</v>
      </c>
      <c r="B73">
        <v>4554.1669922000001</v>
      </c>
      <c r="C73">
        <v>4422.3598633000001</v>
      </c>
      <c r="D73">
        <v>4564.2177733999997</v>
      </c>
      <c r="E73">
        <v>4555.9301758000001</v>
      </c>
      <c r="F73">
        <v>4539.3701172000001</v>
      </c>
      <c r="G73">
        <v>4458.3100586</v>
      </c>
      <c r="H73">
        <v>4422.3598633000001</v>
      </c>
      <c r="I73">
        <v>4430.4399414</v>
      </c>
      <c r="J73">
        <v>4462.6196289</v>
      </c>
      <c r="L73" t="str">
        <f t="shared" si="10"/>
        <v>04OCT2025:00:00:00</v>
      </c>
      <c r="M73">
        <v>24</v>
      </c>
      <c r="N73">
        <f t="shared" si="11"/>
        <v>-131.80712889999995</v>
      </c>
      <c r="O73">
        <f t="shared" si="12"/>
        <v>-131.80712889999995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2.8942093938528886</v>
      </c>
    </row>
    <row r="74" spans="1:19" x14ac:dyDescent="0.25">
      <c r="A74" t="s">
        <v>98</v>
      </c>
      <c r="B74">
        <v>4262.1279297000001</v>
      </c>
      <c r="C74">
        <v>4177.3701172000001</v>
      </c>
      <c r="D74">
        <v>4418.7026366999999</v>
      </c>
      <c r="E74">
        <v>4406.8520508000001</v>
      </c>
      <c r="F74">
        <v>4271.2797852000003</v>
      </c>
      <c r="G74">
        <v>4348.3701172000001</v>
      </c>
      <c r="H74">
        <v>4177.3701172000001</v>
      </c>
      <c r="I74">
        <v>4256.7998047000001</v>
      </c>
      <c r="J74">
        <v>4263.4550780999998</v>
      </c>
      <c r="L74" t="str">
        <f t="shared" si="10"/>
        <v>04OCT2025:01:00:00</v>
      </c>
      <c r="M74">
        <v>1</v>
      </c>
      <c r="N74">
        <f t="shared" si="11"/>
        <v>-84.7578125</v>
      </c>
      <c r="O74">
        <f t="shared" si="12"/>
        <v>-84.7578125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1.9886266648492148</v>
      </c>
    </row>
    <row r="75" spans="1:19" x14ac:dyDescent="0.25">
      <c r="A75" t="s">
        <v>99</v>
      </c>
      <c r="B75">
        <v>4094.2868652000002</v>
      </c>
      <c r="C75">
        <v>4006.6599120999999</v>
      </c>
      <c r="D75">
        <v>4145.8510741999999</v>
      </c>
      <c r="E75">
        <v>4146.4829102000003</v>
      </c>
      <c r="F75">
        <v>4011.5900879000001</v>
      </c>
      <c r="G75">
        <v>4089.1298827999999</v>
      </c>
      <c r="H75">
        <v>4006.6599120999999</v>
      </c>
      <c r="I75">
        <v>4060.25</v>
      </c>
      <c r="J75">
        <v>4041.9074707</v>
      </c>
      <c r="L75" t="str">
        <f t="shared" si="10"/>
        <v>04OCT2025:02:00:00</v>
      </c>
      <c r="M75">
        <v>2</v>
      </c>
      <c r="N75">
        <f t="shared" si="11"/>
        <v>-87.626953100000264</v>
      </c>
      <c r="O75">
        <f t="shared" si="12"/>
        <v>-87.626953100000264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2.1402250498077842</v>
      </c>
    </row>
    <row r="76" spans="1:19" x14ac:dyDescent="0.25">
      <c r="A76" t="s">
        <v>100</v>
      </c>
      <c r="B76">
        <v>4039.6728515999998</v>
      </c>
      <c r="C76">
        <v>3875.6201172000001</v>
      </c>
      <c r="D76">
        <v>4006.4069823999998</v>
      </c>
      <c r="E76">
        <v>4037.7314452999999</v>
      </c>
      <c r="F76">
        <v>3884.1000976999999</v>
      </c>
      <c r="G76">
        <v>3977.2199707</v>
      </c>
      <c r="H76">
        <v>3875.6201172000001</v>
      </c>
      <c r="I76">
        <v>3931.3200683999999</v>
      </c>
      <c r="J76">
        <v>3917.0651855000001</v>
      </c>
      <c r="L76" t="str">
        <f t="shared" si="10"/>
        <v>04OCT2025:03:00:00</v>
      </c>
      <c r="M76">
        <v>3</v>
      </c>
      <c r="N76">
        <f t="shared" si="11"/>
        <v>-164.05273439999974</v>
      </c>
      <c r="O76">
        <f t="shared" si="12"/>
        <v>-164.05273439999974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4.0610400996957736</v>
      </c>
    </row>
    <row r="77" spans="1:19" x14ac:dyDescent="0.25">
      <c r="A77" t="s">
        <v>101</v>
      </c>
      <c r="B77">
        <v>3867.2238769999999</v>
      </c>
      <c r="C77">
        <v>3763.2900390999998</v>
      </c>
      <c r="D77">
        <v>3823.9645995999999</v>
      </c>
      <c r="E77">
        <v>3818.2365722999998</v>
      </c>
      <c r="F77">
        <v>3747.9799804999998</v>
      </c>
      <c r="G77">
        <v>3789.4699707</v>
      </c>
      <c r="H77">
        <v>3763.2900390999998</v>
      </c>
      <c r="I77">
        <v>3801.3000487999998</v>
      </c>
      <c r="J77">
        <v>3775.5100097999998</v>
      </c>
      <c r="L77" t="str">
        <f t="shared" si="10"/>
        <v>04OCT2025:04:00:00</v>
      </c>
      <c r="M77">
        <v>4</v>
      </c>
      <c r="N77">
        <f t="shared" si="11"/>
        <v>-103.93383790000007</v>
      </c>
      <c r="O77">
        <f t="shared" si="12"/>
        <v>-103.93383790000007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2.6875567902375175</v>
      </c>
    </row>
    <row r="78" spans="1:19" x14ac:dyDescent="0.25">
      <c r="A78" t="s">
        <v>102</v>
      </c>
      <c r="B78">
        <v>3816.7639159999999</v>
      </c>
      <c r="C78">
        <v>3695.1101073999998</v>
      </c>
      <c r="D78">
        <v>3755.5307616999999</v>
      </c>
      <c r="E78">
        <v>3731.4931640999998</v>
      </c>
      <c r="F78">
        <v>3682.9899902000002</v>
      </c>
      <c r="G78">
        <v>3711.2099609000002</v>
      </c>
      <c r="H78">
        <v>3695.1101073999998</v>
      </c>
      <c r="I78">
        <v>3741.0200195000002</v>
      </c>
      <c r="J78">
        <v>3707.5825195000002</v>
      </c>
      <c r="L78" t="str">
        <f t="shared" si="10"/>
        <v>04OCT2025:05:00:00</v>
      </c>
      <c r="M78">
        <v>5</v>
      </c>
      <c r="N78">
        <f t="shared" si="11"/>
        <v>-121.65380860000005</v>
      </c>
      <c r="O78">
        <f t="shared" si="12"/>
        <v>-121.65380860000005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3.1873548188302472</v>
      </c>
    </row>
    <row r="79" spans="1:19" x14ac:dyDescent="0.25">
      <c r="A79" t="s">
        <v>103</v>
      </c>
      <c r="B79">
        <v>3780.7028808999999</v>
      </c>
      <c r="C79">
        <v>3666.2199707</v>
      </c>
      <c r="D79">
        <v>3767.6008301000002</v>
      </c>
      <c r="E79">
        <v>3736.8200683999999</v>
      </c>
      <c r="F79">
        <v>3646.3798827999999</v>
      </c>
      <c r="G79">
        <v>3684.2199707</v>
      </c>
      <c r="H79">
        <v>3666.2199707</v>
      </c>
      <c r="I79">
        <v>3717.7800293</v>
      </c>
      <c r="J79">
        <v>3678.6499023000001</v>
      </c>
      <c r="L79" t="str">
        <f t="shared" si="10"/>
        <v>04OCT2025:06:00:00</v>
      </c>
      <c r="M79">
        <v>6</v>
      </c>
      <c r="N79">
        <f t="shared" si="11"/>
        <v>-114.48291019999988</v>
      </c>
      <c r="O79">
        <f t="shared" si="12"/>
        <v>-114.48291019999988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3.028085353608827</v>
      </c>
    </row>
    <row r="80" spans="1:19" x14ac:dyDescent="0.25">
      <c r="A80" t="s">
        <v>104</v>
      </c>
      <c r="B80">
        <v>3809.1486816000001</v>
      </c>
      <c r="C80">
        <v>3701.1298827999999</v>
      </c>
      <c r="D80">
        <v>3803.3107909999999</v>
      </c>
      <c r="E80">
        <v>3759.3305664</v>
      </c>
      <c r="F80">
        <v>3671.8798827999999</v>
      </c>
      <c r="G80">
        <v>3698.3000487999998</v>
      </c>
      <c r="H80">
        <v>3701.1298827999999</v>
      </c>
      <c r="I80">
        <v>3746.3400879000001</v>
      </c>
      <c r="J80">
        <v>3704.4123534999999</v>
      </c>
      <c r="L80" t="str">
        <f t="shared" si="10"/>
        <v>04OCT2025:07:00:00</v>
      </c>
      <c r="M80">
        <v>7</v>
      </c>
      <c r="N80">
        <f t="shared" si="11"/>
        <v>-108.01879880000024</v>
      </c>
      <c r="O80">
        <f t="shared" si="12"/>
        <v>-108.01879880000024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2.8357727101014043</v>
      </c>
    </row>
    <row r="81" spans="1:19" x14ac:dyDescent="0.25">
      <c r="A81" t="s">
        <v>105</v>
      </c>
      <c r="B81">
        <v>3811.6794433999999</v>
      </c>
      <c r="C81">
        <v>3729.7800293</v>
      </c>
      <c r="D81">
        <v>3771.0769043</v>
      </c>
      <c r="E81">
        <v>3745.3671875</v>
      </c>
      <c r="F81">
        <v>3648.6298827999999</v>
      </c>
      <c r="G81">
        <v>3675.3999023000001</v>
      </c>
      <c r="H81">
        <v>3729.7800293</v>
      </c>
      <c r="I81">
        <v>3765.0800780999998</v>
      </c>
      <c r="J81">
        <v>3704.7224120999999</v>
      </c>
      <c r="L81" t="str">
        <f t="shared" si="10"/>
        <v>04OCT2025:08:00:00</v>
      </c>
      <c r="M81">
        <v>8</v>
      </c>
      <c r="N81">
        <f t="shared" si="11"/>
        <v>-81.899414099999831</v>
      </c>
      <c r="O81">
        <f t="shared" si="12"/>
        <v>-81.899414099999831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2.148643801666227</v>
      </c>
    </row>
    <row r="82" spans="1:19" x14ac:dyDescent="0.25">
      <c r="A82" t="s">
        <v>106</v>
      </c>
      <c r="B82">
        <v>4257.2856444999998</v>
      </c>
      <c r="C82">
        <v>3931.5100097999998</v>
      </c>
      <c r="D82">
        <v>4174.5732422000001</v>
      </c>
      <c r="E82">
        <v>4057.6650390999998</v>
      </c>
      <c r="F82">
        <v>3925.5700683999999</v>
      </c>
      <c r="G82">
        <v>4015.1799316000001</v>
      </c>
      <c r="H82">
        <v>3931.5100097999998</v>
      </c>
      <c r="I82">
        <v>3988.2700195000002</v>
      </c>
      <c r="J82">
        <v>3965.1323241999999</v>
      </c>
      <c r="L82" t="str">
        <f t="shared" si="10"/>
        <v>04OCT2025:09:00:00</v>
      </c>
      <c r="M82">
        <v>9</v>
      </c>
      <c r="N82">
        <f t="shared" si="11"/>
        <v>-325.77563469999996</v>
      </c>
      <c r="O82">
        <f t="shared" si="12"/>
        <v>-325.77563469999996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7.6521911354684526</v>
      </c>
    </row>
    <row r="83" spans="1:19" x14ac:dyDescent="0.25">
      <c r="A83" t="s">
        <v>107</v>
      </c>
      <c r="B83">
        <v>4899.6582030999998</v>
      </c>
      <c r="C83">
        <v>4297.2597655999998</v>
      </c>
      <c r="D83">
        <v>4668.3056641000003</v>
      </c>
      <c r="E83">
        <v>4649.2177733999997</v>
      </c>
      <c r="F83">
        <v>4455.75</v>
      </c>
      <c r="G83">
        <v>4558.0600586</v>
      </c>
      <c r="H83">
        <v>4297.2597655999998</v>
      </c>
      <c r="I83">
        <v>4391.1699219000002</v>
      </c>
      <c r="J83">
        <v>4425.5600586</v>
      </c>
      <c r="L83" t="str">
        <f t="shared" si="10"/>
        <v>04OCT2025:10:00:00</v>
      </c>
      <c r="M83">
        <v>10</v>
      </c>
      <c r="N83">
        <f t="shared" si="11"/>
        <v>-602.3984375</v>
      </c>
      <c r="O83">
        <f t="shared" si="12"/>
        <v>-602.3984375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12.294703273768448</v>
      </c>
    </row>
    <row r="84" spans="1:19" x14ac:dyDescent="0.25">
      <c r="A84" t="s">
        <v>108</v>
      </c>
      <c r="B84">
        <v>4787.2768555000002</v>
      </c>
      <c r="C84">
        <v>4565.9599608999997</v>
      </c>
      <c r="D84">
        <v>4822.8188477000003</v>
      </c>
      <c r="E84">
        <v>4742.484375</v>
      </c>
      <c r="F84">
        <v>4679.1201172000001</v>
      </c>
      <c r="G84">
        <v>4726.3598633000001</v>
      </c>
      <c r="H84">
        <v>4565.9599608999997</v>
      </c>
      <c r="I84">
        <v>4623.2597655999998</v>
      </c>
      <c r="J84">
        <v>4648.6748047000001</v>
      </c>
      <c r="L84" t="str">
        <f t="shared" si="10"/>
        <v>04OCT2025:11:00:00</v>
      </c>
      <c r="M84">
        <v>11</v>
      </c>
      <c r="N84">
        <f t="shared" si="11"/>
        <v>-221.31689460000052</v>
      </c>
      <c r="O84">
        <f t="shared" si="12"/>
        <v>-221.31689460000052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4.6230226761532345</v>
      </c>
    </row>
    <row r="85" spans="1:19" x14ac:dyDescent="0.25">
      <c r="A85" t="s">
        <v>109</v>
      </c>
      <c r="B85">
        <v>4860.4770508000001</v>
      </c>
      <c r="C85">
        <v>4791.3798827999999</v>
      </c>
      <c r="D85">
        <v>4910.8686522999997</v>
      </c>
      <c r="E85">
        <v>4881.7822266000003</v>
      </c>
      <c r="F85">
        <v>4815.2402344000002</v>
      </c>
      <c r="G85">
        <v>4803.0498047000001</v>
      </c>
      <c r="H85">
        <v>4791.3798827999999</v>
      </c>
      <c r="I85">
        <v>4790.0600586</v>
      </c>
      <c r="J85">
        <v>4799.9326172000001</v>
      </c>
      <c r="L85" t="str">
        <f t="shared" si="10"/>
        <v>04OCT2025:12:00:00</v>
      </c>
      <c r="M85">
        <v>12</v>
      </c>
      <c r="N85">
        <f t="shared" si="11"/>
        <v>-69.097168000000238</v>
      </c>
      <c r="O85">
        <f t="shared" si="12"/>
        <v>-69.097168000000238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1.421612884451894</v>
      </c>
    </row>
    <row r="86" spans="1:19" x14ac:dyDescent="0.25">
      <c r="A86" t="s">
        <v>110</v>
      </c>
      <c r="B86">
        <v>5112.7875977000003</v>
      </c>
      <c r="C86">
        <v>4993.3598633000001</v>
      </c>
      <c r="D86">
        <v>5108.6894530999998</v>
      </c>
      <c r="E86">
        <v>5094.0317383000001</v>
      </c>
      <c r="F86">
        <v>5004.9599608999997</v>
      </c>
      <c r="G86">
        <v>4940.7299805000002</v>
      </c>
      <c r="H86">
        <v>4993.3598633000001</v>
      </c>
      <c r="I86">
        <v>4951.3701172000001</v>
      </c>
      <c r="J86">
        <v>4972.6044922000001</v>
      </c>
      <c r="L86" t="str">
        <f t="shared" si="10"/>
        <v>04OCT2025:13:00:00</v>
      </c>
      <c r="M86">
        <v>13</v>
      </c>
      <c r="N86">
        <f t="shared" si="11"/>
        <v>-119.42773440000019</v>
      </c>
      <c r="O86">
        <f t="shared" si="12"/>
        <v>-119.42773440000019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2.3358634036298525</v>
      </c>
    </row>
    <row r="87" spans="1:19" x14ac:dyDescent="0.25">
      <c r="A87" t="s">
        <v>111</v>
      </c>
      <c r="B87">
        <v>5309.4633789</v>
      </c>
      <c r="C87">
        <v>5215.8398438000004</v>
      </c>
      <c r="D87">
        <v>5347.2436522999997</v>
      </c>
      <c r="E87">
        <v>5355.5922852000003</v>
      </c>
      <c r="F87">
        <v>5256.6000977000003</v>
      </c>
      <c r="G87">
        <v>5104.4702147999997</v>
      </c>
      <c r="H87">
        <v>5215.8398438000004</v>
      </c>
      <c r="I87">
        <v>5149.3901366999999</v>
      </c>
      <c r="J87">
        <v>5181.5751952999999</v>
      </c>
      <c r="L87" t="str">
        <f t="shared" si="10"/>
        <v>04OCT2025:14:00:00</v>
      </c>
      <c r="M87">
        <v>14</v>
      </c>
      <c r="N87">
        <f t="shared" si="11"/>
        <v>-93.623535099999572</v>
      </c>
      <c r="O87">
        <f t="shared" si="12"/>
        <v>-93.623535099999572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1.7633332866003537</v>
      </c>
    </row>
    <row r="88" spans="1:19" x14ac:dyDescent="0.25">
      <c r="A88" t="s">
        <v>112</v>
      </c>
      <c r="B88">
        <v>5496.1323241999999</v>
      </c>
      <c r="C88">
        <v>5369.9399414</v>
      </c>
      <c r="D88">
        <v>5554.6704102000003</v>
      </c>
      <c r="E88">
        <v>5561.1684569999998</v>
      </c>
      <c r="F88">
        <v>5428.4599608999997</v>
      </c>
      <c r="G88">
        <v>5202.1499022999997</v>
      </c>
      <c r="H88">
        <v>5369.9399414</v>
      </c>
      <c r="I88">
        <v>5293.1401366999999</v>
      </c>
      <c r="J88">
        <v>5323.4223633000001</v>
      </c>
      <c r="L88" t="str">
        <f t="shared" si="10"/>
        <v>04OCT2025:15:00:00</v>
      </c>
      <c r="M88">
        <v>15</v>
      </c>
      <c r="N88">
        <f t="shared" si="11"/>
        <v>-126.1923827999999</v>
      </c>
      <c r="O88">
        <f t="shared" si="12"/>
        <v>-126.1923827999999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2.2960215540001228</v>
      </c>
    </row>
    <row r="89" spans="1:19" x14ac:dyDescent="0.25">
      <c r="A89" t="s">
        <v>113</v>
      </c>
      <c r="B89">
        <v>5644.2348633000001</v>
      </c>
      <c r="C89">
        <v>5493.8500977000003</v>
      </c>
      <c r="D89">
        <v>5700.4111327999999</v>
      </c>
      <c r="E89">
        <v>5734.5380858999997</v>
      </c>
      <c r="F89">
        <v>5569.5698241999999</v>
      </c>
      <c r="G89">
        <v>5288.0498047000001</v>
      </c>
      <c r="H89">
        <v>5493.8500977000003</v>
      </c>
      <c r="I89">
        <v>5396.3798827999999</v>
      </c>
      <c r="J89">
        <v>5436.9619141000003</v>
      </c>
      <c r="L89" t="str">
        <f t="shared" si="10"/>
        <v>04OCT2025:16:00:00</v>
      </c>
      <c r="M89">
        <v>16</v>
      </c>
      <c r="N89">
        <f t="shared" si="11"/>
        <v>-150.38476559999981</v>
      </c>
      <c r="O89">
        <f t="shared" si="12"/>
        <v>-150.38476559999981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2.6643959587478032</v>
      </c>
    </row>
    <row r="90" spans="1:19" x14ac:dyDescent="0.25">
      <c r="A90" t="s">
        <v>114</v>
      </c>
      <c r="B90">
        <v>5790.8637694999998</v>
      </c>
      <c r="C90">
        <v>5544.0400391000003</v>
      </c>
      <c r="D90">
        <v>5752.2841797000001</v>
      </c>
      <c r="E90">
        <v>5841.6762694999998</v>
      </c>
      <c r="F90">
        <v>5659.9702147999997</v>
      </c>
      <c r="G90">
        <v>5344.4399414</v>
      </c>
      <c r="H90">
        <v>5544.0400391000003</v>
      </c>
      <c r="I90">
        <v>5432.1401366999999</v>
      </c>
      <c r="J90">
        <v>5495.1474608999997</v>
      </c>
      <c r="L90" t="str">
        <f t="shared" si="10"/>
        <v>04OCT2025:17:00:00</v>
      </c>
      <c r="M90">
        <v>17</v>
      </c>
      <c r="N90">
        <f t="shared" si="11"/>
        <v>-246.82373039999948</v>
      </c>
      <c r="O90">
        <f t="shared" si="12"/>
        <v>-246.82373039999948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4.2622955784247534</v>
      </c>
    </row>
    <row r="91" spans="1:19" x14ac:dyDescent="0.25">
      <c r="A91" t="s">
        <v>115</v>
      </c>
      <c r="B91">
        <v>5794.5512694999998</v>
      </c>
      <c r="C91">
        <v>5476.2797852000003</v>
      </c>
      <c r="D91">
        <v>5648.8999022999997</v>
      </c>
      <c r="E91">
        <v>5720.1123047000001</v>
      </c>
      <c r="F91">
        <v>5587.9399414</v>
      </c>
      <c r="G91">
        <v>5265.0800780999998</v>
      </c>
      <c r="H91">
        <v>5476.2797852000003</v>
      </c>
      <c r="I91">
        <v>5348.25</v>
      </c>
      <c r="J91">
        <v>5419.3872069999998</v>
      </c>
      <c r="L91" t="str">
        <f t="shared" si="10"/>
        <v>04OCT2025:18:00:00</v>
      </c>
      <c r="M91">
        <v>18</v>
      </c>
      <c r="N91">
        <f t="shared" si="11"/>
        <v>-318.27148429999943</v>
      </c>
      <c r="O91">
        <f t="shared" si="12"/>
        <v>-318.27148429999943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5.4925993316383659</v>
      </c>
    </row>
    <row r="92" spans="1:19" x14ac:dyDescent="0.25">
      <c r="A92" t="s">
        <v>116</v>
      </c>
      <c r="B92">
        <v>5635.3759766000003</v>
      </c>
      <c r="C92">
        <v>5266.9501952999999</v>
      </c>
      <c r="D92">
        <v>5459.6494141000003</v>
      </c>
      <c r="E92">
        <v>5510.7988280999998</v>
      </c>
      <c r="F92">
        <v>5382.6699219000002</v>
      </c>
      <c r="G92">
        <v>5079.6201172000001</v>
      </c>
      <c r="H92">
        <v>5266.9501952999999</v>
      </c>
      <c r="I92">
        <v>5142.8798827999999</v>
      </c>
      <c r="J92">
        <v>5218.0302733999997</v>
      </c>
      <c r="L92" t="str">
        <f t="shared" si="10"/>
        <v>04OCT2025:19:00:00</v>
      </c>
      <c r="M92">
        <v>19</v>
      </c>
      <c r="N92">
        <f t="shared" si="11"/>
        <v>-368.42578130000038</v>
      </c>
      <c r="O92">
        <f t="shared" si="12"/>
        <v>-368.42578130000038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6.5377320489321322</v>
      </c>
    </row>
    <row r="93" spans="1:19" x14ac:dyDescent="0.25">
      <c r="A93" t="s">
        <v>117</v>
      </c>
      <c r="B93">
        <v>5353.6630858999997</v>
      </c>
      <c r="C93">
        <v>5124.2202147999997</v>
      </c>
      <c r="D93">
        <v>5177.5996094000002</v>
      </c>
      <c r="E93">
        <v>5259.5498047000001</v>
      </c>
      <c r="F93">
        <v>5188.9599608999997</v>
      </c>
      <c r="G93">
        <v>4958.0498047000001</v>
      </c>
      <c r="H93">
        <v>5124.2202147999997</v>
      </c>
      <c r="I93">
        <v>5036.3701172000001</v>
      </c>
      <c r="J93">
        <v>5076.9003905999998</v>
      </c>
      <c r="L93" t="str">
        <f t="shared" si="10"/>
        <v>04OCT2025:20:00:00</v>
      </c>
      <c r="M93">
        <v>20</v>
      </c>
      <c r="N93">
        <f t="shared" si="11"/>
        <v>-229.44287110000005</v>
      </c>
      <c r="O93">
        <f t="shared" si="12"/>
        <v>-229.44287110000005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4.2857174128922351</v>
      </c>
    </row>
    <row r="94" spans="1:19" x14ac:dyDescent="0.25">
      <c r="A94" t="s">
        <v>118</v>
      </c>
      <c r="B94">
        <v>5166.6298827999999</v>
      </c>
      <c r="C94">
        <v>4947.1201172000001</v>
      </c>
      <c r="D94">
        <v>5105.6127930000002</v>
      </c>
      <c r="E94">
        <v>5161.8950194999998</v>
      </c>
      <c r="F94">
        <v>4992.6899414</v>
      </c>
      <c r="G94">
        <v>4822.8999022999997</v>
      </c>
      <c r="H94">
        <v>4947.1201172000001</v>
      </c>
      <c r="I94">
        <v>4874.75</v>
      </c>
      <c r="J94">
        <v>4909.3652344000002</v>
      </c>
      <c r="L94" t="str">
        <f t="shared" si="10"/>
        <v>04OCT2025:21:00:00</v>
      </c>
      <c r="M94">
        <v>21</v>
      </c>
      <c r="N94">
        <f t="shared" si="11"/>
        <v>-219.50976559999981</v>
      </c>
      <c r="O94">
        <f t="shared" si="12"/>
        <v>-219.50976559999981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4.2486063561618783</v>
      </c>
    </row>
    <row r="95" spans="1:19" x14ac:dyDescent="0.25">
      <c r="A95" t="s">
        <v>119</v>
      </c>
      <c r="B95">
        <v>4956.1162108999997</v>
      </c>
      <c r="C95">
        <v>4731.6098633000001</v>
      </c>
      <c r="D95">
        <v>4881.0830077999999</v>
      </c>
      <c r="E95">
        <v>4920.1787108999997</v>
      </c>
      <c r="F95">
        <v>4771.5400391000003</v>
      </c>
      <c r="G95">
        <v>4627.9702147999997</v>
      </c>
      <c r="H95">
        <v>4731.6098633000001</v>
      </c>
      <c r="I95">
        <v>4669.3999022999997</v>
      </c>
      <c r="J95">
        <v>4700.1298827999999</v>
      </c>
      <c r="L95" t="str">
        <f t="shared" si="10"/>
        <v>04OCT2025:22:00:00</v>
      </c>
      <c r="M95">
        <v>22</v>
      </c>
      <c r="N95">
        <f t="shared" si="11"/>
        <v>-224.50634759999957</v>
      </c>
      <c r="O95">
        <f t="shared" si="12"/>
        <v>-224.50634759999957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4.5298846525479401</v>
      </c>
    </row>
    <row r="96" spans="1:19" x14ac:dyDescent="0.25">
      <c r="A96" t="s">
        <v>120</v>
      </c>
      <c r="B96">
        <v>4703.2329102000003</v>
      </c>
      <c r="C96">
        <v>4518.5200194999998</v>
      </c>
      <c r="D96">
        <v>4649.8325194999998</v>
      </c>
      <c r="E96">
        <v>4673.5629883000001</v>
      </c>
      <c r="F96">
        <v>4547.6298827999999</v>
      </c>
      <c r="G96">
        <v>4424.5</v>
      </c>
      <c r="H96">
        <v>4518.5200194999998</v>
      </c>
      <c r="I96">
        <v>4468.4501952999999</v>
      </c>
      <c r="J96">
        <v>4489.7753905999998</v>
      </c>
      <c r="L96" t="str">
        <f t="shared" si="10"/>
        <v>04OCT2025:23:00:00</v>
      </c>
      <c r="M96">
        <v>23</v>
      </c>
      <c r="N96">
        <f t="shared" si="11"/>
        <v>-184.71289070000057</v>
      </c>
      <c r="O96">
        <f t="shared" si="12"/>
        <v>-184.71289070000057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3.927360056938916</v>
      </c>
    </row>
    <row r="97" spans="1:19" x14ac:dyDescent="0.25">
      <c r="A97" t="s">
        <v>121</v>
      </c>
      <c r="B97">
        <v>4400.3735352000003</v>
      </c>
      <c r="C97">
        <v>4323.8701172000001</v>
      </c>
      <c r="D97">
        <v>4498.4960938000004</v>
      </c>
      <c r="E97">
        <v>4460.9677733999997</v>
      </c>
      <c r="F97">
        <v>4351.7700194999998</v>
      </c>
      <c r="G97">
        <v>4256.3198241999999</v>
      </c>
      <c r="H97">
        <v>4323.8701172000001</v>
      </c>
      <c r="I97">
        <v>4287.4101563000004</v>
      </c>
      <c r="J97">
        <v>4304.8427733999997</v>
      </c>
      <c r="L97" t="str">
        <f t="shared" si="10"/>
        <v>05OCT2025:00:00:00</v>
      </c>
      <c r="M97">
        <v>24</v>
      </c>
      <c r="N97">
        <f t="shared" si="11"/>
        <v>-76.503418000000238</v>
      </c>
      <c r="O97">
        <f t="shared" si="12"/>
        <v>-76.503418000000238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1.7385664509620566</v>
      </c>
    </row>
    <row r="98" spans="1:19" x14ac:dyDescent="0.25">
      <c r="A98" t="s">
        <v>122</v>
      </c>
      <c r="B98">
        <v>4304.5332030999998</v>
      </c>
      <c r="C98">
        <v>4298.9501952999999</v>
      </c>
      <c r="D98">
        <v>4293.5566405999998</v>
      </c>
      <c r="E98">
        <v>4206.8461914</v>
      </c>
      <c r="F98">
        <v>4144.0600586</v>
      </c>
      <c r="G98">
        <v>4290.8701172000001</v>
      </c>
      <c r="H98">
        <v>4174.8100586</v>
      </c>
      <c r="I98">
        <v>4198.9199219000002</v>
      </c>
      <c r="J98">
        <v>4202.1650391000003</v>
      </c>
      <c r="L98" t="str">
        <f t="shared" si="10"/>
        <v>05OCT2025:01:00:00</v>
      </c>
      <c r="M98">
        <v>1</v>
      </c>
      <c r="N98">
        <f t="shared" si="11"/>
        <v>-5.5830077999999048</v>
      </c>
      <c r="O98">
        <f t="shared" si="12"/>
        <v>-5.5830077999999048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0.12970065594985269</v>
      </c>
    </row>
    <row r="99" spans="1:19" x14ac:dyDescent="0.25">
      <c r="A99" t="s">
        <v>123</v>
      </c>
      <c r="B99">
        <v>4069.9479980000001</v>
      </c>
      <c r="C99">
        <v>4115.7797852000003</v>
      </c>
      <c r="D99">
        <v>4054.8525390999998</v>
      </c>
      <c r="E99">
        <v>4034.1232909999999</v>
      </c>
      <c r="F99">
        <v>3924.9699707</v>
      </c>
      <c r="G99">
        <v>4071.6298827999999</v>
      </c>
      <c r="H99">
        <v>4005.6699219000002</v>
      </c>
      <c r="I99">
        <v>4024.9499512000002</v>
      </c>
      <c r="J99">
        <v>4006.8049316000001</v>
      </c>
      <c r="L99" t="str">
        <f t="shared" si="10"/>
        <v>05OCT2025:02:00:00</v>
      </c>
      <c r="M99">
        <v>2</v>
      </c>
      <c r="N99">
        <f t="shared" si="11"/>
        <v>45.831787200000235</v>
      </c>
      <c r="O99" t="str">
        <f t="shared" si="12"/>
        <v/>
      </c>
      <c r="P99">
        <f t="shared" si="13"/>
        <v>45.831787200000235</v>
      </c>
      <c r="Q99" t="str">
        <f t="shared" si="14"/>
        <v/>
      </c>
      <c r="R99">
        <f t="shared" si="15"/>
        <v>1</v>
      </c>
      <c r="S99">
        <f t="shared" si="16"/>
        <v>1.1261025256962076</v>
      </c>
    </row>
    <row r="100" spans="1:19" x14ac:dyDescent="0.25">
      <c r="A100" t="s">
        <v>124</v>
      </c>
      <c r="B100">
        <v>3941.6489258000001</v>
      </c>
      <c r="C100">
        <v>4027.4799804999998</v>
      </c>
      <c r="D100">
        <v>3969.6528320000002</v>
      </c>
      <c r="E100">
        <v>3990.7109375</v>
      </c>
      <c r="F100">
        <v>3807.3898926000002</v>
      </c>
      <c r="G100">
        <v>3961.3100586</v>
      </c>
      <c r="H100">
        <v>3856.7399902000002</v>
      </c>
      <c r="I100">
        <v>3893.7099609000002</v>
      </c>
      <c r="J100">
        <v>3879.7875976999999</v>
      </c>
      <c r="L100" t="str">
        <f t="shared" si="10"/>
        <v>05OCT2025:03:00:00</v>
      </c>
      <c r="M100">
        <v>3</v>
      </c>
      <c r="N100">
        <f t="shared" si="11"/>
        <v>85.83105469999964</v>
      </c>
      <c r="O100" t="str">
        <f t="shared" si="12"/>
        <v/>
      </c>
      <c r="P100">
        <f t="shared" si="13"/>
        <v>85.83105469999964</v>
      </c>
      <c r="Q100" t="str">
        <f t="shared" si="14"/>
        <v/>
      </c>
      <c r="R100">
        <f t="shared" si="15"/>
        <v>1</v>
      </c>
      <c r="S100">
        <f t="shared" si="16"/>
        <v>2.1775418439271403</v>
      </c>
    </row>
    <row r="101" spans="1:19" x14ac:dyDescent="0.25">
      <c r="A101" t="s">
        <v>125</v>
      </c>
      <c r="B101">
        <v>3786.1645508000001</v>
      </c>
      <c r="C101">
        <v>3898.8200683999999</v>
      </c>
      <c r="D101">
        <v>3759.2565918</v>
      </c>
      <c r="E101">
        <v>3780.9057616999999</v>
      </c>
      <c r="F101">
        <v>3662.3898926000002</v>
      </c>
      <c r="G101">
        <v>3768.8400879000001</v>
      </c>
      <c r="H101">
        <v>3745.3500976999999</v>
      </c>
      <c r="I101">
        <v>3762.1398926000002</v>
      </c>
      <c r="J101">
        <v>3734.6799316000001</v>
      </c>
      <c r="L101" t="str">
        <f t="shared" si="10"/>
        <v>05OCT2025:04:00:00</v>
      </c>
      <c r="M101">
        <v>4</v>
      </c>
      <c r="N101">
        <f t="shared" si="11"/>
        <v>112.65551759999971</v>
      </c>
      <c r="O101" t="str">
        <f t="shared" si="12"/>
        <v/>
      </c>
      <c r="P101">
        <f t="shared" si="13"/>
        <v>112.65551759999971</v>
      </c>
      <c r="Q101" t="str">
        <f t="shared" si="14"/>
        <v/>
      </c>
      <c r="R101">
        <f t="shared" si="15"/>
        <v>1</v>
      </c>
      <c r="S101">
        <f t="shared" si="16"/>
        <v>2.975452231102742</v>
      </c>
    </row>
    <row r="102" spans="1:19" x14ac:dyDescent="0.25">
      <c r="A102" t="s">
        <v>126</v>
      </c>
      <c r="B102">
        <v>3698.4162597999998</v>
      </c>
      <c r="C102">
        <v>3780.4799804999998</v>
      </c>
      <c r="D102">
        <v>3672.5751952999999</v>
      </c>
      <c r="E102">
        <v>3664.6257323999998</v>
      </c>
      <c r="F102">
        <v>3570.6000976999999</v>
      </c>
      <c r="G102">
        <v>3675.8300780999998</v>
      </c>
      <c r="H102">
        <v>3648.8701172000001</v>
      </c>
      <c r="I102">
        <v>3675.9199219000002</v>
      </c>
      <c r="J102">
        <v>3642.8051758000001</v>
      </c>
      <c r="L102" t="str">
        <f t="shared" si="10"/>
        <v>05OCT2025:05:00:00</v>
      </c>
      <c r="M102">
        <v>5</v>
      </c>
      <c r="N102">
        <f t="shared" si="11"/>
        <v>82.063720699999976</v>
      </c>
      <c r="O102" t="str">
        <f t="shared" si="12"/>
        <v/>
      </c>
      <c r="P102">
        <f t="shared" si="13"/>
        <v>82.063720699999976</v>
      </c>
      <c r="Q102" t="str">
        <f t="shared" si="14"/>
        <v/>
      </c>
      <c r="R102">
        <f t="shared" si="15"/>
        <v>1</v>
      </c>
      <c r="S102">
        <f t="shared" si="16"/>
        <v>2.2188881655100055</v>
      </c>
    </row>
    <row r="103" spans="1:19" x14ac:dyDescent="0.25">
      <c r="A103" t="s">
        <v>127</v>
      </c>
      <c r="B103">
        <v>3635.4680176000002</v>
      </c>
      <c r="C103">
        <v>3743.8300780999998</v>
      </c>
      <c r="D103">
        <v>3632.6103515999998</v>
      </c>
      <c r="E103">
        <v>3616.9226073999998</v>
      </c>
      <c r="F103">
        <v>3520.0400390999998</v>
      </c>
      <c r="G103">
        <v>3605.1599120999999</v>
      </c>
      <c r="H103">
        <v>3594.3000487999998</v>
      </c>
      <c r="I103">
        <v>3631.2399902000002</v>
      </c>
      <c r="J103">
        <v>3587.6850586</v>
      </c>
      <c r="L103" t="str">
        <f t="shared" si="10"/>
        <v>05OCT2025:06:00:00</v>
      </c>
      <c r="M103">
        <v>6</v>
      </c>
      <c r="N103">
        <f t="shared" si="11"/>
        <v>108.36206049999964</v>
      </c>
      <c r="O103" t="str">
        <f t="shared" si="12"/>
        <v/>
      </c>
      <c r="P103">
        <f t="shared" si="13"/>
        <v>108.36206049999964</v>
      </c>
      <c r="Q103" t="str">
        <f t="shared" si="14"/>
        <v/>
      </c>
      <c r="R103">
        <f t="shared" si="15"/>
        <v>1</v>
      </c>
      <c r="S103">
        <f t="shared" si="16"/>
        <v>2.9806907934658771</v>
      </c>
    </row>
    <row r="104" spans="1:19" x14ac:dyDescent="0.25">
      <c r="A104" t="s">
        <v>128</v>
      </c>
      <c r="B104">
        <v>3738.8947754000001</v>
      </c>
      <c r="C104">
        <v>3755.1799316000001</v>
      </c>
      <c r="D104">
        <v>3651.3041991999999</v>
      </c>
      <c r="E104">
        <v>3642.4335937999999</v>
      </c>
      <c r="F104">
        <v>3530.2700195000002</v>
      </c>
      <c r="G104">
        <v>3612.5900879000001</v>
      </c>
      <c r="H104">
        <v>3604.9599609000002</v>
      </c>
      <c r="I104">
        <v>3642.6201172000001</v>
      </c>
      <c r="J104">
        <v>3597.6101073999998</v>
      </c>
      <c r="L104" t="str">
        <f t="shared" si="10"/>
        <v>05OCT2025:07:00:00</v>
      </c>
      <c r="M104">
        <v>7</v>
      </c>
      <c r="N104">
        <f t="shared" si="11"/>
        <v>16.285156200000074</v>
      </c>
      <c r="O104" t="str">
        <f t="shared" si="12"/>
        <v/>
      </c>
      <c r="P104">
        <f t="shared" si="13"/>
        <v>16.285156200000074</v>
      </c>
      <c r="Q104" t="str">
        <f t="shared" si="14"/>
        <v/>
      </c>
      <c r="R104">
        <f t="shared" si="15"/>
        <v>1</v>
      </c>
      <c r="S104">
        <f t="shared" si="16"/>
        <v>0.43556069850234902</v>
      </c>
    </row>
    <row r="105" spans="1:19" x14ac:dyDescent="0.25">
      <c r="A105" t="s">
        <v>129</v>
      </c>
      <c r="B105">
        <v>3729.5783691000001</v>
      </c>
      <c r="C105">
        <v>3746.1699219000002</v>
      </c>
      <c r="D105">
        <v>3657.9614258000001</v>
      </c>
      <c r="E105">
        <v>3659.9279784999999</v>
      </c>
      <c r="F105">
        <v>3505.7700195000002</v>
      </c>
      <c r="G105">
        <v>3587.1298827999999</v>
      </c>
      <c r="H105">
        <v>3616.4099120999999</v>
      </c>
      <c r="I105">
        <v>3653.9399414</v>
      </c>
      <c r="J105">
        <v>3590.8125</v>
      </c>
      <c r="L105" t="str">
        <f t="shared" si="10"/>
        <v>05OCT2025:08:00:00</v>
      </c>
      <c r="M105">
        <v>8</v>
      </c>
      <c r="N105">
        <f t="shared" si="11"/>
        <v>16.591552800000045</v>
      </c>
      <c r="O105" t="str">
        <f t="shared" si="12"/>
        <v/>
      </c>
      <c r="P105">
        <f t="shared" si="13"/>
        <v>16.591552800000045</v>
      </c>
      <c r="Q105" t="str">
        <f t="shared" si="14"/>
        <v/>
      </c>
      <c r="R105">
        <f t="shared" si="15"/>
        <v>1</v>
      </c>
      <c r="S105">
        <f t="shared" si="16"/>
        <v>0.44486403442981737</v>
      </c>
    </row>
    <row r="106" spans="1:19" x14ac:dyDescent="0.25">
      <c r="A106" t="s">
        <v>130</v>
      </c>
      <c r="B106">
        <v>4167.6459961</v>
      </c>
      <c r="C106">
        <v>4060.6000976999999</v>
      </c>
      <c r="D106">
        <v>4043.1740722999998</v>
      </c>
      <c r="E106">
        <v>3992.5031737999998</v>
      </c>
      <c r="F106">
        <v>3757.5900879000001</v>
      </c>
      <c r="G106">
        <v>3917.6799316000001</v>
      </c>
      <c r="H106">
        <v>3821.0200195000002</v>
      </c>
      <c r="I106">
        <v>3865.5100097999998</v>
      </c>
      <c r="J106">
        <v>3840.4499512000002</v>
      </c>
      <c r="L106" t="str">
        <f t="shared" si="10"/>
        <v>05OCT2025:09:00:00</v>
      </c>
      <c r="M106">
        <v>9</v>
      </c>
      <c r="N106">
        <f t="shared" si="11"/>
        <v>-107.04589840000017</v>
      </c>
      <c r="O106">
        <f t="shared" si="12"/>
        <v>-107.04589840000017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2.5684978642661007</v>
      </c>
    </row>
    <row r="107" spans="1:19" x14ac:dyDescent="0.25">
      <c r="A107" t="s">
        <v>131</v>
      </c>
      <c r="B107">
        <v>4678.1635741999999</v>
      </c>
      <c r="C107">
        <v>4666.9301758000001</v>
      </c>
      <c r="D107">
        <v>4599.4702147999997</v>
      </c>
      <c r="E107">
        <v>4554.5009766000003</v>
      </c>
      <c r="F107">
        <v>4279.3500977000003</v>
      </c>
      <c r="G107">
        <v>4502.8198241999999</v>
      </c>
      <c r="H107">
        <v>4206.8300780999998</v>
      </c>
      <c r="I107">
        <v>4281.2001952999999</v>
      </c>
      <c r="J107">
        <v>4317.5498047000001</v>
      </c>
      <c r="L107" t="str">
        <f t="shared" si="10"/>
        <v>05OCT2025:10:00:00</v>
      </c>
      <c r="M107">
        <v>10</v>
      </c>
      <c r="N107">
        <f t="shared" si="11"/>
        <v>-11.233398399999714</v>
      </c>
      <c r="O107">
        <f t="shared" si="12"/>
        <v>-11.233398399999714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0.24012410472245421</v>
      </c>
    </row>
    <row r="108" spans="1:19" x14ac:dyDescent="0.25">
      <c r="A108" t="s">
        <v>132</v>
      </c>
      <c r="B108">
        <v>4888.1748047000001</v>
      </c>
      <c r="C108">
        <v>4867.8901366999999</v>
      </c>
      <c r="D108">
        <v>4709.4506836</v>
      </c>
      <c r="E108">
        <v>4750.3559569999998</v>
      </c>
      <c r="F108">
        <v>4529.8901366999999</v>
      </c>
      <c r="G108">
        <v>4718.2099608999997</v>
      </c>
      <c r="H108">
        <v>4499.0898438000004</v>
      </c>
      <c r="I108">
        <v>4541.5698241999999</v>
      </c>
      <c r="J108">
        <v>4572.1899414</v>
      </c>
      <c r="L108" t="str">
        <f t="shared" si="10"/>
        <v>05OCT2025:11:00:00</v>
      </c>
      <c r="M108">
        <v>11</v>
      </c>
      <c r="N108">
        <f t="shared" si="11"/>
        <v>-20.284668000000238</v>
      </c>
      <c r="O108">
        <f t="shared" si="12"/>
        <v>-20.284668000000238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0.41497427588916108</v>
      </c>
    </row>
    <row r="109" spans="1:19" x14ac:dyDescent="0.25">
      <c r="A109" t="s">
        <v>133</v>
      </c>
      <c r="B109">
        <v>5021.0112305000002</v>
      </c>
      <c r="C109">
        <v>5010.8901366999999</v>
      </c>
      <c r="D109">
        <v>4757.4970702999999</v>
      </c>
      <c r="E109">
        <v>4820.3256836</v>
      </c>
      <c r="F109">
        <v>4692.1201172000001</v>
      </c>
      <c r="G109">
        <v>4806.1000977000003</v>
      </c>
      <c r="H109">
        <v>4752</v>
      </c>
      <c r="I109">
        <v>4726.5097655999998</v>
      </c>
      <c r="J109">
        <v>4744.1826172000001</v>
      </c>
      <c r="L109" t="str">
        <f t="shared" si="10"/>
        <v>05OCT2025:12:00:00</v>
      </c>
      <c r="M109">
        <v>12</v>
      </c>
      <c r="N109">
        <f t="shared" si="11"/>
        <v>-10.121093800000381</v>
      </c>
      <c r="O109">
        <f t="shared" si="12"/>
        <v>-10.121093800000381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0.20157480904484071</v>
      </c>
    </row>
    <row r="110" spans="1:19" x14ac:dyDescent="0.25">
      <c r="A110" t="s">
        <v>134</v>
      </c>
      <c r="B110">
        <v>4981.0463866999999</v>
      </c>
      <c r="C110">
        <v>5231.1401366999999</v>
      </c>
      <c r="D110">
        <v>4892.7324219000002</v>
      </c>
      <c r="E110">
        <v>4889.2788086</v>
      </c>
      <c r="F110">
        <v>4866.75</v>
      </c>
      <c r="G110">
        <v>4921.5600586</v>
      </c>
      <c r="H110">
        <v>4980.8300780999998</v>
      </c>
      <c r="I110">
        <v>4898.4301758000001</v>
      </c>
      <c r="J110">
        <v>4916.8925780999998</v>
      </c>
      <c r="L110" t="str">
        <f t="shared" si="10"/>
        <v>05OCT2025:13:00:00</v>
      </c>
      <c r="M110">
        <v>13</v>
      </c>
      <c r="N110">
        <f t="shared" si="11"/>
        <v>250.09375</v>
      </c>
      <c r="O110" t="str">
        <f t="shared" si="12"/>
        <v/>
      </c>
      <c r="P110">
        <f t="shared" si="13"/>
        <v>250.09375</v>
      </c>
      <c r="Q110" t="str">
        <f t="shared" si="14"/>
        <v/>
      </c>
      <c r="R110">
        <f t="shared" si="15"/>
        <v>1</v>
      </c>
      <c r="S110">
        <f t="shared" si="16"/>
        <v>5.0209078692336773</v>
      </c>
    </row>
    <row r="111" spans="1:19" x14ac:dyDescent="0.25">
      <c r="A111" t="s">
        <v>135</v>
      </c>
      <c r="B111">
        <v>5291.6098633000001</v>
      </c>
      <c r="C111">
        <v>5495.2900391000003</v>
      </c>
      <c r="D111">
        <v>5145.9379883000001</v>
      </c>
      <c r="E111">
        <v>5193.2851563000004</v>
      </c>
      <c r="F111">
        <v>5083.8701172000001</v>
      </c>
      <c r="G111">
        <v>5088.1699219000002</v>
      </c>
      <c r="H111">
        <v>5216.6201172000001</v>
      </c>
      <c r="I111">
        <v>5107.3198241999999</v>
      </c>
      <c r="J111">
        <v>5123.9951172000001</v>
      </c>
      <c r="L111" t="str">
        <f t="shared" si="10"/>
        <v>05OCT2025:14:00:00</v>
      </c>
      <c r="M111">
        <v>14</v>
      </c>
      <c r="N111">
        <f t="shared" si="11"/>
        <v>203.68017580000014</v>
      </c>
      <c r="O111" t="str">
        <f t="shared" si="12"/>
        <v/>
      </c>
      <c r="P111">
        <f t="shared" si="13"/>
        <v>203.68017580000014</v>
      </c>
      <c r="Q111" t="str">
        <f t="shared" si="14"/>
        <v/>
      </c>
      <c r="R111">
        <f t="shared" si="15"/>
        <v>1</v>
      </c>
      <c r="S111">
        <f t="shared" si="16"/>
        <v>3.8491155066556497</v>
      </c>
    </row>
    <row r="112" spans="1:19" x14ac:dyDescent="0.25">
      <c r="A112" t="s">
        <v>136</v>
      </c>
      <c r="B112">
        <v>5638.1323241999999</v>
      </c>
      <c r="C112">
        <v>5681.6098633000001</v>
      </c>
      <c r="D112">
        <v>5361.5346680000002</v>
      </c>
      <c r="E112">
        <v>5458.3574219000002</v>
      </c>
      <c r="F112">
        <v>5275.2998047000001</v>
      </c>
      <c r="G112">
        <v>5230.1601563000004</v>
      </c>
      <c r="H112">
        <v>5400.4902344000002</v>
      </c>
      <c r="I112">
        <v>5281.3798827999999</v>
      </c>
      <c r="J112">
        <v>5296.8325194999998</v>
      </c>
      <c r="L112" t="str">
        <f t="shared" si="10"/>
        <v>05OCT2025:15:00:00</v>
      </c>
      <c r="M112">
        <v>15</v>
      </c>
      <c r="N112">
        <f t="shared" si="11"/>
        <v>43.477539100000286</v>
      </c>
      <c r="O112" t="str">
        <f t="shared" si="12"/>
        <v/>
      </c>
      <c r="P112">
        <f t="shared" si="13"/>
        <v>43.477539100000286</v>
      </c>
      <c r="Q112" t="str">
        <f t="shared" si="14"/>
        <v/>
      </c>
      <c r="R112">
        <f t="shared" si="15"/>
        <v>1</v>
      </c>
      <c r="S112">
        <f t="shared" si="16"/>
        <v>0.77113371237113271</v>
      </c>
    </row>
    <row r="113" spans="1:19" x14ac:dyDescent="0.25">
      <c r="A113" t="s">
        <v>137</v>
      </c>
      <c r="B113">
        <v>5789.0908202999999</v>
      </c>
      <c r="C113">
        <v>5837.5600586</v>
      </c>
      <c r="D113">
        <v>5504.34375</v>
      </c>
      <c r="E113">
        <v>5629.4858397999997</v>
      </c>
      <c r="F113">
        <v>5414.2797852000003</v>
      </c>
      <c r="G113">
        <v>5340.1899414</v>
      </c>
      <c r="H113">
        <v>5558.9702147999997</v>
      </c>
      <c r="I113">
        <v>5425.3500977000003</v>
      </c>
      <c r="J113">
        <v>5434.6972655999998</v>
      </c>
      <c r="L113" t="str">
        <f t="shared" si="10"/>
        <v>05OCT2025:16:00:00</v>
      </c>
      <c r="M113">
        <v>16</v>
      </c>
      <c r="N113">
        <f t="shared" si="11"/>
        <v>48.469238300000143</v>
      </c>
      <c r="O113" t="str">
        <f t="shared" si="12"/>
        <v/>
      </c>
      <c r="P113">
        <f t="shared" si="13"/>
        <v>48.469238300000143</v>
      </c>
      <c r="Q113" t="str">
        <f t="shared" si="14"/>
        <v/>
      </c>
      <c r="R113">
        <f t="shared" si="15"/>
        <v>1</v>
      </c>
      <c r="S113">
        <f t="shared" si="16"/>
        <v>0.83725130257134905</v>
      </c>
    </row>
    <row r="114" spans="1:19" x14ac:dyDescent="0.25">
      <c r="A114" t="s">
        <v>138</v>
      </c>
      <c r="B114">
        <v>5977.3432616999999</v>
      </c>
      <c r="C114">
        <v>5925.5200194999998</v>
      </c>
      <c r="D114">
        <v>5591.265625</v>
      </c>
      <c r="E114">
        <v>5700.2944336</v>
      </c>
      <c r="F114">
        <v>5507.2402344000002</v>
      </c>
      <c r="G114">
        <v>5408.8901366999999</v>
      </c>
      <c r="H114">
        <v>5632.4902344000002</v>
      </c>
      <c r="I114">
        <v>5505.3798827999999</v>
      </c>
      <c r="J114">
        <v>5513.5</v>
      </c>
      <c r="L114" t="str">
        <f t="shared" si="10"/>
        <v>05OCT2025:17:00:00</v>
      </c>
      <c r="M114">
        <v>17</v>
      </c>
      <c r="N114">
        <f t="shared" si="11"/>
        <v>-51.823242200000095</v>
      </c>
      <c r="O114">
        <f t="shared" si="12"/>
        <v>-51.823242200000095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0.86699458155697728</v>
      </c>
    </row>
    <row r="115" spans="1:19" x14ac:dyDescent="0.25">
      <c r="A115" t="s">
        <v>139</v>
      </c>
      <c r="B115">
        <v>5875.1347655999998</v>
      </c>
      <c r="C115">
        <v>5873.8598633000001</v>
      </c>
      <c r="D115">
        <v>5507.0502930000002</v>
      </c>
      <c r="E115">
        <v>5576.3500977000003</v>
      </c>
      <c r="F115">
        <v>5466.0600586</v>
      </c>
      <c r="G115">
        <v>5342.1000977000003</v>
      </c>
      <c r="H115">
        <v>5597.7700194999998</v>
      </c>
      <c r="I115">
        <v>5475.4301758000001</v>
      </c>
      <c r="J115">
        <v>5470.3398438000004</v>
      </c>
      <c r="L115" t="str">
        <f t="shared" si="10"/>
        <v>05OCT2025:18:00:00</v>
      </c>
      <c r="M115">
        <v>18</v>
      </c>
      <c r="N115">
        <f t="shared" si="11"/>
        <v>-1.2749022999996669</v>
      </c>
      <c r="O115">
        <f t="shared" si="12"/>
        <v>-1.2749022999996669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2.1699966909090419E-2</v>
      </c>
    </row>
    <row r="116" spans="1:19" x14ac:dyDescent="0.25">
      <c r="A116" t="s">
        <v>140</v>
      </c>
      <c r="B116">
        <v>5685.3818358999997</v>
      </c>
      <c r="C116">
        <v>5714.2001952999999</v>
      </c>
      <c r="D116">
        <v>5430.0244141000003</v>
      </c>
      <c r="E116">
        <v>5512.8735352000003</v>
      </c>
      <c r="F116">
        <v>5328.1000977000003</v>
      </c>
      <c r="G116">
        <v>5221.8798827999999</v>
      </c>
      <c r="H116">
        <v>5435.4501952999999</v>
      </c>
      <c r="I116">
        <v>5337.0498047000001</v>
      </c>
      <c r="J116">
        <v>5330.6201172000001</v>
      </c>
      <c r="L116" t="str">
        <f t="shared" si="10"/>
        <v>05OCT2025:19:00:00</v>
      </c>
      <c r="M116">
        <v>19</v>
      </c>
      <c r="N116">
        <f t="shared" si="11"/>
        <v>28.81835940000019</v>
      </c>
      <c r="O116" t="str">
        <f t="shared" si="12"/>
        <v/>
      </c>
      <c r="P116">
        <f t="shared" si="13"/>
        <v>28.81835940000019</v>
      </c>
      <c r="Q116" t="str">
        <f t="shared" si="14"/>
        <v/>
      </c>
      <c r="R116">
        <f t="shared" si="15"/>
        <v>1</v>
      </c>
      <c r="S116">
        <f t="shared" si="16"/>
        <v>0.50688520545846893</v>
      </c>
    </row>
    <row r="117" spans="1:19" x14ac:dyDescent="0.25">
      <c r="A117" t="s">
        <v>141</v>
      </c>
      <c r="B117">
        <v>5555.9379883000001</v>
      </c>
      <c r="C117">
        <v>5579.2202147999997</v>
      </c>
      <c r="D117">
        <v>5296.1508789</v>
      </c>
      <c r="E117">
        <v>5372.1499022999997</v>
      </c>
      <c r="F117">
        <v>5194.9599608999997</v>
      </c>
      <c r="G117">
        <v>5162.5097655999998</v>
      </c>
      <c r="H117">
        <v>5332.7900391000003</v>
      </c>
      <c r="I117">
        <v>5255.4501952999999</v>
      </c>
      <c r="J117">
        <v>5236.4277344000002</v>
      </c>
      <c r="L117" t="str">
        <f t="shared" si="10"/>
        <v>05OCT2025:20:00:00</v>
      </c>
      <c r="M117">
        <v>20</v>
      </c>
      <c r="N117">
        <f t="shared" si="11"/>
        <v>23.282226499999524</v>
      </c>
      <c r="O117" t="str">
        <f t="shared" si="12"/>
        <v/>
      </c>
      <c r="P117">
        <f t="shared" si="13"/>
        <v>23.282226499999524</v>
      </c>
      <c r="Q117" t="str">
        <f t="shared" si="14"/>
        <v/>
      </c>
      <c r="R117">
        <f t="shared" si="15"/>
        <v>1</v>
      </c>
      <c r="S117">
        <f t="shared" si="16"/>
        <v>0.41905123039581288</v>
      </c>
    </row>
    <row r="118" spans="1:19" x14ac:dyDescent="0.25">
      <c r="A118" t="s">
        <v>142</v>
      </c>
      <c r="B118">
        <v>5460.3134766000003</v>
      </c>
      <c r="C118">
        <v>5432.25</v>
      </c>
      <c r="D118">
        <v>5219.4150391000003</v>
      </c>
      <c r="E118">
        <v>5247.1083983999997</v>
      </c>
      <c r="F118">
        <v>5044.5097655999998</v>
      </c>
      <c r="G118">
        <v>5062.9501952999999</v>
      </c>
      <c r="H118">
        <v>5181.2402344000002</v>
      </c>
      <c r="I118">
        <v>5120.5097655999998</v>
      </c>
      <c r="J118">
        <v>5102.3027344000002</v>
      </c>
      <c r="L118" t="str">
        <f t="shared" si="10"/>
        <v>05OCT2025:21:00:00</v>
      </c>
      <c r="M118">
        <v>21</v>
      </c>
      <c r="N118">
        <f t="shared" si="11"/>
        <v>-28.063476600000286</v>
      </c>
      <c r="O118">
        <f t="shared" si="12"/>
        <v>-28.063476600000286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0.51395358014270465</v>
      </c>
    </row>
    <row r="119" spans="1:19" x14ac:dyDescent="0.25">
      <c r="A119" t="s">
        <v>143</v>
      </c>
      <c r="B119">
        <v>5232.6508789</v>
      </c>
      <c r="C119">
        <v>5228.7700194999998</v>
      </c>
      <c r="D119">
        <v>5037.4052733999997</v>
      </c>
      <c r="E119">
        <v>5068.7094727000003</v>
      </c>
      <c r="F119">
        <v>4849.1801758000001</v>
      </c>
      <c r="G119">
        <v>4884.7202147999997</v>
      </c>
      <c r="H119">
        <v>4968.8901366999999</v>
      </c>
      <c r="I119">
        <v>4921.0097655999998</v>
      </c>
      <c r="J119">
        <v>4905.9501952999999</v>
      </c>
      <c r="L119" t="str">
        <f t="shared" si="10"/>
        <v>05OCT2025:22:00:00</v>
      </c>
      <c r="M119">
        <v>22</v>
      </c>
      <c r="N119">
        <f t="shared" si="11"/>
        <v>-3.8808594000001904</v>
      </c>
      <c r="O119">
        <f t="shared" si="12"/>
        <v>-3.8808594000001904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7.4166220713276762E-2</v>
      </c>
    </row>
    <row r="120" spans="1:19" x14ac:dyDescent="0.25">
      <c r="A120" t="s">
        <v>144</v>
      </c>
      <c r="B120">
        <v>4903.4707030999998</v>
      </c>
      <c r="C120">
        <v>4952.25</v>
      </c>
      <c r="D120">
        <v>4777.5434569999998</v>
      </c>
      <c r="E120">
        <v>4796.9785155999998</v>
      </c>
      <c r="F120">
        <v>4586.0800780999998</v>
      </c>
      <c r="G120">
        <v>4616.7900391000003</v>
      </c>
      <c r="H120">
        <v>4696.7700194999998</v>
      </c>
      <c r="I120">
        <v>4662.4199219000002</v>
      </c>
      <c r="J120">
        <v>4640.5151366999999</v>
      </c>
      <c r="L120" t="str">
        <f t="shared" si="10"/>
        <v>05OCT2025:23:00:00</v>
      </c>
      <c r="M120">
        <v>23</v>
      </c>
      <c r="N120">
        <f t="shared" si="11"/>
        <v>48.77929690000019</v>
      </c>
      <c r="O120" t="str">
        <f t="shared" si="12"/>
        <v/>
      </c>
      <c r="P120">
        <f t="shared" si="13"/>
        <v>48.77929690000019</v>
      </c>
      <c r="Q120" t="str">
        <f t="shared" si="14"/>
        <v/>
      </c>
      <c r="R120">
        <f t="shared" si="15"/>
        <v>1</v>
      </c>
      <c r="S120">
        <f t="shared" si="16"/>
        <v>0.99479123774843126</v>
      </c>
    </row>
    <row r="121" spans="1:19" x14ac:dyDescent="0.25">
      <c r="A121" t="s">
        <v>145</v>
      </c>
      <c r="B121">
        <v>4619.6005858999997</v>
      </c>
      <c r="C121">
        <v>4672.6098633000001</v>
      </c>
      <c r="D121">
        <v>4467.2963866999999</v>
      </c>
      <c r="E121">
        <v>4481.9375</v>
      </c>
      <c r="F121">
        <v>4334.6699219000002</v>
      </c>
      <c r="G121">
        <v>4367.0800780999998</v>
      </c>
      <c r="H121">
        <v>4430.7202147999997</v>
      </c>
      <c r="I121">
        <v>4406.4902344000002</v>
      </c>
      <c r="J121">
        <v>4384.7402344000002</v>
      </c>
      <c r="L121" t="str">
        <f t="shared" si="10"/>
        <v>06OCT2025:00:00:00</v>
      </c>
      <c r="M121">
        <v>24</v>
      </c>
      <c r="N121">
        <f t="shared" si="11"/>
        <v>53.009277400000428</v>
      </c>
      <c r="O121" t="str">
        <f t="shared" si="12"/>
        <v/>
      </c>
      <c r="P121">
        <f t="shared" si="13"/>
        <v>53.009277400000428</v>
      </c>
      <c r="Q121" t="str">
        <f t="shared" si="14"/>
        <v/>
      </c>
      <c r="R121">
        <f t="shared" si="15"/>
        <v>1</v>
      </c>
      <c r="S121">
        <f t="shared" si="16"/>
        <v>1.1474861606389952</v>
      </c>
    </row>
    <row r="122" spans="1:19" x14ac:dyDescent="0.25">
      <c r="A122" t="s">
        <v>146</v>
      </c>
      <c r="B122">
        <v>4324.9003905999998</v>
      </c>
      <c r="C122">
        <v>4194.2797852000003</v>
      </c>
      <c r="D122">
        <v>4237.4819336</v>
      </c>
      <c r="E122">
        <v>4201.0732422000001</v>
      </c>
      <c r="F122">
        <v>3927.6298827999999</v>
      </c>
      <c r="G122">
        <v>4227.1801758000001</v>
      </c>
      <c r="H122">
        <v>4194.2797852000003</v>
      </c>
      <c r="I122">
        <v>4247.9199219000002</v>
      </c>
      <c r="J122">
        <v>4149.2524414</v>
      </c>
      <c r="L122" t="str">
        <f t="shared" si="10"/>
        <v>06OCT2025:01:00:00</v>
      </c>
      <c r="M122">
        <v>1</v>
      </c>
      <c r="N122">
        <f t="shared" si="11"/>
        <v>-130.62060539999948</v>
      </c>
      <c r="O122">
        <f t="shared" si="12"/>
        <v>-130.62060539999948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3.0201991630581411</v>
      </c>
    </row>
    <row r="123" spans="1:19" x14ac:dyDescent="0.25">
      <c r="A123" t="s">
        <v>147</v>
      </c>
      <c r="B123">
        <v>4188.9638672000001</v>
      </c>
      <c r="C123">
        <v>4025.6101073999998</v>
      </c>
      <c r="D123">
        <v>4012.0236816000001</v>
      </c>
      <c r="E123">
        <v>4024.2880859000002</v>
      </c>
      <c r="F123">
        <v>3723.4599609000002</v>
      </c>
      <c r="G123">
        <v>4027.5900879000001</v>
      </c>
      <c r="H123">
        <v>4025.6101073999998</v>
      </c>
      <c r="I123">
        <v>4074.0200195000002</v>
      </c>
      <c r="J123">
        <v>3962.6699219000002</v>
      </c>
      <c r="L123" t="str">
        <f t="shared" si="10"/>
        <v>06OCT2025:02:00:00</v>
      </c>
      <c r="M123">
        <v>2</v>
      </c>
      <c r="N123">
        <f t="shared" si="11"/>
        <v>-163.35375980000026</v>
      </c>
      <c r="O123">
        <f t="shared" si="12"/>
        <v>-163.35375980000026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3.8996220778860446</v>
      </c>
    </row>
    <row r="124" spans="1:19" x14ac:dyDescent="0.25">
      <c r="A124" t="s">
        <v>148</v>
      </c>
      <c r="B124">
        <v>4113.4184569999998</v>
      </c>
      <c r="C124">
        <v>3878.3300780999998</v>
      </c>
      <c r="D124">
        <v>3919.4492187999999</v>
      </c>
      <c r="E124">
        <v>3965.0617676000002</v>
      </c>
      <c r="F124">
        <v>3615.8200683999999</v>
      </c>
      <c r="G124">
        <v>3925.6298827999999</v>
      </c>
      <c r="H124">
        <v>3878.3300780999998</v>
      </c>
      <c r="I124">
        <v>3944.8999023000001</v>
      </c>
      <c r="J124">
        <v>3841.1699219000002</v>
      </c>
      <c r="L124" t="str">
        <f t="shared" si="10"/>
        <v>06OCT2025:03:00:00</v>
      </c>
      <c r="M124">
        <v>3</v>
      </c>
      <c r="N124">
        <f t="shared" si="11"/>
        <v>-235.08837889999995</v>
      </c>
      <c r="O124">
        <f t="shared" si="12"/>
        <v>-235.08837889999995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5.715158361774229</v>
      </c>
    </row>
    <row r="125" spans="1:19" x14ac:dyDescent="0.25">
      <c r="A125" t="s">
        <v>149</v>
      </c>
      <c r="B125">
        <v>4113.2050780999998</v>
      </c>
      <c r="C125">
        <v>3781.25</v>
      </c>
      <c r="D125">
        <v>3775.9882812999999</v>
      </c>
      <c r="E125">
        <v>3795.7521972999998</v>
      </c>
      <c r="F125">
        <v>3517.5700683999999</v>
      </c>
      <c r="G125">
        <v>3773.8798827999999</v>
      </c>
      <c r="H125">
        <v>3781.25</v>
      </c>
      <c r="I125">
        <v>3834.0400390999998</v>
      </c>
      <c r="J125">
        <v>3726.6850586</v>
      </c>
      <c r="L125" t="str">
        <f t="shared" si="10"/>
        <v>06OCT2025:04:00:00</v>
      </c>
      <c r="M125">
        <v>4</v>
      </c>
      <c r="N125">
        <f t="shared" si="11"/>
        <v>-331.95507809999981</v>
      </c>
      <c r="O125">
        <f t="shared" si="12"/>
        <v>-331.95507809999981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8.0704723396222882</v>
      </c>
    </row>
    <row r="126" spans="1:19" x14ac:dyDescent="0.25">
      <c r="A126" t="s">
        <v>150</v>
      </c>
      <c r="B126">
        <v>3943.8000487999998</v>
      </c>
      <c r="C126">
        <v>3737.1999512000002</v>
      </c>
      <c r="D126">
        <v>3713.7390137000002</v>
      </c>
      <c r="E126">
        <v>3745.9899902000002</v>
      </c>
      <c r="F126">
        <v>3477.5400390999998</v>
      </c>
      <c r="G126">
        <v>3743.2900390999998</v>
      </c>
      <c r="H126">
        <v>3737.1999512000002</v>
      </c>
      <c r="I126">
        <v>3790.8200683999999</v>
      </c>
      <c r="J126">
        <v>3687.2126465000001</v>
      </c>
      <c r="L126" t="str">
        <f t="shared" si="10"/>
        <v>06OCT2025:05:00:00</v>
      </c>
      <c r="M126">
        <v>5</v>
      </c>
      <c r="N126">
        <f t="shared" si="11"/>
        <v>-206.60009759999957</v>
      </c>
      <c r="O126">
        <f t="shared" si="12"/>
        <v>-206.60009759999957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5.2386047731517937</v>
      </c>
    </row>
    <row r="127" spans="1:19" x14ac:dyDescent="0.25">
      <c r="A127" t="s">
        <v>151</v>
      </c>
      <c r="B127">
        <v>3871.3527832</v>
      </c>
      <c r="C127">
        <v>3788.8898926000002</v>
      </c>
      <c r="D127">
        <v>3768.3708495999999</v>
      </c>
      <c r="E127">
        <v>3795.4099120999999</v>
      </c>
      <c r="F127">
        <v>3542.9499512000002</v>
      </c>
      <c r="G127">
        <v>3794.8999023000001</v>
      </c>
      <c r="H127">
        <v>3788.8898926000002</v>
      </c>
      <c r="I127">
        <v>3850.3300780999998</v>
      </c>
      <c r="J127">
        <v>3744.2673340000001</v>
      </c>
      <c r="L127" t="str">
        <f t="shared" si="10"/>
        <v>06OCT2025:06:00:00</v>
      </c>
      <c r="M127">
        <v>6</v>
      </c>
      <c r="N127">
        <f t="shared" si="11"/>
        <v>-82.46289059999981</v>
      </c>
      <c r="O127">
        <f t="shared" si="12"/>
        <v>-82.46289059999981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2.1300794636400266</v>
      </c>
    </row>
    <row r="128" spans="1:19" x14ac:dyDescent="0.25">
      <c r="A128" t="s">
        <v>152</v>
      </c>
      <c r="B128">
        <v>4086.3698730000001</v>
      </c>
      <c r="C128">
        <v>3952.1298827999999</v>
      </c>
      <c r="D128">
        <v>3942.6044922000001</v>
      </c>
      <c r="E128">
        <v>3936.0246582</v>
      </c>
      <c r="F128">
        <v>3702.9199219000002</v>
      </c>
      <c r="G128">
        <v>3987.7600097999998</v>
      </c>
      <c r="H128">
        <v>3952.1298827999999</v>
      </c>
      <c r="I128">
        <v>4018.4599609000002</v>
      </c>
      <c r="J128">
        <v>3915.3173827999999</v>
      </c>
      <c r="L128" t="str">
        <f t="shared" si="10"/>
        <v>06OCT2025:07:00:00</v>
      </c>
      <c r="M128">
        <v>7</v>
      </c>
      <c r="N128">
        <f t="shared" si="11"/>
        <v>-134.23999020000019</v>
      </c>
      <c r="O128">
        <f t="shared" si="12"/>
        <v>-134.23999020000019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3.2850670490443927</v>
      </c>
    </row>
    <row r="129" spans="1:19" x14ac:dyDescent="0.25">
      <c r="A129" t="s">
        <v>153</v>
      </c>
      <c r="B129">
        <v>4161.8320313000004</v>
      </c>
      <c r="C129">
        <v>4005.8500976999999</v>
      </c>
      <c r="D129">
        <v>3971.8637695000002</v>
      </c>
      <c r="E129">
        <v>3999.5197754000001</v>
      </c>
      <c r="F129">
        <v>3749.7800293</v>
      </c>
      <c r="G129">
        <v>4034.4899902000002</v>
      </c>
      <c r="H129">
        <v>4005.8500976999999</v>
      </c>
      <c r="I129">
        <v>4082.1999512000002</v>
      </c>
      <c r="J129">
        <v>3968.0800780999998</v>
      </c>
      <c r="L129" t="str">
        <f t="shared" si="10"/>
        <v>06OCT2025:08:00:00</v>
      </c>
      <c r="M129">
        <v>8</v>
      </c>
      <c r="N129">
        <f t="shared" si="11"/>
        <v>-155.9819336000005</v>
      </c>
      <c r="O129">
        <f t="shared" si="12"/>
        <v>-155.9819336000005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3.7479151591631532</v>
      </c>
    </row>
    <row r="130" spans="1:19" x14ac:dyDescent="0.25">
      <c r="A130" t="s">
        <v>154</v>
      </c>
      <c r="B130">
        <v>4413.1645508000001</v>
      </c>
      <c r="C130">
        <v>4138.7998047000001</v>
      </c>
      <c r="D130">
        <v>4270.8798827999999</v>
      </c>
      <c r="E130">
        <v>4320.2036133000001</v>
      </c>
      <c r="F130">
        <v>3944.4199219000002</v>
      </c>
      <c r="G130">
        <v>4337.7998047000001</v>
      </c>
      <c r="H130">
        <v>4138.7998047000001</v>
      </c>
      <c r="I130">
        <v>4241.4501952999999</v>
      </c>
      <c r="J130">
        <v>4165.6171875</v>
      </c>
      <c r="L130" t="str">
        <f t="shared" si="10"/>
        <v>06OCT2025:09:00:00</v>
      </c>
      <c r="M130">
        <v>9</v>
      </c>
      <c r="N130">
        <f t="shared" si="11"/>
        <v>-274.36474610000005</v>
      </c>
      <c r="O130">
        <f t="shared" si="12"/>
        <v>-274.36474610000005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6.2169616143196915</v>
      </c>
    </row>
    <row r="131" spans="1:19" x14ac:dyDescent="0.25">
      <c r="A131" t="s">
        <v>155</v>
      </c>
      <c r="B131">
        <v>4905.8095702999999</v>
      </c>
      <c r="C131">
        <v>4475.6098633000001</v>
      </c>
      <c r="D131">
        <v>4882.1806641000003</v>
      </c>
      <c r="E131">
        <v>4906.3173827999999</v>
      </c>
      <c r="F131">
        <v>4393.8701172000001</v>
      </c>
      <c r="G131">
        <v>4887.5898438000004</v>
      </c>
      <c r="H131">
        <v>4475.6098633000001</v>
      </c>
      <c r="I131">
        <v>4618.8100586</v>
      </c>
      <c r="J131">
        <v>4593.9702147999997</v>
      </c>
      <c r="L131" t="str">
        <f t="shared" ref="L131:L194" si="17">A131</f>
        <v>06OCT2025:10:00:00</v>
      </c>
      <c r="M131">
        <v>10</v>
      </c>
      <c r="N131">
        <f t="shared" ref="N131:N194" si="18">C131-B131</f>
        <v>-430.19970699999976</v>
      </c>
      <c r="O131">
        <f t="shared" ref="O131:O194" si="19">IF(N131&lt;0,N131,"")</f>
        <v>-430.19970699999976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8.769188873625442</v>
      </c>
    </row>
    <row r="132" spans="1:19" x14ac:dyDescent="0.25">
      <c r="A132" t="s">
        <v>156</v>
      </c>
      <c r="B132">
        <v>5082.7421875</v>
      </c>
      <c r="C132">
        <v>4781.4599608999997</v>
      </c>
      <c r="D132">
        <v>4968.4848633000001</v>
      </c>
      <c r="E132">
        <v>4920.734375</v>
      </c>
      <c r="F132">
        <v>4538.8500977000003</v>
      </c>
      <c r="G132">
        <v>4956.2998047000001</v>
      </c>
      <c r="H132">
        <v>4781.4599608999997</v>
      </c>
      <c r="I132">
        <v>4874.8901366999999</v>
      </c>
      <c r="J132">
        <v>4787.875</v>
      </c>
      <c r="L132" t="str">
        <f t="shared" si="17"/>
        <v>06OCT2025:11:00:00</v>
      </c>
      <c r="M132">
        <v>11</v>
      </c>
      <c r="N132">
        <f t="shared" si="18"/>
        <v>-301.28222660000029</v>
      </c>
      <c r="O132">
        <f t="shared" si="19"/>
        <v>-301.28222660000029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5.9275527950432814</v>
      </c>
    </row>
    <row r="133" spans="1:19" x14ac:dyDescent="0.25">
      <c r="A133" t="s">
        <v>157</v>
      </c>
      <c r="B133">
        <v>5280.1855469000002</v>
      </c>
      <c r="C133">
        <v>5051.6401366999999</v>
      </c>
      <c r="D133">
        <v>5048.7270508000001</v>
      </c>
      <c r="E133">
        <v>5025.7519530999998</v>
      </c>
      <c r="F133">
        <v>4712.3500977000003</v>
      </c>
      <c r="G133">
        <v>5036.5498047000001</v>
      </c>
      <c r="H133">
        <v>5051.6401366999999</v>
      </c>
      <c r="I133">
        <v>5092.6298827999999</v>
      </c>
      <c r="J133">
        <v>4973.2929688000004</v>
      </c>
      <c r="L133" t="str">
        <f t="shared" si="17"/>
        <v>06OCT2025:12:00:00</v>
      </c>
      <c r="M133">
        <v>12</v>
      </c>
      <c r="N133">
        <f t="shared" si="18"/>
        <v>-228.54541020000033</v>
      </c>
      <c r="O133">
        <f t="shared" si="19"/>
        <v>-228.54541020000033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4.3283594519548547</v>
      </c>
    </row>
    <row r="134" spans="1:19" x14ac:dyDescent="0.25">
      <c r="A134" t="s">
        <v>158</v>
      </c>
      <c r="B134">
        <v>5551.1918944999998</v>
      </c>
      <c r="C134">
        <v>5298.0200194999998</v>
      </c>
      <c r="D134">
        <v>5224.0502930000002</v>
      </c>
      <c r="E134">
        <v>5226.3544922000001</v>
      </c>
      <c r="F134">
        <v>4933.4501952999999</v>
      </c>
      <c r="G134">
        <v>5235.0800780999998</v>
      </c>
      <c r="H134">
        <v>5298.0200194999998</v>
      </c>
      <c r="I134">
        <v>5292</v>
      </c>
      <c r="J134">
        <v>5189.6376952999999</v>
      </c>
      <c r="L134" t="str">
        <f t="shared" si="17"/>
        <v>06OCT2025:13:00:00</v>
      </c>
      <c r="M134">
        <v>13</v>
      </c>
      <c r="N134">
        <f t="shared" si="18"/>
        <v>-253.171875</v>
      </c>
      <c r="O134">
        <f t="shared" si="19"/>
        <v>-253.171875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4.5606759739442113</v>
      </c>
    </row>
    <row r="135" spans="1:19" x14ac:dyDescent="0.25">
      <c r="A135" t="s">
        <v>159</v>
      </c>
      <c r="B135">
        <v>5915.7636719000002</v>
      </c>
      <c r="C135">
        <v>5585.5</v>
      </c>
      <c r="D135">
        <v>5516.0825194999998</v>
      </c>
      <c r="E135">
        <v>5505.3081055000002</v>
      </c>
      <c r="F135">
        <v>5171.3500977000003</v>
      </c>
      <c r="G135">
        <v>5462.8598633000001</v>
      </c>
      <c r="H135">
        <v>5585.5</v>
      </c>
      <c r="I135">
        <v>5535.2001952999999</v>
      </c>
      <c r="J135">
        <v>5438.7275391000003</v>
      </c>
      <c r="L135" t="str">
        <f t="shared" si="17"/>
        <v>06OCT2025:14:00:00</v>
      </c>
      <c r="M135">
        <v>14</v>
      </c>
      <c r="N135">
        <f t="shared" si="18"/>
        <v>-330.26367190000019</v>
      </c>
      <c r="O135">
        <f t="shared" si="19"/>
        <v>-330.26367190000019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5.5827732515543085</v>
      </c>
    </row>
    <row r="136" spans="1:19" x14ac:dyDescent="0.25">
      <c r="A136" t="s">
        <v>160</v>
      </c>
      <c r="B136">
        <v>6163.8374022999997</v>
      </c>
      <c r="C136">
        <v>5775.5698241999999</v>
      </c>
      <c r="D136">
        <v>5693.4340819999998</v>
      </c>
      <c r="E136">
        <v>5703.4731444999998</v>
      </c>
      <c r="F136">
        <v>5358.6699219000002</v>
      </c>
      <c r="G136">
        <v>5645.8500977000003</v>
      </c>
      <c r="H136">
        <v>5775.5698241999999</v>
      </c>
      <c r="I136">
        <v>5693.0400391000003</v>
      </c>
      <c r="J136">
        <v>5618.2822266000003</v>
      </c>
      <c r="L136" t="str">
        <f t="shared" si="17"/>
        <v>06OCT2025:15:00:00</v>
      </c>
      <c r="M136">
        <v>15</v>
      </c>
      <c r="N136">
        <f t="shared" si="18"/>
        <v>-388.26757809999981</v>
      </c>
      <c r="O136">
        <f t="shared" si="19"/>
        <v>-388.26757809999981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6.2991210305956491</v>
      </c>
    </row>
    <row r="137" spans="1:19" x14ac:dyDescent="0.25">
      <c r="A137" t="s">
        <v>161</v>
      </c>
      <c r="B137">
        <v>6459.9165039</v>
      </c>
      <c r="C137">
        <v>5920.3500977000003</v>
      </c>
      <c r="D137">
        <v>5806.6235352000003</v>
      </c>
      <c r="E137">
        <v>5814.8276366999999</v>
      </c>
      <c r="F137">
        <v>5482.7797852000003</v>
      </c>
      <c r="G137">
        <v>5761.9702147999997</v>
      </c>
      <c r="H137">
        <v>5920.3500977000003</v>
      </c>
      <c r="I137">
        <v>5815.7402344000002</v>
      </c>
      <c r="J137">
        <v>5745.2099608999997</v>
      </c>
      <c r="L137" t="str">
        <f t="shared" si="17"/>
        <v>06OCT2025:16:00:00</v>
      </c>
      <c r="M137">
        <v>16</v>
      </c>
      <c r="N137">
        <f t="shared" si="18"/>
        <v>-539.56640619999962</v>
      </c>
      <c r="O137">
        <f t="shared" si="19"/>
        <v>-539.56640619999962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8.3525291058212741</v>
      </c>
    </row>
    <row r="138" spans="1:19" x14ac:dyDescent="0.25">
      <c r="A138" t="s">
        <v>162</v>
      </c>
      <c r="B138">
        <v>6482.5234375</v>
      </c>
      <c r="C138">
        <v>5975.6000977000003</v>
      </c>
      <c r="D138">
        <v>5898.3286133000001</v>
      </c>
      <c r="E138">
        <v>5887.4223633000001</v>
      </c>
      <c r="F138">
        <v>5587.4902344000002</v>
      </c>
      <c r="G138">
        <v>5854.1098633000001</v>
      </c>
      <c r="H138">
        <v>5975.6000977000003</v>
      </c>
      <c r="I138">
        <v>5877.2202147999997</v>
      </c>
      <c r="J138">
        <v>5823.6049805000002</v>
      </c>
      <c r="L138" t="str">
        <f t="shared" si="17"/>
        <v>06OCT2025:17:00:00</v>
      </c>
      <c r="M138">
        <v>17</v>
      </c>
      <c r="N138">
        <f t="shared" si="18"/>
        <v>-506.92333979999967</v>
      </c>
      <c r="O138">
        <f t="shared" si="19"/>
        <v>-506.92333979999967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7.819845846874343</v>
      </c>
    </row>
    <row r="139" spans="1:19" x14ac:dyDescent="0.25">
      <c r="A139" t="s">
        <v>163</v>
      </c>
      <c r="B139">
        <v>6301.6875</v>
      </c>
      <c r="C139">
        <v>5922.2900391000003</v>
      </c>
      <c r="D139">
        <v>5831.6630858999997</v>
      </c>
      <c r="E139">
        <v>5826.8945313000004</v>
      </c>
      <c r="F139">
        <v>5555.3198241999999</v>
      </c>
      <c r="G139">
        <v>5820.6499022999997</v>
      </c>
      <c r="H139">
        <v>5922.2900391000003</v>
      </c>
      <c r="I139">
        <v>5810.2099608999997</v>
      </c>
      <c r="J139">
        <v>5777.1171875</v>
      </c>
      <c r="L139" t="str">
        <f t="shared" si="17"/>
        <v>06OCT2025:18:00:00</v>
      </c>
      <c r="M139">
        <v>18</v>
      </c>
      <c r="N139">
        <f t="shared" si="18"/>
        <v>-379.39746089999971</v>
      </c>
      <c r="O139">
        <f t="shared" si="19"/>
        <v>-379.39746089999971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6.0205692665654986</v>
      </c>
    </row>
    <row r="140" spans="1:19" x14ac:dyDescent="0.25">
      <c r="A140" t="s">
        <v>164</v>
      </c>
      <c r="B140">
        <v>6067.1215819999998</v>
      </c>
      <c r="C140">
        <v>5741.7700194999998</v>
      </c>
      <c r="D140">
        <v>5705.5429688000004</v>
      </c>
      <c r="E140">
        <v>5720.2675780999998</v>
      </c>
      <c r="F140">
        <v>5404.7900391000003</v>
      </c>
      <c r="G140">
        <v>5698.6298827999999</v>
      </c>
      <c r="H140">
        <v>5741.7700194999998</v>
      </c>
      <c r="I140">
        <v>5641.2797852000003</v>
      </c>
      <c r="J140">
        <v>5621.6171875</v>
      </c>
      <c r="L140" t="str">
        <f t="shared" si="17"/>
        <v>06OCT2025:19:00:00</v>
      </c>
      <c r="M140">
        <v>19</v>
      </c>
      <c r="N140">
        <f t="shared" si="18"/>
        <v>-325.3515625</v>
      </c>
      <c r="O140">
        <f t="shared" si="19"/>
        <v>-325.3515625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5.3625357280667734</v>
      </c>
    </row>
    <row r="141" spans="1:19" x14ac:dyDescent="0.25">
      <c r="A141" t="s">
        <v>165</v>
      </c>
      <c r="B141">
        <v>5916.9375</v>
      </c>
      <c r="C141">
        <v>5628.6401366999999</v>
      </c>
      <c r="D141">
        <v>5529.3583983999997</v>
      </c>
      <c r="E141">
        <v>5548.3881836</v>
      </c>
      <c r="F141">
        <v>5240.6601563000004</v>
      </c>
      <c r="G141">
        <v>5536.3100586</v>
      </c>
      <c r="H141">
        <v>5628.6401366999999</v>
      </c>
      <c r="I141">
        <v>5533.6899414</v>
      </c>
      <c r="J141">
        <v>5484.8251952999999</v>
      </c>
      <c r="L141" t="str">
        <f t="shared" si="17"/>
        <v>06OCT2025:20:00:00</v>
      </c>
      <c r="M141">
        <v>20</v>
      </c>
      <c r="N141">
        <f t="shared" si="18"/>
        <v>-288.29736330000014</v>
      </c>
      <c r="O141">
        <f t="shared" si="19"/>
        <v>-288.29736330000014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4.8724084596127666</v>
      </c>
    </row>
    <row r="142" spans="1:19" x14ac:dyDescent="0.25">
      <c r="A142" t="s">
        <v>166</v>
      </c>
      <c r="B142">
        <v>5683.1538086</v>
      </c>
      <c r="C142">
        <v>5454.2900391000003</v>
      </c>
      <c r="D142">
        <v>5403.7744141000003</v>
      </c>
      <c r="E142">
        <v>5414.3486327999999</v>
      </c>
      <c r="F142">
        <v>5110.8500977000003</v>
      </c>
      <c r="G142">
        <v>5404.6899414</v>
      </c>
      <c r="H142">
        <v>5454.2900391000003</v>
      </c>
      <c r="I142">
        <v>5378.4399414</v>
      </c>
      <c r="J142">
        <v>5337.0673827999999</v>
      </c>
      <c r="L142" t="str">
        <f t="shared" si="17"/>
        <v>06OCT2025:21:00:00</v>
      </c>
      <c r="M142">
        <v>21</v>
      </c>
      <c r="N142">
        <f t="shared" si="18"/>
        <v>-228.86376949999976</v>
      </c>
      <c r="O142">
        <f t="shared" si="19"/>
        <v>-228.86376949999976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4.0270557019532527</v>
      </c>
    </row>
    <row r="143" spans="1:19" x14ac:dyDescent="0.25">
      <c r="A143" t="s">
        <v>167</v>
      </c>
      <c r="B143">
        <v>5483.9091797000001</v>
      </c>
      <c r="C143">
        <v>5211.3500977000003</v>
      </c>
      <c r="D143">
        <v>5207.8808594000002</v>
      </c>
      <c r="E143">
        <v>5218.0185547000001</v>
      </c>
      <c r="F143">
        <v>4905.1499022999997</v>
      </c>
      <c r="G143">
        <v>5200.5200194999998</v>
      </c>
      <c r="H143">
        <v>5211.3500977000003</v>
      </c>
      <c r="I143">
        <v>5156.0698241999999</v>
      </c>
      <c r="J143">
        <v>5118.2724608999997</v>
      </c>
      <c r="L143" t="str">
        <f t="shared" si="17"/>
        <v>06OCT2025:22:00:00</v>
      </c>
      <c r="M143">
        <v>22</v>
      </c>
      <c r="N143">
        <f t="shared" si="18"/>
        <v>-272.55908199999976</v>
      </c>
      <c r="O143">
        <f t="shared" si="19"/>
        <v>-272.55908199999976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4.970160392315436</v>
      </c>
    </row>
    <row r="144" spans="1:19" x14ac:dyDescent="0.25">
      <c r="A144" t="s">
        <v>168</v>
      </c>
      <c r="B144">
        <v>5142.2592772999997</v>
      </c>
      <c r="C144">
        <v>4904.7099608999997</v>
      </c>
      <c r="D144">
        <v>4894.3994141000003</v>
      </c>
      <c r="E144">
        <v>4939.5991211</v>
      </c>
      <c r="F144">
        <v>4608.8198241999999</v>
      </c>
      <c r="G144">
        <v>4880.3500977000003</v>
      </c>
      <c r="H144">
        <v>4904.7099608999997</v>
      </c>
      <c r="I144">
        <v>4863.7299805000002</v>
      </c>
      <c r="J144">
        <v>4814.4023438000004</v>
      </c>
      <c r="L144" t="str">
        <f t="shared" si="17"/>
        <v>06OCT2025:23:00:00</v>
      </c>
      <c r="M144">
        <v>23</v>
      </c>
      <c r="N144">
        <f t="shared" si="18"/>
        <v>-237.54931639999995</v>
      </c>
      <c r="O144">
        <f t="shared" si="19"/>
        <v>-237.54931639999995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4.6195515159773866</v>
      </c>
    </row>
    <row r="145" spans="1:19" x14ac:dyDescent="0.25">
      <c r="A145" t="s">
        <v>169</v>
      </c>
      <c r="B145">
        <v>4917.6547852000003</v>
      </c>
      <c r="C145">
        <v>4580.8701172000001</v>
      </c>
      <c r="D145">
        <v>4537.9003905999998</v>
      </c>
      <c r="E145">
        <v>4584.0136719000002</v>
      </c>
      <c r="F145">
        <v>4284.3901366999999</v>
      </c>
      <c r="G145">
        <v>4515.4301758000001</v>
      </c>
      <c r="H145">
        <v>4580.8701172000001</v>
      </c>
      <c r="I145">
        <v>4548.1098633000001</v>
      </c>
      <c r="J145">
        <v>4482.2001952999999</v>
      </c>
      <c r="L145" t="str">
        <f t="shared" si="17"/>
        <v>07OCT2025:00:00:00</v>
      </c>
      <c r="M145">
        <v>24</v>
      </c>
      <c r="N145">
        <f t="shared" si="18"/>
        <v>-336.78466800000024</v>
      </c>
      <c r="O145">
        <f t="shared" si="19"/>
        <v>-336.78466800000024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6.8484812926189003</v>
      </c>
    </row>
    <row r="146" spans="1:19" x14ac:dyDescent="0.25">
      <c r="A146" t="s">
        <v>170</v>
      </c>
      <c r="B146">
        <v>4665.0004883000001</v>
      </c>
      <c r="C146">
        <v>4310.5600586</v>
      </c>
      <c r="D146">
        <v>4438.3261719000002</v>
      </c>
      <c r="E146">
        <v>4547.6494141000003</v>
      </c>
      <c r="F146">
        <v>4310.5600586</v>
      </c>
      <c r="G146">
        <v>4363.5</v>
      </c>
      <c r="H146">
        <v>4380</v>
      </c>
      <c r="I146">
        <v>4390.4799805000002</v>
      </c>
      <c r="J146">
        <v>4361.1352539</v>
      </c>
      <c r="L146" t="str">
        <f t="shared" si="17"/>
        <v>07OCT2025:01:00:00</v>
      </c>
      <c r="M146">
        <v>1</v>
      </c>
      <c r="N146">
        <f t="shared" si="18"/>
        <v>-354.4404297000001</v>
      </c>
      <c r="O146">
        <f t="shared" si="19"/>
        <v>-354.4404297000001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7.5978647931323957</v>
      </c>
    </row>
    <row r="147" spans="1:19" x14ac:dyDescent="0.25">
      <c r="A147" t="s">
        <v>171</v>
      </c>
      <c r="B147">
        <v>4381.7768555000002</v>
      </c>
      <c r="C147">
        <v>4099.0698241999999</v>
      </c>
      <c r="D147">
        <v>4260.2895508000001</v>
      </c>
      <c r="E147">
        <v>4343.5610352000003</v>
      </c>
      <c r="F147">
        <v>4099.0698241999999</v>
      </c>
      <c r="G147">
        <v>4129.7700194999998</v>
      </c>
      <c r="H147">
        <v>4194.8398438000004</v>
      </c>
      <c r="I147">
        <v>4206.3300780999998</v>
      </c>
      <c r="J147">
        <v>4157.5024414</v>
      </c>
      <c r="L147" t="str">
        <f t="shared" si="17"/>
        <v>07OCT2025:02:00:00</v>
      </c>
      <c r="M147">
        <v>2</v>
      </c>
      <c r="N147">
        <f t="shared" si="18"/>
        <v>-282.70703130000038</v>
      </c>
      <c r="O147">
        <f t="shared" si="19"/>
        <v>-282.70703130000038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6.4518810661283883</v>
      </c>
    </row>
    <row r="148" spans="1:19" x14ac:dyDescent="0.25">
      <c r="A148" t="s">
        <v>172</v>
      </c>
      <c r="B148">
        <v>4139.3383789</v>
      </c>
      <c r="C148">
        <v>3971.6799316000001</v>
      </c>
      <c r="D148">
        <v>4147.5776366999999</v>
      </c>
      <c r="E148">
        <v>4169.8769530999998</v>
      </c>
      <c r="F148">
        <v>3971.6799316000001</v>
      </c>
      <c r="G148">
        <v>4004</v>
      </c>
      <c r="H148">
        <v>4047.9599609000002</v>
      </c>
      <c r="I148">
        <v>4073.1101073999998</v>
      </c>
      <c r="J148">
        <v>4024.1875</v>
      </c>
      <c r="L148" t="str">
        <f t="shared" si="17"/>
        <v>07OCT2025:03:00:00</v>
      </c>
      <c r="M148">
        <v>3</v>
      </c>
      <c r="N148">
        <f t="shared" si="18"/>
        <v>-167.65844729999981</v>
      </c>
      <c r="O148">
        <f t="shared" si="19"/>
        <v>-167.65844729999981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4.0503682461580697</v>
      </c>
    </row>
    <row r="149" spans="1:19" x14ac:dyDescent="0.25">
      <c r="A149" t="s">
        <v>173</v>
      </c>
      <c r="B149">
        <v>4078.2929687999999</v>
      </c>
      <c r="C149">
        <v>3820.0200195000002</v>
      </c>
      <c r="D149">
        <v>3976.3352051000002</v>
      </c>
      <c r="E149">
        <v>3981.8056640999998</v>
      </c>
      <c r="F149">
        <v>3820.0200195000002</v>
      </c>
      <c r="G149">
        <v>3874</v>
      </c>
      <c r="H149">
        <v>3941.1599120999999</v>
      </c>
      <c r="I149">
        <v>3955.0500487999998</v>
      </c>
      <c r="J149">
        <v>3897.5573730000001</v>
      </c>
      <c r="L149" t="str">
        <f t="shared" si="17"/>
        <v>07OCT2025:04:00:00</v>
      </c>
      <c r="M149">
        <v>4</v>
      </c>
      <c r="N149">
        <f t="shared" si="18"/>
        <v>-258.27294929999971</v>
      </c>
      <c r="O149">
        <f t="shared" si="19"/>
        <v>-258.27294929999971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6.3328689546301558</v>
      </c>
    </row>
    <row r="150" spans="1:19" x14ac:dyDescent="0.25">
      <c r="A150" t="s">
        <v>174</v>
      </c>
      <c r="B150">
        <v>4049.5993652000002</v>
      </c>
      <c r="C150">
        <v>3767.3300780999998</v>
      </c>
      <c r="D150">
        <v>3918.5368652000002</v>
      </c>
      <c r="E150">
        <v>3931.1413573999998</v>
      </c>
      <c r="F150">
        <v>3767.3300780999998</v>
      </c>
      <c r="G150">
        <v>3812.8701172000001</v>
      </c>
      <c r="H150">
        <v>3886.4099120999999</v>
      </c>
      <c r="I150">
        <v>3908.5400390999998</v>
      </c>
      <c r="J150">
        <v>3843.7875976999999</v>
      </c>
      <c r="L150" t="str">
        <f t="shared" si="17"/>
        <v>07OCT2025:05:00:00</v>
      </c>
      <c r="M150">
        <v>5</v>
      </c>
      <c r="N150">
        <f t="shared" si="18"/>
        <v>-282.26928710000038</v>
      </c>
      <c r="O150">
        <f t="shared" si="19"/>
        <v>-282.26928710000038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6.9703015445346352</v>
      </c>
    </row>
    <row r="151" spans="1:19" x14ac:dyDescent="0.25">
      <c r="A151" t="s">
        <v>175</v>
      </c>
      <c r="B151">
        <v>4112.3730469000002</v>
      </c>
      <c r="C151">
        <v>3826.0700683999999</v>
      </c>
      <c r="D151">
        <v>3919.4047851999999</v>
      </c>
      <c r="E151">
        <v>3921.2807616999999</v>
      </c>
      <c r="F151">
        <v>3826.0700683999999</v>
      </c>
      <c r="G151">
        <v>3850.3999023000001</v>
      </c>
      <c r="H151">
        <v>3933.4899902000002</v>
      </c>
      <c r="I151">
        <v>3956.4699707</v>
      </c>
      <c r="J151">
        <v>3891.6074219000002</v>
      </c>
      <c r="L151" t="str">
        <f t="shared" si="17"/>
        <v>07OCT2025:06:00:00</v>
      </c>
      <c r="M151">
        <v>6</v>
      </c>
      <c r="N151">
        <f t="shared" si="18"/>
        <v>-286.30297850000034</v>
      </c>
      <c r="O151">
        <f t="shared" si="19"/>
        <v>-286.30297850000034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6.9619894701873406</v>
      </c>
    </row>
    <row r="152" spans="1:19" x14ac:dyDescent="0.25">
      <c r="A152" t="s">
        <v>176</v>
      </c>
      <c r="B152">
        <v>4312.6489258000001</v>
      </c>
      <c r="C152">
        <v>4050.2900390999998</v>
      </c>
      <c r="D152">
        <v>4120.1342772999997</v>
      </c>
      <c r="E152">
        <v>4140.1909180000002</v>
      </c>
      <c r="F152">
        <v>4050.2900390999998</v>
      </c>
      <c r="G152">
        <v>4092.1999512000002</v>
      </c>
      <c r="H152">
        <v>4107.7299805000002</v>
      </c>
      <c r="I152">
        <v>4146.3999022999997</v>
      </c>
      <c r="J152">
        <v>4099.1552733999997</v>
      </c>
      <c r="L152" t="str">
        <f t="shared" si="17"/>
        <v>07OCT2025:07:00:00</v>
      </c>
      <c r="M152">
        <v>7</v>
      </c>
      <c r="N152">
        <f t="shared" si="18"/>
        <v>-262.35888670000031</v>
      </c>
      <c r="O152">
        <f t="shared" si="19"/>
        <v>-262.35888670000031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6.0834742455028961</v>
      </c>
    </row>
    <row r="153" spans="1:19" x14ac:dyDescent="0.25">
      <c r="A153" t="s">
        <v>177</v>
      </c>
      <c r="B153">
        <v>4313.8295897999997</v>
      </c>
      <c r="C153">
        <v>4067.4199219000002</v>
      </c>
      <c r="D153">
        <v>4165.1723633000001</v>
      </c>
      <c r="E153">
        <v>4175.5708008000001</v>
      </c>
      <c r="F153">
        <v>4067.4199219000002</v>
      </c>
      <c r="G153">
        <v>4142.0698241999999</v>
      </c>
      <c r="H153">
        <v>4160.1098633000001</v>
      </c>
      <c r="I153">
        <v>4196.5400391000003</v>
      </c>
      <c r="J153">
        <v>4141.5351563000004</v>
      </c>
      <c r="L153" t="str">
        <f t="shared" si="17"/>
        <v>07OCT2025:08:00:00</v>
      </c>
      <c r="M153">
        <v>8</v>
      </c>
      <c r="N153">
        <f t="shared" si="18"/>
        <v>-246.40966789999948</v>
      </c>
      <c r="O153">
        <f t="shared" si="19"/>
        <v>-246.40966789999948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5.7120862744006464</v>
      </c>
    </row>
    <row r="154" spans="1:19" x14ac:dyDescent="0.25">
      <c r="A154" t="s">
        <v>178</v>
      </c>
      <c r="B154">
        <v>4517.0200194999998</v>
      </c>
      <c r="C154">
        <v>4349.2797852000003</v>
      </c>
      <c r="D154">
        <v>4468.9545897999997</v>
      </c>
      <c r="E154">
        <v>4532.3789063000004</v>
      </c>
      <c r="F154">
        <v>4349.2797852000003</v>
      </c>
      <c r="G154">
        <v>4505.2402344000002</v>
      </c>
      <c r="H154">
        <v>4313.0200194999998</v>
      </c>
      <c r="I154">
        <v>4359.4702147999997</v>
      </c>
      <c r="J154">
        <v>4381.7524414</v>
      </c>
      <c r="L154" t="str">
        <f t="shared" si="17"/>
        <v>07OCT2025:09:00:00</v>
      </c>
      <c r="M154">
        <v>9</v>
      </c>
      <c r="N154">
        <f t="shared" si="18"/>
        <v>-167.74023429999943</v>
      </c>
      <c r="O154">
        <f t="shared" si="19"/>
        <v>-167.74023429999943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3.7135154056405315</v>
      </c>
    </row>
    <row r="155" spans="1:19" x14ac:dyDescent="0.25">
      <c r="A155" t="s">
        <v>179</v>
      </c>
      <c r="B155">
        <v>5023.0737305000002</v>
      </c>
      <c r="C155">
        <v>4850.6899414</v>
      </c>
      <c r="D155">
        <v>5058.8876952999999</v>
      </c>
      <c r="E155">
        <v>5037.7011719000002</v>
      </c>
      <c r="F155">
        <v>4850.6899414</v>
      </c>
      <c r="G155">
        <v>5020.8100586</v>
      </c>
      <c r="H155">
        <v>4673.9501952999999</v>
      </c>
      <c r="I155">
        <v>4730.5800780999998</v>
      </c>
      <c r="J155">
        <v>4819.0078125</v>
      </c>
      <c r="L155" t="str">
        <f t="shared" si="17"/>
        <v>07OCT2025:10:00:00</v>
      </c>
      <c r="M155">
        <v>10</v>
      </c>
      <c r="N155">
        <f t="shared" si="18"/>
        <v>-172.38378910000029</v>
      </c>
      <c r="O155">
        <f t="shared" si="19"/>
        <v>-172.38378910000029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3.4318387176618468</v>
      </c>
    </row>
    <row r="156" spans="1:19" x14ac:dyDescent="0.25">
      <c r="A156" t="s">
        <v>180</v>
      </c>
      <c r="B156">
        <v>4967.8081055000002</v>
      </c>
      <c r="C156">
        <v>5055.7900391000003</v>
      </c>
      <c r="D156">
        <v>5268.9833983999997</v>
      </c>
      <c r="E156">
        <v>5280.5776366999999</v>
      </c>
      <c r="F156">
        <v>5055.7900391000003</v>
      </c>
      <c r="G156">
        <v>5159.6201172000001</v>
      </c>
      <c r="H156">
        <v>4963.1201172000001</v>
      </c>
      <c r="I156">
        <v>4989.8198241999999</v>
      </c>
      <c r="J156">
        <v>5042.0874022999997</v>
      </c>
      <c r="L156" t="str">
        <f t="shared" si="17"/>
        <v>07OCT2025:11:00:00</v>
      </c>
      <c r="M156">
        <v>11</v>
      </c>
      <c r="N156">
        <f t="shared" si="18"/>
        <v>87.981933600000048</v>
      </c>
      <c r="O156" t="str">
        <f t="shared" si="19"/>
        <v/>
      </c>
      <c r="P156">
        <f t="shared" si="20"/>
        <v>87.981933600000048</v>
      </c>
      <c r="Q156" t="str">
        <f t="shared" si="21"/>
        <v/>
      </c>
      <c r="R156">
        <f t="shared" si="22"/>
        <v>1</v>
      </c>
      <c r="S156">
        <f t="shared" si="23"/>
        <v>1.7710413069819015</v>
      </c>
    </row>
    <row r="157" spans="1:19" x14ac:dyDescent="0.25">
      <c r="A157" t="s">
        <v>181</v>
      </c>
      <c r="B157">
        <v>5082.6962891000003</v>
      </c>
      <c r="C157">
        <v>5218.6899414</v>
      </c>
      <c r="D157">
        <v>5356.6484375</v>
      </c>
      <c r="E157">
        <v>5456.2978516000003</v>
      </c>
      <c r="F157">
        <v>5218.6899414</v>
      </c>
      <c r="G157">
        <v>5223.5600586</v>
      </c>
      <c r="H157">
        <v>5224.75</v>
      </c>
      <c r="I157">
        <v>5188.9199219000002</v>
      </c>
      <c r="J157">
        <v>5213.9799805000002</v>
      </c>
      <c r="L157" t="str">
        <f t="shared" si="17"/>
        <v>07OCT2025:12:00:00</v>
      </c>
      <c r="M157">
        <v>12</v>
      </c>
      <c r="N157">
        <f t="shared" si="18"/>
        <v>135.99365229999967</v>
      </c>
      <c r="O157" t="str">
        <f t="shared" si="19"/>
        <v/>
      </c>
      <c r="P157">
        <f t="shared" si="20"/>
        <v>135.99365229999967</v>
      </c>
      <c r="Q157" t="str">
        <f t="shared" si="21"/>
        <v/>
      </c>
      <c r="R157">
        <f t="shared" si="22"/>
        <v>1</v>
      </c>
      <c r="S157">
        <f t="shared" si="23"/>
        <v>2.675620272484946</v>
      </c>
    </row>
    <row r="158" spans="1:19" x14ac:dyDescent="0.25">
      <c r="A158" t="s">
        <v>182</v>
      </c>
      <c r="B158">
        <v>5346.2802733999997</v>
      </c>
      <c r="C158">
        <v>5359.9101563000004</v>
      </c>
      <c r="D158">
        <v>5446.1367188000004</v>
      </c>
      <c r="E158">
        <v>5452.0581055000002</v>
      </c>
      <c r="F158">
        <v>5359.9101563000004</v>
      </c>
      <c r="G158">
        <v>5265.0400391000003</v>
      </c>
      <c r="H158">
        <v>5463.1601563000004</v>
      </c>
      <c r="I158">
        <v>5349.4399414</v>
      </c>
      <c r="J158">
        <v>5359.3876952999999</v>
      </c>
      <c r="L158" t="str">
        <f t="shared" si="17"/>
        <v>07OCT2025:13:00:00</v>
      </c>
      <c r="M158">
        <v>13</v>
      </c>
      <c r="N158">
        <f t="shared" si="18"/>
        <v>13.629882900000666</v>
      </c>
      <c r="O158" t="str">
        <f t="shared" si="19"/>
        <v/>
      </c>
      <c r="P158">
        <f t="shared" si="20"/>
        <v>13.629882900000666</v>
      </c>
      <c r="Q158" t="str">
        <f t="shared" si="21"/>
        <v/>
      </c>
      <c r="R158">
        <f t="shared" si="22"/>
        <v>1</v>
      </c>
      <c r="S158">
        <f t="shared" si="23"/>
        <v>0.25494142100658446</v>
      </c>
    </row>
    <row r="159" spans="1:19" x14ac:dyDescent="0.25">
      <c r="A159" t="s">
        <v>183</v>
      </c>
      <c r="B159">
        <v>5536.6557616999999</v>
      </c>
      <c r="C159">
        <v>5662.7099608999997</v>
      </c>
      <c r="D159">
        <v>5707.2690430000002</v>
      </c>
      <c r="E159">
        <v>5746.5058594000002</v>
      </c>
      <c r="F159">
        <v>5662.7099608999997</v>
      </c>
      <c r="G159">
        <v>5496.1201172000001</v>
      </c>
      <c r="H159">
        <v>5713.1000977000003</v>
      </c>
      <c r="I159">
        <v>5582.9799805000002</v>
      </c>
      <c r="J159">
        <v>5613.7275391000003</v>
      </c>
      <c r="L159" t="str">
        <f t="shared" si="17"/>
        <v>07OCT2025:14:00:00</v>
      </c>
      <c r="M159">
        <v>14</v>
      </c>
      <c r="N159">
        <f t="shared" si="18"/>
        <v>126.05419919999986</v>
      </c>
      <c r="O159" t="str">
        <f t="shared" si="19"/>
        <v/>
      </c>
      <c r="P159">
        <f t="shared" si="20"/>
        <v>126.05419919999986</v>
      </c>
      <c r="Q159" t="str">
        <f t="shared" si="21"/>
        <v/>
      </c>
      <c r="R159">
        <f t="shared" si="22"/>
        <v>1</v>
      </c>
      <c r="S159">
        <f t="shared" si="23"/>
        <v>2.2767209056409823</v>
      </c>
    </row>
    <row r="160" spans="1:19" x14ac:dyDescent="0.25">
      <c r="A160" t="s">
        <v>184</v>
      </c>
      <c r="B160">
        <v>5625.3037108999997</v>
      </c>
      <c r="C160">
        <v>5938.2402344000002</v>
      </c>
      <c r="D160">
        <v>5905.9755858999997</v>
      </c>
      <c r="E160">
        <v>5997.3217772999997</v>
      </c>
      <c r="F160">
        <v>5938.2402344000002</v>
      </c>
      <c r="G160">
        <v>5715.4902344000002</v>
      </c>
      <c r="H160">
        <v>5866.3598633000001</v>
      </c>
      <c r="I160">
        <v>5752.6401366999999</v>
      </c>
      <c r="J160">
        <v>5818.1826172000001</v>
      </c>
      <c r="L160" t="str">
        <f t="shared" si="17"/>
        <v>07OCT2025:15:00:00</v>
      </c>
      <c r="M160">
        <v>15</v>
      </c>
      <c r="N160">
        <f t="shared" si="18"/>
        <v>312.93652350000048</v>
      </c>
      <c r="O160" t="str">
        <f t="shared" si="19"/>
        <v/>
      </c>
      <c r="P160">
        <f t="shared" si="20"/>
        <v>312.93652350000048</v>
      </c>
      <c r="Q160" t="str">
        <f t="shared" si="21"/>
        <v/>
      </c>
      <c r="R160">
        <f t="shared" si="22"/>
        <v>1</v>
      </c>
      <c r="S160">
        <f t="shared" si="23"/>
        <v>5.5630156091595868</v>
      </c>
    </row>
    <row r="161" spans="1:19" x14ac:dyDescent="0.25">
      <c r="A161" t="s">
        <v>185</v>
      </c>
      <c r="B161">
        <v>5725.3383789</v>
      </c>
      <c r="C161">
        <v>6062.9399414</v>
      </c>
      <c r="D161">
        <v>5960.5859375</v>
      </c>
      <c r="E161">
        <v>6052.8232422000001</v>
      </c>
      <c r="F161">
        <v>6062.9399414</v>
      </c>
      <c r="G161">
        <v>5745.7001952999999</v>
      </c>
      <c r="H161">
        <v>5942.9902344000002</v>
      </c>
      <c r="I161">
        <v>5851.1801758000001</v>
      </c>
      <c r="J161">
        <v>5900.7026366999999</v>
      </c>
      <c r="L161" t="str">
        <f t="shared" si="17"/>
        <v>07OCT2025:16:00:00</v>
      </c>
      <c r="M161">
        <v>16</v>
      </c>
      <c r="N161">
        <f t="shared" si="18"/>
        <v>337.6015625</v>
      </c>
      <c r="O161" t="str">
        <f t="shared" si="19"/>
        <v/>
      </c>
      <c r="P161">
        <f t="shared" si="20"/>
        <v>337.6015625</v>
      </c>
      <c r="Q161" t="str">
        <f t="shared" si="21"/>
        <v/>
      </c>
      <c r="R161">
        <f t="shared" si="22"/>
        <v>1</v>
      </c>
      <c r="S161">
        <f t="shared" si="23"/>
        <v>5.8966220013158921</v>
      </c>
    </row>
    <row r="162" spans="1:19" x14ac:dyDescent="0.25">
      <c r="A162" t="s">
        <v>186</v>
      </c>
      <c r="B162">
        <v>5869.9228516000003</v>
      </c>
      <c r="C162">
        <v>6187.8901366999999</v>
      </c>
      <c r="D162">
        <v>6073.0776366999999</v>
      </c>
      <c r="E162">
        <v>6179.9936522999997</v>
      </c>
      <c r="F162">
        <v>6187.8901366999999</v>
      </c>
      <c r="G162">
        <v>5801.9399414</v>
      </c>
      <c r="H162">
        <v>5955.4399414</v>
      </c>
      <c r="I162">
        <v>5908.8598633000001</v>
      </c>
      <c r="J162">
        <v>5963.5322266000003</v>
      </c>
      <c r="L162" t="str">
        <f t="shared" si="17"/>
        <v>07OCT2025:17:00:00</v>
      </c>
      <c r="M162">
        <v>17</v>
      </c>
      <c r="N162">
        <f t="shared" si="18"/>
        <v>317.96728509999957</v>
      </c>
      <c r="O162" t="str">
        <f t="shared" si="19"/>
        <v/>
      </c>
      <c r="P162">
        <f t="shared" si="20"/>
        <v>317.96728509999957</v>
      </c>
      <c r="Q162" t="str">
        <f t="shared" si="21"/>
        <v/>
      </c>
      <c r="R162">
        <f t="shared" si="22"/>
        <v>1</v>
      </c>
      <c r="S162">
        <f t="shared" si="23"/>
        <v>5.416890360208555</v>
      </c>
    </row>
    <row r="163" spans="1:19" x14ac:dyDescent="0.25">
      <c r="A163" t="s">
        <v>187</v>
      </c>
      <c r="B163">
        <v>5963.1118164</v>
      </c>
      <c r="C163">
        <v>6099.8398438000004</v>
      </c>
      <c r="D163">
        <v>5977.7353516000003</v>
      </c>
      <c r="E163">
        <v>6081.5019530999998</v>
      </c>
      <c r="F163">
        <v>6099.8398438000004</v>
      </c>
      <c r="G163">
        <v>5674.5297852000003</v>
      </c>
      <c r="H163">
        <v>5846.9902344000002</v>
      </c>
      <c r="I163">
        <v>5817.5</v>
      </c>
      <c r="J163">
        <v>5859.7148438000004</v>
      </c>
      <c r="L163" t="str">
        <f t="shared" si="17"/>
        <v>07OCT2025:18:00:00</v>
      </c>
      <c r="M163">
        <v>18</v>
      </c>
      <c r="N163">
        <f t="shared" si="18"/>
        <v>136.72802740000043</v>
      </c>
      <c r="O163" t="str">
        <f t="shared" si="19"/>
        <v/>
      </c>
      <c r="P163">
        <f t="shared" si="20"/>
        <v>136.72802740000043</v>
      </c>
      <c r="Q163" t="str">
        <f t="shared" si="21"/>
        <v/>
      </c>
      <c r="R163">
        <f t="shared" si="22"/>
        <v>1</v>
      </c>
      <c r="S163">
        <f t="shared" si="23"/>
        <v>2.2928972591787611</v>
      </c>
    </row>
    <row r="164" spans="1:19" x14ac:dyDescent="0.25">
      <c r="A164" t="s">
        <v>188</v>
      </c>
      <c r="B164">
        <v>5690.0454102000003</v>
      </c>
      <c r="C164">
        <v>5913.5600586</v>
      </c>
      <c r="D164">
        <v>5768.0878905999998</v>
      </c>
      <c r="E164">
        <v>5888.4082030999998</v>
      </c>
      <c r="F164">
        <v>5913.5600586</v>
      </c>
      <c r="G164">
        <v>5508.0297852000003</v>
      </c>
      <c r="H164">
        <v>5628.0698241999999</v>
      </c>
      <c r="I164">
        <v>5629.6699219000002</v>
      </c>
      <c r="J164">
        <v>5669.8325194999998</v>
      </c>
      <c r="L164" t="str">
        <f t="shared" si="17"/>
        <v>07OCT2025:19:00:00</v>
      </c>
      <c r="M164">
        <v>19</v>
      </c>
      <c r="N164">
        <f t="shared" si="18"/>
        <v>223.51464839999971</v>
      </c>
      <c r="O164" t="str">
        <f t="shared" si="19"/>
        <v/>
      </c>
      <c r="P164">
        <f t="shared" si="20"/>
        <v>223.51464839999971</v>
      </c>
      <c r="Q164" t="str">
        <f t="shared" si="21"/>
        <v/>
      </c>
      <c r="R164">
        <f t="shared" si="22"/>
        <v>1</v>
      </c>
      <c r="S164">
        <f t="shared" si="23"/>
        <v>3.9281698525520796</v>
      </c>
    </row>
    <row r="165" spans="1:19" x14ac:dyDescent="0.25">
      <c r="A165" t="s">
        <v>189</v>
      </c>
      <c r="B165">
        <v>5535.5410155999998</v>
      </c>
      <c r="C165">
        <v>5727.2700194999998</v>
      </c>
      <c r="D165">
        <v>5609.7841797000001</v>
      </c>
      <c r="E165">
        <v>5752.2426758000001</v>
      </c>
      <c r="F165">
        <v>5727.2700194999998</v>
      </c>
      <c r="G165">
        <v>5417.1000977000003</v>
      </c>
      <c r="H165">
        <v>5520.2099608999997</v>
      </c>
      <c r="I165">
        <v>5540</v>
      </c>
      <c r="J165">
        <v>5551.1450194999998</v>
      </c>
      <c r="L165" t="str">
        <f t="shared" si="17"/>
        <v>07OCT2025:20:00:00</v>
      </c>
      <c r="M165">
        <v>20</v>
      </c>
      <c r="N165">
        <f t="shared" si="18"/>
        <v>191.72900389999995</v>
      </c>
      <c r="O165" t="str">
        <f t="shared" si="19"/>
        <v/>
      </c>
      <c r="P165">
        <f t="shared" si="20"/>
        <v>191.72900389999995</v>
      </c>
      <c r="Q165" t="str">
        <f t="shared" si="21"/>
        <v/>
      </c>
      <c r="R165">
        <f t="shared" si="22"/>
        <v>1</v>
      </c>
      <c r="S165">
        <f t="shared" si="23"/>
        <v>3.4636000954500803</v>
      </c>
    </row>
    <row r="166" spans="1:19" x14ac:dyDescent="0.25">
      <c r="A166" t="s">
        <v>190</v>
      </c>
      <c r="B166">
        <v>5388.6948241999999</v>
      </c>
      <c r="C166">
        <v>5577.3798827999999</v>
      </c>
      <c r="D166">
        <v>5469.5820313000004</v>
      </c>
      <c r="E166">
        <v>5612.1079102000003</v>
      </c>
      <c r="F166">
        <v>5577.3798827999999</v>
      </c>
      <c r="G166">
        <v>5331.5200194999998</v>
      </c>
      <c r="H166">
        <v>5340.9902344000002</v>
      </c>
      <c r="I166">
        <v>5388.1401366999999</v>
      </c>
      <c r="J166">
        <v>5409.5078125</v>
      </c>
      <c r="L166" t="str">
        <f t="shared" si="17"/>
        <v>07OCT2025:21:00:00</v>
      </c>
      <c r="M166">
        <v>21</v>
      </c>
      <c r="N166">
        <f t="shared" si="18"/>
        <v>188.68505860000005</v>
      </c>
      <c r="O166" t="str">
        <f t="shared" si="19"/>
        <v/>
      </c>
      <c r="P166">
        <f t="shared" si="20"/>
        <v>188.68505860000005</v>
      </c>
      <c r="Q166" t="str">
        <f t="shared" si="21"/>
        <v/>
      </c>
      <c r="R166">
        <f t="shared" si="22"/>
        <v>1</v>
      </c>
      <c r="S166">
        <f t="shared" si="23"/>
        <v>3.5014983174151455</v>
      </c>
    </row>
    <row r="167" spans="1:19" x14ac:dyDescent="0.25">
      <c r="A167" t="s">
        <v>191</v>
      </c>
      <c r="B167">
        <v>5214.2675780999998</v>
      </c>
      <c r="C167">
        <v>5339.8798827999999</v>
      </c>
      <c r="D167">
        <v>5266.6435547000001</v>
      </c>
      <c r="E167">
        <v>5393.6264647999997</v>
      </c>
      <c r="F167">
        <v>5339.8798827999999</v>
      </c>
      <c r="G167">
        <v>5151.1801758000001</v>
      </c>
      <c r="H167">
        <v>5107.3398438000004</v>
      </c>
      <c r="I167">
        <v>5174.9199219000002</v>
      </c>
      <c r="J167">
        <v>5193.3300780999998</v>
      </c>
      <c r="L167" t="str">
        <f t="shared" si="17"/>
        <v>07OCT2025:22:00:00</v>
      </c>
      <c r="M167">
        <v>22</v>
      </c>
      <c r="N167">
        <f t="shared" si="18"/>
        <v>125.6123047000001</v>
      </c>
      <c r="O167" t="str">
        <f t="shared" si="19"/>
        <v/>
      </c>
      <c r="P167">
        <f t="shared" si="20"/>
        <v>125.6123047000001</v>
      </c>
      <c r="Q167" t="str">
        <f t="shared" si="21"/>
        <v/>
      </c>
      <c r="R167">
        <f t="shared" si="22"/>
        <v>1</v>
      </c>
      <c r="S167">
        <f t="shared" si="23"/>
        <v>2.4090114827933573</v>
      </c>
    </row>
    <row r="168" spans="1:19" x14ac:dyDescent="0.25">
      <c r="A168" t="s">
        <v>192</v>
      </c>
      <c r="B168">
        <v>4938.4082030999998</v>
      </c>
      <c r="C168">
        <v>4980.7998047000001</v>
      </c>
      <c r="D168">
        <v>4934.7827147999997</v>
      </c>
      <c r="E168">
        <v>5074.1469727000003</v>
      </c>
      <c r="F168">
        <v>4980.7998047000001</v>
      </c>
      <c r="G168">
        <v>4846.5</v>
      </c>
      <c r="H168">
        <v>4808.9599608999997</v>
      </c>
      <c r="I168">
        <v>4877.7700194999998</v>
      </c>
      <c r="J168">
        <v>4878.5073241999999</v>
      </c>
      <c r="L168" t="str">
        <f t="shared" si="17"/>
        <v>07OCT2025:23:00:00</v>
      </c>
      <c r="M168">
        <v>23</v>
      </c>
      <c r="N168">
        <f t="shared" si="18"/>
        <v>42.391601600000286</v>
      </c>
      <c r="O168" t="str">
        <f t="shared" si="19"/>
        <v/>
      </c>
      <c r="P168">
        <f t="shared" si="20"/>
        <v>42.391601600000286</v>
      </c>
      <c r="Q168" t="str">
        <f t="shared" si="21"/>
        <v/>
      </c>
      <c r="R168">
        <f t="shared" si="22"/>
        <v>1</v>
      </c>
      <c r="S168">
        <f t="shared" si="23"/>
        <v>0.85840618791678047</v>
      </c>
    </row>
    <row r="169" spans="1:19" x14ac:dyDescent="0.25">
      <c r="A169" t="s">
        <v>193</v>
      </c>
      <c r="B169">
        <v>4674.2290039</v>
      </c>
      <c r="C169">
        <v>4639.3500977000003</v>
      </c>
      <c r="D169">
        <v>4587.1879883000001</v>
      </c>
      <c r="E169">
        <v>4732.9594727000003</v>
      </c>
      <c r="F169">
        <v>4639.3500977000003</v>
      </c>
      <c r="G169">
        <v>4545.2001952999999</v>
      </c>
      <c r="H169">
        <v>4515.7099608999997</v>
      </c>
      <c r="I169">
        <v>4585.4399414</v>
      </c>
      <c r="J169">
        <v>4571.4252930000002</v>
      </c>
      <c r="L169" t="str">
        <f t="shared" si="17"/>
        <v>08OCT2025:00:00:00</v>
      </c>
      <c r="M169">
        <v>24</v>
      </c>
      <c r="N169">
        <f t="shared" si="18"/>
        <v>-34.878906199999619</v>
      </c>
      <c r="O169">
        <f t="shared" si="19"/>
        <v>-34.878906199999619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0.74619592174234461</v>
      </c>
    </row>
    <row r="170" spans="1:19" x14ac:dyDescent="0.25">
      <c r="A170" t="s">
        <v>194</v>
      </c>
      <c r="B170">
        <v>4294.2407227000003</v>
      </c>
      <c r="C170">
        <v>4176.0698241999999</v>
      </c>
      <c r="D170">
        <v>4383.7631836</v>
      </c>
      <c r="E170">
        <v>4510.5957030999998</v>
      </c>
      <c r="F170">
        <v>4329.4501952999999</v>
      </c>
      <c r="G170">
        <v>4460.0297852000003</v>
      </c>
      <c r="H170">
        <v>4176.0698241999999</v>
      </c>
      <c r="I170">
        <v>4421.3701172000001</v>
      </c>
      <c r="J170">
        <v>4346.7304688000004</v>
      </c>
      <c r="L170" t="str">
        <f t="shared" si="17"/>
        <v>08OCT2025:01:00:00</v>
      </c>
      <c r="M170">
        <v>1</v>
      </c>
      <c r="N170">
        <f t="shared" si="18"/>
        <v>-118.17089850000048</v>
      </c>
      <c r="O170">
        <f t="shared" si="19"/>
        <v>-118.17089850000048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2.7518461616585999</v>
      </c>
    </row>
    <row r="171" spans="1:19" x14ac:dyDescent="0.25">
      <c r="A171" t="s">
        <v>195</v>
      </c>
      <c r="B171">
        <v>4032.4121094000002</v>
      </c>
      <c r="C171">
        <v>3973.9199219000002</v>
      </c>
      <c r="D171">
        <v>4226.8725586</v>
      </c>
      <c r="E171">
        <v>4335.4057616999999</v>
      </c>
      <c r="F171">
        <v>4177.6601563000004</v>
      </c>
      <c r="G171">
        <v>4228.1298827999999</v>
      </c>
      <c r="H171">
        <v>3973.9199219000002</v>
      </c>
      <c r="I171">
        <v>4242.7299805000002</v>
      </c>
      <c r="J171">
        <v>4155.6098633000001</v>
      </c>
      <c r="L171" t="str">
        <f t="shared" si="17"/>
        <v>08OCT2025:02:00:00</v>
      </c>
      <c r="M171">
        <v>2</v>
      </c>
      <c r="N171">
        <f t="shared" si="18"/>
        <v>-58.4921875</v>
      </c>
      <c r="O171">
        <f t="shared" si="19"/>
        <v>-58.4921875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1.4505508344161604</v>
      </c>
    </row>
    <row r="172" spans="1:19" x14ac:dyDescent="0.25">
      <c r="A172" t="s">
        <v>196</v>
      </c>
      <c r="B172">
        <v>4074.8537597999998</v>
      </c>
      <c r="C172">
        <v>3931.9499512000002</v>
      </c>
      <c r="D172">
        <v>4136.9194336</v>
      </c>
      <c r="E172">
        <v>4197.4453125</v>
      </c>
      <c r="F172">
        <v>4100.0297852000003</v>
      </c>
      <c r="G172">
        <v>4140.6201172000001</v>
      </c>
      <c r="H172">
        <v>3931.9499512000002</v>
      </c>
      <c r="I172">
        <v>4101.25</v>
      </c>
      <c r="J172">
        <v>4068.4626465000001</v>
      </c>
      <c r="L172" t="str">
        <f t="shared" si="17"/>
        <v>08OCT2025:03:00:00</v>
      </c>
      <c r="M172">
        <v>3</v>
      </c>
      <c r="N172">
        <f t="shared" si="18"/>
        <v>-142.90380859999959</v>
      </c>
      <c r="O172">
        <f t="shared" si="19"/>
        <v>-142.90380859999959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3.5069677839681179</v>
      </c>
    </row>
    <row r="173" spans="1:19" x14ac:dyDescent="0.25">
      <c r="A173" t="s">
        <v>197</v>
      </c>
      <c r="B173">
        <v>4031.8691405999998</v>
      </c>
      <c r="C173">
        <v>3781.2099609000002</v>
      </c>
      <c r="D173">
        <v>4028.3806152000002</v>
      </c>
      <c r="E173">
        <v>4122.4135741999999</v>
      </c>
      <c r="F173">
        <v>3953.1201172000001</v>
      </c>
      <c r="G173">
        <v>4046.0100097999998</v>
      </c>
      <c r="H173">
        <v>3781.2099609000002</v>
      </c>
      <c r="I173">
        <v>3980.1201172000001</v>
      </c>
      <c r="J173">
        <v>3940.1149902000002</v>
      </c>
      <c r="L173" t="str">
        <f t="shared" si="17"/>
        <v>08OCT2025:04:00:00</v>
      </c>
      <c r="M173">
        <v>4</v>
      </c>
      <c r="N173">
        <f t="shared" si="18"/>
        <v>-250.65917969999964</v>
      </c>
      <c r="O173">
        <f t="shared" si="19"/>
        <v>-250.65917969999964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6.2169473005936391</v>
      </c>
    </row>
    <row r="174" spans="1:19" x14ac:dyDescent="0.25">
      <c r="A174" t="s">
        <v>198</v>
      </c>
      <c r="B174">
        <v>4062.3249512000002</v>
      </c>
      <c r="C174">
        <v>3636.3601073999998</v>
      </c>
      <c r="D174">
        <v>3945.5417480000001</v>
      </c>
      <c r="E174">
        <v>3996.8046875</v>
      </c>
      <c r="F174">
        <v>3847.5700683999999</v>
      </c>
      <c r="G174">
        <v>3985.2800293</v>
      </c>
      <c r="H174">
        <v>3636.3601073999998</v>
      </c>
      <c r="I174">
        <v>3920.4199219000002</v>
      </c>
      <c r="J174">
        <v>3847.4074707</v>
      </c>
      <c r="L174" t="str">
        <f t="shared" si="17"/>
        <v>08OCT2025:05:00:00</v>
      </c>
      <c r="M174">
        <v>5</v>
      </c>
      <c r="N174">
        <f t="shared" si="18"/>
        <v>-425.96484380000038</v>
      </c>
      <c r="O174">
        <f t="shared" si="19"/>
        <v>-425.96484380000038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10.485740282154717</v>
      </c>
    </row>
    <row r="175" spans="1:19" x14ac:dyDescent="0.25">
      <c r="A175" t="s">
        <v>199</v>
      </c>
      <c r="B175">
        <v>4036.2304687999999</v>
      </c>
      <c r="C175">
        <v>3683.4899902000002</v>
      </c>
      <c r="D175">
        <v>3904.9072265999998</v>
      </c>
      <c r="E175">
        <v>3917.0834961</v>
      </c>
      <c r="F175">
        <v>3886.9299316000001</v>
      </c>
      <c r="G175">
        <v>3994.4699707</v>
      </c>
      <c r="H175">
        <v>3683.4899902000002</v>
      </c>
      <c r="I175">
        <v>3956.8400879000001</v>
      </c>
      <c r="J175">
        <v>3880.4323730000001</v>
      </c>
      <c r="L175" t="str">
        <f t="shared" si="17"/>
        <v>08OCT2025:06:00:00</v>
      </c>
      <c r="M175">
        <v>6</v>
      </c>
      <c r="N175">
        <f t="shared" si="18"/>
        <v>-352.74047859999973</v>
      </c>
      <c r="O175">
        <f t="shared" si="19"/>
        <v>-352.74047859999973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8.7393542397214006</v>
      </c>
    </row>
    <row r="176" spans="1:19" x14ac:dyDescent="0.25">
      <c r="A176" t="s">
        <v>200</v>
      </c>
      <c r="B176">
        <v>4230.2993164</v>
      </c>
      <c r="C176">
        <v>3971.1499023000001</v>
      </c>
      <c r="D176">
        <v>4123.1601563000004</v>
      </c>
      <c r="E176">
        <v>4161.2958983999997</v>
      </c>
      <c r="F176">
        <v>4109.0498047000001</v>
      </c>
      <c r="G176">
        <v>4281.0400391000003</v>
      </c>
      <c r="H176">
        <v>3971.1499023000001</v>
      </c>
      <c r="I176">
        <v>4152.1601563000004</v>
      </c>
      <c r="J176">
        <v>4128.3500977000003</v>
      </c>
      <c r="L176" t="str">
        <f t="shared" si="17"/>
        <v>08OCT2025:07:00:00</v>
      </c>
      <c r="M176">
        <v>7</v>
      </c>
      <c r="N176">
        <f t="shared" si="18"/>
        <v>-259.14941409999983</v>
      </c>
      <c r="O176">
        <f t="shared" si="19"/>
        <v>-259.14941409999983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6.1260302100924839</v>
      </c>
    </row>
    <row r="177" spans="1:19" x14ac:dyDescent="0.25">
      <c r="A177" t="s">
        <v>201</v>
      </c>
      <c r="B177">
        <v>4279.7416991999999</v>
      </c>
      <c r="C177">
        <v>4073.6499023000001</v>
      </c>
      <c r="D177">
        <v>4186.7416991999999</v>
      </c>
      <c r="E177">
        <v>4229.7421875</v>
      </c>
      <c r="F177">
        <v>4143.2597655999998</v>
      </c>
      <c r="G177">
        <v>4308.5</v>
      </c>
      <c r="H177">
        <v>4073.6499023000001</v>
      </c>
      <c r="I177">
        <v>4208.75</v>
      </c>
      <c r="J177">
        <v>4183.5400391000003</v>
      </c>
      <c r="L177" t="str">
        <f t="shared" si="17"/>
        <v>08OCT2025:08:00:00</v>
      </c>
      <c r="M177">
        <v>8</v>
      </c>
      <c r="N177">
        <f t="shared" si="18"/>
        <v>-206.09179689999974</v>
      </c>
      <c r="O177">
        <f t="shared" si="19"/>
        <v>-206.09179689999974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4.8155195192860329</v>
      </c>
    </row>
    <row r="178" spans="1:19" x14ac:dyDescent="0.25">
      <c r="A178" t="s">
        <v>202</v>
      </c>
      <c r="B178">
        <v>4354.0151366999999</v>
      </c>
      <c r="C178">
        <v>4431.2299805000002</v>
      </c>
      <c r="D178">
        <v>4485.2939452999999</v>
      </c>
      <c r="E178">
        <v>4537.7524414</v>
      </c>
      <c r="F178">
        <v>4338.7299805000002</v>
      </c>
      <c r="G178">
        <v>4597.3901366999999</v>
      </c>
      <c r="H178">
        <v>4431.2299805000002</v>
      </c>
      <c r="I178">
        <v>4346.8300780999998</v>
      </c>
      <c r="J178">
        <v>4428.5449219000002</v>
      </c>
      <c r="L178" t="str">
        <f t="shared" si="17"/>
        <v>08OCT2025:09:00:00</v>
      </c>
      <c r="M178">
        <v>9</v>
      </c>
      <c r="N178">
        <f t="shared" si="18"/>
        <v>77.214843800000381</v>
      </c>
      <c r="O178" t="str">
        <f t="shared" si="19"/>
        <v/>
      </c>
      <c r="P178">
        <f t="shared" si="20"/>
        <v>77.214843800000381</v>
      </c>
      <c r="Q178" t="str">
        <f t="shared" si="21"/>
        <v/>
      </c>
      <c r="R178">
        <f t="shared" si="22"/>
        <v>1</v>
      </c>
      <c r="S178">
        <f t="shared" si="23"/>
        <v>1.7734169812400593</v>
      </c>
    </row>
    <row r="179" spans="1:19" x14ac:dyDescent="0.25">
      <c r="A179" t="s">
        <v>203</v>
      </c>
      <c r="B179">
        <v>4809.0668944999998</v>
      </c>
      <c r="C179">
        <v>5008.7299805000002</v>
      </c>
      <c r="D179">
        <v>5011.5180664</v>
      </c>
      <c r="E179">
        <v>5001.4033202999999</v>
      </c>
      <c r="F179">
        <v>4797.5600586</v>
      </c>
      <c r="G179">
        <v>5029</v>
      </c>
      <c r="H179">
        <v>5008.7299805000002</v>
      </c>
      <c r="I179">
        <v>4705.6401366999999</v>
      </c>
      <c r="J179">
        <v>4885.2329102000003</v>
      </c>
      <c r="L179" t="str">
        <f t="shared" si="17"/>
        <v>08OCT2025:10:00:00</v>
      </c>
      <c r="M179">
        <v>10</v>
      </c>
      <c r="N179">
        <f t="shared" si="18"/>
        <v>199.66308600000048</v>
      </c>
      <c r="O179" t="str">
        <f t="shared" si="19"/>
        <v/>
      </c>
      <c r="P179">
        <f t="shared" si="20"/>
        <v>199.66308600000048</v>
      </c>
      <c r="Q179" t="str">
        <f t="shared" si="21"/>
        <v/>
      </c>
      <c r="R179">
        <f t="shared" si="22"/>
        <v>1</v>
      </c>
      <c r="S179">
        <f t="shared" si="23"/>
        <v>4.151805129355755</v>
      </c>
    </row>
    <row r="180" spans="1:19" x14ac:dyDescent="0.25">
      <c r="A180" t="s">
        <v>204</v>
      </c>
      <c r="B180">
        <v>5249.0981444999998</v>
      </c>
      <c r="C180">
        <v>5109.5</v>
      </c>
      <c r="D180">
        <v>5121.3500977000003</v>
      </c>
      <c r="E180">
        <v>5112.9238280999998</v>
      </c>
      <c r="F180">
        <v>4938.6201172000001</v>
      </c>
      <c r="G180">
        <v>5158.9599608999997</v>
      </c>
      <c r="H180">
        <v>5109.5</v>
      </c>
      <c r="I180">
        <v>4956.3500977000003</v>
      </c>
      <c r="J180">
        <v>5040.8574219000002</v>
      </c>
      <c r="L180" t="str">
        <f t="shared" si="17"/>
        <v>08OCT2025:11:00:00</v>
      </c>
      <c r="M180">
        <v>11</v>
      </c>
      <c r="N180">
        <f t="shared" si="18"/>
        <v>-139.59814449999976</v>
      </c>
      <c r="O180">
        <f t="shared" si="19"/>
        <v>-139.59814449999976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2.6594691251157223</v>
      </c>
    </row>
    <row r="181" spans="1:19" x14ac:dyDescent="0.25">
      <c r="A181" t="s">
        <v>205</v>
      </c>
      <c r="B181">
        <v>5510.1059569999998</v>
      </c>
      <c r="C181">
        <v>5263.2700194999998</v>
      </c>
      <c r="D181">
        <v>5234.9824219000002</v>
      </c>
      <c r="E181">
        <v>5327.5776366999999</v>
      </c>
      <c r="F181">
        <v>5132.1601563000004</v>
      </c>
      <c r="G181">
        <v>5293.8500977000003</v>
      </c>
      <c r="H181">
        <v>5263.2700194999998</v>
      </c>
      <c r="I181">
        <v>5191.5</v>
      </c>
      <c r="J181">
        <v>5220.1948241999999</v>
      </c>
      <c r="L181" t="str">
        <f t="shared" si="17"/>
        <v>08OCT2025:12:00:00</v>
      </c>
      <c r="M181">
        <v>12</v>
      </c>
      <c r="N181">
        <f t="shared" si="18"/>
        <v>-246.8359375</v>
      </c>
      <c r="O181">
        <f t="shared" si="19"/>
        <v>-246.8359375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4.4796949355651021</v>
      </c>
    </row>
    <row r="182" spans="1:19" x14ac:dyDescent="0.25">
      <c r="A182" t="s">
        <v>206</v>
      </c>
      <c r="B182">
        <v>5595.1059569999998</v>
      </c>
      <c r="C182">
        <v>5281.1201172000001</v>
      </c>
      <c r="D182">
        <v>5387.9150391000003</v>
      </c>
      <c r="E182">
        <v>5489.8173827999999</v>
      </c>
      <c r="F182">
        <v>5324.1201172000001</v>
      </c>
      <c r="G182">
        <v>5368.7299805000002</v>
      </c>
      <c r="H182">
        <v>5281.1201172000001</v>
      </c>
      <c r="I182">
        <v>5370.7900391000003</v>
      </c>
      <c r="J182">
        <v>5336.1899414</v>
      </c>
      <c r="L182" t="str">
        <f t="shared" si="17"/>
        <v>08OCT2025:13:00:00</v>
      </c>
      <c r="M182">
        <v>13</v>
      </c>
      <c r="N182">
        <f t="shared" si="18"/>
        <v>-313.98583979999967</v>
      </c>
      <c r="O182">
        <f t="shared" si="19"/>
        <v>-313.98583979999967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5.6117943469358975</v>
      </c>
    </row>
    <row r="183" spans="1:19" x14ac:dyDescent="0.25">
      <c r="A183" t="s">
        <v>207</v>
      </c>
      <c r="B183">
        <v>5619.5581055000002</v>
      </c>
      <c r="C183">
        <v>5472.25</v>
      </c>
      <c r="D183">
        <v>5694.5859375</v>
      </c>
      <c r="E183">
        <v>5841.0795897999997</v>
      </c>
      <c r="F183">
        <v>5593.4902344000002</v>
      </c>
      <c r="G183">
        <v>5620.2900391000003</v>
      </c>
      <c r="H183">
        <v>5472.25</v>
      </c>
      <c r="I183">
        <v>5575.7700194999998</v>
      </c>
      <c r="J183">
        <v>5565.4501952999999</v>
      </c>
      <c r="L183" t="str">
        <f t="shared" si="17"/>
        <v>08OCT2025:14:00:00</v>
      </c>
      <c r="M183">
        <v>14</v>
      </c>
      <c r="N183">
        <f t="shared" si="18"/>
        <v>-147.30810550000024</v>
      </c>
      <c r="O183">
        <f t="shared" si="19"/>
        <v>-147.30810550000024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2.6213467809119395</v>
      </c>
    </row>
    <row r="184" spans="1:19" x14ac:dyDescent="0.25">
      <c r="A184" t="s">
        <v>208</v>
      </c>
      <c r="B184">
        <v>5543.8671875</v>
      </c>
      <c r="C184">
        <v>5703.4902344000002</v>
      </c>
      <c r="D184">
        <v>5920.3608397999997</v>
      </c>
      <c r="E184">
        <v>6063.6660155999998</v>
      </c>
      <c r="F184">
        <v>5912.8300780999998</v>
      </c>
      <c r="G184">
        <v>5916.9301758000001</v>
      </c>
      <c r="H184">
        <v>5703.4902344000002</v>
      </c>
      <c r="I184">
        <v>5727.2299805000002</v>
      </c>
      <c r="J184">
        <v>5815.1201172000001</v>
      </c>
      <c r="L184" t="str">
        <f t="shared" si="17"/>
        <v>08OCT2025:15:00:00</v>
      </c>
      <c r="M184">
        <v>15</v>
      </c>
      <c r="N184">
        <f t="shared" si="18"/>
        <v>159.62304690000019</v>
      </c>
      <c r="O184" t="str">
        <f t="shared" si="19"/>
        <v/>
      </c>
      <c r="P184">
        <f t="shared" si="20"/>
        <v>159.62304690000019</v>
      </c>
      <c r="Q184" t="str">
        <f t="shared" si="21"/>
        <v/>
      </c>
      <c r="R184">
        <f t="shared" si="22"/>
        <v>1</v>
      </c>
      <c r="S184">
        <f t="shared" si="23"/>
        <v>2.8792725637423144</v>
      </c>
    </row>
    <row r="185" spans="1:19" x14ac:dyDescent="0.25">
      <c r="A185" t="s">
        <v>209</v>
      </c>
      <c r="B185">
        <v>5663.4541016000003</v>
      </c>
      <c r="C185">
        <v>5866.5498047000001</v>
      </c>
      <c r="D185">
        <v>6097.5507813000004</v>
      </c>
      <c r="E185">
        <v>6293.9663086</v>
      </c>
      <c r="F185">
        <v>6129.4599608999997</v>
      </c>
      <c r="G185">
        <v>6056.4199219000002</v>
      </c>
      <c r="H185">
        <v>5866.5498047000001</v>
      </c>
      <c r="I185">
        <v>5837.8701172000001</v>
      </c>
      <c r="J185">
        <v>5972.5751952999999</v>
      </c>
      <c r="L185" t="str">
        <f t="shared" si="17"/>
        <v>08OCT2025:16:00:00</v>
      </c>
      <c r="M185">
        <v>16</v>
      </c>
      <c r="N185">
        <f t="shared" si="18"/>
        <v>203.09570309999981</v>
      </c>
      <c r="O185" t="str">
        <f t="shared" si="19"/>
        <v/>
      </c>
      <c r="P185">
        <f t="shared" si="20"/>
        <v>203.09570309999981</v>
      </c>
      <c r="Q185" t="str">
        <f t="shared" si="21"/>
        <v/>
      </c>
      <c r="R185">
        <f t="shared" si="22"/>
        <v>1</v>
      </c>
      <c r="S185">
        <f t="shared" si="23"/>
        <v>3.5860748486091305</v>
      </c>
    </row>
    <row r="186" spans="1:19" x14ac:dyDescent="0.25">
      <c r="A186" t="s">
        <v>210</v>
      </c>
      <c r="B186">
        <v>5722.4067383000001</v>
      </c>
      <c r="C186">
        <v>5881.9501952999999</v>
      </c>
      <c r="D186">
        <v>6144.5166016000003</v>
      </c>
      <c r="E186">
        <v>6359.1684569999998</v>
      </c>
      <c r="F186">
        <v>6258.3598633000001</v>
      </c>
      <c r="G186">
        <v>6050.4902344000002</v>
      </c>
      <c r="H186">
        <v>5881.9501952999999</v>
      </c>
      <c r="I186">
        <v>5901.8798827999999</v>
      </c>
      <c r="J186">
        <v>6023.1699219000002</v>
      </c>
      <c r="L186" t="str">
        <f t="shared" si="17"/>
        <v>08OCT2025:17:00:00</v>
      </c>
      <c r="M186">
        <v>17</v>
      </c>
      <c r="N186">
        <f t="shared" si="18"/>
        <v>159.54345699999976</v>
      </c>
      <c r="O186" t="str">
        <f t="shared" si="19"/>
        <v/>
      </c>
      <c r="P186">
        <f t="shared" si="20"/>
        <v>159.54345699999976</v>
      </c>
      <c r="Q186" t="str">
        <f t="shared" si="21"/>
        <v/>
      </c>
      <c r="R186">
        <f t="shared" si="22"/>
        <v>1</v>
      </c>
      <c r="S186">
        <f t="shared" si="23"/>
        <v>2.7880481814090095</v>
      </c>
    </row>
    <row r="187" spans="1:19" x14ac:dyDescent="0.25">
      <c r="A187" t="s">
        <v>211</v>
      </c>
      <c r="B187">
        <v>5646.1977539</v>
      </c>
      <c r="C187">
        <v>5682.4799805000002</v>
      </c>
      <c r="D187">
        <v>6015.9228516000003</v>
      </c>
      <c r="E187">
        <v>6211.9975586</v>
      </c>
      <c r="F187">
        <v>6167.4199219000002</v>
      </c>
      <c r="G187">
        <v>5861.1499022999997</v>
      </c>
      <c r="H187">
        <v>5682.4799805000002</v>
      </c>
      <c r="I187">
        <v>5811.8300780999998</v>
      </c>
      <c r="J187">
        <v>5880.7202147999997</v>
      </c>
      <c r="L187" t="str">
        <f t="shared" si="17"/>
        <v>08OCT2025:18:00:00</v>
      </c>
      <c r="M187">
        <v>18</v>
      </c>
      <c r="N187">
        <f t="shared" si="18"/>
        <v>36.282226600000286</v>
      </c>
      <c r="O187" t="str">
        <f t="shared" si="19"/>
        <v/>
      </c>
      <c r="P187">
        <f t="shared" si="20"/>
        <v>36.282226600000286</v>
      </c>
      <c r="Q187" t="str">
        <f t="shared" si="21"/>
        <v/>
      </c>
      <c r="R187">
        <f t="shared" si="22"/>
        <v>1</v>
      </c>
      <c r="S187">
        <f t="shared" si="23"/>
        <v>0.6425957464018871</v>
      </c>
    </row>
    <row r="188" spans="1:19" x14ac:dyDescent="0.25">
      <c r="A188" t="s">
        <v>212</v>
      </c>
      <c r="B188">
        <v>5560.5209961</v>
      </c>
      <c r="C188">
        <v>5511.3999022999997</v>
      </c>
      <c r="D188">
        <v>5792.2749022999997</v>
      </c>
      <c r="E188">
        <v>5958.1508789</v>
      </c>
      <c r="F188">
        <v>5954.3398438000004</v>
      </c>
      <c r="G188">
        <v>5677.6801758000001</v>
      </c>
      <c r="H188">
        <v>5511.3999022999997</v>
      </c>
      <c r="I188">
        <v>5607.9501952999999</v>
      </c>
      <c r="J188">
        <v>5687.8427733999997</v>
      </c>
      <c r="L188" t="str">
        <f t="shared" si="17"/>
        <v>08OCT2025:19:00:00</v>
      </c>
      <c r="M188">
        <v>19</v>
      </c>
      <c r="N188">
        <f t="shared" si="18"/>
        <v>-49.121093800000381</v>
      </c>
      <c r="O188">
        <f t="shared" si="19"/>
        <v>-49.121093800000381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0.88339013258744259</v>
      </c>
    </row>
    <row r="189" spans="1:19" x14ac:dyDescent="0.25">
      <c r="A189" t="s">
        <v>213</v>
      </c>
      <c r="B189">
        <v>5517.0385741999999</v>
      </c>
      <c r="C189">
        <v>5392.6098633000001</v>
      </c>
      <c r="D189">
        <v>5631.8388672000001</v>
      </c>
      <c r="E189">
        <v>5792.3549805000002</v>
      </c>
      <c r="F189">
        <v>5750.7299805000002</v>
      </c>
      <c r="G189">
        <v>5534.9399414</v>
      </c>
      <c r="H189">
        <v>5392.6098633000001</v>
      </c>
      <c r="I189">
        <v>5489.0698241999999</v>
      </c>
      <c r="J189">
        <v>5541.8374022999997</v>
      </c>
      <c r="L189" t="str">
        <f t="shared" si="17"/>
        <v>08OCT2025:20:00:00</v>
      </c>
      <c r="M189">
        <v>20</v>
      </c>
      <c r="N189">
        <f t="shared" si="18"/>
        <v>-124.42871089999971</v>
      </c>
      <c r="O189">
        <f t="shared" si="19"/>
        <v>-124.42871089999971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2.2553532883000105</v>
      </c>
    </row>
    <row r="190" spans="1:19" x14ac:dyDescent="0.25">
      <c r="A190" t="s">
        <v>214</v>
      </c>
      <c r="B190">
        <v>5350.6826172000001</v>
      </c>
      <c r="C190">
        <v>5267.4702147999997</v>
      </c>
      <c r="D190">
        <v>5499.9418944999998</v>
      </c>
      <c r="E190">
        <v>5611.3286133000001</v>
      </c>
      <c r="F190">
        <v>5541.0297852000003</v>
      </c>
      <c r="G190">
        <v>5376.2597655999998</v>
      </c>
      <c r="H190">
        <v>5267.4702147999997</v>
      </c>
      <c r="I190">
        <v>5336.1699219000002</v>
      </c>
      <c r="J190">
        <v>5380.2324219000002</v>
      </c>
      <c r="L190" t="str">
        <f t="shared" si="17"/>
        <v>08OCT2025:21:00:00</v>
      </c>
      <c r="M190">
        <v>21</v>
      </c>
      <c r="N190">
        <f t="shared" si="18"/>
        <v>-83.212402400000428</v>
      </c>
      <c r="O190">
        <f t="shared" si="19"/>
        <v>-83.212402400000428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1.5551735797692536</v>
      </c>
    </row>
    <row r="191" spans="1:19" x14ac:dyDescent="0.25">
      <c r="A191" t="s">
        <v>215</v>
      </c>
      <c r="B191">
        <v>5184.3833008000001</v>
      </c>
      <c r="C191">
        <v>5071.5800780999998</v>
      </c>
      <c r="D191">
        <v>5278.7924805000002</v>
      </c>
      <c r="E191">
        <v>5390.7783202999999</v>
      </c>
      <c r="F191">
        <v>5298.1298827999999</v>
      </c>
      <c r="G191">
        <v>5165.4399414</v>
      </c>
      <c r="H191">
        <v>5071.5800780999998</v>
      </c>
      <c r="I191">
        <v>5108.75</v>
      </c>
      <c r="J191">
        <v>5160.9750977000003</v>
      </c>
      <c r="L191" t="str">
        <f t="shared" si="17"/>
        <v>08OCT2025:22:00:00</v>
      </c>
      <c r="M191">
        <v>22</v>
      </c>
      <c r="N191">
        <f t="shared" si="18"/>
        <v>-112.80322270000033</v>
      </c>
      <c r="O191">
        <f t="shared" si="19"/>
        <v>-112.80322270000033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2.17582721328868</v>
      </c>
    </row>
    <row r="192" spans="1:19" x14ac:dyDescent="0.25">
      <c r="A192" t="s">
        <v>216</v>
      </c>
      <c r="B192">
        <v>4932.9477539</v>
      </c>
      <c r="C192">
        <v>4828.4301758000001</v>
      </c>
      <c r="D192">
        <v>4944.8398438000004</v>
      </c>
      <c r="E192">
        <v>5077.3247069999998</v>
      </c>
      <c r="F192">
        <v>4967.3398438000004</v>
      </c>
      <c r="G192">
        <v>4867.9702147999997</v>
      </c>
      <c r="H192">
        <v>4828.4301758000001</v>
      </c>
      <c r="I192">
        <v>4839.0498047000001</v>
      </c>
      <c r="J192">
        <v>4875.6972655999998</v>
      </c>
      <c r="L192" t="str">
        <f t="shared" si="17"/>
        <v>08OCT2025:23:00:00</v>
      </c>
      <c r="M192">
        <v>23</v>
      </c>
      <c r="N192">
        <f t="shared" si="18"/>
        <v>-104.51757809999981</v>
      </c>
      <c r="O192">
        <f t="shared" si="19"/>
        <v>-104.51757809999981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2.1187651545137074</v>
      </c>
    </row>
    <row r="193" spans="1:19" x14ac:dyDescent="0.25">
      <c r="A193" t="s">
        <v>217</v>
      </c>
      <c r="B193">
        <v>4663.0234375</v>
      </c>
      <c r="C193">
        <v>4558.2998047000001</v>
      </c>
      <c r="D193">
        <v>4641.7739258000001</v>
      </c>
      <c r="E193">
        <v>4781.6547852000003</v>
      </c>
      <c r="F193">
        <v>4643.7099608999997</v>
      </c>
      <c r="G193">
        <v>4602.4501952999999</v>
      </c>
      <c r="H193">
        <v>4558.2998047000001</v>
      </c>
      <c r="I193">
        <v>4557.3798827999999</v>
      </c>
      <c r="J193">
        <v>4590.4599608999997</v>
      </c>
      <c r="L193" t="str">
        <f t="shared" si="17"/>
        <v>09OCT2025:00:00:00</v>
      </c>
      <c r="M193">
        <v>24</v>
      </c>
      <c r="N193">
        <f t="shared" si="18"/>
        <v>-104.7236327999999</v>
      </c>
      <c r="O193">
        <f t="shared" si="19"/>
        <v>-104.7236327999999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2.2458311480447049</v>
      </c>
    </row>
    <row r="194" spans="1:19" x14ac:dyDescent="0.25">
      <c r="A194" t="s">
        <v>218</v>
      </c>
      <c r="B194">
        <v>4371.3574219000002</v>
      </c>
      <c r="C194">
        <v>4378.5097655999998</v>
      </c>
      <c r="D194">
        <v>4480.4755858999997</v>
      </c>
      <c r="E194">
        <v>4528.5747069999998</v>
      </c>
      <c r="F194">
        <v>4377.5698241999999</v>
      </c>
      <c r="G194">
        <v>4373.6499022999997</v>
      </c>
      <c r="H194">
        <v>4378.5097655999998</v>
      </c>
      <c r="I194">
        <v>4348.4399414</v>
      </c>
      <c r="J194">
        <v>4369.5424805000002</v>
      </c>
      <c r="L194" t="str">
        <f t="shared" si="17"/>
        <v>09OCT2025:01:00:00</v>
      </c>
      <c r="M194">
        <v>1</v>
      </c>
      <c r="N194">
        <f t="shared" si="18"/>
        <v>7.1523436999996193</v>
      </c>
      <c r="O194" t="str">
        <f t="shared" si="19"/>
        <v/>
      </c>
      <c r="P194">
        <f t="shared" si="20"/>
        <v>7.1523436999996193</v>
      </c>
      <c r="Q194" t="str">
        <f t="shared" si="21"/>
        <v/>
      </c>
      <c r="R194">
        <f t="shared" si="22"/>
        <v>1</v>
      </c>
      <c r="S194">
        <f t="shared" si="23"/>
        <v>0.16361836861399612</v>
      </c>
    </row>
    <row r="195" spans="1:19" x14ac:dyDescent="0.25">
      <c r="A195" t="s">
        <v>219</v>
      </c>
      <c r="B195">
        <v>4233.5878905999998</v>
      </c>
      <c r="C195">
        <v>4170.1699219000002</v>
      </c>
      <c r="D195">
        <v>4287.1352539</v>
      </c>
      <c r="E195">
        <v>4279.9350586</v>
      </c>
      <c r="F195">
        <v>4249.7299805000002</v>
      </c>
      <c r="G195">
        <v>4156.8598633000001</v>
      </c>
      <c r="H195">
        <v>4170.1699219000002</v>
      </c>
      <c r="I195">
        <v>4192.2797852000003</v>
      </c>
      <c r="J195">
        <v>4192.2597655999998</v>
      </c>
      <c r="L195" t="str">
        <f t="shared" ref="L195:L258" si="24">A195</f>
        <v>09OCT2025:02:00:00</v>
      </c>
      <c r="M195">
        <v>2</v>
      </c>
      <c r="N195">
        <f t="shared" ref="N195:N258" si="25">C195-B195</f>
        <v>-63.417968699999619</v>
      </c>
      <c r="O195">
        <f t="shared" ref="O195:O258" si="26">IF(N195&lt;0,N195,"")</f>
        <v>-63.417968699999619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1.4979721772355077</v>
      </c>
    </row>
    <row r="196" spans="1:19" x14ac:dyDescent="0.25">
      <c r="A196" t="s">
        <v>220</v>
      </c>
      <c r="B196">
        <v>4184.1206055000002</v>
      </c>
      <c r="C196">
        <v>4022.0800780999998</v>
      </c>
      <c r="D196">
        <v>4114.9370116999999</v>
      </c>
      <c r="E196">
        <v>4059.5107422000001</v>
      </c>
      <c r="F196">
        <v>4125.5800780999998</v>
      </c>
      <c r="G196">
        <v>4054.75</v>
      </c>
      <c r="H196">
        <v>4022.0800780999998</v>
      </c>
      <c r="I196">
        <v>4063.6101073999998</v>
      </c>
      <c r="J196">
        <v>4066.5051269999999</v>
      </c>
      <c r="L196" t="str">
        <f t="shared" si="24"/>
        <v>09OCT2025:03:00:00</v>
      </c>
      <c r="M196">
        <v>3</v>
      </c>
      <c r="N196">
        <f t="shared" si="25"/>
        <v>-162.04052740000043</v>
      </c>
      <c r="O196">
        <f t="shared" si="26"/>
        <v>-162.04052740000043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3.8727499199473168</v>
      </c>
    </row>
    <row r="197" spans="1:19" x14ac:dyDescent="0.25">
      <c r="A197" t="s">
        <v>221</v>
      </c>
      <c r="B197">
        <v>3971.7473144999999</v>
      </c>
      <c r="C197">
        <v>3930.2099609000002</v>
      </c>
      <c r="D197">
        <v>4023.0881347999998</v>
      </c>
      <c r="E197">
        <v>4010.0993652000002</v>
      </c>
      <c r="F197">
        <v>3998.7399902000002</v>
      </c>
      <c r="G197">
        <v>3951.8701172000001</v>
      </c>
      <c r="H197">
        <v>3930.2099609000002</v>
      </c>
      <c r="I197">
        <v>3961.4599609000002</v>
      </c>
      <c r="J197">
        <v>3960.5700683999999</v>
      </c>
      <c r="L197" t="str">
        <f t="shared" si="24"/>
        <v>09OCT2025:04:00:00</v>
      </c>
      <c r="M197">
        <v>4</v>
      </c>
      <c r="N197">
        <f t="shared" si="25"/>
        <v>-41.537353599999733</v>
      </c>
      <c r="O197">
        <f t="shared" si="26"/>
        <v>-41.537353599999733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1.0458206504818606</v>
      </c>
    </row>
    <row r="198" spans="1:19" x14ac:dyDescent="0.25">
      <c r="A198" t="s">
        <v>222</v>
      </c>
      <c r="B198">
        <v>4083.7009277000002</v>
      </c>
      <c r="C198">
        <v>3867.8601073999998</v>
      </c>
      <c r="D198">
        <v>3971.4309082</v>
      </c>
      <c r="E198">
        <v>3962.5981445000002</v>
      </c>
      <c r="F198">
        <v>3924.2199707</v>
      </c>
      <c r="G198">
        <v>3893.4599609000002</v>
      </c>
      <c r="H198">
        <v>3867.8601073999998</v>
      </c>
      <c r="I198">
        <v>3908.7900390999998</v>
      </c>
      <c r="J198">
        <v>3898.5825195000002</v>
      </c>
      <c r="L198" t="str">
        <f t="shared" si="24"/>
        <v>09OCT2025:05:00:00</v>
      </c>
      <c r="M198">
        <v>5</v>
      </c>
      <c r="N198">
        <f t="shared" si="25"/>
        <v>-215.84082030000036</v>
      </c>
      <c r="O198">
        <f t="shared" si="26"/>
        <v>-215.84082030000036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5.2854218298881417</v>
      </c>
    </row>
    <row r="199" spans="1:19" x14ac:dyDescent="0.25">
      <c r="A199" t="s">
        <v>223</v>
      </c>
      <c r="B199">
        <v>3961.7773437999999</v>
      </c>
      <c r="C199">
        <v>3869.0900879000001</v>
      </c>
      <c r="D199">
        <v>3962.9545898000001</v>
      </c>
      <c r="E199">
        <v>3982.3347168</v>
      </c>
      <c r="F199">
        <v>3971.7900390999998</v>
      </c>
      <c r="G199">
        <v>3888.8000487999998</v>
      </c>
      <c r="H199">
        <v>3869.0900879000001</v>
      </c>
      <c r="I199">
        <v>3947.0900879000001</v>
      </c>
      <c r="J199">
        <v>3919.1923827999999</v>
      </c>
      <c r="L199" t="str">
        <f t="shared" si="24"/>
        <v>09OCT2025:06:00:00</v>
      </c>
      <c r="M199">
        <v>6</v>
      </c>
      <c r="N199">
        <f t="shared" si="25"/>
        <v>-92.687255899999855</v>
      </c>
      <c r="O199">
        <f t="shared" si="26"/>
        <v>-92.687255899999855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2.3395372292956131</v>
      </c>
    </row>
    <row r="200" spans="1:19" x14ac:dyDescent="0.25">
      <c r="A200" t="s">
        <v>224</v>
      </c>
      <c r="B200">
        <v>4252.3569336</v>
      </c>
      <c r="C200">
        <v>4120.5400391000003</v>
      </c>
      <c r="D200">
        <v>4169.4868164</v>
      </c>
      <c r="E200">
        <v>4201.0136719000002</v>
      </c>
      <c r="F200">
        <v>4163.7299805000002</v>
      </c>
      <c r="G200">
        <v>4145.4199219000002</v>
      </c>
      <c r="H200">
        <v>4120.5400391000003</v>
      </c>
      <c r="I200">
        <v>4129.75</v>
      </c>
      <c r="J200">
        <v>4139.8603516000003</v>
      </c>
      <c r="L200" t="str">
        <f t="shared" si="24"/>
        <v>09OCT2025:07:00:00</v>
      </c>
      <c r="M200">
        <v>7</v>
      </c>
      <c r="N200">
        <f t="shared" si="25"/>
        <v>-131.81689449999976</v>
      </c>
      <c r="O200">
        <f t="shared" si="26"/>
        <v>-131.81689449999976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3.0998548936108472</v>
      </c>
    </row>
    <row r="201" spans="1:19" x14ac:dyDescent="0.25">
      <c r="A201" t="s">
        <v>225</v>
      </c>
      <c r="B201">
        <v>4303.5795897999997</v>
      </c>
      <c r="C201">
        <v>4178.2998047000001</v>
      </c>
      <c r="D201">
        <v>4212.8671875</v>
      </c>
      <c r="E201">
        <v>4229.0151366999999</v>
      </c>
      <c r="F201">
        <v>4191.0200194999998</v>
      </c>
      <c r="G201">
        <v>4205.5898438000004</v>
      </c>
      <c r="H201">
        <v>4178.2998047000001</v>
      </c>
      <c r="I201">
        <v>4167.9501952999999</v>
      </c>
      <c r="J201">
        <v>4185.7148438000004</v>
      </c>
      <c r="L201" t="str">
        <f t="shared" si="24"/>
        <v>09OCT2025:08:00:00</v>
      </c>
      <c r="M201">
        <v>8</v>
      </c>
      <c r="N201">
        <f t="shared" si="25"/>
        <v>-125.27978509999957</v>
      </c>
      <c r="O201">
        <f t="shared" si="26"/>
        <v>-125.27978509999957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2.9110600254013588</v>
      </c>
    </row>
    <row r="202" spans="1:19" x14ac:dyDescent="0.25">
      <c r="A202" t="s">
        <v>226</v>
      </c>
      <c r="B202">
        <v>4588.4643555000002</v>
      </c>
      <c r="C202">
        <v>4439.9902344000002</v>
      </c>
      <c r="D202">
        <v>4490.2509766000003</v>
      </c>
      <c r="E202">
        <v>4479.6000977000003</v>
      </c>
      <c r="F202">
        <v>4366.8300780999998</v>
      </c>
      <c r="G202">
        <v>4491.1201172000001</v>
      </c>
      <c r="H202">
        <v>4439.9902344000002</v>
      </c>
      <c r="I202">
        <v>4287.5</v>
      </c>
      <c r="J202">
        <v>4396.3603516000003</v>
      </c>
      <c r="L202" t="str">
        <f t="shared" si="24"/>
        <v>09OCT2025:09:00:00</v>
      </c>
      <c r="M202">
        <v>9</v>
      </c>
      <c r="N202">
        <f t="shared" si="25"/>
        <v>-148.47412110000005</v>
      </c>
      <c r="O202">
        <f t="shared" si="26"/>
        <v>-148.47412110000005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3.2358128906903314</v>
      </c>
    </row>
    <row r="203" spans="1:19" x14ac:dyDescent="0.25">
      <c r="A203" t="s">
        <v>227</v>
      </c>
      <c r="B203">
        <v>5066.7265625</v>
      </c>
      <c r="C203">
        <v>4936.75</v>
      </c>
      <c r="D203">
        <v>4979.9428711</v>
      </c>
      <c r="E203">
        <v>4948.1362305000002</v>
      </c>
      <c r="F203">
        <v>4823.25</v>
      </c>
      <c r="G203">
        <v>5019.7299805000002</v>
      </c>
      <c r="H203">
        <v>4936.75</v>
      </c>
      <c r="I203">
        <v>4639.2597655999998</v>
      </c>
      <c r="J203">
        <v>4854.7475586</v>
      </c>
      <c r="L203" t="str">
        <f t="shared" si="24"/>
        <v>09OCT2025:10:00:00</v>
      </c>
      <c r="M203">
        <v>10</v>
      </c>
      <c r="N203">
        <f t="shared" si="25"/>
        <v>-129.9765625</v>
      </c>
      <c r="O203">
        <f t="shared" si="26"/>
        <v>-129.9765625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2.5652965656758786</v>
      </c>
    </row>
    <row r="204" spans="1:19" x14ac:dyDescent="0.25">
      <c r="A204" t="s">
        <v>228</v>
      </c>
      <c r="B204">
        <v>5113.4208983999997</v>
      </c>
      <c r="C204">
        <v>4977.3198241999999</v>
      </c>
      <c r="D204">
        <v>5019.0449219000002</v>
      </c>
      <c r="E204">
        <v>4874.6455077999999</v>
      </c>
      <c r="F204">
        <v>4876.8500977000003</v>
      </c>
      <c r="G204">
        <v>5057.9199219000002</v>
      </c>
      <c r="H204">
        <v>4977.3198241999999</v>
      </c>
      <c r="I204">
        <v>4862.3798827999999</v>
      </c>
      <c r="J204">
        <v>4943.6171875</v>
      </c>
      <c r="L204" t="str">
        <f t="shared" si="24"/>
        <v>09OCT2025:11:00:00</v>
      </c>
      <c r="M204">
        <v>11</v>
      </c>
      <c r="N204">
        <f t="shared" si="25"/>
        <v>-136.10107419999986</v>
      </c>
      <c r="O204">
        <f t="shared" si="26"/>
        <v>-136.10107419999986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2.6616442671986218</v>
      </c>
    </row>
    <row r="205" spans="1:19" x14ac:dyDescent="0.25">
      <c r="A205" t="s">
        <v>229</v>
      </c>
      <c r="B205">
        <v>5457.4824219000002</v>
      </c>
      <c r="C205">
        <v>5128.3300780999998</v>
      </c>
      <c r="D205">
        <v>5167.4423827999999</v>
      </c>
      <c r="E205">
        <v>5133.2509766000003</v>
      </c>
      <c r="F205">
        <v>5044.1298827999999</v>
      </c>
      <c r="G205">
        <v>5225.9902344000002</v>
      </c>
      <c r="H205">
        <v>5128.3300780999998</v>
      </c>
      <c r="I205">
        <v>5071.6499022999997</v>
      </c>
      <c r="J205">
        <v>5117.5249022999997</v>
      </c>
      <c r="L205" t="str">
        <f t="shared" si="24"/>
        <v>09OCT2025:12:00:00</v>
      </c>
      <c r="M205">
        <v>12</v>
      </c>
      <c r="N205">
        <f t="shared" si="25"/>
        <v>-329.15234380000038</v>
      </c>
      <c r="O205">
        <f t="shared" si="26"/>
        <v>-329.15234380000038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6.0312121662392331</v>
      </c>
    </row>
    <row r="206" spans="1:19" x14ac:dyDescent="0.25">
      <c r="A206" t="s">
        <v>230</v>
      </c>
      <c r="B206">
        <v>5435.9160155999998</v>
      </c>
      <c r="C206">
        <v>5212.5297852000003</v>
      </c>
      <c r="D206">
        <v>5396.0488280999998</v>
      </c>
      <c r="E206">
        <v>5365.8632813000004</v>
      </c>
      <c r="F206">
        <v>5195.2299805000002</v>
      </c>
      <c r="G206">
        <v>5327.5297852000003</v>
      </c>
      <c r="H206">
        <v>5212.5297852000003</v>
      </c>
      <c r="I206">
        <v>5226.9599608999997</v>
      </c>
      <c r="J206">
        <v>5240.5625</v>
      </c>
      <c r="L206" t="str">
        <f t="shared" si="24"/>
        <v>09OCT2025:13:00:00</v>
      </c>
      <c r="M206">
        <v>13</v>
      </c>
      <c r="N206">
        <f t="shared" si="25"/>
        <v>-223.38623039999948</v>
      </c>
      <c r="O206">
        <f t="shared" si="26"/>
        <v>-223.38623039999948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4.1094496265013172</v>
      </c>
    </row>
    <row r="207" spans="1:19" x14ac:dyDescent="0.25">
      <c r="A207" t="s">
        <v>231</v>
      </c>
      <c r="B207">
        <v>5396.5502930000002</v>
      </c>
      <c r="C207">
        <v>5407.5600586</v>
      </c>
      <c r="D207">
        <v>5712.6728516000003</v>
      </c>
      <c r="E207">
        <v>5742.8041991999999</v>
      </c>
      <c r="F207">
        <v>5425.1201172000001</v>
      </c>
      <c r="G207">
        <v>5569.2998047000001</v>
      </c>
      <c r="H207">
        <v>5407.5600586</v>
      </c>
      <c r="I207">
        <v>5437.1098633000001</v>
      </c>
      <c r="J207">
        <v>5459.7724608999997</v>
      </c>
      <c r="L207" t="str">
        <f t="shared" si="24"/>
        <v>09OCT2025:14:00:00</v>
      </c>
      <c r="M207">
        <v>14</v>
      </c>
      <c r="N207">
        <f t="shared" si="25"/>
        <v>11.00976559999981</v>
      </c>
      <c r="O207" t="str">
        <f t="shared" si="26"/>
        <v/>
      </c>
      <c r="P207">
        <f t="shared" si="27"/>
        <v>11.00976559999981</v>
      </c>
      <c r="Q207" t="str">
        <f t="shared" si="28"/>
        <v/>
      </c>
      <c r="R207">
        <f t="shared" si="29"/>
        <v>1</v>
      </c>
      <c r="S207">
        <f t="shared" si="30"/>
        <v>0.20401487991839623</v>
      </c>
    </row>
    <row r="208" spans="1:19" x14ac:dyDescent="0.25">
      <c r="A208" t="s">
        <v>232</v>
      </c>
      <c r="B208">
        <v>5617.9492188000004</v>
      </c>
      <c r="C208">
        <v>5584.8701172000001</v>
      </c>
      <c r="D208">
        <v>5874.7773438000004</v>
      </c>
      <c r="E208">
        <v>5900.2392577999999</v>
      </c>
      <c r="F208">
        <v>5614.5498047000001</v>
      </c>
      <c r="G208">
        <v>5768.3598633000001</v>
      </c>
      <c r="H208">
        <v>5584.8701172000001</v>
      </c>
      <c r="I208">
        <v>5582.6000977000003</v>
      </c>
      <c r="J208">
        <v>5637.5952147999997</v>
      </c>
      <c r="L208" t="str">
        <f t="shared" si="24"/>
        <v>09OCT2025:15:00:00</v>
      </c>
      <c r="M208">
        <v>15</v>
      </c>
      <c r="N208">
        <f t="shared" si="25"/>
        <v>-33.079101600000286</v>
      </c>
      <c r="O208">
        <f t="shared" si="26"/>
        <v>-33.079101600000286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0.588810975530071</v>
      </c>
    </row>
    <row r="209" spans="1:19" x14ac:dyDescent="0.25">
      <c r="A209" t="s">
        <v>233</v>
      </c>
      <c r="B209">
        <v>5858.1689452999999</v>
      </c>
      <c r="C209">
        <v>5708.0698241999999</v>
      </c>
      <c r="D209">
        <v>6036.1098633000001</v>
      </c>
      <c r="E209">
        <v>6066.6420897999997</v>
      </c>
      <c r="F209">
        <v>5741.0698241999999</v>
      </c>
      <c r="G209">
        <v>5849.8198241999999</v>
      </c>
      <c r="H209">
        <v>5708.0698241999999</v>
      </c>
      <c r="I209">
        <v>5678.4399414</v>
      </c>
      <c r="J209">
        <v>5744.3496094000002</v>
      </c>
      <c r="L209" t="str">
        <f t="shared" si="24"/>
        <v>09OCT2025:16:00:00</v>
      </c>
      <c r="M209">
        <v>16</v>
      </c>
      <c r="N209">
        <f t="shared" si="25"/>
        <v>-150.09912110000005</v>
      </c>
      <c r="O209">
        <f t="shared" si="26"/>
        <v>-150.09912110000005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2.5622190568680057</v>
      </c>
    </row>
    <row r="210" spans="1:19" x14ac:dyDescent="0.25">
      <c r="A210" t="s">
        <v>234</v>
      </c>
      <c r="B210">
        <v>5799.6103516000003</v>
      </c>
      <c r="C210">
        <v>5825.4799805000002</v>
      </c>
      <c r="D210">
        <v>6156.5815430000002</v>
      </c>
      <c r="E210">
        <v>6209.3056641000003</v>
      </c>
      <c r="F210">
        <v>5856.4399414</v>
      </c>
      <c r="G210">
        <v>5888.4799805000002</v>
      </c>
      <c r="H210">
        <v>5825.4799805000002</v>
      </c>
      <c r="I210">
        <v>5719.5600586</v>
      </c>
      <c r="J210">
        <v>5822.4902344000002</v>
      </c>
      <c r="L210" t="str">
        <f t="shared" si="24"/>
        <v>09OCT2025:17:00:00</v>
      </c>
      <c r="M210">
        <v>17</v>
      </c>
      <c r="N210">
        <f t="shared" si="25"/>
        <v>25.869628899999952</v>
      </c>
      <c r="O210" t="str">
        <f t="shared" si="26"/>
        <v/>
      </c>
      <c r="P210">
        <f t="shared" si="27"/>
        <v>25.869628899999952</v>
      </c>
      <c r="Q210" t="str">
        <f t="shared" si="28"/>
        <v/>
      </c>
      <c r="R210">
        <f t="shared" si="29"/>
        <v>1</v>
      </c>
      <c r="S210">
        <f t="shared" si="30"/>
        <v>0.44605805100101292</v>
      </c>
    </row>
    <row r="211" spans="1:19" x14ac:dyDescent="0.25">
      <c r="A211" t="s">
        <v>235</v>
      </c>
      <c r="B211">
        <v>5711.4150391000003</v>
      </c>
      <c r="C211">
        <v>5731</v>
      </c>
      <c r="D211">
        <v>6067.9750977000003</v>
      </c>
      <c r="E211">
        <v>6128.8027344000002</v>
      </c>
      <c r="F211">
        <v>5831.0097655999998</v>
      </c>
      <c r="G211">
        <v>5750.0600586</v>
      </c>
      <c r="H211">
        <v>5731</v>
      </c>
      <c r="I211">
        <v>5635.0297852000003</v>
      </c>
      <c r="J211">
        <v>5736.7749022999997</v>
      </c>
      <c r="L211" t="str">
        <f t="shared" si="24"/>
        <v>09OCT2025:18:00:00</v>
      </c>
      <c r="M211">
        <v>18</v>
      </c>
      <c r="N211">
        <f t="shared" si="25"/>
        <v>19.584960899999714</v>
      </c>
      <c r="O211" t="str">
        <f t="shared" si="26"/>
        <v/>
      </c>
      <c r="P211">
        <f t="shared" si="27"/>
        <v>19.584960899999714</v>
      </c>
      <c r="Q211" t="str">
        <f t="shared" si="28"/>
        <v/>
      </c>
      <c r="R211">
        <f t="shared" si="29"/>
        <v>1</v>
      </c>
      <c r="S211">
        <f t="shared" si="30"/>
        <v>0.34290908235388712</v>
      </c>
    </row>
    <row r="212" spans="1:19" x14ac:dyDescent="0.25">
      <c r="A212" t="s">
        <v>236</v>
      </c>
      <c r="B212">
        <v>5491.6420897999997</v>
      </c>
      <c r="C212">
        <v>5530.2900391000003</v>
      </c>
      <c r="D212">
        <v>5802.4746094000002</v>
      </c>
      <c r="E212">
        <v>5850.6152344000002</v>
      </c>
      <c r="F212">
        <v>5625.9799805000002</v>
      </c>
      <c r="G212">
        <v>5563.2099608999997</v>
      </c>
      <c r="H212">
        <v>5530.2900391000003</v>
      </c>
      <c r="I212">
        <v>5446.5800780999998</v>
      </c>
      <c r="J212">
        <v>5541.5151366999999</v>
      </c>
      <c r="L212" t="str">
        <f t="shared" si="24"/>
        <v>09OCT2025:19:00:00</v>
      </c>
      <c r="M212">
        <v>19</v>
      </c>
      <c r="N212">
        <f t="shared" si="25"/>
        <v>38.647949300000619</v>
      </c>
      <c r="O212" t="str">
        <f t="shared" si="26"/>
        <v/>
      </c>
      <c r="P212">
        <f t="shared" si="27"/>
        <v>38.647949300000619</v>
      </c>
      <c r="Q212" t="str">
        <f t="shared" si="28"/>
        <v/>
      </c>
      <c r="R212">
        <f t="shared" si="29"/>
        <v>1</v>
      </c>
      <c r="S212">
        <f t="shared" si="30"/>
        <v>0.70375943420974363</v>
      </c>
    </row>
    <row r="213" spans="1:19" x14ac:dyDescent="0.25">
      <c r="A213" t="s">
        <v>237</v>
      </c>
      <c r="B213">
        <v>5384.6333008000001</v>
      </c>
      <c r="C213">
        <v>5412.6899414</v>
      </c>
      <c r="D213">
        <v>5652.1000977000003</v>
      </c>
      <c r="E213">
        <v>5712.5600586</v>
      </c>
      <c r="F213">
        <v>5469.2900391000003</v>
      </c>
      <c r="G213">
        <v>5481.4301758000001</v>
      </c>
      <c r="H213">
        <v>5412.6899414</v>
      </c>
      <c r="I213">
        <v>5360.8198241999999</v>
      </c>
      <c r="J213">
        <v>5431.0576172000001</v>
      </c>
      <c r="L213" t="str">
        <f t="shared" si="24"/>
        <v>09OCT2025:20:00:00</v>
      </c>
      <c r="M213">
        <v>20</v>
      </c>
      <c r="N213">
        <f t="shared" si="25"/>
        <v>28.05664059999981</v>
      </c>
      <c r="O213" t="str">
        <f t="shared" si="26"/>
        <v/>
      </c>
      <c r="P213">
        <f t="shared" si="27"/>
        <v>28.05664059999981</v>
      </c>
      <c r="Q213" t="str">
        <f t="shared" si="28"/>
        <v/>
      </c>
      <c r="R213">
        <f t="shared" si="29"/>
        <v>1</v>
      </c>
      <c r="S213">
        <f t="shared" si="30"/>
        <v>0.52105016317139752</v>
      </c>
    </row>
    <row r="214" spans="1:19" x14ac:dyDescent="0.25">
      <c r="A214" t="s">
        <v>238</v>
      </c>
      <c r="B214">
        <v>5209.3222655999998</v>
      </c>
      <c r="C214">
        <v>5264.3100586</v>
      </c>
      <c r="D214">
        <v>5504.3178711</v>
      </c>
      <c r="E214">
        <v>5548.7373047000001</v>
      </c>
      <c r="F214">
        <v>5301.9902344000002</v>
      </c>
      <c r="G214">
        <v>5361.3701172000001</v>
      </c>
      <c r="H214">
        <v>5264.3100586</v>
      </c>
      <c r="I214">
        <v>5224.9599608999997</v>
      </c>
      <c r="J214">
        <v>5288.1572266000003</v>
      </c>
      <c r="L214" t="str">
        <f t="shared" si="24"/>
        <v>09OCT2025:21:00:00</v>
      </c>
      <c r="M214">
        <v>21</v>
      </c>
      <c r="N214">
        <f t="shared" si="25"/>
        <v>54.987793000000238</v>
      </c>
      <c r="O214" t="str">
        <f t="shared" si="26"/>
        <v/>
      </c>
      <c r="P214">
        <f t="shared" si="27"/>
        <v>54.987793000000238</v>
      </c>
      <c r="Q214" t="str">
        <f t="shared" si="28"/>
        <v/>
      </c>
      <c r="R214">
        <f t="shared" si="29"/>
        <v>1</v>
      </c>
      <c r="S214">
        <f t="shared" si="30"/>
        <v>1.0555652001626903</v>
      </c>
    </row>
    <row r="215" spans="1:19" x14ac:dyDescent="0.25">
      <c r="A215" t="s">
        <v>239</v>
      </c>
      <c r="B215">
        <v>5002.4599608999997</v>
      </c>
      <c r="C215">
        <v>5086.3701172000001</v>
      </c>
      <c r="D215">
        <v>5295.8833008000001</v>
      </c>
      <c r="E215">
        <v>5348.0253905999998</v>
      </c>
      <c r="F215">
        <v>5134.8398438000004</v>
      </c>
      <c r="G215">
        <v>5170.9702147999997</v>
      </c>
      <c r="H215">
        <v>5086.3701172000001</v>
      </c>
      <c r="I215">
        <v>5039.4799805000002</v>
      </c>
      <c r="J215">
        <v>5107.9150391000003</v>
      </c>
      <c r="L215" t="str">
        <f t="shared" si="24"/>
        <v>09OCT2025:22:00:00</v>
      </c>
      <c r="M215">
        <v>22</v>
      </c>
      <c r="N215">
        <f t="shared" si="25"/>
        <v>83.910156300000381</v>
      </c>
      <c r="O215" t="str">
        <f t="shared" si="26"/>
        <v/>
      </c>
      <c r="P215">
        <f t="shared" si="27"/>
        <v>83.910156300000381</v>
      </c>
      <c r="Q215" t="str">
        <f t="shared" si="28"/>
        <v/>
      </c>
      <c r="R215">
        <f t="shared" si="29"/>
        <v>1</v>
      </c>
      <c r="S215">
        <f t="shared" si="30"/>
        <v>1.6773778692054535</v>
      </c>
    </row>
    <row r="216" spans="1:19" x14ac:dyDescent="0.25">
      <c r="A216" t="s">
        <v>240</v>
      </c>
      <c r="B216">
        <v>4774.4189452999999</v>
      </c>
      <c r="C216">
        <v>4800.4101563000004</v>
      </c>
      <c r="D216">
        <v>4975.4501952999999</v>
      </c>
      <c r="E216">
        <v>5063.8159180000002</v>
      </c>
      <c r="F216">
        <v>4812.4702147999997</v>
      </c>
      <c r="G216">
        <v>4878.4199219000002</v>
      </c>
      <c r="H216">
        <v>4800.4101563000004</v>
      </c>
      <c r="I216">
        <v>4783.0698241999999</v>
      </c>
      <c r="J216">
        <v>4818.5927733999997</v>
      </c>
      <c r="L216" t="str">
        <f t="shared" si="24"/>
        <v>09OCT2025:23:00:00</v>
      </c>
      <c r="M216">
        <v>23</v>
      </c>
      <c r="N216">
        <f t="shared" si="25"/>
        <v>25.991211000000476</v>
      </c>
      <c r="O216" t="str">
        <f t="shared" si="26"/>
        <v/>
      </c>
      <c r="P216">
        <f t="shared" si="27"/>
        <v>25.991211000000476</v>
      </c>
      <c r="Q216" t="str">
        <f t="shared" si="28"/>
        <v/>
      </c>
      <c r="R216">
        <f t="shared" si="29"/>
        <v>1</v>
      </c>
      <c r="S216">
        <f t="shared" si="30"/>
        <v>0.54438479944426665</v>
      </c>
    </row>
    <row r="217" spans="1:19" x14ac:dyDescent="0.25">
      <c r="A217" t="s">
        <v>241</v>
      </c>
      <c r="B217">
        <v>4479.6108397999997</v>
      </c>
      <c r="C217">
        <v>4539.2202147999997</v>
      </c>
      <c r="D217">
        <v>4677.3164063000004</v>
      </c>
      <c r="E217">
        <v>4785.7592772999997</v>
      </c>
      <c r="F217">
        <v>4509.9399414</v>
      </c>
      <c r="G217">
        <v>4595.0400391000003</v>
      </c>
      <c r="H217">
        <v>4539.2202147999997</v>
      </c>
      <c r="I217">
        <v>4514.1699219000002</v>
      </c>
      <c r="J217">
        <v>4539.5927733999997</v>
      </c>
      <c r="L217" t="str">
        <f t="shared" si="24"/>
        <v>10OCT2025:00:00:00</v>
      </c>
      <c r="M217">
        <v>24</v>
      </c>
      <c r="N217">
        <f t="shared" si="25"/>
        <v>59.609375</v>
      </c>
      <c r="O217" t="str">
        <f t="shared" si="26"/>
        <v/>
      </c>
      <c r="P217">
        <f t="shared" si="27"/>
        <v>59.609375</v>
      </c>
      <c r="Q217" t="str">
        <f t="shared" si="28"/>
        <v/>
      </c>
      <c r="R217">
        <f t="shared" si="29"/>
        <v>1</v>
      </c>
      <c r="S217">
        <f t="shared" si="30"/>
        <v>1.3306819974268427</v>
      </c>
    </row>
    <row r="218" spans="1:19" x14ac:dyDescent="0.25">
      <c r="A218" t="s">
        <v>242</v>
      </c>
      <c r="B218">
        <v>4239.7622069999998</v>
      </c>
      <c r="C218">
        <v>4232.6899414</v>
      </c>
      <c r="D218">
        <v>4351.8901366999999</v>
      </c>
      <c r="E218">
        <v>4398.6767577999999</v>
      </c>
      <c r="F218">
        <v>4217.8300780999998</v>
      </c>
      <c r="G218">
        <v>4336.6000977000003</v>
      </c>
      <c r="H218">
        <v>4232.6899414</v>
      </c>
      <c r="I218">
        <v>4250.6499022999997</v>
      </c>
      <c r="J218">
        <v>4259.4423827999999</v>
      </c>
      <c r="L218" t="str">
        <f t="shared" si="24"/>
        <v>10OCT2025:01:00:00</v>
      </c>
      <c r="M218">
        <v>1</v>
      </c>
      <c r="N218">
        <f t="shared" si="25"/>
        <v>-7.0722655999998096</v>
      </c>
      <c r="O218">
        <f t="shared" si="26"/>
        <v>-7.0722655999998096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0.16680807212072518</v>
      </c>
    </row>
    <row r="219" spans="1:19" x14ac:dyDescent="0.25">
      <c r="A219" t="s">
        <v>243</v>
      </c>
      <c r="B219">
        <v>4057.3549804999998</v>
      </c>
      <c r="C219">
        <v>4036.5300293</v>
      </c>
      <c r="D219">
        <v>4137.7807616999999</v>
      </c>
      <c r="E219">
        <v>4137.6430664</v>
      </c>
      <c r="F219">
        <v>4050.4399414</v>
      </c>
      <c r="G219">
        <v>4110.1201172000001</v>
      </c>
      <c r="H219">
        <v>4036.5300293</v>
      </c>
      <c r="I219">
        <v>4066.0600586</v>
      </c>
      <c r="J219">
        <v>4065.7875976999999</v>
      </c>
      <c r="L219" t="str">
        <f t="shared" si="24"/>
        <v>10OCT2025:02:00:00</v>
      </c>
      <c r="M219">
        <v>2</v>
      </c>
      <c r="N219">
        <f t="shared" si="25"/>
        <v>-20.824951199999759</v>
      </c>
      <c r="O219">
        <f t="shared" si="26"/>
        <v>-20.824951199999759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0.51326421523594268</v>
      </c>
    </row>
    <row r="220" spans="1:19" x14ac:dyDescent="0.25">
      <c r="A220" t="s">
        <v>244</v>
      </c>
      <c r="B220">
        <v>3955.4489745999999</v>
      </c>
      <c r="C220">
        <v>3964.3200683999999</v>
      </c>
      <c r="D220">
        <v>4051.1083984000002</v>
      </c>
      <c r="E220">
        <v>4065.6015625</v>
      </c>
      <c r="F220">
        <v>3976.8200683999999</v>
      </c>
      <c r="G220">
        <v>4074.7399902000002</v>
      </c>
      <c r="H220">
        <v>3964.3200683999999</v>
      </c>
      <c r="I220">
        <v>3936.7600097999998</v>
      </c>
      <c r="J220">
        <v>3988.1599120999999</v>
      </c>
      <c r="L220" t="str">
        <f t="shared" si="24"/>
        <v>10OCT2025:03:00:00</v>
      </c>
      <c r="M220">
        <v>3</v>
      </c>
      <c r="N220">
        <f t="shared" si="25"/>
        <v>8.871093799999926</v>
      </c>
      <c r="O220" t="str">
        <f t="shared" si="26"/>
        <v/>
      </c>
      <c r="P220">
        <f t="shared" si="27"/>
        <v>8.871093799999926</v>
      </c>
      <c r="Q220" t="str">
        <f t="shared" si="28"/>
        <v/>
      </c>
      <c r="R220">
        <f t="shared" si="29"/>
        <v>1</v>
      </c>
      <c r="S220">
        <f t="shared" si="30"/>
        <v>0.22427526829358296</v>
      </c>
    </row>
    <row r="221" spans="1:19" x14ac:dyDescent="0.25">
      <c r="A221" t="s">
        <v>245</v>
      </c>
      <c r="B221">
        <v>3898.0263672000001</v>
      </c>
      <c r="C221">
        <v>3857.5600586</v>
      </c>
      <c r="D221">
        <v>3975.9885254000001</v>
      </c>
      <c r="E221">
        <v>4010.5661620999999</v>
      </c>
      <c r="F221">
        <v>3873.7299804999998</v>
      </c>
      <c r="G221">
        <v>4007.8100586</v>
      </c>
      <c r="H221">
        <v>3857.5600586</v>
      </c>
      <c r="I221">
        <v>3835.2199707</v>
      </c>
      <c r="J221">
        <v>3893.5798340000001</v>
      </c>
      <c r="L221" t="str">
        <f t="shared" si="24"/>
        <v>10OCT2025:04:00:00</v>
      </c>
      <c r="M221">
        <v>4</v>
      </c>
      <c r="N221">
        <f t="shared" si="25"/>
        <v>-40.466308600000048</v>
      </c>
      <c r="O221">
        <f t="shared" si="26"/>
        <v>-40.466308600000048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1.0381230086205777</v>
      </c>
    </row>
    <row r="222" spans="1:19" x14ac:dyDescent="0.25">
      <c r="A222" t="s">
        <v>246</v>
      </c>
      <c r="B222">
        <v>3880.5288086</v>
      </c>
      <c r="C222">
        <v>3825.4899902000002</v>
      </c>
      <c r="D222">
        <v>3945.2241211</v>
      </c>
      <c r="E222">
        <v>3986.8000487999998</v>
      </c>
      <c r="F222">
        <v>3838.8400879000001</v>
      </c>
      <c r="G222">
        <v>4012.6699219000002</v>
      </c>
      <c r="H222">
        <v>3825.4899902000002</v>
      </c>
      <c r="I222">
        <v>3790.1201172000001</v>
      </c>
      <c r="J222">
        <v>3866.7800293</v>
      </c>
      <c r="L222" t="str">
        <f t="shared" si="24"/>
        <v>10OCT2025:05:00:00</v>
      </c>
      <c r="M222">
        <v>5</v>
      </c>
      <c r="N222">
        <f t="shared" si="25"/>
        <v>-55.038818399999855</v>
      </c>
      <c r="O222">
        <f t="shared" si="26"/>
        <v>-55.038818399999855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1.4183329415831991</v>
      </c>
    </row>
    <row r="223" spans="1:19" x14ac:dyDescent="0.25">
      <c r="A223" t="s">
        <v>247</v>
      </c>
      <c r="B223">
        <v>3886.7104491999999</v>
      </c>
      <c r="C223">
        <v>3860.4799804999998</v>
      </c>
      <c r="D223">
        <v>3930.4289551000002</v>
      </c>
      <c r="E223">
        <v>3962.1425780999998</v>
      </c>
      <c r="F223">
        <v>3911.7900390999998</v>
      </c>
      <c r="G223">
        <v>4008.9699707</v>
      </c>
      <c r="H223">
        <v>3860.4799804999998</v>
      </c>
      <c r="I223">
        <v>3828.25</v>
      </c>
      <c r="J223">
        <v>3902.3725586</v>
      </c>
      <c r="L223" t="str">
        <f t="shared" si="24"/>
        <v>10OCT2025:06:00:00</v>
      </c>
      <c r="M223">
        <v>6</v>
      </c>
      <c r="N223">
        <f t="shared" si="25"/>
        <v>-26.230468700000074</v>
      </c>
      <c r="O223">
        <f t="shared" si="26"/>
        <v>-26.230468700000074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0.67487581189381063</v>
      </c>
    </row>
    <row r="224" spans="1:19" x14ac:dyDescent="0.25">
      <c r="A224" t="s">
        <v>248</v>
      </c>
      <c r="B224">
        <v>4085.3164062999999</v>
      </c>
      <c r="C224">
        <v>4003.0500487999998</v>
      </c>
      <c r="D224">
        <v>4104.6318358999997</v>
      </c>
      <c r="E224">
        <v>4123.3144530999998</v>
      </c>
      <c r="F224">
        <v>4023.7299804999998</v>
      </c>
      <c r="G224">
        <v>4194.3300780999998</v>
      </c>
      <c r="H224">
        <v>4003.0500487999998</v>
      </c>
      <c r="I224">
        <v>3985.1799316000001</v>
      </c>
      <c r="J224">
        <v>4051.5725097999998</v>
      </c>
      <c r="L224" t="str">
        <f t="shared" si="24"/>
        <v>10OCT2025:07:00:00</v>
      </c>
      <c r="M224">
        <v>7</v>
      </c>
      <c r="N224">
        <f t="shared" si="25"/>
        <v>-82.26635750000014</v>
      </c>
      <c r="O224">
        <f t="shared" si="26"/>
        <v>-82.26635750000014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2.0137083476113751</v>
      </c>
    </row>
    <row r="225" spans="1:19" x14ac:dyDescent="0.25">
      <c r="A225" t="s">
        <v>249</v>
      </c>
      <c r="B225">
        <v>4182.3251952999999</v>
      </c>
      <c r="C225">
        <v>4069.8898926000002</v>
      </c>
      <c r="D225">
        <v>4156.7070313000004</v>
      </c>
      <c r="E225">
        <v>4161.4873047000001</v>
      </c>
      <c r="F225">
        <v>4066.5100097999998</v>
      </c>
      <c r="G225">
        <v>4230.5</v>
      </c>
      <c r="H225">
        <v>4069.8898926000002</v>
      </c>
      <c r="I225">
        <v>4040.9499512000002</v>
      </c>
      <c r="J225">
        <v>4101.9624022999997</v>
      </c>
      <c r="L225" t="str">
        <f t="shared" si="24"/>
        <v>10OCT2025:08:00:00</v>
      </c>
      <c r="M225">
        <v>8</v>
      </c>
      <c r="N225">
        <f t="shared" si="25"/>
        <v>-112.43530269999974</v>
      </c>
      <c r="O225">
        <f t="shared" si="26"/>
        <v>-112.43530269999974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2.6883443407593441</v>
      </c>
    </row>
    <row r="226" spans="1:19" x14ac:dyDescent="0.25">
      <c r="A226" t="s">
        <v>250</v>
      </c>
      <c r="B226">
        <v>4345.4965819999998</v>
      </c>
      <c r="C226">
        <v>4271.0498047000001</v>
      </c>
      <c r="D226">
        <v>4340.5800780999998</v>
      </c>
      <c r="E226">
        <v>4305.1865233999997</v>
      </c>
      <c r="F226">
        <v>4197.0698241999999</v>
      </c>
      <c r="G226">
        <v>4465.2202147999997</v>
      </c>
      <c r="H226">
        <v>4271.0498047000001</v>
      </c>
      <c r="I226">
        <v>4174.7998047000001</v>
      </c>
      <c r="J226">
        <v>4277.0351563000004</v>
      </c>
      <c r="L226" t="str">
        <f t="shared" si="24"/>
        <v>10OCT2025:09:00:00</v>
      </c>
      <c r="M226">
        <v>9</v>
      </c>
      <c r="N226">
        <f t="shared" si="25"/>
        <v>-74.446777299999667</v>
      </c>
      <c r="O226">
        <f t="shared" si="26"/>
        <v>-74.446777299999667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1.7131937833842636</v>
      </c>
    </row>
    <row r="227" spans="1:19" x14ac:dyDescent="0.25">
      <c r="A227" t="s">
        <v>251</v>
      </c>
      <c r="B227">
        <v>5137.6494141000003</v>
      </c>
      <c r="C227">
        <v>4766.5200194999998</v>
      </c>
      <c r="D227">
        <v>4830.7910155999998</v>
      </c>
      <c r="E227">
        <v>4820.6889647999997</v>
      </c>
      <c r="F227">
        <v>4607.5800780999998</v>
      </c>
      <c r="G227">
        <v>4926.8100586</v>
      </c>
      <c r="H227">
        <v>4766.5200194999998</v>
      </c>
      <c r="I227">
        <v>4540.2001952999999</v>
      </c>
      <c r="J227">
        <v>4710.2773438000004</v>
      </c>
      <c r="L227" t="str">
        <f t="shared" si="24"/>
        <v>10OCT2025:10:00:00</v>
      </c>
      <c r="M227">
        <v>10</v>
      </c>
      <c r="N227">
        <f t="shared" si="25"/>
        <v>-371.12939460000052</v>
      </c>
      <c r="O227">
        <f t="shared" si="26"/>
        <v>-371.12939460000052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7.2237197341931516</v>
      </c>
    </row>
    <row r="228" spans="1:19" x14ac:dyDescent="0.25">
      <c r="A228" t="s">
        <v>252</v>
      </c>
      <c r="B228">
        <v>5326.0698241999999</v>
      </c>
      <c r="C228">
        <v>4984.3500977000003</v>
      </c>
      <c r="D228">
        <v>5023.7148438000004</v>
      </c>
      <c r="E228">
        <v>5066.9228516000003</v>
      </c>
      <c r="F228">
        <v>4769.7001952999999</v>
      </c>
      <c r="G228">
        <v>5154.7402344000002</v>
      </c>
      <c r="H228">
        <v>4984.3500977000003</v>
      </c>
      <c r="I228">
        <v>4783.2597655999998</v>
      </c>
      <c r="J228">
        <v>4923.0126952999999</v>
      </c>
      <c r="L228" t="str">
        <f t="shared" si="24"/>
        <v>10OCT2025:11:00:00</v>
      </c>
      <c r="M228">
        <v>11</v>
      </c>
      <c r="N228">
        <f t="shared" si="25"/>
        <v>-341.71972649999952</v>
      </c>
      <c r="O228">
        <f t="shared" si="26"/>
        <v>-341.71972649999952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6.4159828500056779</v>
      </c>
    </row>
    <row r="229" spans="1:19" x14ac:dyDescent="0.25">
      <c r="A229" t="s">
        <v>253</v>
      </c>
      <c r="B229">
        <v>5225.1230469000002</v>
      </c>
      <c r="C229">
        <v>5121.6098633000001</v>
      </c>
      <c r="D229">
        <v>5223.4594727000003</v>
      </c>
      <c r="E229">
        <v>5241.6416016000003</v>
      </c>
      <c r="F229">
        <v>4892.7402344000002</v>
      </c>
      <c r="G229">
        <v>5301.9199219000002</v>
      </c>
      <c r="H229">
        <v>5121.6098633000001</v>
      </c>
      <c r="I229">
        <v>4976.0698241999999</v>
      </c>
      <c r="J229">
        <v>5073.0849608999997</v>
      </c>
      <c r="L229" t="str">
        <f t="shared" si="24"/>
        <v>10OCT2025:12:00:00</v>
      </c>
      <c r="M229">
        <v>12</v>
      </c>
      <c r="N229">
        <f t="shared" si="25"/>
        <v>-103.51318360000005</v>
      </c>
      <c r="O229">
        <f t="shared" si="26"/>
        <v>-103.51318360000005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1.9810669082982286</v>
      </c>
    </row>
    <row r="230" spans="1:19" x14ac:dyDescent="0.25">
      <c r="A230" t="s">
        <v>254</v>
      </c>
      <c r="B230">
        <v>5067.8637694999998</v>
      </c>
      <c r="C230">
        <v>5259.9301758000001</v>
      </c>
      <c r="D230">
        <v>5364.6840819999998</v>
      </c>
      <c r="E230">
        <v>5384.7568358999997</v>
      </c>
      <c r="F230">
        <v>5041.3100586</v>
      </c>
      <c r="G230">
        <v>5461.1499022999997</v>
      </c>
      <c r="H230">
        <v>5259.9301758000001</v>
      </c>
      <c r="I230">
        <v>5138.6201172000001</v>
      </c>
      <c r="J230">
        <v>5225.2529297000001</v>
      </c>
      <c r="L230" t="str">
        <f t="shared" si="24"/>
        <v>10OCT2025:13:00:00</v>
      </c>
      <c r="M230">
        <v>13</v>
      </c>
      <c r="N230">
        <f t="shared" si="25"/>
        <v>192.06640630000038</v>
      </c>
      <c r="O230" t="str">
        <f t="shared" si="26"/>
        <v/>
      </c>
      <c r="P230">
        <f t="shared" si="27"/>
        <v>192.06640630000038</v>
      </c>
      <c r="Q230" t="str">
        <f t="shared" si="28"/>
        <v/>
      </c>
      <c r="R230">
        <f t="shared" si="29"/>
        <v>1</v>
      </c>
      <c r="S230">
        <f t="shared" si="30"/>
        <v>3.7898888966967998</v>
      </c>
    </row>
    <row r="231" spans="1:19" x14ac:dyDescent="0.25">
      <c r="A231" t="s">
        <v>255</v>
      </c>
      <c r="B231">
        <v>5300.4252930000002</v>
      </c>
      <c r="C231">
        <v>5369.1499022999997</v>
      </c>
      <c r="D231">
        <v>5610.7998047000001</v>
      </c>
      <c r="E231">
        <v>5549.1318358999997</v>
      </c>
      <c r="F231">
        <v>5180.8701172000001</v>
      </c>
      <c r="G231">
        <v>5628.8300780999998</v>
      </c>
      <c r="H231">
        <v>5369.1499022999997</v>
      </c>
      <c r="I231">
        <v>5325.4501952999999</v>
      </c>
      <c r="J231">
        <v>5376.0751952999999</v>
      </c>
      <c r="L231" t="str">
        <f t="shared" si="24"/>
        <v>10OCT2025:14:00:00</v>
      </c>
      <c r="M231">
        <v>14</v>
      </c>
      <c r="N231">
        <f t="shared" si="25"/>
        <v>68.724609299999429</v>
      </c>
      <c r="O231" t="str">
        <f t="shared" si="26"/>
        <v/>
      </c>
      <c r="P231">
        <f t="shared" si="27"/>
        <v>68.724609299999429</v>
      </c>
      <c r="Q231" t="str">
        <f t="shared" si="28"/>
        <v/>
      </c>
      <c r="R231">
        <f t="shared" si="29"/>
        <v>1</v>
      </c>
      <c r="S231">
        <f t="shared" si="30"/>
        <v>1.296586698255336</v>
      </c>
    </row>
    <row r="232" spans="1:19" x14ac:dyDescent="0.25">
      <c r="A232" t="s">
        <v>256</v>
      </c>
      <c r="B232">
        <v>5436.5136719000002</v>
      </c>
      <c r="C232">
        <v>5419.7700194999998</v>
      </c>
      <c r="D232">
        <v>5764.8574219000002</v>
      </c>
      <c r="E232">
        <v>5622.1445313000004</v>
      </c>
      <c r="F232">
        <v>5316.2797852000003</v>
      </c>
      <c r="G232">
        <v>5731</v>
      </c>
      <c r="H232">
        <v>5419.7700194999998</v>
      </c>
      <c r="I232">
        <v>5435.4399414</v>
      </c>
      <c r="J232">
        <v>5475.6220702999999</v>
      </c>
      <c r="L232" t="str">
        <f t="shared" si="24"/>
        <v>10OCT2025:15:00:00</v>
      </c>
      <c r="M232">
        <v>15</v>
      </c>
      <c r="N232">
        <f t="shared" si="25"/>
        <v>-16.743652400000428</v>
      </c>
      <c r="O232">
        <f t="shared" si="26"/>
        <v>-16.743652400000428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0.30798510609003416</v>
      </c>
    </row>
    <row r="233" spans="1:19" x14ac:dyDescent="0.25">
      <c r="A233" t="s">
        <v>257</v>
      </c>
      <c r="B233">
        <v>5567.6196289</v>
      </c>
      <c r="C233">
        <v>5501.6201172000001</v>
      </c>
      <c r="D233">
        <v>5914.1938477000003</v>
      </c>
      <c r="E233">
        <v>5845.1166991999999</v>
      </c>
      <c r="F233">
        <v>5433.2001952999999</v>
      </c>
      <c r="G233">
        <v>5806.6699219000002</v>
      </c>
      <c r="H233">
        <v>5501.6201172000001</v>
      </c>
      <c r="I233">
        <v>5506.1699219000002</v>
      </c>
      <c r="J233">
        <v>5561.9150391000003</v>
      </c>
      <c r="L233" t="str">
        <f t="shared" si="24"/>
        <v>10OCT2025:16:00:00</v>
      </c>
      <c r="M233">
        <v>16</v>
      </c>
      <c r="N233">
        <f t="shared" si="25"/>
        <v>-65.999511699999857</v>
      </c>
      <c r="O233">
        <f t="shared" si="26"/>
        <v>-65.999511699999857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1.1854170381434523</v>
      </c>
    </row>
    <row r="234" spans="1:19" x14ac:dyDescent="0.25">
      <c r="A234" t="s">
        <v>258</v>
      </c>
      <c r="B234">
        <v>5551.1528319999998</v>
      </c>
      <c r="C234">
        <v>5561.6899414</v>
      </c>
      <c r="D234">
        <v>5910.5473633000001</v>
      </c>
      <c r="E234">
        <v>5865.2475586</v>
      </c>
      <c r="F234">
        <v>5500.3598633000001</v>
      </c>
      <c r="G234">
        <v>5795</v>
      </c>
      <c r="H234">
        <v>5561.6899414</v>
      </c>
      <c r="I234">
        <v>5543.4399414</v>
      </c>
      <c r="J234">
        <v>5600.1220702999999</v>
      </c>
      <c r="L234" t="str">
        <f t="shared" si="24"/>
        <v>10OCT2025:17:00:00</v>
      </c>
      <c r="M234">
        <v>17</v>
      </c>
      <c r="N234">
        <f t="shared" si="25"/>
        <v>10.53710940000019</v>
      </c>
      <c r="O234" t="str">
        <f t="shared" si="26"/>
        <v/>
      </c>
      <c r="P234">
        <f t="shared" si="27"/>
        <v>10.53710940000019</v>
      </c>
      <c r="Q234" t="str">
        <f t="shared" si="28"/>
        <v/>
      </c>
      <c r="R234">
        <f t="shared" si="29"/>
        <v>1</v>
      </c>
      <c r="S234">
        <f t="shared" si="30"/>
        <v>0.18981839842813014</v>
      </c>
    </row>
    <row r="235" spans="1:19" x14ac:dyDescent="0.25">
      <c r="A235" t="s">
        <v>259</v>
      </c>
      <c r="B235">
        <v>5565.7788086</v>
      </c>
      <c r="C235">
        <v>5450.7797852000003</v>
      </c>
      <c r="D235">
        <v>5765.8320313000004</v>
      </c>
      <c r="E235">
        <v>5702.9609375</v>
      </c>
      <c r="F235">
        <v>5439.0097655999998</v>
      </c>
      <c r="G235">
        <v>5633.3300780999998</v>
      </c>
      <c r="H235">
        <v>5450.7797852000003</v>
      </c>
      <c r="I235">
        <v>5434.75</v>
      </c>
      <c r="J235">
        <v>5489.4672852000003</v>
      </c>
      <c r="L235" t="str">
        <f t="shared" si="24"/>
        <v>10OCT2025:18:00:00</v>
      </c>
      <c r="M235">
        <v>18</v>
      </c>
      <c r="N235">
        <f t="shared" si="25"/>
        <v>-114.99902339999971</v>
      </c>
      <c r="O235">
        <f t="shared" si="26"/>
        <v>-114.99902339999971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2.0661802661346913</v>
      </c>
    </row>
    <row r="236" spans="1:19" x14ac:dyDescent="0.25">
      <c r="A236" t="s">
        <v>260</v>
      </c>
      <c r="B236">
        <v>5304.8383789</v>
      </c>
      <c r="C236">
        <v>5252.0498047000001</v>
      </c>
      <c r="D236">
        <v>5601.6728516000003</v>
      </c>
      <c r="E236">
        <v>5533.8022461</v>
      </c>
      <c r="F236">
        <v>5221.3100586</v>
      </c>
      <c r="G236">
        <v>5420.6899414</v>
      </c>
      <c r="H236">
        <v>5252.0498047000001</v>
      </c>
      <c r="I236">
        <v>5222.0600586</v>
      </c>
      <c r="J236">
        <v>5279.0273438000004</v>
      </c>
      <c r="L236" t="str">
        <f t="shared" si="24"/>
        <v>10OCT2025:19:00:00</v>
      </c>
      <c r="M236">
        <v>19</v>
      </c>
      <c r="N236">
        <f t="shared" si="25"/>
        <v>-52.788574199999857</v>
      </c>
      <c r="O236">
        <f t="shared" si="26"/>
        <v>-52.788574199999857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0.99510240330726119</v>
      </c>
    </row>
    <row r="237" spans="1:19" x14ac:dyDescent="0.25">
      <c r="A237" t="s">
        <v>261</v>
      </c>
      <c r="B237">
        <v>5072.6210938000004</v>
      </c>
      <c r="C237">
        <v>5108.4301758000001</v>
      </c>
      <c r="D237">
        <v>5407.0239258000001</v>
      </c>
      <c r="E237">
        <v>5397.1464844000002</v>
      </c>
      <c r="F237">
        <v>5073.8100586</v>
      </c>
      <c r="G237">
        <v>5242.4799805000002</v>
      </c>
      <c r="H237">
        <v>5108.4301758000001</v>
      </c>
      <c r="I237">
        <v>5087.5698241999999</v>
      </c>
      <c r="J237">
        <v>5128.0727539</v>
      </c>
      <c r="L237" t="str">
        <f t="shared" si="24"/>
        <v>10OCT2025:20:00:00</v>
      </c>
      <c r="M237">
        <v>20</v>
      </c>
      <c r="N237">
        <f t="shared" si="25"/>
        <v>35.809081999999762</v>
      </c>
      <c r="O237" t="str">
        <f t="shared" si="26"/>
        <v/>
      </c>
      <c r="P237">
        <f t="shared" si="27"/>
        <v>35.809081999999762</v>
      </c>
      <c r="Q237" t="str">
        <f t="shared" si="28"/>
        <v/>
      </c>
      <c r="R237">
        <f t="shared" si="29"/>
        <v>1</v>
      </c>
      <c r="S237">
        <f t="shared" si="30"/>
        <v>0.70592857889124283</v>
      </c>
    </row>
    <row r="238" spans="1:19" x14ac:dyDescent="0.25">
      <c r="A238" t="s">
        <v>262</v>
      </c>
      <c r="B238">
        <v>4990.3774414</v>
      </c>
      <c r="C238">
        <v>4960.0898438000004</v>
      </c>
      <c r="D238">
        <v>5221.6445313000004</v>
      </c>
      <c r="E238">
        <v>5219.3774414</v>
      </c>
      <c r="F238">
        <v>4906.0400391000003</v>
      </c>
      <c r="G238">
        <v>5058.8198241999999</v>
      </c>
      <c r="H238">
        <v>4960.0898438000004</v>
      </c>
      <c r="I238">
        <v>4929.7700194999998</v>
      </c>
      <c r="J238">
        <v>4963.6796875</v>
      </c>
      <c r="L238" t="str">
        <f t="shared" si="24"/>
        <v>10OCT2025:21:00:00</v>
      </c>
      <c r="M238">
        <v>21</v>
      </c>
      <c r="N238">
        <f t="shared" si="25"/>
        <v>-30.287597599999572</v>
      </c>
      <c r="O238">
        <f t="shared" si="26"/>
        <v>-30.287597599999572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0.60691997660807573</v>
      </c>
    </row>
    <row r="239" spans="1:19" x14ac:dyDescent="0.25">
      <c r="A239" t="s">
        <v>263</v>
      </c>
      <c r="B239">
        <v>4804.8012694999998</v>
      </c>
      <c r="C239">
        <v>4786.2900391000003</v>
      </c>
      <c r="D239">
        <v>4994.0322266000003</v>
      </c>
      <c r="E239">
        <v>4974.4624022999997</v>
      </c>
      <c r="F239">
        <v>4740.75</v>
      </c>
      <c r="G239">
        <v>4870.9399414</v>
      </c>
      <c r="H239">
        <v>4786.2900391000003</v>
      </c>
      <c r="I239">
        <v>4727.5800780999998</v>
      </c>
      <c r="J239">
        <v>4781.3896483999997</v>
      </c>
      <c r="L239" t="str">
        <f t="shared" si="24"/>
        <v>10OCT2025:22:00:00</v>
      </c>
      <c r="M239">
        <v>22</v>
      </c>
      <c r="N239">
        <f t="shared" si="25"/>
        <v>-18.511230399999477</v>
      </c>
      <c r="O239">
        <f t="shared" si="26"/>
        <v>-18.511230399999477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0.38526526617251339</v>
      </c>
    </row>
    <row r="240" spans="1:19" x14ac:dyDescent="0.25">
      <c r="A240" t="s">
        <v>264</v>
      </c>
      <c r="B240">
        <v>4565.8237305000002</v>
      </c>
      <c r="C240">
        <v>4581.3598633000001</v>
      </c>
      <c r="D240">
        <v>4684.1220702999999</v>
      </c>
      <c r="E240">
        <v>4668.6064452999999</v>
      </c>
      <c r="F240">
        <v>4544.1801758000001</v>
      </c>
      <c r="G240">
        <v>4645.2402344000002</v>
      </c>
      <c r="H240">
        <v>4581.3598633000001</v>
      </c>
      <c r="I240">
        <v>4511.7402344000002</v>
      </c>
      <c r="J240">
        <v>4570.6298827999999</v>
      </c>
      <c r="L240" t="str">
        <f t="shared" si="24"/>
        <v>10OCT2025:23:00:00</v>
      </c>
      <c r="M240">
        <v>23</v>
      </c>
      <c r="N240">
        <f t="shared" si="25"/>
        <v>15.536132799999905</v>
      </c>
      <c r="O240" t="str">
        <f t="shared" si="26"/>
        <v/>
      </c>
      <c r="P240">
        <f t="shared" si="27"/>
        <v>15.536132799999905</v>
      </c>
      <c r="Q240" t="str">
        <f t="shared" si="28"/>
        <v/>
      </c>
      <c r="R240">
        <f t="shared" si="29"/>
        <v>1</v>
      </c>
      <c r="S240">
        <f t="shared" si="30"/>
        <v>0.34027009619792203</v>
      </c>
    </row>
    <row r="241" spans="1:19" x14ac:dyDescent="0.25">
      <c r="A241" t="s">
        <v>265</v>
      </c>
      <c r="B241">
        <v>4405.5922852000003</v>
      </c>
      <c r="C241">
        <v>4404</v>
      </c>
      <c r="D241">
        <v>4428.65625</v>
      </c>
      <c r="E241">
        <v>4381.0742188000004</v>
      </c>
      <c r="F241">
        <v>4356.6000977000003</v>
      </c>
      <c r="G241">
        <v>4447.1401366999999</v>
      </c>
      <c r="H241">
        <v>4404</v>
      </c>
      <c r="I241">
        <v>4301.1201172000001</v>
      </c>
      <c r="J241">
        <v>4377.2148438000004</v>
      </c>
      <c r="L241" t="str">
        <f t="shared" si="24"/>
        <v>11OCT2025:00:00:00</v>
      </c>
      <c r="M241">
        <v>24</v>
      </c>
      <c r="N241">
        <f t="shared" si="25"/>
        <v>-1.5922852000003331</v>
      </c>
      <c r="O241">
        <f t="shared" si="26"/>
        <v>-1.5922852000003331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3.6142363998352793E-2</v>
      </c>
    </row>
    <row r="242" spans="1:19" x14ac:dyDescent="0.25">
      <c r="A242" t="s">
        <v>266</v>
      </c>
      <c r="B242">
        <v>4107.1582030999998</v>
      </c>
      <c r="C242">
        <v>4161.8398438000004</v>
      </c>
      <c r="D242">
        <v>4138.4643555000002</v>
      </c>
      <c r="E242">
        <v>4070.0239258000001</v>
      </c>
      <c r="F242">
        <v>4171.2402344000002</v>
      </c>
      <c r="G242">
        <v>4105.1401366999999</v>
      </c>
      <c r="H242">
        <v>4161.8398438000004</v>
      </c>
      <c r="I242">
        <v>4129.7700194999998</v>
      </c>
      <c r="J242">
        <v>4141.9975586</v>
      </c>
      <c r="L242" t="str">
        <f t="shared" si="24"/>
        <v>11OCT2025:01:00:00</v>
      </c>
      <c r="M242">
        <v>1</v>
      </c>
      <c r="N242">
        <f t="shared" si="25"/>
        <v>54.681640700000571</v>
      </c>
      <c r="O242" t="str">
        <f t="shared" si="26"/>
        <v/>
      </c>
      <c r="P242">
        <f t="shared" si="27"/>
        <v>54.681640700000571</v>
      </c>
      <c r="Q242" t="str">
        <f t="shared" si="28"/>
        <v/>
      </c>
      <c r="R242">
        <f t="shared" si="29"/>
        <v>1</v>
      </c>
      <c r="S242">
        <f t="shared" si="30"/>
        <v>1.3313741033575959</v>
      </c>
    </row>
    <row r="243" spans="1:19" x14ac:dyDescent="0.25">
      <c r="A243" t="s">
        <v>267</v>
      </c>
      <c r="B243">
        <v>3965.0756836</v>
      </c>
      <c r="C243">
        <v>3955.1298827999999</v>
      </c>
      <c r="D243">
        <v>3886.5947265999998</v>
      </c>
      <c r="E243">
        <v>3868.2912597999998</v>
      </c>
      <c r="F243">
        <v>3991.5100097999998</v>
      </c>
      <c r="G243">
        <v>3896.8898926000002</v>
      </c>
      <c r="H243">
        <v>3955.1298827999999</v>
      </c>
      <c r="I243">
        <v>3928.1101073999998</v>
      </c>
      <c r="J243">
        <v>3942.9099120999999</v>
      </c>
      <c r="L243" t="str">
        <f t="shared" si="24"/>
        <v>11OCT2025:02:00:00</v>
      </c>
      <c r="M243">
        <v>2</v>
      </c>
      <c r="N243">
        <f t="shared" si="25"/>
        <v>-9.9458008000001428</v>
      </c>
      <c r="O243">
        <f t="shared" si="26"/>
        <v>-9.9458008000001428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0.25083508093268175</v>
      </c>
    </row>
    <row r="244" spans="1:19" x14ac:dyDescent="0.25">
      <c r="A244" t="s">
        <v>268</v>
      </c>
      <c r="B244">
        <v>3888.1655273000001</v>
      </c>
      <c r="C244">
        <v>3861.4599609000002</v>
      </c>
      <c r="D244">
        <v>3793.7863769999999</v>
      </c>
      <c r="E244">
        <v>3806.6213379000001</v>
      </c>
      <c r="F244">
        <v>3898.1101073999998</v>
      </c>
      <c r="G244">
        <v>3824.8999023000001</v>
      </c>
      <c r="H244">
        <v>3861.4599609000002</v>
      </c>
      <c r="I244">
        <v>3812.4599609000002</v>
      </c>
      <c r="J244">
        <v>3849.2324219000002</v>
      </c>
      <c r="L244" t="str">
        <f t="shared" si="24"/>
        <v>11OCT2025:03:00:00</v>
      </c>
      <c r="M244">
        <v>3</v>
      </c>
      <c r="N244">
        <f t="shared" si="25"/>
        <v>-26.705566399999952</v>
      </c>
      <c r="O244">
        <f t="shared" si="26"/>
        <v>-26.705566399999952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0.68684232223376285</v>
      </c>
    </row>
    <row r="245" spans="1:19" x14ac:dyDescent="0.25">
      <c r="A245" t="s">
        <v>269</v>
      </c>
      <c r="B245">
        <v>3680.8505859000002</v>
      </c>
      <c r="C245">
        <v>3770.6999512000002</v>
      </c>
      <c r="D245">
        <v>3660.0551758000001</v>
      </c>
      <c r="E245">
        <v>3669.2880859000002</v>
      </c>
      <c r="F245">
        <v>3791.5700683999999</v>
      </c>
      <c r="G245">
        <v>3748.1398926000002</v>
      </c>
      <c r="H245">
        <v>3770.6999512000002</v>
      </c>
      <c r="I245">
        <v>3697.6101073999998</v>
      </c>
      <c r="J245">
        <v>3752.0051269999999</v>
      </c>
      <c r="L245" t="str">
        <f t="shared" si="24"/>
        <v>11OCT2025:04:00:00</v>
      </c>
      <c r="M245">
        <v>4</v>
      </c>
      <c r="N245">
        <f t="shared" si="25"/>
        <v>89.849365300000045</v>
      </c>
      <c r="O245" t="str">
        <f t="shared" si="26"/>
        <v/>
      </c>
      <c r="P245">
        <f t="shared" si="27"/>
        <v>89.849365300000045</v>
      </c>
      <c r="Q245" t="str">
        <f t="shared" si="28"/>
        <v/>
      </c>
      <c r="R245">
        <f t="shared" si="29"/>
        <v>1</v>
      </c>
      <c r="S245">
        <f t="shared" si="30"/>
        <v>2.4409946343429501</v>
      </c>
    </row>
    <row r="246" spans="1:19" x14ac:dyDescent="0.25">
      <c r="A246" t="s">
        <v>270</v>
      </c>
      <c r="B246">
        <v>3696.7482909999999</v>
      </c>
      <c r="C246">
        <v>3765.9799804999998</v>
      </c>
      <c r="D246">
        <v>3670.1354980000001</v>
      </c>
      <c r="E246">
        <v>3721.5798340000001</v>
      </c>
      <c r="F246">
        <v>3788.7099609000002</v>
      </c>
      <c r="G246">
        <v>3729.6799316000001</v>
      </c>
      <c r="H246">
        <v>3765.9799804999998</v>
      </c>
      <c r="I246">
        <v>3653.5600586</v>
      </c>
      <c r="J246">
        <v>3734.4824219000002</v>
      </c>
      <c r="L246" t="str">
        <f t="shared" si="24"/>
        <v>11OCT2025:05:00:00</v>
      </c>
      <c r="M246">
        <v>5</v>
      </c>
      <c r="N246">
        <f t="shared" si="25"/>
        <v>69.231689499999902</v>
      </c>
      <c r="O246" t="str">
        <f t="shared" si="26"/>
        <v/>
      </c>
      <c r="P246">
        <f t="shared" si="27"/>
        <v>69.231689499999902</v>
      </c>
      <c r="Q246" t="str">
        <f t="shared" si="28"/>
        <v/>
      </c>
      <c r="R246">
        <f t="shared" si="29"/>
        <v>1</v>
      </c>
      <c r="S246">
        <f t="shared" si="30"/>
        <v>1.8727726112310499</v>
      </c>
    </row>
    <row r="247" spans="1:19" x14ac:dyDescent="0.25">
      <c r="A247" t="s">
        <v>271</v>
      </c>
      <c r="B247">
        <v>3642.6486816000001</v>
      </c>
      <c r="C247">
        <v>3655.9599609000002</v>
      </c>
      <c r="D247">
        <v>3594.5808105000001</v>
      </c>
      <c r="E247">
        <v>3597.2431640999998</v>
      </c>
      <c r="F247">
        <v>3718.1599120999999</v>
      </c>
      <c r="G247">
        <v>3612.7399902000002</v>
      </c>
      <c r="H247">
        <v>3655.9599609000002</v>
      </c>
      <c r="I247">
        <v>3587</v>
      </c>
      <c r="J247">
        <v>3643.4648437999999</v>
      </c>
      <c r="L247" t="str">
        <f t="shared" si="24"/>
        <v>11OCT2025:06:00:00</v>
      </c>
      <c r="M247">
        <v>6</v>
      </c>
      <c r="N247">
        <f t="shared" si="25"/>
        <v>13.311279300000024</v>
      </c>
      <c r="O247" t="str">
        <f t="shared" si="26"/>
        <v/>
      </c>
      <c r="P247">
        <f t="shared" si="27"/>
        <v>13.311279300000024</v>
      </c>
      <c r="Q247" t="str">
        <f t="shared" si="28"/>
        <v/>
      </c>
      <c r="R247">
        <f t="shared" si="29"/>
        <v>1</v>
      </c>
      <c r="S247">
        <f t="shared" si="30"/>
        <v>0.36542857858455802</v>
      </c>
    </row>
    <row r="248" spans="1:19" x14ac:dyDescent="0.25">
      <c r="A248" t="s">
        <v>272</v>
      </c>
      <c r="B248">
        <v>3648.9040527000002</v>
      </c>
      <c r="C248">
        <v>3718.1201172000001</v>
      </c>
      <c r="D248">
        <v>3688.3728027000002</v>
      </c>
      <c r="E248">
        <v>3703.4230957</v>
      </c>
      <c r="F248">
        <v>3754.0200195000002</v>
      </c>
      <c r="G248">
        <v>3707.4599609000002</v>
      </c>
      <c r="H248">
        <v>3718.1201172000001</v>
      </c>
      <c r="I248">
        <v>3636.4799804999998</v>
      </c>
      <c r="J248">
        <v>3704.0200195000002</v>
      </c>
      <c r="L248" t="str">
        <f t="shared" si="24"/>
        <v>11OCT2025:07:00:00</v>
      </c>
      <c r="M248">
        <v>7</v>
      </c>
      <c r="N248">
        <f t="shared" si="25"/>
        <v>69.216064499999902</v>
      </c>
      <c r="O248" t="str">
        <f t="shared" si="26"/>
        <v/>
      </c>
      <c r="P248">
        <f t="shared" si="27"/>
        <v>69.216064499999902</v>
      </c>
      <c r="Q248" t="str">
        <f t="shared" si="28"/>
        <v/>
      </c>
      <c r="R248">
        <f t="shared" si="29"/>
        <v>1</v>
      </c>
      <c r="S248">
        <f t="shared" si="30"/>
        <v>1.8969000965860856</v>
      </c>
    </row>
    <row r="249" spans="1:19" x14ac:dyDescent="0.25">
      <c r="A249" t="s">
        <v>273</v>
      </c>
      <c r="B249">
        <v>3587.7587890999998</v>
      </c>
      <c r="C249">
        <v>3708.5</v>
      </c>
      <c r="D249">
        <v>3703.9030762000002</v>
      </c>
      <c r="E249">
        <v>3712.4326172000001</v>
      </c>
      <c r="F249">
        <v>3755.3300780999998</v>
      </c>
      <c r="G249">
        <v>3728.6999512000002</v>
      </c>
      <c r="H249">
        <v>3708.5</v>
      </c>
      <c r="I249">
        <v>3659.1000976999999</v>
      </c>
      <c r="J249">
        <v>3712.9077148000001</v>
      </c>
      <c r="L249" t="str">
        <f t="shared" si="24"/>
        <v>11OCT2025:08:00:00</v>
      </c>
      <c r="M249">
        <v>8</v>
      </c>
      <c r="N249">
        <f t="shared" si="25"/>
        <v>120.74121090000017</v>
      </c>
      <c r="O249" t="str">
        <f t="shared" si="26"/>
        <v/>
      </c>
      <c r="P249">
        <f t="shared" si="27"/>
        <v>120.74121090000017</v>
      </c>
      <c r="Q249" t="str">
        <f t="shared" si="28"/>
        <v/>
      </c>
      <c r="R249">
        <f t="shared" si="29"/>
        <v>1</v>
      </c>
      <c r="S249">
        <f t="shared" si="30"/>
        <v>3.3653659010417605</v>
      </c>
    </row>
    <row r="250" spans="1:19" x14ac:dyDescent="0.25">
      <c r="A250" t="s">
        <v>274</v>
      </c>
      <c r="B250">
        <v>3861.4418945000002</v>
      </c>
      <c r="C250">
        <v>4056.5400390999998</v>
      </c>
      <c r="D250">
        <v>4091.6420898000001</v>
      </c>
      <c r="E250">
        <v>4042.2783202999999</v>
      </c>
      <c r="F250">
        <v>4036.4499512000002</v>
      </c>
      <c r="G250">
        <v>4081.8300780999998</v>
      </c>
      <c r="H250">
        <v>4056.5400390999998</v>
      </c>
      <c r="I250">
        <v>3927.4699707</v>
      </c>
      <c r="J250">
        <v>4025.5725097999998</v>
      </c>
      <c r="L250" t="str">
        <f t="shared" si="24"/>
        <v>11OCT2025:09:00:00</v>
      </c>
      <c r="M250">
        <v>9</v>
      </c>
      <c r="N250">
        <f t="shared" si="25"/>
        <v>195.09814459999961</v>
      </c>
      <c r="O250" t="str">
        <f t="shared" si="26"/>
        <v/>
      </c>
      <c r="P250">
        <f t="shared" si="27"/>
        <v>195.09814459999961</v>
      </c>
      <c r="Q250" t="str">
        <f t="shared" si="28"/>
        <v/>
      </c>
      <c r="R250">
        <f t="shared" si="29"/>
        <v>1</v>
      </c>
      <c r="S250">
        <f t="shared" si="30"/>
        <v>5.0524687391485905</v>
      </c>
    </row>
    <row r="251" spans="1:19" x14ac:dyDescent="0.25">
      <c r="A251" t="s">
        <v>275</v>
      </c>
      <c r="B251">
        <v>4415.3637694999998</v>
      </c>
      <c r="C251">
        <v>4548.0898438000004</v>
      </c>
      <c r="D251">
        <v>4509.6855469000002</v>
      </c>
      <c r="E251">
        <v>4512.8876952999999</v>
      </c>
      <c r="F251">
        <v>4434.0600586</v>
      </c>
      <c r="G251">
        <v>4568.1401366999999</v>
      </c>
      <c r="H251">
        <v>4548.0898438000004</v>
      </c>
      <c r="I251">
        <v>4400.8999022999997</v>
      </c>
      <c r="J251">
        <v>4487.7973633000001</v>
      </c>
      <c r="L251" t="str">
        <f t="shared" si="24"/>
        <v>11OCT2025:10:00:00</v>
      </c>
      <c r="M251">
        <v>10</v>
      </c>
      <c r="N251">
        <f t="shared" si="25"/>
        <v>132.72607430000062</v>
      </c>
      <c r="O251" t="str">
        <f t="shared" si="26"/>
        <v/>
      </c>
      <c r="P251">
        <f t="shared" si="27"/>
        <v>132.72607430000062</v>
      </c>
      <c r="Q251" t="str">
        <f t="shared" si="28"/>
        <v/>
      </c>
      <c r="R251">
        <f t="shared" si="29"/>
        <v>1</v>
      </c>
      <c r="S251">
        <f t="shared" si="30"/>
        <v>3.0060054217238514</v>
      </c>
    </row>
    <row r="252" spans="1:19" x14ac:dyDescent="0.25">
      <c r="A252" t="s">
        <v>276</v>
      </c>
      <c r="B252">
        <v>4715.1054688000004</v>
      </c>
      <c r="C252">
        <v>4679.8999022999997</v>
      </c>
      <c r="D252">
        <v>4648.2402344000002</v>
      </c>
      <c r="E252">
        <v>4702.2915039</v>
      </c>
      <c r="F252">
        <v>4606.0600586</v>
      </c>
      <c r="G252">
        <v>4692.7001952999999</v>
      </c>
      <c r="H252">
        <v>4679.8999022999997</v>
      </c>
      <c r="I252">
        <v>4545.7099608999997</v>
      </c>
      <c r="J252">
        <v>4631.0927733999997</v>
      </c>
      <c r="L252" t="str">
        <f t="shared" si="24"/>
        <v>11OCT2025:11:00:00</v>
      </c>
      <c r="M252">
        <v>11</v>
      </c>
      <c r="N252">
        <f t="shared" si="25"/>
        <v>-35.205566500000714</v>
      </c>
      <c r="O252">
        <f t="shared" si="26"/>
        <v>-35.205566500000714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0.74665491011721885</v>
      </c>
    </row>
    <row r="253" spans="1:19" x14ac:dyDescent="0.25">
      <c r="A253" t="s">
        <v>277</v>
      </c>
      <c r="B253">
        <v>4920.5756836</v>
      </c>
      <c r="C253">
        <v>4863.75</v>
      </c>
      <c r="D253">
        <v>4884.2963866999999</v>
      </c>
      <c r="E253">
        <v>4963.4780272999997</v>
      </c>
      <c r="F253">
        <v>4754.4501952999999</v>
      </c>
      <c r="G253">
        <v>4892.8798827999999</v>
      </c>
      <c r="H253">
        <v>4863.75</v>
      </c>
      <c r="I253">
        <v>4698.5698241999999</v>
      </c>
      <c r="J253">
        <v>4802.4125977000003</v>
      </c>
      <c r="L253" t="str">
        <f t="shared" si="24"/>
        <v>11OCT2025:12:00:00</v>
      </c>
      <c r="M253">
        <v>12</v>
      </c>
      <c r="N253">
        <f t="shared" si="25"/>
        <v>-56.825683600000048</v>
      </c>
      <c r="O253">
        <f t="shared" si="26"/>
        <v>-56.825683600000048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1.1548584404340498</v>
      </c>
    </row>
    <row r="254" spans="1:19" x14ac:dyDescent="0.25">
      <c r="A254" t="s">
        <v>278</v>
      </c>
      <c r="B254">
        <v>5136.1655272999997</v>
      </c>
      <c r="C254">
        <v>5001.8999022999997</v>
      </c>
      <c r="D254">
        <v>5042.1352539</v>
      </c>
      <c r="E254">
        <v>4986.4453125</v>
      </c>
      <c r="F254">
        <v>4877.5200194999998</v>
      </c>
      <c r="G254">
        <v>5047.4799805000002</v>
      </c>
      <c r="H254">
        <v>5001.8999022999997</v>
      </c>
      <c r="I254">
        <v>4814.3398438000004</v>
      </c>
      <c r="J254">
        <v>4935.3100586</v>
      </c>
      <c r="L254" t="str">
        <f t="shared" si="24"/>
        <v>11OCT2025:13:00:00</v>
      </c>
      <c r="M254">
        <v>13</v>
      </c>
      <c r="N254">
        <f t="shared" si="25"/>
        <v>-134.265625</v>
      </c>
      <c r="O254">
        <f t="shared" si="26"/>
        <v>-134.265625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2.6141218441334249</v>
      </c>
    </row>
    <row r="255" spans="1:19" x14ac:dyDescent="0.25">
      <c r="A255" t="s">
        <v>279</v>
      </c>
      <c r="B255">
        <v>5278.5502930000002</v>
      </c>
      <c r="C255">
        <v>5146.3198241999999</v>
      </c>
      <c r="D255">
        <v>5150.4458008000001</v>
      </c>
      <c r="E255">
        <v>5074.6528319999998</v>
      </c>
      <c r="F255">
        <v>5124.7597655999998</v>
      </c>
      <c r="G255">
        <v>5228.3100586</v>
      </c>
      <c r="H255">
        <v>5146.3198241999999</v>
      </c>
      <c r="I255">
        <v>4961.5498047000001</v>
      </c>
      <c r="J255">
        <v>5115.2353516000003</v>
      </c>
      <c r="L255" t="str">
        <f t="shared" si="24"/>
        <v>11OCT2025:14:00:00</v>
      </c>
      <c r="M255">
        <v>14</v>
      </c>
      <c r="N255">
        <f t="shared" si="25"/>
        <v>-132.23046880000038</v>
      </c>
      <c r="O255">
        <f t="shared" si="26"/>
        <v>-132.23046880000038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2.5050527410026588</v>
      </c>
    </row>
    <row r="256" spans="1:19" x14ac:dyDescent="0.25">
      <c r="A256" t="s">
        <v>280</v>
      </c>
      <c r="B256">
        <v>5439.1845702999999</v>
      </c>
      <c r="C256">
        <v>5310.7797852000003</v>
      </c>
      <c r="D256">
        <v>5343.7841797000001</v>
      </c>
      <c r="E256">
        <v>5269.3076172000001</v>
      </c>
      <c r="F256">
        <v>5410.8100586</v>
      </c>
      <c r="G256">
        <v>5417</v>
      </c>
      <c r="H256">
        <v>5310.7797852000003</v>
      </c>
      <c r="I256">
        <v>5123.4199219000002</v>
      </c>
      <c r="J256">
        <v>5315.5024414</v>
      </c>
      <c r="L256" t="str">
        <f t="shared" si="24"/>
        <v>11OCT2025:15:00:00</v>
      </c>
      <c r="M256">
        <v>15</v>
      </c>
      <c r="N256">
        <f t="shared" si="25"/>
        <v>-128.40478509999957</v>
      </c>
      <c r="O256">
        <f t="shared" si="26"/>
        <v>-128.40478509999957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2.3607359419486911</v>
      </c>
    </row>
    <row r="257" spans="1:19" x14ac:dyDescent="0.25">
      <c r="A257" t="s">
        <v>281</v>
      </c>
      <c r="B257">
        <v>5516.4008789</v>
      </c>
      <c r="C257">
        <v>5437.6000977000003</v>
      </c>
      <c r="D257">
        <v>5564.5815430000002</v>
      </c>
      <c r="E257">
        <v>5524.7192383000001</v>
      </c>
      <c r="F257">
        <v>5524.2299805000002</v>
      </c>
      <c r="G257">
        <v>5605.4399414</v>
      </c>
      <c r="H257">
        <v>5437.6000977000003</v>
      </c>
      <c r="I257">
        <v>5269.75</v>
      </c>
      <c r="J257">
        <v>5459.2548827999999</v>
      </c>
      <c r="L257" t="str">
        <f t="shared" si="24"/>
        <v>11OCT2025:16:00:00</v>
      </c>
      <c r="M257">
        <v>16</v>
      </c>
      <c r="N257">
        <f t="shared" si="25"/>
        <v>-78.800781199999619</v>
      </c>
      <c r="O257">
        <f t="shared" si="26"/>
        <v>-78.800781199999619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1.4284817751626659</v>
      </c>
    </row>
    <row r="258" spans="1:19" x14ac:dyDescent="0.25">
      <c r="A258" t="s">
        <v>282</v>
      </c>
      <c r="B258">
        <v>5677.0258789</v>
      </c>
      <c r="C258">
        <v>5511.3798827999999</v>
      </c>
      <c r="D258">
        <v>5582.7055664</v>
      </c>
      <c r="E258">
        <v>5515.9541016000003</v>
      </c>
      <c r="F258">
        <v>5567.2402344000002</v>
      </c>
      <c r="G258">
        <v>5678.0200194999998</v>
      </c>
      <c r="H258">
        <v>5511.3798827999999</v>
      </c>
      <c r="I258">
        <v>5324.7099608999997</v>
      </c>
      <c r="J258">
        <v>5520.3378905999998</v>
      </c>
      <c r="L258" t="str">
        <f t="shared" si="24"/>
        <v>11OCT2025:17:00:00</v>
      </c>
      <c r="M258">
        <v>17</v>
      </c>
      <c r="N258">
        <f t="shared" si="25"/>
        <v>-165.64599610000005</v>
      </c>
      <c r="O258">
        <f t="shared" si="26"/>
        <v>-165.64599610000005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2.9178305618732918</v>
      </c>
    </row>
    <row r="259" spans="1:19" x14ac:dyDescent="0.25">
      <c r="A259" t="s">
        <v>283</v>
      </c>
      <c r="B259">
        <v>5601.1015625</v>
      </c>
      <c r="C259">
        <v>5410.3598633000001</v>
      </c>
      <c r="D259">
        <v>5554.078125</v>
      </c>
      <c r="E259">
        <v>5458.5205077999999</v>
      </c>
      <c r="F259">
        <v>5474.8598633000001</v>
      </c>
      <c r="G259">
        <v>5565.7597655999998</v>
      </c>
      <c r="H259">
        <v>5410.3598633000001</v>
      </c>
      <c r="I259">
        <v>5260.4101563000004</v>
      </c>
      <c r="J259">
        <v>5427.8471680000002</v>
      </c>
      <c r="L259" t="str">
        <f t="shared" ref="L259:L323" si="31">A259</f>
        <v>11OCT2025:18:00:00</v>
      </c>
      <c r="M259">
        <v>18</v>
      </c>
      <c r="N259">
        <f t="shared" ref="N259:N323" si="32">C259-B259</f>
        <v>-190.74169919999986</v>
      </c>
      <c r="O259">
        <f t="shared" ref="O259:O322" si="33">IF(N259&lt;0,N259,"")</f>
        <v>-190.74169919999986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3.405431897129608</v>
      </c>
    </row>
    <row r="260" spans="1:19" x14ac:dyDescent="0.25">
      <c r="A260" t="s">
        <v>284</v>
      </c>
      <c r="B260">
        <v>5289.6103516000003</v>
      </c>
      <c r="C260">
        <v>5158.4902344000002</v>
      </c>
      <c r="D260">
        <v>5388.2456055000002</v>
      </c>
      <c r="E260">
        <v>5272.5522461</v>
      </c>
      <c r="F260">
        <v>5225.0600586</v>
      </c>
      <c r="G260">
        <v>5302.0600586</v>
      </c>
      <c r="H260">
        <v>5158.4902344000002</v>
      </c>
      <c r="I260">
        <v>5053.5800780999998</v>
      </c>
      <c r="J260">
        <v>5184.7978516000003</v>
      </c>
      <c r="L260" t="str">
        <f t="shared" si="31"/>
        <v>11OCT2025:19:00:00</v>
      </c>
      <c r="M260">
        <v>19</v>
      </c>
      <c r="N260">
        <f t="shared" si="32"/>
        <v>-131.1201172000001</v>
      </c>
      <c r="O260">
        <f t="shared" si="33"/>
        <v>-131.1201172000001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2.4788237409649447</v>
      </c>
    </row>
    <row r="261" spans="1:19" x14ac:dyDescent="0.25">
      <c r="A261" t="s">
        <v>285</v>
      </c>
      <c r="B261">
        <v>5068.4047852000003</v>
      </c>
      <c r="C261">
        <v>4941.3500977000003</v>
      </c>
      <c r="D261">
        <v>5156.6987305000002</v>
      </c>
      <c r="E261">
        <v>5119.1474608999997</v>
      </c>
      <c r="F261">
        <v>5030.9101563000004</v>
      </c>
      <c r="G261">
        <v>5071.25</v>
      </c>
      <c r="H261">
        <v>4941.3500977000003</v>
      </c>
      <c r="I261">
        <v>4890.0200194999998</v>
      </c>
      <c r="J261">
        <v>4983.3823241999999</v>
      </c>
      <c r="L261" t="str">
        <f t="shared" si="31"/>
        <v>11OCT2025:20:00:00</v>
      </c>
      <c r="M261">
        <v>20</v>
      </c>
      <c r="N261">
        <f t="shared" si="32"/>
        <v>-127.0546875</v>
      </c>
      <c r="O261">
        <f t="shared" si="33"/>
        <v>-127.0546875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2.506798349472918</v>
      </c>
    </row>
    <row r="262" spans="1:19" x14ac:dyDescent="0.25">
      <c r="A262" t="s">
        <v>286</v>
      </c>
      <c r="B262">
        <v>5028.0566405999998</v>
      </c>
      <c r="C262">
        <v>4771.3198241999999</v>
      </c>
      <c r="D262">
        <v>4947.6523438000004</v>
      </c>
      <c r="E262">
        <v>4901.3676758000001</v>
      </c>
      <c r="F262">
        <v>4802.25</v>
      </c>
      <c r="G262">
        <v>4870.7001952999999</v>
      </c>
      <c r="H262">
        <v>4771.3198241999999</v>
      </c>
      <c r="I262">
        <v>4743.7402344000002</v>
      </c>
      <c r="J262">
        <v>4797.0024414</v>
      </c>
      <c r="L262" t="str">
        <f t="shared" si="31"/>
        <v>11OCT2025:21:00:00</v>
      </c>
      <c r="M262">
        <v>21</v>
      </c>
      <c r="N262">
        <f t="shared" si="32"/>
        <v>-256.73681639999995</v>
      </c>
      <c r="O262">
        <f t="shared" si="33"/>
        <v>-256.73681639999995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5.1060844129505165</v>
      </c>
    </row>
    <row r="263" spans="1:19" x14ac:dyDescent="0.25">
      <c r="A263" t="s">
        <v>287</v>
      </c>
      <c r="B263">
        <v>4984.8149414</v>
      </c>
      <c r="C263">
        <v>4588.7299805000002</v>
      </c>
      <c r="D263">
        <v>4712.8735352000003</v>
      </c>
      <c r="E263">
        <v>4650.1450194999998</v>
      </c>
      <c r="F263">
        <v>4602.3300780999998</v>
      </c>
      <c r="G263">
        <v>4675.9599608999997</v>
      </c>
      <c r="H263">
        <v>4588.7299805000002</v>
      </c>
      <c r="I263">
        <v>4566.8701172000001</v>
      </c>
      <c r="J263">
        <v>4608.4726563000004</v>
      </c>
      <c r="L263" t="str">
        <f t="shared" si="31"/>
        <v>11OCT2025:22:00:00</v>
      </c>
      <c r="M263">
        <v>22</v>
      </c>
      <c r="N263">
        <f t="shared" si="32"/>
        <v>-396.08496089999971</v>
      </c>
      <c r="O263">
        <f t="shared" si="33"/>
        <v>-396.08496089999971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7.9458307992624917</v>
      </c>
    </row>
    <row r="264" spans="1:19" x14ac:dyDescent="0.25">
      <c r="A264" t="s">
        <v>288</v>
      </c>
      <c r="B264">
        <v>4551.3212891000003</v>
      </c>
      <c r="C264">
        <v>4381.9301758000001</v>
      </c>
      <c r="D264">
        <v>4444.8310547000001</v>
      </c>
      <c r="E264">
        <v>4409.8603516000003</v>
      </c>
      <c r="F264">
        <v>4370.5</v>
      </c>
      <c r="G264">
        <v>4434.9799805000002</v>
      </c>
      <c r="H264">
        <v>4381.9301758000001</v>
      </c>
      <c r="I264">
        <v>4361.2001952999999</v>
      </c>
      <c r="J264">
        <v>4387.1523438000004</v>
      </c>
      <c r="L264" t="str">
        <f t="shared" si="31"/>
        <v>11OCT2025:23:00:00</v>
      </c>
      <c r="M264">
        <v>23</v>
      </c>
      <c r="N264">
        <f t="shared" si="32"/>
        <v>-169.39111330000014</v>
      </c>
      <c r="O264">
        <f t="shared" si="33"/>
        <v>-169.39111330000014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3.7218008253048716</v>
      </c>
    </row>
    <row r="265" spans="1:19" x14ac:dyDescent="0.25">
      <c r="A265" t="s">
        <v>289</v>
      </c>
      <c r="B265">
        <v>4318.0693358999997</v>
      </c>
      <c r="C265">
        <v>4222.25</v>
      </c>
      <c r="D265">
        <v>4227.6748047000001</v>
      </c>
      <c r="E265">
        <v>4234.3725586</v>
      </c>
      <c r="F265">
        <v>4200.6201172000001</v>
      </c>
      <c r="G265">
        <v>4231.2797852000003</v>
      </c>
      <c r="H265">
        <v>4222.25</v>
      </c>
      <c r="I265">
        <v>4176.1699219000002</v>
      </c>
      <c r="J265">
        <v>4207.5800780999998</v>
      </c>
      <c r="L265" t="str">
        <f t="shared" si="31"/>
        <v>12OCT2025:00:00:00</v>
      </c>
      <c r="M265">
        <v>24</v>
      </c>
      <c r="N265">
        <f t="shared" si="32"/>
        <v>-95.819335899999714</v>
      </c>
      <c r="O265">
        <f t="shared" si="33"/>
        <v>-95.819335899999714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2.2190318970417464</v>
      </c>
    </row>
    <row r="266" spans="1:19" x14ac:dyDescent="0.25">
      <c r="A266" t="s">
        <v>290</v>
      </c>
      <c r="B266">
        <v>4217.0234375</v>
      </c>
      <c r="C266">
        <v>3978.7199707</v>
      </c>
      <c r="D266">
        <v>4007.3515625</v>
      </c>
      <c r="E266">
        <v>4030.7697754000001</v>
      </c>
      <c r="F266">
        <v>4030.8798827999999</v>
      </c>
      <c r="G266">
        <v>4069.0400390999998</v>
      </c>
      <c r="H266">
        <v>4079.7399902000002</v>
      </c>
      <c r="I266">
        <v>4050.7900390999998</v>
      </c>
      <c r="J266">
        <v>4057.6125487999998</v>
      </c>
      <c r="L266" t="str">
        <f t="shared" si="31"/>
        <v>12OCT2025:01:00:00</v>
      </c>
      <c r="M266">
        <v>1</v>
      </c>
      <c r="N266">
        <f t="shared" si="32"/>
        <v>-238.30346680000002</v>
      </c>
      <c r="O266">
        <f t="shared" si="33"/>
        <v>-238.30346680000002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5.6509874875458301</v>
      </c>
    </row>
    <row r="267" spans="1:19" x14ac:dyDescent="0.25">
      <c r="A267" t="s">
        <v>291</v>
      </c>
      <c r="B267">
        <v>4013.8041991999999</v>
      </c>
      <c r="C267">
        <v>3768.7900390999998</v>
      </c>
      <c r="D267">
        <v>3773.6506347999998</v>
      </c>
      <c r="E267">
        <v>3837.4631347999998</v>
      </c>
      <c r="F267">
        <v>3886.7600097999998</v>
      </c>
      <c r="G267">
        <v>3907.8100586</v>
      </c>
      <c r="H267">
        <v>3930.6799316000001</v>
      </c>
      <c r="I267">
        <v>3883.8200683999999</v>
      </c>
      <c r="J267">
        <v>3902.2675780999998</v>
      </c>
      <c r="L267" t="str">
        <f t="shared" si="31"/>
        <v>12OCT2025:02:00:00</v>
      </c>
      <c r="M267">
        <v>2</v>
      </c>
      <c r="N267">
        <f t="shared" si="32"/>
        <v>-245.01416010000003</v>
      </c>
      <c r="O267">
        <f t="shared" si="33"/>
        <v>-245.01416010000003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6.1042878013041673</v>
      </c>
    </row>
    <row r="268" spans="1:19" x14ac:dyDescent="0.25">
      <c r="A268" t="s">
        <v>292</v>
      </c>
      <c r="B268">
        <v>3728.1669922000001</v>
      </c>
      <c r="C268">
        <v>3650.0500487999998</v>
      </c>
      <c r="D268">
        <v>3675.8410644999999</v>
      </c>
      <c r="E268">
        <v>3740.5764159999999</v>
      </c>
      <c r="F268">
        <v>3823.3701172000001</v>
      </c>
      <c r="G268">
        <v>3837.5700683999999</v>
      </c>
      <c r="H268">
        <v>3859.4599609000002</v>
      </c>
      <c r="I268">
        <v>3781.9599609000002</v>
      </c>
      <c r="J268">
        <v>3825.5900879000001</v>
      </c>
      <c r="L268" t="str">
        <f t="shared" si="31"/>
        <v>12OCT2025:03:00:00</v>
      </c>
      <c r="M268">
        <v>4</v>
      </c>
      <c r="N268">
        <f t="shared" si="32"/>
        <v>-78.116943400000309</v>
      </c>
      <c r="O268">
        <f t="shared" si="33"/>
        <v>-78.116943400000309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2.0953177141323094</v>
      </c>
    </row>
    <row r="269" spans="1:19" x14ac:dyDescent="0.25">
      <c r="A269" t="s">
        <v>293</v>
      </c>
      <c r="B269">
        <v>3569.9194336</v>
      </c>
      <c r="C269">
        <v>3522.3701172000001</v>
      </c>
      <c r="D269">
        <v>3547.6281737999998</v>
      </c>
      <c r="E269">
        <v>3621.1875</v>
      </c>
      <c r="F269">
        <v>3708.8200683999999</v>
      </c>
      <c r="G269">
        <v>3726.7399902000002</v>
      </c>
      <c r="H269">
        <v>3754.8000487999998</v>
      </c>
      <c r="I269">
        <v>3650.8701172000001</v>
      </c>
      <c r="J269">
        <v>3710.3076172000001</v>
      </c>
      <c r="L269" t="str">
        <f t="shared" si="31"/>
        <v>12OCT2025:04:00:00</v>
      </c>
      <c r="M269">
        <v>5</v>
      </c>
      <c r="N269">
        <f t="shared" si="32"/>
        <v>-47.549316399999952</v>
      </c>
      <c r="O269">
        <f t="shared" si="33"/>
        <v>-47.549316399999952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1.3319436834474996</v>
      </c>
    </row>
    <row r="270" spans="1:19" x14ac:dyDescent="0.25">
      <c r="A270" t="s">
        <v>294</v>
      </c>
      <c r="B270">
        <v>3495.1787109000002</v>
      </c>
      <c r="C270">
        <v>3466.5800780999998</v>
      </c>
      <c r="D270">
        <v>3521.2170409999999</v>
      </c>
      <c r="E270">
        <v>3581.9130859000002</v>
      </c>
      <c r="F270">
        <v>3654.8999023000001</v>
      </c>
      <c r="G270">
        <v>3689.8000487999998</v>
      </c>
      <c r="H270">
        <v>3724.3200683999999</v>
      </c>
      <c r="I270">
        <v>3600.2900390999998</v>
      </c>
      <c r="J270">
        <v>3667.3276366999999</v>
      </c>
      <c r="L270" t="str">
        <f t="shared" si="31"/>
        <v>12OCT2025:05:00:00</v>
      </c>
      <c r="M270">
        <v>6</v>
      </c>
      <c r="N270">
        <f t="shared" si="32"/>
        <v>-28.59863280000036</v>
      </c>
      <c r="O270">
        <f t="shared" si="33"/>
        <v>-28.59863280000036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0.81823091651403079</v>
      </c>
    </row>
    <row r="271" spans="1:19" x14ac:dyDescent="0.25">
      <c r="A271" t="s">
        <v>295</v>
      </c>
      <c r="B271">
        <v>3464.7802734000002</v>
      </c>
      <c r="C271">
        <v>3382.7600097999998</v>
      </c>
      <c r="D271">
        <v>3438.7646484000002</v>
      </c>
      <c r="E271">
        <v>3475.1547851999999</v>
      </c>
      <c r="F271">
        <v>3575.9799804999998</v>
      </c>
      <c r="G271">
        <v>3605.7900390999998</v>
      </c>
      <c r="H271">
        <v>3628.3999023000001</v>
      </c>
      <c r="I271">
        <v>3516.1799316000001</v>
      </c>
      <c r="J271">
        <v>3581.5874023000001</v>
      </c>
      <c r="L271" t="str">
        <f t="shared" si="31"/>
        <v>12OCT2025:06:00:00</v>
      </c>
      <c r="M271">
        <v>7</v>
      </c>
      <c r="N271">
        <f t="shared" si="32"/>
        <v>-82.020263600000362</v>
      </c>
      <c r="O271">
        <f t="shared" si="33"/>
        <v>-82.020263600000362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2.3672572898688786</v>
      </c>
    </row>
    <row r="272" spans="1:19" x14ac:dyDescent="0.25">
      <c r="A272" t="s">
        <v>296</v>
      </c>
      <c r="B272">
        <v>3472.2641601999999</v>
      </c>
      <c r="C272">
        <v>3423.8999023000001</v>
      </c>
      <c r="D272">
        <v>3533.8781737999998</v>
      </c>
      <c r="E272">
        <v>3543.8466797000001</v>
      </c>
      <c r="F272">
        <v>3609.8500976999999</v>
      </c>
      <c r="G272">
        <v>3656.3100586</v>
      </c>
      <c r="H272">
        <v>3671.8601073999998</v>
      </c>
      <c r="I272">
        <v>3538.9899902000002</v>
      </c>
      <c r="J272">
        <v>3619.2526855000001</v>
      </c>
      <c r="L272" t="str">
        <f t="shared" si="31"/>
        <v>12OCT2025:07:00:00</v>
      </c>
      <c r="M272">
        <v>8</v>
      </c>
      <c r="N272">
        <f t="shared" si="32"/>
        <v>-48.364257899999757</v>
      </c>
      <c r="O272">
        <f t="shared" si="33"/>
        <v>-48.364257899999757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1.3928738041985265</v>
      </c>
    </row>
    <row r="273" spans="1:19" x14ac:dyDescent="0.25">
      <c r="A273" t="s">
        <v>297</v>
      </c>
      <c r="B273">
        <v>3461.9924316000001</v>
      </c>
      <c r="C273">
        <v>3398.7700195000002</v>
      </c>
      <c r="D273">
        <v>3590.0444336</v>
      </c>
      <c r="E273">
        <v>3612.2507323999998</v>
      </c>
      <c r="F273">
        <v>3619.5100097999998</v>
      </c>
      <c r="G273">
        <v>3690.0600586</v>
      </c>
      <c r="H273">
        <v>3680.9799804999998</v>
      </c>
      <c r="I273">
        <v>3545.3000487999998</v>
      </c>
      <c r="J273">
        <v>3633.9626465000001</v>
      </c>
      <c r="L273" t="str">
        <f t="shared" si="31"/>
        <v>12OCT2025:08:00:00</v>
      </c>
      <c r="M273">
        <v>9</v>
      </c>
      <c r="N273">
        <f t="shared" si="32"/>
        <v>-63.222412099999929</v>
      </c>
      <c r="O273">
        <f t="shared" si="33"/>
        <v>-63.222412099999929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1.8261857398336645</v>
      </c>
    </row>
    <row r="274" spans="1:19" x14ac:dyDescent="0.25">
      <c r="A274" t="s">
        <v>298</v>
      </c>
      <c r="B274">
        <v>3883.5756836</v>
      </c>
      <c r="C274">
        <v>3705.0800780999998</v>
      </c>
      <c r="D274">
        <v>3943.1311034999999</v>
      </c>
      <c r="E274">
        <v>3916.1210937999999</v>
      </c>
      <c r="F274">
        <v>3898.25</v>
      </c>
      <c r="G274">
        <v>3985.2800293</v>
      </c>
      <c r="H274">
        <v>3992.0300293</v>
      </c>
      <c r="I274">
        <v>3784.0200195000002</v>
      </c>
      <c r="J274">
        <v>3914.8950195000002</v>
      </c>
      <c r="L274" t="str">
        <f t="shared" si="31"/>
        <v>12OCT2025:09:00:00</v>
      </c>
      <c r="M274">
        <v>10</v>
      </c>
      <c r="N274">
        <f t="shared" si="32"/>
        <v>-178.49560550000024</v>
      </c>
      <c r="O274">
        <f t="shared" si="33"/>
        <v>-178.49560550000024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4.596166523901454</v>
      </c>
    </row>
    <row r="275" spans="1:19" x14ac:dyDescent="0.25">
      <c r="A275" t="s">
        <v>299</v>
      </c>
      <c r="B275">
        <v>4230.1059569999998</v>
      </c>
      <c r="C275">
        <v>4267.1899414</v>
      </c>
      <c r="D275">
        <v>4525.6826172000001</v>
      </c>
      <c r="E275">
        <v>4566.8662108999997</v>
      </c>
      <c r="F275">
        <v>4360.0400391000003</v>
      </c>
      <c r="G275">
        <v>4480.2001952999999</v>
      </c>
      <c r="H275">
        <v>4530</v>
      </c>
      <c r="I275">
        <v>4272.2099608999997</v>
      </c>
      <c r="J275">
        <v>4410.6123047000001</v>
      </c>
      <c r="L275" t="str">
        <f t="shared" si="31"/>
        <v>12OCT2025:10:00:00</v>
      </c>
      <c r="M275">
        <v>11</v>
      </c>
      <c r="N275">
        <f t="shared" si="32"/>
        <v>37.08398440000019</v>
      </c>
      <c r="O275" t="str">
        <f t="shared" si="33"/>
        <v/>
      </c>
      <c r="P275">
        <f t="shared" si="34"/>
        <v>37.08398440000019</v>
      </c>
      <c r="Q275" t="str">
        <f t="shared" si="35"/>
        <v/>
      </c>
      <c r="R275">
        <f t="shared" si="36"/>
        <v>1</v>
      </c>
      <c r="S275">
        <f t="shared" si="37"/>
        <v>0.8766679789340367</v>
      </c>
    </row>
    <row r="276" spans="1:19" x14ac:dyDescent="0.25">
      <c r="A276" t="s">
        <v>300</v>
      </c>
      <c r="B276">
        <v>4387.3525391000003</v>
      </c>
      <c r="C276">
        <v>4555.0898438000004</v>
      </c>
      <c r="D276">
        <v>4680.9580077999999</v>
      </c>
      <c r="E276">
        <v>4756.1948241999999</v>
      </c>
      <c r="F276">
        <v>4584</v>
      </c>
      <c r="G276">
        <v>4646.0297852000003</v>
      </c>
      <c r="H276">
        <v>4691.5698241999999</v>
      </c>
      <c r="I276">
        <v>4459.2402344000002</v>
      </c>
      <c r="J276">
        <v>4595.2099608999997</v>
      </c>
      <c r="L276" t="str">
        <f t="shared" si="31"/>
        <v>12OCT2025:11:00:00</v>
      </c>
      <c r="M276">
        <v>12</v>
      </c>
      <c r="N276">
        <f t="shared" si="32"/>
        <v>167.7373047000001</v>
      </c>
      <c r="O276" t="str">
        <f t="shared" si="33"/>
        <v/>
      </c>
      <c r="P276">
        <f t="shared" si="34"/>
        <v>167.7373047000001</v>
      </c>
      <c r="Q276" t="str">
        <f t="shared" si="35"/>
        <v/>
      </c>
      <c r="R276">
        <f t="shared" si="36"/>
        <v>1</v>
      </c>
      <c r="S276">
        <f t="shared" si="37"/>
        <v>3.8232009669870046</v>
      </c>
    </row>
    <row r="277" spans="1:19" x14ac:dyDescent="0.25">
      <c r="A277" t="s">
        <v>301</v>
      </c>
      <c r="B277">
        <v>4615.3261719000002</v>
      </c>
      <c r="C277">
        <v>4749.4199219000002</v>
      </c>
      <c r="D277">
        <v>4793.6137694999998</v>
      </c>
      <c r="E277">
        <v>4874.8725586</v>
      </c>
      <c r="F277">
        <v>4716.4702147999997</v>
      </c>
      <c r="G277">
        <v>4790.5898438000004</v>
      </c>
      <c r="H277">
        <v>4815.9501952999999</v>
      </c>
      <c r="I277">
        <v>4612.2900391000003</v>
      </c>
      <c r="J277">
        <v>4733.8251952999999</v>
      </c>
      <c r="L277" t="str">
        <f t="shared" si="31"/>
        <v>12OCT2025:12:00:00</v>
      </c>
      <c r="M277">
        <v>13</v>
      </c>
      <c r="N277">
        <f t="shared" si="32"/>
        <v>134.09375</v>
      </c>
      <c r="O277" t="str">
        <f t="shared" si="33"/>
        <v/>
      </c>
      <c r="P277">
        <f t="shared" si="34"/>
        <v>134.09375</v>
      </c>
      <c r="Q277" t="str">
        <f t="shared" si="35"/>
        <v/>
      </c>
      <c r="R277">
        <f t="shared" si="36"/>
        <v>1</v>
      </c>
      <c r="S277">
        <f t="shared" si="37"/>
        <v>2.9054013737191053</v>
      </c>
    </row>
    <row r="278" spans="1:19" x14ac:dyDescent="0.25">
      <c r="A278" t="s">
        <v>302</v>
      </c>
      <c r="B278">
        <v>4903.7338866999999</v>
      </c>
      <c r="C278">
        <v>4939.8100586</v>
      </c>
      <c r="D278">
        <v>4759.859375</v>
      </c>
      <c r="E278">
        <v>4759.0463866999999</v>
      </c>
      <c r="F278">
        <v>4822.2402344000002</v>
      </c>
      <c r="G278">
        <v>4881.6401366999999</v>
      </c>
      <c r="H278">
        <v>4872.4702147999997</v>
      </c>
      <c r="I278">
        <v>4712.4599608999997</v>
      </c>
      <c r="J278">
        <v>4822.203125</v>
      </c>
      <c r="L278" t="str">
        <f t="shared" si="31"/>
        <v>12OCT2025:13:00:00</v>
      </c>
      <c r="M278">
        <v>14</v>
      </c>
      <c r="N278">
        <f t="shared" si="32"/>
        <v>36.07617190000019</v>
      </c>
      <c r="O278" t="str">
        <f t="shared" si="33"/>
        <v/>
      </c>
      <c r="P278">
        <f t="shared" si="34"/>
        <v>36.07617190000019</v>
      </c>
      <c r="Q278" t="str">
        <f t="shared" si="35"/>
        <v/>
      </c>
      <c r="R278">
        <f t="shared" si="36"/>
        <v>1</v>
      </c>
      <c r="S278">
        <f t="shared" si="37"/>
        <v>0.73568779900244319</v>
      </c>
    </row>
    <row r="279" spans="1:19" x14ac:dyDescent="0.25">
      <c r="A279" t="s">
        <v>303</v>
      </c>
      <c r="B279">
        <v>5120.1923827999999</v>
      </c>
      <c r="C279">
        <v>5130.9599608999997</v>
      </c>
      <c r="D279">
        <v>4932.1684569999998</v>
      </c>
      <c r="E279">
        <v>4891.5410155999998</v>
      </c>
      <c r="F279">
        <v>5107.2202147999997</v>
      </c>
      <c r="G279">
        <v>5066.2597655999998</v>
      </c>
      <c r="H279">
        <v>5033.8999022999997</v>
      </c>
      <c r="I279">
        <v>4881.4199219000002</v>
      </c>
      <c r="J279">
        <v>5022.2001952999999</v>
      </c>
      <c r="L279" t="str">
        <f t="shared" si="31"/>
        <v>12OCT2025:14:00:00</v>
      </c>
      <c r="M279">
        <v>15</v>
      </c>
      <c r="N279">
        <f t="shared" si="32"/>
        <v>10.76757809999981</v>
      </c>
      <c r="O279" t="str">
        <f t="shared" si="33"/>
        <v/>
      </c>
      <c r="P279">
        <f t="shared" si="34"/>
        <v>10.76757809999981</v>
      </c>
      <c r="Q279" t="str">
        <f t="shared" si="35"/>
        <v/>
      </c>
      <c r="R279">
        <f t="shared" si="36"/>
        <v>1</v>
      </c>
      <c r="S279">
        <f t="shared" si="37"/>
        <v>0.21029635792926027</v>
      </c>
    </row>
    <row r="280" spans="1:19" x14ac:dyDescent="0.25">
      <c r="A280" t="s">
        <v>304</v>
      </c>
      <c r="B280">
        <v>5350.7744141000003</v>
      </c>
      <c r="C280">
        <v>5299.9101563000004</v>
      </c>
      <c r="D280">
        <v>5104.7666016000003</v>
      </c>
      <c r="E280">
        <v>5083.2280272999997</v>
      </c>
      <c r="F280">
        <v>5422.9902344000002</v>
      </c>
      <c r="G280">
        <v>5276.2700194999998</v>
      </c>
      <c r="H280">
        <v>5240.5097655999998</v>
      </c>
      <c r="I280">
        <v>5064.8999022999997</v>
      </c>
      <c r="J280">
        <v>5251.1674805000002</v>
      </c>
      <c r="L280" t="str">
        <f t="shared" si="31"/>
        <v>12OCT2025:15:00:00</v>
      </c>
      <c r="M280">
        <v>16</v>
      </c>
      <c r="N280">
        <f t="shared" si="32"/>
        <v>-50.864257799999905</v>
      </c>
      <c r="O280">
        <f t="shared" si="33"/>
        <v>-50.864257799999905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0.95059619157118347</v>
      </c>
    </row>
    <row r="281" spans="1:19" x14ac:dyDescent="0.25">
      <c r="A281" t="s">
        <v>305</v>
      </c>
      <c r="B281">
        <v>5504.9887694999998</v>
      </c>
      <c r="C281">
        <v>5420.8300780999998</v>
      </c>
      <c r="D281">
        <v>5278.2929688000004</v>
      </c>
      <c r="E281">
        <v>5243.7075194999998</v>
      </c>
      <c r="F281">
        <v>5548.6298827999999</v>
      </c>
      <c r="G281">
        <v>5439.2001952999999</v>
      </c>
      <c r="H281">
        <v>5360.7001952999999</v>
      </c>
      <c r="I281">
        <v>5196.5200194999998</v>
      </c>
      <c r="J281">
        <v>5386.2626952999999</v>
      </c>
      <c r="L281" t="str">
        <f t="shared" si="31"/>
        <v>12OCT2025:16:00:00</v>
      </c>
      <c r="M281">
        <v>17</v>
      </c>
      <c r="N281">
        <f t="shared" si="32"/>
        <v>-84.158691399999952</v>
      </c>
      <c r="O281">
        <f t="shared" si="33"/>
        <v>-84.158691399999952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1.5287713549258306</v>
      </c>
    </row>
    <row r="282" spans="1:19" x14ac:dyDescent="0.25">
      <c r="A282" t="s">
        <v>306</v>
      </c>
      <c r="B282">
        <v>5572.9223633000001</v>
      </c>
      <c r="C282">
        <v>5492.1601563000004</v>
      </c>
      <c r="D282">
        <v>5387.1791991999999</v>
      </c>
      <c r="E282">
        <v>5313.0815430000002</v>
      </c>
      <c r="F282">
        <v>5593.1298827999999</v>
      </c>
      <c r="G282">
        <v>5530.4301758000001</v>
      </c>
      <c r="H282">
        <v>5431.6401366999999</v>
      </c>
      <c r="I282">
        <v>5235.0498047000001</v>
      </c>
      <c r="J282">
        <v>5447.5625</v>
      </c>
      <c r="L282" t="str">
        <f t="shared" si="31"/>
        <v>12OCT2025:17:00:00</v>
      </c>
      <c r="M282">
        <v>18</v>
      </c>
      <c r="N282">
        <f t="shared" si="32"/>
        <v>-80.762206999999762</v>
      </c>
      <c r="O282">
        <f t="shared" si="33"/>
        <v>-80.762206999999762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1.4491895227511569</v>
      </c>
    </row>
    <row r="283" spans="1:19" x14ac:dyDescent="0.25">
      <c r="A283" t="s">
        <v>307</v>
      </c>
      <c r="B283">
        <v>5522.9589844000002</v>
      </c>
      <c r="C283">
        <v>5426.1801758000001</v>
      </c>
      <c r="D283">
        <v>5349.0454102000003</v>
      </c>
      <c r="E283">
        <v>5264.3320313000004</v>
      </c>
      <c r="F283">
        <v>5549.7700194999998</v>
      </c>
      <c r="G283">
        <v>5492.1601563000004</v>
      </c>
      <c r="H283">
        <v>5399.9301758000001</v>
      </c>
      <c r="I283">
        <v>5174.0297852000003</v>
      </c>
      <c r="J283">
        <v>5403.9721680000002</v>
      </c>
      <c r="L283" t="str">
        <f t="shared" si="31"/>
        <v>12OCT2025:18:00:00</v>
      </c>
      <c r="M283">
        <v>19</v>
      </c>
      <c r="N283">
        <f t="shared" si="32"/>
        <v>-96.778808600000048</v>
      </c>
      <c r="O283">
        <f t="shared" si="33"/>
        <v>-96.778808600000048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1.7522999695155954</v>
      </c>
    </row>
    <row r="284" spans="1:19" x14ac:dyDescent="0.25">
      <c r="A284" t="s">
        <v>308</v>
      </c>
      <c r="B284">
        <v>5207.5888672000001</v>
      </c>
      <c r="C284">
        <v>5231.9799805000002</v>
      </c>
      <c r="D284">
        <v>5189.5830077999999</v>
      </c>
      <c r="E284">
        <v>5083.9096680000002</v>
      </c>
      <c r="F284">
        <v>5360.4501952999999</v>
      </c>
      <c r="G284">
        <v>5292.8398438000004</v>
      </c>
      <c r="H284">
        <v>5200.75</v>
      </c>
      <c r="I284">
        <v>4987.4599608999997</v>
      </c>
      <c r="J284">
        <v>5210.375</v>
      </c>
      <c r="L284" t="str">
        <f t="shared" si="31"/>
        <v>12OCT2025:19:00:00</v>
      </c>
      <c r="M284">
        <v>20</v>
      </c>
      <c r="N284">
        <f t="shared" si="32"/>
        <v>24.391113300000143</v>
      </c>
      <c r="O284" t="str">
        <f t="shared" si="33"/>
        <v/>
      </c>
      <c r="P284">
        <f t="shared" si="34"/>
        <v>24.391113300000143</v>
      </c>
      <c r="Q284" t="str">
        <f t="shared" si="35"/>
        <v/>
      </c>
      <c r="R284">
        <f t="shared" si="36"/>
        <v>1</v>
      </c>
      <c r="S284">
        <f t="shared" si="37"/>
        <v>0.46837632389967604</v>
      </c>
    </row>
    <row r="285" spans="1:19" x14ac:dyDescent="0.25">
      <c r="A285" t="s">
        <v>309</v>
      </c>
      <c r="B285">
        <v>5110.6386719000002</v>
      </c>
      <c r="C285">
        <v>5106.8901366999999</v>
      </c>
      <c r="D285">
        <v>5107.9077147999997</v>
      </c>
      <c r="E285">
        <v>4986.7426758000001</v>
      </c>
      <c r="F285">
        <v>5196.9599608999997</v>
      </c>
      <c r="G285">
        <v>5127.8598633000001</v>
      </c>
      <c r="H285">
        <v>5046.4399414</v>
      </c>
      <c r="I285">
        <v>4859.9301758000001</v>
      </c>
      <c r="J285">
        <v>5057.7973633000001</v>
      </c>
      <c r="L285" t="str">
        <f t="shared" si="31"/>
        <v>12OCT2025:20:00:00</v>
      </c>
      <c r="M285">
        <v>21</v>
      </c>
      <c r="N285">
        <f t="shared" si="32"/>
        <v>-3.7485352000003331</v>
      </c>
      <c r="O285">
        <f t="shared" si="33"/>
        <v>-3.7485352000003331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7.334768588926141E-2</v>
      </c>
    </row>
    <row r="286" spans="1:19" x14ac:dyDescent="0.25">
      <c r="A286" t="s">
        <v>310</v>
      </c>
      <c r="B286">
        <v>4912.2314452999999</v>
      </c>
      <c r="C286">
        <v>4952.7202147999997</v>
      </c>
      <c r="D286">
        <v>5027.8427733999997</v>
      </c>
      <c r="E286">
        <v>4924.7622069999998</v>
      </c>
      <c r="F286">
        <v>5025.7597655999998</v>
      </c>
      <c r="G286">
        <v>5007.0498047000001</v>
      </c>
      <c r="H286">
        <v>4951.5800780999998</v>
      </c>
      <c r="I286">
        <v>4753.7202147999997</v>
      </c>
      <c r="J286">
        <v>4934.5273438000004</v>
      </c>
      <c r="L286" t="str">
        <f t="shared" si="31"/>
        <v>12OCT2025:21:00:00</v>
      </c>
      <c r="M286">
        <v>22</v>
      </c>
      <c r="N286">
        <f t="shared" si="32"/>
        <v>40.488769499999762</v>
      </c>
      <c r="O286" t="str">
        <f t="shared" si="33"/>
        <v/>
      </c>
      <c r="P286">
        <f t="shared" si="34"/>
        <v>40.488769499999762</v>
      </c>
      <c r="Q286" t="str">
        <f t="shared" si="35"/>
        <v/>
      </c>
      <c r="R286">
        <f t="shared" si="36"/>
        <v>1</v>
      </c>
      <c r="S286">
        <f t="shared" si="37"/>
        <v>0.82424392968574856</v>
      </c>
    </row>
    <row r="287" spans="1:19" x14ac:dyDescent="0.25">
      <c r="A287" t="s">
        <v>311</v>
      </c>
      <c r="B287">
        <v>4823.2949219000002</v>
      </c>
      <c r="C287">
        <v>4771.9199219000002</v>
      </c>
      <c r="D287">
        <v>4828.4199219000002</v>
      </c>
      <c r="E287">
        <v>4744.1049805000002</v>
      </c>
      <c r="F287">
        <v>4813.0200194999998</v>
      </c>
      <c r="G287">
        <v>4830.3100586</v>
      </c>
      <c r="H287">
        <v>4785.2202147999997</v>
      </c>
      <c r="I287">
        <v>4589.2900391000003</v>
      </c>
      <c r="J287">
        <v>4754.4599608999997</v>
      </c>
      <c r="L287" t="str">
        <f t="shared" si="31"/>
        <v>12OCT2025:22:00:00</v>
      </c>
      <c r="M287">
        <v>23</v>
      </c>
      <c r="N287">
        <f t="shared" si="32"/>
        <v>-51.375</v>
      </c>
      <c r="O287">
        <f t="shared" si="33"/>
        <v>-51.375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1.0651432440246114</v>
      </c>
    </row>
    <row r="288" spans="1:19" x14ac:dyDescent="0.25">
      <c r="A288" t="s">
        <v>312</v>
      </c>
      <c r="B288">
        <v>4724.6269530999998</v>
      </c>
      <c r="C288">
        <v>4537.5297852000003</v>
      </c>
      <c r="D288">
        <v>4591.2661133000001</v>
      </c>
      <c r="E288">
        <v>4547.0278319999998</v>
      </c>
      <c r="F288">
        <v>4521.1899414</v>
      </c>
      <c r="G288">
        <v>4545.3198241999999</v>
      </c>
      <c r="H288">
        <v>4518.2900391000003</v>
      </c>
      <c r="I288">
        <v>4357.3798827999999</v>
      </c>
      <c r="J288">
        <v>4485.5449219000002</v>
      </c>
      <c r="L288" t="str">
        <f t="shared" si="31"/>
        <v>12OCT2025:23:00:00</v>
      </c>
      <c r="M288">
        <v>24</v>
      </c>
      <c r="N288">
        <f t="shared" si="32"/>
        <v>-187.09716789999948</v>
      </c>
      <c r="O288">
        <f t="shared" si="33"/>
        <v>-187.09716789999948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3.9600410732372895</v>
      </c>
    </row>
    <row r="289" spans="1:19" x14ac:dyDescent="0.25">
      <c r="A289" t="s">
        <v>313</v>
      </c>
      <c r="B289">
        <v>4272.046875</v>
      </c>
      <c r="C289">
        <v>4271.1000977000003</v>
      </c>
      <c r="D289">
        <v>4331.2822266000003</v>
      </c>
      <c r="E289">
        <v>4356.8256836</v>
      </c>
      <c r="F289">
        <v>4269.5898438000004</v>
      </c>
      <c r="G289">
        <v>4355.75</v>
      </c>
      <c r="H289">
        <v>4347.3701172000001</v>
      </c>
      <c r="I289">
        <v>4151.3198241999999</v>
      </c>
      <c r="J289">
        <v>4281.0073241999999</v>
      </c>
      <c r="L289" t="str">
        <f t="shared" si="31"/>
        <v>13OCT2025:00:00:00</v>
      </c>
      <c r="M289">
        <v>1</v>
      </c>
      <c r="N289">
        <f t="shared" si="32"/>
        <v>-0.94677729999966687</v>
      </c>
      <c r="O289">
        <f t="shared" si="33"/>
        <v>-0.94677729999966687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2.216214680461967E-2</v>
      </c>
    </row>
    <row r="290" spans="1:19" x14ac:dyDescent="0.25">
      <c r="A290" t="s">
        <v>314</v>
      </c>
      <c r="B290">
        <v>4102.5395508000001</v>
      </c>
      <c r="C290">
        <v>4013.1999512000002</v>
      </c>
      <c r="D290">
        <v>4088.9934082</v>
      </c>
      <c r="E290">
        <v>4109.9199219000002</v>
      </c>
      <c r="F290">
        <v>4013.1999512000002</v>
      </c>
      <c r="G290">
        <v>4155.6899414</v>
      </c>
      <c r="H290">
        <v>4086.1298827999999</v>
      </c>
      <c r="I290">
        <v>4045.1599120999999</v>
      </c>
      <c r="J290">
        <v>4075.0449219000002</v>
      </c>
      <c r="L290" t="str">
        <f t="shared" si="31"/>
        <v>13OCT2025:01:00:00</v>
      </c>
      <c r="M290">
        <v>2</v>
      </c>
      <c r="N290">
        <f t="shared" si="32"/>
        <v>-89.339599599999929</v>
      </c>
      <c r="O290">
        <f t="shared" si="33"/>
        <v>-89.339599599999929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2.177665772474481</v>
      </c>
    </row>
    <row r="291" spans="1:19" x14ac:dyDescent="0.25">
      <c r="A291" t="s">
        <v>315</v>
      </c>
      <c r="B291">
        <v>3991.4956054999998</v>
      </c>
      <c r="C291">
        <v>3850.5700683999999</v>
      </c>
      <c r="D291">
        <v>3900.4091797000001</v>
      </c>
      <c r="E291">
        <v>3929.1982422000001</v>
      </c>
      <c r="F291">
        <v>3850.5700683999999</v>
      </c>
      <c r="G291">
        <v>4006.4599609000002</v>
      </c>
      <c r="H291">
        <v>3931.8798827999999</v>
      </c>
      <c r="I291">
        <v>3914.4299316000001</v>
      </c>
      <c r="J291">
        <v>3925.8349609000002</v>
      </c>
      <c r="L291" t="str">
        <f t="shared" si="31"/>
        <v>13OCT2025:02:00:00</v>
      </c>
      <c r="M291">
        <v>3</v>
      </c>
      <c r="N291">
        <f t="shared" si="32"/>
        <v>-140.92553709999993</v>
      </c>
      <c r="O291">
        <f t="shared" si="33"/>
        <v>-140.92553709999993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3.5306449268242828</v>
      </c>
    </row>
    <row r="292" spans="1:19" x14ac:dyDescent="0.25">
      <c r="A292" t="s">
        <v>316</v>
      </c>
      <c r="B292">
        <v>4002.6010741999999</v>
      </c>
      <c r="C292">
        <v>3741.6000976999999</v>
      </c>
      <c r="D292">
        <v>3810.3820801000002</v>
      </c>
      <c r="E292">
        <v>3853.8930664</v>
      </c>
      <c r="F292">
        <v>3741.6000976999999</v>
      </c>
      <c r="G292">
        <v>3919.6699219000002</v>
      </c>
      <c r="H292">
        <v>3850.3200683999999</v>
      </c>
      <c r="I292">
        <v>3807.6499023000001</v>
      </c>
      <c r="J292">
        <v>3829.8100586</v>
      </c>
      <c r="L292" t="str">
        <f>A292</f>
        <v>13OCT2025:03:00:00</v>
      </c>
      <c r="M292">
        <v>4</v>
      </c>
      <c r="N292">
        <f>C292-B292</f>
        <v>-261.00097649999998</v>
      </c>
      <c r="O292">
        <f t="shared" si="33"/>
        <v>-261.00097649999998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6.5207841516448468</v>
      </c>
    </row>
    <row r="293" spans="1:19" x14ac:dyDescent="0.25">
      <c r="A293" t="s">
        <v>317</v>
      </c>
      <c r="B293">
        <v>3657.5622558999999</v>
      </c>
      <c r="C293">
        <v>3611.1899414</v>
      </c>
      <c r="D293">
        <v>3719.8059082</v>
      </c>
      <c r="E293">
        <v>3705.9306640999998</v>
      </c>
      <c r="F293">
        <v>3611.1899414</v>
      </c>
      <c r="G293">
        <v>3793.6000976999999</v>
      </c>
      <c r="H293">
        <v>3712.3500976999999</v>
      </c>
      <c r="I293">
        <v>3676.75</v>
      </c>
      <c r="J293">
        <v>3698.4726562999999</v>
      </c>
      <c r="L293" t="str">
        <f t="shared" si="31"/>
        <v>13OCT2025:04:00:00</v>
      </c>
      <c r="M293">
        <v>5</v>
      </c>
      <c r="N293">
        <f t="shared" si="32"/>
        <v>-46.372314499999902</v>
      </c>
      <c r="O293">
        <f t="shared" si="33"/>
        <v>-46.372314499999902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1.2678475786761223</v>
      </c>
    </row>
    <row r="294" spans="1:19" x14ac:dyDescent="0.25">
      <c r="A294" t="s">
        <v>318</v>
      </c>
      <c r="B294">
        <v>3534.7080077999999</v>
      </c>
      <c r="C294">
        <v>3619.2600097999998</v>
      </c>
      <c r="D294">
        <v>3697.6081543</v>
      </c>
      <c r="E294">
        <v>3716.4709472999998</v>
      </c>
      <c r="F294">
        <v>3619.2600097999998</v>
      </c>
      <c r="G294">
        <v>3806.1899414</v>
      </c>
      <c r="H294">
        <v>3718.8300780999998</v>
      </c>
      <c r="I294">
        <v>3678.6799316000001</v>
      </c>
      <c r="J294">
        <v>3705.7399902000002</v>
      </c>
      <c r="L294" t="str">
        <f t="shared" si="31"/>
        <v>13OCT2025:05:00:00</v>
      </c>
      <c r="M294">
        <v>6</v>
      </c>
      <c r="N294">
        <f t="shared" si="32"/>
        <v>84.552001999999902</v>
      </c>
      <c r="O294" t="str">
        <f t="shared" si="33"/>
        <v/>
      </c>
      <c r="P294">
        <f t="shared" si="34"/>
        <v>84.552001999999902</v>
      </c>
      <c r="Q294" t="str">
        <f t="shared" si="35"/>
        <v/>
      </c>
      <c r="R294">
        <f t="shared" si="36"/>
        <v>1</v>
      </c>
      <c r="S294">
        <f t="shared" si="37"/>
        <v>2.3920505403393988</v>
      </c>
    </row>
    <row r="295" spans="1:19" x14ac:dyDescent="0.25">
      <c r="A295" t="s">
        <v>319</v>
      </c>
      <c r="B295">
        <v>3464.4755859000002</v>
      </c>
      <c r="C295">
        <v>3630.2700195000002</v>
      </c>
      <c r="D295">
        <v>3690.8862304999998</v>
      </c>
      <c r="E295">
        <v>3728.3181152000002</v>
      </c>
      <c r="F295">
        <v>3630.2700195000002</v>
      </c>
      <c r="G295">
        <v>3904.2800293</v>
      </c>
      <c r="H295">
        <v>3745.4199219000002</v>
      </c>
      <c r="I295">
        <v>3737.8500976999999</v>
      </c>
      <c r="J295">
        <v>3754.4550780999998</v>
      </c>
      <c r="L295" t="str">
        <f t="shared" si="31"/>
        <v>13OCT2025:06:00:00</v>
      </c>
      <c r="M295">
        <v>7</v>
      </c>
      <c r="N295">
        <f t="shared" si="32"/>
        <v>165.79443360000005</v>
      </c>
      <c r="O295" t="str">
        <f t="shared" si="33"/>
        <v/>
      </c>
      <c r="P295">
        <f t="shared" si="34"/>
        <v>165.79443360000005</v>
      </c>
      <c r="Q295" t="str">
        <f t="shared" si="35"/>
        <v/>
      </c>
      <c r="R295">
        <f t="shared" si="36"/>
        <v>1</v>
      </c>
      <c r="S295">
        <f t="shared" si="37"/>
        <v>4.785556413639152</v>
      </c>
    </row>
    <row r="296" spans="1:19" x14ac:dyDescent="0.25">
      <c r="A296" t="s">
        <v>320</v>
      </c>
      <c r="B296">
        <v>3548.6630859000002</v>
      </c>
      <c r="C296">
        <v>3838.2299804999998</v>
      </c>
      <c r="D296">
        <v>3879.6457519999999</v>
      </c>
      <c r="E296">
        <v>3866.3007812999999</v>
      </c>
      <c r="F296">
        <v>3838.2299804999998</v>
      </c>
      <c r="G296">
        <v>4103.8198241999999</v>
      </c>
      <c r="H296">
        <v>3929.4299316000001</v>
      </c>
      <c r="I296">
        <v>3892.0500487999998</v>
      </c>
      <c r="J296">
        <v>3940.8823241999999</v>
      </c>
      <c r="L296" t="str">
        <f t="shared" si="31"/>
        <v>13OCT2025:07:00:00</v>
      </c>
      <c r="M296">
        <v>8</v>
      </c>
      <c r="N296">
        <f t="shared" si="32"/>
        <v>289.56689459999961</v>
      </c>
      <c r="O296" t="str">
        <f t="shared" si="33"/>
        <v/>
      </c>
      <c r="P296">
        <f t="shared" si="34"/>
        <v>289.56689459999961</v>
      </c>
      <c r="Q296" t="str">
        <f t="shared" si="35"/>
        <v/>
      </c>
      <c r="R296">
        <f t="shared" si="36"/>
        <v>1</v>
      </c>
      <c r="S296">
        <f t="shared" si="37"/>
        <v>8.1598869092572812</v>
      </c>
    </row>
    <row r="297" spans="1:19" x14ac:dyDescent="0.25">
      <c r="A297" t="s">
        <v>321</v>
      </c>
      <c r="B297">
        <v>3622.7170409999999</v>
      </c>
      <c r="C297">
        <v>3867.9399414</v>
      </c>
      <c r="D297">
        <v>3909.7741698999998</v>
      </c>
      <c r="E297">
        <v>3904.2177734000002</v>
      </c>
      <c r="F297">
        <v>3867.9399414</v>
      </c>
      <c r="G297">
        <v>4146.3300780999998</v>
      </c>
      <c r="H297">
        <v>3962.9099120999999</v>
      </c>
      <c r="I297">
        <v>3914.1999512000002</v>
      </c>
      <c r="J297">
        <v>3972.8449707</v>
      </c>
      <c r="L297" t="str">
        <f t="shared" si="31"/>
        <v>13OCT2025:08:00:00</v>
      </c>
      <c r="M297">
        <v>9</v>
      </c>
      <c r="N297">
        <f t="shared" si="32"/>
        <v>245.22290040000007</v>
      </c>
      <c r="O297" t="str">
        <f t="shared" si="33"/>
        <v/>
      </c>
      <c r="P297">
        <f t="shared" si="34"/>
        <v>245.22290040000007</v>
      </c>
      <c r="Q297" t="str">
        <f t="shared" si="35"/>
        <v/>
      </c>
      <c r="R297">
        <f t="shared" si="36"/>
        <v>1</v>
      </c>
      <c r="S297">
        <f t="shared" si="37"/>
        <v>6.7690326797455249</v>
      </c>
    </row>
    <row r="298" spans="1:19" x14ac:dyDescent="0.25">
      <c r="A298" t="s">
        <v>322</v>
      </c>
      <c r="B298">
        <v>3942.5214844000002</v>
      </c>
      <c r="C298">
        <v>4100.8598633000001</v>
      </c>
      <c r="D298">
        <v>4119.1967772999997</v>
      </c>
      <c r="E298">
        <v>4124.1118164</v>
      </c>
      <c r="F298">
        <v>4100.8598633000001</v>
      </c>
      <c r="G298">
        <v>4317.2299805000002</v>
      </c>
      <c r="H298">
        <v>4155.3999022999997</v>
      </c>
      <c r="I298">
        <v>4071.4399414</v>
      </c>
      <c r="J298">
        <v>4161.2324219000002</v>
      </c>
      <c r="L298" t="str">
        <f t="shared" si="31"/>
        <v>13OCT2025:09:00:00</v>
      </c>
      <c r="M298">
        <v>10</v>
      </c>
      <c r="N298">
        <f t="shared" si="32"/>
        <v>158.33837889999995</v>
      </c>
      <c r="O298" t="str">
        <f t="shared" si="33"/>
        <v/>
      </c>
      <c r="P298">
        <f t="shared" si="34"/>
        <v>158.33837889999995</v>
      </c>
      <c r="Q298" t="str">
        <f t="shared" si="35"/>
        <v/>
      </c>
      <c r="R298">
        <f t="shared" si="36"/>
        <v>1</v>
      </c>
      <c r="S298">
        <f t="shared" si="37"/>
        <v>4.0161703500290997</v>
      </c>
    </row>
    <row r="299" spans="1:19" x14ac:dyDescent="0.25">
      <c r="A299" t="s">
        <v>323</v>
      </c>
      <c r="B299">
        <v>4538.3662108999997</v>
      </c>
      <c r="C299">
        <v>4617.0297852000003</v>
      </c>
      <c r="D299">
        <v>4705.84375</v>
      </c>
      <c r="E299">
        <v>4685.3422852000003</v>
      </c>
      <c r="F299">
        <v>4617.0297852000003</v>
      </c>
      <c r="G299">
        <v>4755.8398438000004</v>
      </c>
      <c r="H299">
        <v>4663.0898438000004</v>
      </c>
      <c r="I299">
        <v>4528.5498047000001</v>
      </c>
      <c r="J299">
        <v>4641.1269530999998</v>
      </c>
      <c r="L299" t="str">
        <f t="shared" si="31"/>
        <v>13OCT2025:10:00:00</v>
      </c>
      <c r="M299">
        <v>11</v>
      </c>
      <c r="N299">
        <f t="shared" si="32"/>
        <v>78.663574300000619</v>
      </c>
      <c r="O299" t="str">
        <f t="shared" si="33"/>
        <v/>
      </c>
      <c r="P299">
        <f t="shared" si="34"/>
        <v>78.663574300000619</v>
      </c>
      <c r="Q299" t="str">
        <f t="shared" si="35"/>
        <v/>
      </c>
      <c r="R299">
        <f t="shared" si="36"/>
        <v>1</v>
      </c>
      <c r="S299">
        <f t="shared" si="37"/>
        <v>1.733301603362698</v>
      </c>
    </row>
    <row r="300" spans="1:19" x14ac:dyDescent="0.25">
      <c r="A300" t="s">
        <v>324</v>
      </c>
      <c r="B300">
        <v>4612.2036133000001</v>
      </c>
      <c r="C300">
        <v>4864.2099608999997</v>
      </c>
      <c r="D300">
        <v>4920.2919922000001</v>
      </c>
      <c r="E300">
        <v>4904.9350586</v>
      </c>
      <c r="F300">
        <v>4864.2099608999997</v>
      </c>
      <c r="G300">
        <v>5020.9501952999999</v>
      </c>
      <c r="H300">
        <v>4947.0498047000001</v>
      </c>
      <c r="I300">
        <v>4782.1801758000001</v>
      </c>
      <c r="J300">
        <v>4903.5976563000004</v>
      </c>
      <c r="L300" t="str">
        <f t="shared" si="31"/>
        <v>13OCT2025:11:00:00</v>
      </c>
      <c r="M300">
        <v>12</v>
      </c>
      <c r="N300">
        <f t="shared" si="32"/>
        <v>252.00634759999957</v>
      </c>
      <c r="O300" t="str">
        <f t="shared" si="33"/>
        <v/>
      </c>
      <c r="P300">
        <f t="shared" si="34"/>
        <v>252.00634759999957</v>
      </c>
      <c r="Q300" t="str">
        <f t="shared" si="35"/>
        <v/>
      </c>
      <c r="R300">
        <f t="shared" si="36"/>
        <v>1</v>
      </c>
      <c r="S300">
        <f t="shared" si="37"/>
        <v>5.4639033470530318</v>
      </c>
    </row>
    <row r="301" spans="1:19" x14ac:dyDescent="0.25">
      <c r="A301" t="s">
        <v>325</v>
      </c>
      <c r="B301">
        <v>4773.6293944999998</v>
      </c>
      <c r="C301">
        <v>5032.3300780999998</v>
      </c>
      <c r="D301">
        <v>5070.2705077999999</v>
      </c>
      <c r="E301">
        <v>5062.5375977000003</v>
      </c>
      <c r="F301">
        <v>5032.3300780999998</v>
      </c>
      <c r="G301">
        <v>5183.0498047000001</v>
      </c>
      <c r="H301">
        <v>5114.6499022999997</v>
      </c>
      <c r="I301">
        <v>4962.5800780999998</v>
      </c>
      <c r="J301">
        <v>5073.1523438000004</v>
      </c>
      <c r="L301" t="str">
        <f t="shared" si="31"/>
        <v>13OCT2025:12:00:00</v>
      </c>
      <c r="M301">
        <v>13</v>
      </c>
      <c r="N301">
        <f t="shared" si="32"/>
        <v>258.70068360000005</v>
      </c>
      <c r="O301" t="str">
        <f t="shared" si="33"/>
        <v/>
      </c>
      <c r="P301">
        <f t="shared" si="34"/>
        <v>258.70068360000005</v>
      </c>
      <c r="Q301" t="str">
        <f t="shared" si="35"/>
        <v/>
      </c>
      <c r="R301">
        <f t="shared" si="36"/>
        <v>1</v>
      </c>
      <c r="S301">
        <f t="shared" si="37"/>
        <v>5.4193709276649225</v>
      </c>
    </row>
    <row r="302" spans="1:19" x14ac:dyDescent="0.25">
      <c r="A302" t="s">
        <v>326</v>
      </c>
      <c r="B302">
        <v>4973.5322266000003</v>
      </c>
      <c r="C302">
        <v>5192.7299805000002</v>
      </c>
      <c r="D302">
        <v>5087.6137694999998</v>
      </c>
      <c r="E302">
        <v>5115.2348633000001</v>
      </c>
      <c r="F302">
        <v>5192.7299805000002</v>
      </c>
      <c r="G302">
        <v>5293.3901366999999</v>
      </c>
      <c r="H302">
        <v>5245.2202147999997</v>
      </c>
      <c r="I302">
        <v>5083.6098633000001</v>
      </c>
      <c r="J302">
        <v>5203.7373047000001</v>
      </c>
      <c r="L302" t="str">
        <f t="shared" si="31"/>
        <v>13OCT2025:13:00:00</v>
      </c>
      <c r="M302">
        <v>14</v>
      </c>
      <c r="N302">
        <f t="shared" si="32"/>
        <v>219.19775389999995</v>
      </c>
      <c r="O302" t="str">
        <f t="shared" si="33"/>
        <v/>
      </c>
      <c r="P302">
        <f t="shared" si="34"/>
        <v>219.19775389999995</v>
      </c>
      <c r="Q302" t="str">
        <f t="shared" si="35"/>
        <v/>
      </c>
      <c r="R302">
        <f t="shared" si="36"/>
        <v>1</v>
      </c>
      <c r="S302">
        <f t="shared" si="37"/>
        <v>4.4072852836393031</v>
      </c>
    </row>
    <row r="303" spans="1:19" x14ac:dyDescent="0.25">
      <c r="A303" t="s">
        <v>327</v>
      </c>
      <c r="B303">
        <v>5218.6713866999999</v>
      </c>
      <c r="C303">
        <v>5392.6801758000001</v>
      </c>
      <c r="D303">
        <v>5226.3261719000002</v>
      </c>
      <c r="E303">
        <v>5272.5932616999999</v>
      </c>
      <c r="F303">
        <v>5392.6801758000001</v>
      </c>
      <c r="G303">
        <v>5407.6499022999997</v>
      </c>
      <c r="H303">
        <v>5384.4301758000001</v>
      </c>
      <c r="I303">
        <v>5212.1699219000002</v>
      </c>
      <c r="J303">
        <v>5349.2324219000002</v>
      </c>
      <c r="L303" t="str">
        <f t="shared" si="31"/>
        <v>13OCT2025:14:00:00</v>
      </c>
      <c r="M303">
        <v>15</v>
      </c>
      <c r="N303">
        <f t="shared" si="32"/>
        <v>174.00878910000029</v>
      </c>
      <c r="O303" t="str">
        <f t="shared" si="33"/>
        <v/>
      </c>
      <c r="P303">
        <f t="shared" si="34"/>
        <v>174.00878910000029</v>
      </c>
      <c r="Q303" t="str">
        <f t="shared" si="35"/>
        <v/>
      </c>
      <c r="R303">
        <f t="shared" si="36"/>
        <v>1</v>
      </c>
      <c r="S303">
        <f t="shared" si="37"/>
        <v>3.33435037782737</v>
      </c>
    </row>
    <row r="304" spans="1:19" x14ac:dyDescent="0.25">
      <c r="A304" t="s">
        <v>328</v>
      </c>
      <c r="B304">
        <v>5447.7958983999997</v>
      </c>
      <c r="C304">
        <v>5596.7597655999998</v>
      </c>
      <c r="D304">
        <v>5340.5390625</v>
      </c>
      <c r="E304">
        <v>5397.7675780999998</v>
      </c>
      <c r="F304">
        <v>5596.7597655999998</v>
      </c>
      <c r="G304">
        <v>5533.0297852000003</v>
      </c>
      <c r="H304">
        <v>5531.2099608999997</v>
      </c>
      <c r="I304">
        <v>5324.6601563000004</v>
      </c>
      <c r="J304">
        <v>5496.4150391000003</v>
      </c>
      <c r="L304" t="str">
        <f t="shared" si="31"/>
        <v>13OCT2025:15:00:00</v>
      </c>
      <c r="M304">
        <v>16</v>
      </c>
      <c r="N304">
        <f t="shared" si="32"/>
        <v>148.9638672000001</v>
      </c>
      <c r="O304" t="str">
        <f t="shared" si="33"/>
        <v/>
      </c>
      <c r="P304">
        <f t="shared" si="34"/>
        <v>148.9638672000001</v>
      </c>
      <c r="Q304" t="str">
        <f t="shared" si="35"/>
        <v/>
      </c>
      <c r="R304">
        <f t="shared" si="36"/>
        <v>1</v>
      </c>
      <c r="S304">
        <f t="shared" si="37"/>
        <v>2.7343878144140881</v>
      </c>
    </row>
    <row r="305" spans="1:19" x14ac:dyDescent="0.25">
      <c r="A305" t="s">
        <v>329</v>
      </c>
      <c r="B305">
        <v>5668.6665039</v>
      </c>
      <c r="C305">
        <v>5742.2597655999998</v>
      </c>
      <c r="D305">
        <v>5470.9399414</v>
      </c>
      <c r="E305">
        <v>5469.7338866999999</v>
      </c>
      <c r="F305">
        <v>5742.2597655999998</v>
      </c>
      <c r="G305">
        <v>5607.7597655999998</v>
      </c>
      <c r="H305">
        <v>5638.25</v>
      </c>
      <c r="I305">
        <v>5401.0498047000001</v>
      </c>
      <c r="J305">
        <v>5597.3300780999998</v>
      </c>
      <c r="L305" t="str">
        <f t="shared" si="31"/>
        <v>13OCT2025:16:00:00</v>
      </c>
      <c r="M305">
        <v>17</v>
      </c>
      <c r="N305">
        <f t="shared" si="32"/>
        <v>73.593261699999857</v>
      </c>
      <c r="O305" t="str">
        <f t="shared" si="33"/>
        <v/>
      </c>
      <c r="P305">
        <f t="shared" si="34"/>
        <v>73.593261699999857</v>
      </c>
      <c r="Q305" t="str">
        <f t="shared" si="35"/>
        <v/>
      </c>
      <c r="R305">
        <f t="shared" si="36"/>
        <v>1</v>
      </c>
      <c r="S305">
        <f t="shared" si="37"/>
        <v>1.2982464508957838</v>
      </c>
    </row>
    <row r="306" spans="1:19" x14ac:dyDescent="0.25">
      <c r="A306" t="s">
        <v>330</v>
      </c>
      <c r="B306">
        <v>5721.3564452999999</v>
      </c>
      <c r="C306">
        <v>5821.5297852000003</v>
      </c>
      <c r="D306">
        <v>5529.6147461</v>
      </c>
      <c r="E306">
        <v>5527.9135741999999</v>
      </c>
      <c r="F306">
        <v>5821.5297852000003</v>
      </c>
      <c r="G306">
        <v>5650.0400391000003</v>
      </c>
      <c r="H306">
        <v>5733.3398438000004</v>
      </c>
      <c r="I306">
        <v>5453.6098633000001</v>
      </c>
      <c r="J306">
        <v>5664.6298827999999</v>
      </c>
      <c r="L306" t="str">
        <f t="shared" si="31"/>
        <v>13OCT2025:17:00:00</v>
      </c>
      <c r="M306">
        <v>18</v>
      </c>
      <c r="N306">
        <f t="shared" si="32"/>
        <v>100.17333990000043</v>
      </c>
      <c r="O306" t="str">
        <f t="shared" si="33"/>
        <v/>
      </c>
      <c r="P306">
        <f t="shared" si="34"/>
        <v>100.17333990000043</v>
      </c>
      <c r="Q306" t="str">
        <f t="shared" si="35"/>
        <v/>
      </c>
      <c r="R306">
        <f t="shared" si="36"/>
        <v>1</v>
      </c>
      <c r="S306">
        <f t="shared" si="37"/>
        <v>1.7508669641146231</v>
      </c>
    </row>
    <row r="307" spans="1:19" x14ac:dyDescent="0.25">
      <c r="A307" t="s">
        <v>331</v>
      </c>
      <c r="B307">
        <v>5582.5405272999997</v>
      </c>
      <c r="C307">
        <v>5784.2202147999997</v>
      </c>
      <c r="D307">
        <v>5491.0532227000003</v>
      </c>
      <c r="E307">
        <v>5471.5527344000002</v>
      </c>
      <c r="F307">
        <v>5784.2202147999997</v>
      </c>
      <c r="G307">
        <v>5583.2202147999997</v>
      </c>
      <c r="H307">
        <v>5695.6298827999999</v>
      </c>
      <c r="I307">
        <v>5379.4501952999999</v>
      </c>
      <c r="J307">
        <v>5610.6298827999999</v>
      </c>
      <c r="L307" t="str">
        <f t="shared" si="31"/>
        <v>13OCT2025:18:00:00</v>
      </c>
      <c r="M307">
        <v>19</v>
      </c>
      <c r="N307">
        <f t="shared" si="32"/>
        <v>201.6796875</v>
      </c>
      <c r="O307" t="str">
        <f t="shared" si="33"/>
        <v/>
      </c>
      <c r="P307">
        <f t="shared" si="34"/>
        <v>201.6796875</v>
      </c>
      <c r="Q307" t="str">
        <f t="shared" si="35"/>
        <v/>
      </c>
      <c r="R307">
        <f t="shared" si="36"/>
        <v>1</v>
      </c>
      <c r="S307">
        <f t="shared" si="37"/>
        <v>3.6126864912800296</v>
      </c>
    </row>
    <row r="308" spans="1:19" x14ac:dyDescent="0.25">
      <c r="A308" t="s">
        <v>332</v>
      </c>
      <c r="B308">
        <v>5408.5473633000001</v>
      </c>
      <c r="C308">
        <v>5570.1601563000004</v>
      </c>
      <c r="D308">
        <v>5280.2617188000004</v>
      </c>
      <c r="E308">
        <v>5230.2910155999998</v>
      </c>
      <c r="F308">
        <v>5570.1601563000004</v>
      </c>
      <c r="G308">
        <v>5367.8198241999999</v>
      </c>
      <c r="H308">
        <v>5472.4301758000001</v>
      </c>
      <c r="I308">
        <v>5166.5698241999999</v>
      </c>
      <c r="J308">
        <v>5394.2451172000001</v>
      </c>
      <c r="L308" t="str">
        <f t="shared" si="31"/>
        <v>13OCT2025:19:00:00</v>
      </c>
      <c r="M308">
        <v>20</v>
      </c>
      <c r="N308">
        <f t="shared" si="32"/>
        <v>161.61279300000024</v>
      </c>
      <c r="O308" t="str">
        <f t="shared" si="33"/>
        <v/>
      </c>
      <c r="P308">
        <f t="shared" si="34"/>
        <v>161.61279300000024</v>
      </c>
      <c r="Q308" t="str">
        <f t="shared" si="35"/>
        <v/>
      </c>
      <c r="R308">
        <f t="shared" si="36"/>
        <v>1</v>
      </c>
      <c r="S308">
        <f t="shared" si="37"/>
        <v>2.9880998010044779</v>
      </c>
    </row>
    <row r="309" spans="1:19" x14ac:dyDescent="0.25">
      <c r="A309" t="s">
        <v>333</v>
      </c>
      <c r="B309">
        <v>5280.5449219000002</v>
      </c>
      <c r="C309">
        <v>5377.2597655999998</v>
      </c>
      <c r="D309">
        <v>5194.2358397999997</v>
      </c>
      <c r="E309">
        <v>5127.5439452999999</v>
      </c>
      <c r="F309">
        <v>5377.2597655999998</v>
      </c>
      <c r="G309">
        <v>5249.6098633000001</v>
      </c>
      <c r="H309">
        <v>5336.2700194999998</v>
      </c>
      <c r="I309">
        <v>5041.0400391000003</v>
      </c>
      <c r="J309">
        <v>5251.0449219000002</v>
      </c>
      <c r="L309" t="str">
        <f t="shared" si="31"/>
        <v>13OCT2025:20:00:00</v>
      </c>
      <c r="M309">
        <v>21</v>
      </c>
      <c r="N309">
        <f t="shared" si="32"/>
        <v>96.714843699999619</v>
      </c>
      <c r="O309" t="str">
        <f t="shared" si="33"/>
        <v/>
      </c>
      <c r="P309">
        <f t="shared" si="34"/>
        <v>96.714843699999619</v>
      </c>
      <c r="Q309" t="str">
        <f t="shared" si="35"/>
        <v/>
      </c>
      <c r="R309">
        <f t="shared" si="36"/>
        <v>1</v>
      </c>
      <c r="S309">
        <f t="shared" si="37"/>
        <v>1.8315315015860243</v>
      </c>
    </row>
    <row r="310" spans="1:19" x14ac:dyDescent="0.25">
      <c r="A310" t="s">
        <v>334</v>
      </c>
      <c r="B310">
        <v>5107.5258789</v>
      </c>
      <c r="C310">
        <v>5252.9199219000002</v>
      </c>
      <c r="D310">
        <v>5122.5532227000003</v>
      </c>
      <c r="E310">
        <v>5132.1181641000003</v>
      </c>
      <c r="F310">
        <v>5252.9199219000002</v>
      </c>
      <c r="G310">
        <v>5191.3999022999997</v>
      </c>
      <c r="H310">
        <v>5258.2299805000002</v>
      </c>
      <c r="I310">
        <v>4989.1201172000001</v>
      </c>
      <c r="J310">
        <v>5172.9179688000004</v>
      </c>
      <c r="L310" t="str">
        <f t="shared" si="31"/>
        <v>13OCT2025:21:00:00</v>
      </c>
      <c r="M310">
        <v>22</v>
      </c>
      <c r="N310">
        <f t="shared" si="32"/>
        <v>145.39404300000024</v>
      </c>
      <c r="O310" t="str">
        <f t="shared" si="33"/>
        <v/>
      </c>
      <c r="P310">
        <f t="shared" si="34"/>
        <v>145.39404300000024</v>
      </c>
      <c r="Q310" t="str">
        <f t="shared" si="35"/>
        <v/>
      </c>
      <c r="R310">
        <f t="shared" si="36"/>
        <v>1</v>
      </c>
      <c r="S310">
        <f t="shared" si="37"/>
        <v>2.8466628744975351</v>
      </c>
    </row>
    <row r="311" spans="1:19" x14ac:dyDescent="0.25">
      <c r="A311" t="s">
        <v>335</v>
      </c>
      <c r="B311">
        <v>4875.2119141000003</v>
      </c>
      <c r="C311">
        <v>5106.2900391000003</v>
      </c>
      <c r="D311">
        <v>4999.4619141000003</v>
      </c>
      <c r="E311">
        <v>5039.8891602000003</v>
      </c>
      <c r="F311">
        <v>5106.2900391000003</v>
      </c>
      <c r="G311">
        <v>5104.3300780999998</v>
      </c>
      <c r="H311">
        <v>5155.3798827999999</v>
      </c>
      <c r="I311">
        <v>4875.1601563000004</v>
      </c>
      <c r="J311">
        <v>5060.2900391000003</v>
      </c>
      <c r="L311" t="str">
        <f t="shared" si="31"/>
        <v>13OCT2025:22:00:00</v>
      </c>
      <c r="M311">
        <v>23</v>
      </c>
      <c r="N311">
        <f t="shared" si="32"/>
        <v>231.078125</v>
      </c>
      <c r="O311" t="str">
        <f t="shared" si="33"/>
        <v/>
      </c>
      <c r="P311">
        <f t="shared" si="34"/>
        <v>231.078125</v>
      </c>
      <c r="Q311" t="str">
        <f t="shared" si="35"/>
        <v/>
      </c>
      <c r="R311">
        <f t="shared" si="36"/>
        <v>1</v>
      </c>
      <c r="S311">
        <f t="shared" si="37"/>
        <v>4.739858063024502</v>
      </c>
    </row>
    <row r="312" spans="1:19" x14ac:dyDescent="0.25">
      <c r="A312" t="s">
        <v>336</v>
      </c>
      <c r="B312">
        <v>4568.8300780999998</v>
      </c>
      <c r="C312">
        <v>4726.7900391000003</v>
      </c>
      <c r="D312">
        <v>4675.1064452999999</v>
      </c>
      <c r="E312">
        <v>4659.1650391000003</v>
      </c>
      <c r="F312">
        <v>4726.7900391000003</v>
      </c>
      <c r="G312">
        <v>4727.1000977000003</v>
      </c>
      <c r="H312">
        <v>4757.0097655999998</v>
      </c>
      <c r="I312">
        <v>4562.7202147999997</v>
      </c>
      <c r="J312">
        <v>4693.4052733999997</v>
      </c>
      <c r="L312" t="str">
        <f t="shared" si="31"/>
        <v>13OCT2025:23:00:00</v>
      </c>
      <c r="M312">
        <v>24</v>
      </c>
      <c r="N312">
        <f t="shared" si="32"/>
        <v>157.95996100000048</v>
      </c>
      <c r="O312" t="str">
        <f t="shared" si="33"/>
        <v/>
      </c>
      <c r="P312">
        <f t="shared" si="34"/>
        <v>157.95996100000048</v>
      </c>
      <c r="Q312" t="str">
        <f t="shared" si="35"/>
        <v/>
      </c>
      <c r="R312">
        <f t="shared" si="36"/>
        <v>1</v>
      </c>
      <c r="S312">
        <f t="shared" si="37"/>
        <v>3.4573393691561831</v>
      </c>
    </row>
    <row r="313" spans="1:19" x14ac:dyDescent="0.25">
      <c r="A313" t="s">
        <v>337</v>
      </c>
      <c r="B313">
        <v>4458.4599608999997</v>
      </c>
      <c r="C313">
        <v>4382.4101563000004</v>
      </c>
      <c r="D313">
        <v>4409.7089844000002</v>
      </c>
      <c r="E313">
        <v>4372.5043944999998</v>
      </c>
      <c r="F313">
        <v>4382.4101563000004</v>
      </c>
      <c r="G313">
        <v>4462.1499022999997</v>
      </c>
      <c r="H313">
        <v>4460.1098633000001</v>
      </c>
      <c r="I313">
        <v>4312.9599608999997</v>
      </c>
      <c r="J313">
        <v>4404.4072266000003</v>
      </c>
      <c r="L313" t="str">
        <f t="shared" si="31"/>
        <v>14OCT2025:00:00:00</v>
      </c>
      <c r="M313">
        <v>1</v>
      </c>
      <c r="N313">
        <f t="shared" si="32"/>
        <v>-76.049804599999334</v>
      </c>
      <c r="O313">
        <f t="shared" si="33"/>
        <v>-76.049804599999334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1.7057415624889376</v>
      </c>
    </row>
    <row r="314" spans="1:19" x14ac:dyDescent="0.25">
      <c r="A314" t="s">
        <v>338</v>
      </c>
      <c r="B314">
        <v>4244.2216797000001</v>
      </c>
      <c r="C314">
        <v>4042.3999023000001</v>
      </c>
      <c r="D314">
        <v>4219.3681641000003</v>
      </c>
      <c r="E314">
        <v>4244.4179688000004</v>
      </c>
      <c r="F314">
        <v>4042.3999023000001</v>
      </c>
      <c r="G314">
        <v>4129.7099608999997</v>
      </c>
      <c r="H314">
        <v>4198.25</v>
      </c>
      <c r="I314">
        <v>4207.6201172000001</v>
      </c>
      <c r="J314">
        <v>4144.4951172000001</v>
      </c>
      <c r="L314" t="str">
        <f t="shared" si="31"/>
        <v>14OCT2025:01:00:00</v>
      </c>
      <c r="M314">
        <v>2</v>
      </c>
      <c r="N314">
        <f t="shared" si="32"/>
        <v>-201.82177739999997</v>
      </c>
      <c r="O314">
        <f t="shared" si="33"/>
        <v>-201.82177739999997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4.7552129137200394</v>
      </c>
    </row>
    <row r="315" spans="1:19" x14ac:dyDescent="0.25">
      <c r="A315" t="s">
        <v>339</v>
      </c>
      <c r="B315">
        <v>3863.9726562999999</v>
      </c>
      <c r="C315">
        <v>3891.6699219000002</v>
      </c>
      <c r="D315">
        <v>4052.8381347999998</v>
      </c>
      <c r="E315">
        <v>4073.9667969000002</v>
      </c>
      <c r="F315">
        <v>3891.6699219000002</v>
      </c>
      <c r="G315">
        <v>3928.4199219000002</v>
      </c>
      <c r="H315">
        <v>4034.7099609000002</v>
      </c>
      <c r="I315">
        <v>4045.5900879000001</v>
      </c>
      <c r="J315">
        <v>3975.0974120999999</v>
      </c>
      <c r="L315" t="str">
        <f t="shared" si="31"/>
        <v>14OCT2025:02:00:00</v>
      </c>
      <c r="M315">
        <v>3</v>
      </c>
      <c r="N315">
        <f t="shared" si="32"/>
        <v>27.697265600000264</v>
      </c>
      <c r="O315" t="str">
        <f t="shared" si="33"/>
        <v/>
      </c>
      <c r="P315">
        <f t="shared" si="34"/>
        <v>27.697265600000264</v>
      </c>
      <c r="Q315" t="str">
        <f t="shared" si="35"/>
        <v/>
      </c>
      <c r="R315">
        <f t="shared" si="36"/>
        <v>1</v>
      </c>
      <c r="S315">
        <f t="shared" si="37"/>
        <v>0.7168080124697922</v>
      </c>
    </row>
    <row r="316" spans="1:19" x14ac:dyDescent="0.25">
      <c r="A316" t="s">
        <v>340</v>
      </c>
      <c r="B316">
        <v>3688.5507812999999</v>
      </c>
      <c r="C316">
        <v>3747.9799804999998</v>
      </c>
      <c r="D316">
        <v>3917.8786620999999</v>
      </c>
      <c r="E316">
        <v>3865.4797362999998</v>
      </c>
      <c r="F316">
        <v>3747.9799804999998</v>
      </c>
      <c r="G316">
        <v>3811.5100097999998</v>
      </c>
      <c r="H316">
        <v>3864.6000976999999</v>
      </c>
      <c r="I316">
        <v>3900.0600586</v>
      </c>
      <c r="J316">
        <v>3831.0375976999999</v>
      </c>
      <c r="L316" t="str">
        <f t="shared" si="31"/>
        <v>14OCT2025:03:00:00</v>
      </c>
      <c r="M316">
        <v>4</v>
      </c>
      <c r="N316">
        <f t="shared" si="32"/>
        <v>59.429199199999857</v>
      </c>
      <c r="O316" t="str">
        <f t="shared" si="33"/>
        <v/>
      </c>
      <c r="P316">
        <f t="shared" si="34"/>
        <v>59.429199199999857</v>
      </c>
      <c r="Q316" t="str">
        <f t="shared" si="35"/>
        <v/>
      </c>
      <c r="R316">
        <f t="shared" si="36"/>
        <v>1</v>
      </c>
      <c r="S316">
        <f t="shared" si="37"/>
        <v>1.6111801822355423</v>
      </c>
    </row>
    <row r="317" spans="1:19" x14ac:dyDescent="0.25">
      <c r="A317" t="s">
        <v>341</v>
      </c>
      <c r="B317">
        <v>3586.4377441000001</v>
      </c>
      <c r="C317">
        <v>3651.3898926000002</v>
      </c>
      <c r="D317">
        <v>3791.8059082</v>
      </c>
      <c r="E317">
        <v>3736.9431152000002</v>
      </c>
      <c r="F317">
        <v>3651.3898926000002</v>
      </c>
      <c r="G317">
        <v>3698.4199219000002</v>
      </c>
      <c r="H317">
        <v>3746.8400879000001</v>
      </c>
      <c r="I317">
        <v>3733.2399902000002</v>
      </c>
      <c r="J317">
        <v>3707.4724120999999</v>
      </c>
      <c r="L317" t="str">
        <f t="shared" si="31"/>
        <v>14OCT2025:04:00:00</v>
      </c>
      <c r="M317">
        <v>5</v>
      </c>
      <c r="N317">
        <f t="shared" si="32"/>
        <v>64.952148500000021</v>
      </c>
      <c r="O317" t="str">
        <f t="shared" si="33"/>
        <v/>
      </c>
      <c r="P317">
        <f t="shared" si="34"/>
        <v>64.952148500000021</v>
      </c>
      <c r="Q317" t="str">
        <f t="shared" si="35"/>
        <v/>
      </c>
      <c r="R317">
        <f t="shared" si="36"/>
        <v>1</v>
      </c>
      <c r="S317">
        <f t="shared" si="37"/>
        <v>1.8110491003740945</v>
      </c>
    </row>
    <row r="318" spans="1:19" x14ac:dyDescent="0.25">
      <c r="A318" t="s">
        <v>342</v>
      </c>
      <c r="B318">
        <v>3507.8937987999998</v>
      </c>
      <c r="C318">
        <v>3606.8701172000001</v>
      </c>
      <c r="D318">
        <v>3785.6237793</v>
      </c>
      <c r="E318">
        <v>3724.5346679999998</v>
      </c>
      <c r="F318">
        <v>3606.8701172000001</v>
      </c>
      <c r="G318">
        <v>3623.1101073999998</v>
      </c>
      <c r="H318">
        <v>3752.2800293</v>
      </c>
      <c r="I318">
        <v>3700.6999512000002</v>
      </c>
      <c r="J318">
        <v>3670.7402344000002</v>
      </c>
      <c r="L318" t="str">
        <f t="shared" si="31"/>
        <v>14OCT2025:05:00:00</v>
      </c>
      <c r="M318">
        <v>6</v>
      </c>
      <c r="N318">
        <f t="shared" si="32"/>
        <v>98.976318400000309</v>
      </c>
      <c r="O318" t="str">
        <f t="shared" si="33"/>
        <v/>
      </c>
      <c r="P318">
        <f t="shared" si="34"/>
        <v>98.976318400000309</v>
      </c>
      <c r="Q318" t="str">
        <f t="shared" si="35"/>
        <v/>
      </c>
      <c r="R318">
        <f t="shared" si="36"/>
        <v>1</v>
      </c>
      <c r="S318">
        <f t="shared" si="37"/>
        <v>2.8215312115166853</v>
      </c>
    </row>
    <row r="319" spans="1:19" x14ac:dyDescent="0.25">
      <c r="A319" t="s">
        <v>343</v>
      </c>
      <c r="B319">
        <v>3617.7958984000002</v>
      </c>
      <c r="C319">
        <v>3659.3000487999998</v>
      </c>
      <c r="D319">
        <v>3785.2463379000001</v>
      </c>
      <c r="E319">
        <v>3743.2172851999999</v>
      </c>
      <c r="F319">
        <v>3659.3000487999998</v>
      </c>
      <c r="G319">
        <v>3697.4099120999999</v>
      </c>
      <c r="H319">
        <v>3802.6000976999999</v>
      </c>
      <c r="I319">
        <v>3769.5400390999998</v>
      </c>
      <c r="J319">
        <v>3732.2126465000001</v>
      </c>
      <c r="L319" t="str">
        <f t="shared" si="31"/>
        <v>14OCT2025:06:00:00</v>
      </c>
      <c r="M319">
        <v>7</v>
      </c>
      <c r="N319">
        <f t="shared" si="32"/>
        <v>41.504150399999617</v>
      </c>
      <c r="O319" t="str">
        <f t="shared" si="33"/>
        <v/>
      </c>
      <c r="P319">
        <f t="shared" si="34"/>
        <v>41.504150399999617</v>
      </c>
      <c r="Q319" t="str">
        <f t="shared" si="35"/>
        <v/>
      </c>
      <c r="R319">
        <f t="shared" si="36"/>
        <v>1</v>
      </c>
      <c r="S319">
        <f t="shared" si="37"/>
        <v>1.1472219982988858</v>
      </c>
    </row>
    <row r="320" spans="1:19" x14ac:dyDescent="0.25">
      <c r="A320" t="s">
        <v>344</v>
      </c>
      <c r="B320">
        <v>3699.3767090000001</v>
      </c>
      <c r="C320">
        <v>3851.8300780999998</v>
      </c>
      <c r="D320">
        <v>3973.2907715000001</v>
      </c>
      <c r="E320">
        <v>3895.7055664</v>
      </c>
      <c r="F320">
        <v>3851.8300780999998</v>
      </c>
      <c r="G320">
        <v>3879.9699707</v>
      </c>
      <c r="H320">
        <v>3972.6298827999999</v>
      </c>
      <c r="I320">
        <v>3929.9599609000002</v>
      </c>
      <c r="J320">
        <v>3908.5974120999999</v>
      </c>
      <c r="L320" t="str">
        <f t="shared" si="31"/>
        <v>14OCT2025:07:00:00</v>
      </c>
      <c r="M320">
        <v>8</v>
      </c>
      <c r="N320">
        <f t="shared" si="32"/>
        <v>152.45336909999969</v>
      </c>
      <c r="O320" t="str">
        <f t="shared" si="33"/>
        <v/>
      </c>
      <c r="P320">
        <f t="shared" si="34"/>
        <v>152.45336909999969</v>
      </c>
      <c r="Q320" t="str">
        <f t="shared" si="35"/>
        <v/>
      </c>
      <c r="R320">
        <f t="shared" si="36"/>
        <v>1</v>
      </c>
      <c r="S320">
        <f t="shared" si="37"/>
        <v>4.121055547792813</v>
      </c>
    </row>
    <row r="321" spans="1:19" x14ac:dyDescent="0.25">
      <c r="A321" t="s">
        <v>345</v>
      </c>
      <c r="B321">
        <v>3736.2846679999998</v>
      </c>
      <c r="C321">
        <v>3882.0100097999998</v>
      </c>
      <c r="D321">
        <v>4015.4416504000001</v>
      </c>
      <c r="E321">
        <v>3923.6391601999999</v>
      </c>
      <c r="F321">
        <v>3882.0100097999998</v>
      </c>
      <c r="G321">
        <v>3914.0500487999998</v>
      </c>
      <c r="H321">
        <v>3997.7199707</v>
      </c>
      <c r="I321">
        <v>3956.25</v>
      </c>
      <c r="J321">
        <v>3937.5075683999999</v>
      </c>
      <c r="L321" t="str">
        <f t="shared" si="31"/>
        <v>14OCT2025:08:00:00</v>
      </c>
      <c r="M321">
        <v>9</v>
      </c>
      <c r="N321">
        <f t="shared" si="32"/>
        <v>145.72534180000002</v>
      </c>
      <c r="O321" t="str">
        <f t="shared" si="33"/>
        <v/>
      </c>
      <c r="P321">
        <f t="shared" si="34"/>
        <v>145.72534180000002</v>
      </c>
      <c r="Q321" t="str">
        <f t="shared" si="35"/>
        <v/>
      </c>
      <c r="R321">
        <f t="shared" si="36"/>
        <v>1</v>
      </c>
      <c r="S321">
        <f t="shared" si="37"/>
        <v>3.9002740623081462</v>
      </c>
    </row>
    <row r="322" spans="1:19" x14ac:dyDescent="0.25">
      <c r="A322" t="s">
        <v>346</v>
      </c>
      <c r="B322">
        <v>4037.0500487999998</v>
      </c>
      <c r="C322">
        <v>4069.8000487999998</v>
      </c>
      <c r="D322">
        <v>4242.9023438000004</v>
      </c>
      <c r="E322">
        <v>4220.2070313000004</v>
      </c>
      <c r="F322">
        <v>4069.8000487999998</v>
      </c>
      <c r="G322">
        <v>4149.9902344000002</v>
      </c>
      <c r="H322">
        <v>4225.8500977000003</v>
      </c>
      <c r="I322">
        <v>4178.75</v>
      </c>
      <c r="J322">
        <v>4156.0976563000004</v>
      </c>
      <c r="L322" t="str">
        <f t="shared" si="31"/>
        <v>14OCT2025:09:00:00</v>
      </c>
      <c r="M322">
        <v>10</v>
      </c>
      <c r="N322">
        <f t="shared" si="32"/>
        <v>32.75</v>
      </c>
      <c r="O322" t="str">
        <f t="shared" si="33"/>
        <v/>
      </c>
      <c r="P322">
        <f t="shared" si="34"/>
        <v>32.75</v>
      </c>
      <c r="Q322" t="str">
        <f t="shared" si="35"/>
        <v/>
      </c>
      <c r="R322">
        <f t="shared" si="36"/>
        <v>1</v>
      </c>
      <c r="S322">
        <f t="shared" si="37"/>
        <v>0.81123591741783918</v>
      </c>
    </row>
    <row r="323" spans="1:19" x14ac:dyDescent="0.25">
      <c r="A323" t="s">
        <v>347</v>
      </c>
      <c r="B323">
        <v>4350.9799805000002</v>
      </c>
      <c r="C323">
        <v>4464.1401366999999</v>
      </c>
      <c r="D323">
        <v>4742.7705077999999</v>
      </c>
      <c r="E323">
        <v>4607.6054688000004</v>
      </c>
      <c r="F323">
        <v>4464.1401366999999</v>
      </c>
      <c r="G323">
        <v>4504.4702147999997</v>
      </c>
      <c r="H323">
        <v>4627.0898438000004</v>
      </c>
      <c r="I323">
        <v>4564.7099608999997</v>
      </c>
      <c r="J323">
        <v>4540.1025391000003</v>
      </c>
      <c r="L323" t="str">
        <f t="shared" si="31"/>
        <v>14OCT2025:10:00:00</v>
      </c>
      <c r="M323">
        <v>11</v>
      </c>
      <c r="N323">
        <f t="shared" si="32"/>
        <v>113.16015619999962</v>
      </c>
      <c r="O323" t="str">
        <f t="shared" ref="O323:O386" si="38">IF(N323&lt;0,N323,"")</f>
        <v/>
      </c>
      <c r="P323">
        <f t="shared" ref="P323:P386" si="39">IF(N323&gt;0,N323,"")</f>
        <v>113.16015619999962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2.6007969861308262</v>
      </c>
    </row>
    <row r="324" spans="1:19" x14ac:dyDescent="0.25">
      <c r="A324" t="s">
        <v>348</v>
      </c>
      <c r="B324">
        <v>4546.6430664</v>
      </c>
      <c r="C324">
        <v>4633.7299805000002</v>
      </c>
      <c r="D324">
        <v>4905.2944336</v>
      </c>
      <c r="E324">
        <v>4755.4956055000002</v>
      </c>
      <c r="F324">
        <v>4633.7299805000002</v>
      </c>
      <c r="G324">
        <v>4701.4399414</v>
      </c>
      <c r="H324">
        <v>4800.6298827999999</v>
      </c>
      <c r="I324">
        <v>4763.4199219000002</v>
      </c>
      <c r="J324">
        <v>4724.8046875</v>
      </c>
      <c r="L324" t="str">
        <f t="shared" ref="L324:L387" si="42">A324</f>
        <v>14OCT2025:11:00:00</v>
      </c>
      <c r="M324">
        <v>12</v>
      </c>
      <c r="N324">
        <f t="shared" ref="N324:N387" si="43">C324-B324</f>
        <v>87.086914100000286</v>
      </c>
      <c r="O324" t="str">
        <f t="shared" si="38"/>
        <v/>
      </c>
      <c r="P324">
        <f t="shared" si="39"/>
        <v>87.086914100000286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1.9154112787867268</v>
      </c>
    </row>
    <row r="325" spans="1:19" x14ac:dyDescent="0.25">
      <c r="A325" t="s">
        <v>349</v>
      </c>
      <c r="B325">
        <v>4476.7109375</v>
      </c>
      <c r="C325">
        <v>4830.8398438000004</v>
      </c>
      <c r="D325">
        <v>5022.0117188000004</v>
      </c>
      <c r="E325">
        <v>4921.7006836</v>
      </c>
      <c r="F325">
        <v>4830.8398438000004</v>
      </c>
      <c r="G325">
        <v>4923.0600586</v>
      </c>
      <c r="H325">
        <v>5007.0698241999999</v>
      </c>
      <c r="I325">
        <v>4936.8798827999999</v>
      </c>
      <c r="J325">
        <v>4924.4628905999998</v>
      </c>
      <c r="L325" t="str">
        <f t="shared" si="42"/>
        <v>14OCT2025:12:00:00</v>
      </c>
      <c r="M325">
        <v>13</v>
      </c>
      <c r="N325">
        <f t="shared" si="43"/>
        <v>354.12890630000038</v>
      </c>
      <c r="O325" t="str">
        <f t="shared" si="38"/>
        <v/>
      </c>
      <c r="P325">
        <f t="shared" si="39"/>
        <v>354.12890630000038</v>
      </c>
      <c r="Q325" t="str">
        <f t="shared" si="40"/>
        <v/>
      </c>
      <c r="R325">
        <f t="shared" si="41"/>
        <v>1</v>
      </c>
      <c r="S325">
        <f t="shared" si="44"/>
        <v>7.9104706835899066</v>
      </c>
    </row>
    <row r="326" spans="1:19" x14ac:dyDescent="0.25">
      <c r="A326" t="s">
        <v>350</v>
      </c>
      <c r="B326">
        <v>4676.5161133000001</v>
      </c>
      <c r="C326">
        <v>5039.5400391000003</v>
      </c>
      <c r="D326">
        <v>5080.8681641000003</v>
      </c>
      <c r="E326">
        <v>5106.0688477000003</v>
      </c>
      <c r="F326">
        <v>5039.5400391000003</v>
      </c>
      <c r="G326">
        <v>5138.1601563000004</v>
      </c>
      <c r="H326">
        <v>5199.5200194999998</v>
      </c>
      <c r="I326">
        <v>5085.4399414</v>
      </c>
      <c r="J326">
        <v>5115.6650391000003</v>
      </c>
      <c r="L326" t="str">
        <f t="shared" si="42"/>
        <v>14OCT2025:13:00:00</v>
      </c>
      <c r="M326">
        <v>14</v>
      </c>
      <c r="N326">
        <f t="shared" si="43"/>
        <v>363.02392580000014</v>
      </c>
      <c r="O326" t="str">
        <f t="shared" si="38"/>
        <v/>
      </c>
      <c r="P326">
        <f t="shared" si="39"/>
        <v>363.02392580000014</v>
      </c>
      <c r="Q326" t="str">
        <f t="shared" si="40"/>
        <v/>
      </c>
      <c r="R326">
        <f t="shared" si="41"/>
        <v>1</v>
      </c>
      <c r="S326">
        <f t="shared" si="44"/>
        <v>7.7627002025623515</v>
      </c>
    </row>
    <row r="327" spans="1:19" x14ac:dyDescent="0.25">
      <c r="A327" t="s">
        <v>351</v>
      </c>
      <c r="B327">
        <v>4807.8647461</v>
      </c>
      <c r="C327">
        <v>5223.5200194999998</v>
      </c>
      <c r="D327">
        <v>5210.5922852000003</v>
      </c>
      <c r="E327">
        <v>5282.4184569999998</v>
      </c>
      <c r="F327">
        <v>5223.5200194999998</v>
      </c>
      <c r="G327">
        <v>5361.8901366999999</v>
      </c>
      <c r="H327">
        <v>5304.7001952999999</v>
      </c>
      <c r="I327">
        <v>5191.75</v>
      </c>
      <c r="J327">
        <v>5270.4648438000004</v>
      </c>
      <c r="L327" t="str">
        <f t="shared" si="42"/>
        <v>14OCT2025:14:00:00</v>
      </c>
      <c r="M327">
        <v>15</v>
      </c>
      <c r="N327">
        <f t="shared" si="43"/>
        <v>415.65527339999971</v>
      </c>
      <c r="O327" t="str">
        <f t="shared" si="38"/>
        <v/>
      </c>
      <c r="P327">
        <f t="shared" si="39"/>
        <v>415.65527339999971</v>
      </c>
      <c r="Q327" t="str">
        <f t="shared" si="40"/>
        <v/>
      </c>
      <c r="R327">
        <f t="shared" si="41"/>
        <v>1</v>
      </c>
      <c r="S327">
        <f t="shared" si="44"/>
        <v>8.6453196034095416</v>
      </c>
    </row>
    <row r="328" spans="1:19" x14ac:dyDescent="0.25">
      <c r="A328" t="s">
        <v>352</v>
      </c>
      <c r="B328">
        <v>4945.3403319999998</v>
      </c>
      <c r="C328">
        <v>5401.0297852000003</v>
      </c>
      <c r="D328">
        <v>5289.8876952999999</v>
      </c>
      <c r="E328">
        <v>5403.5078125</v>
      </c>
      <c r="F328">
        <v>5401.0297852000003</v>
      </c>
      <c r="G328">
        <v>5540.1298827999999</v>
      </c>
      <c r="H328">
        <v>5410.3901366999999</v>
      </c>
      <c r="I328">
        <v>5291.1699219000002</v>
      </c>
      <c r="J328">
        <v>5410.6801758000001</v>
      </c>
      <c r="L328" t="str">
        <f t="shared" si="42"/>
        <v>14OCT2025:15:00:00</v>
      </c>
      <c r="M328">
        <v>16</v>
      </c>
      <c r="N328">
        <f t="shared" si="43"/>
        <v>455.68945320000057</v>
      </c>
      <c r="O328" t="str">
        <f t="shared" si="38"/>
        <v/>
      </c>
      <c r="P328">
        <f t="shared" si="39"/>
        <v>455.68945320000057</v>
      </c>
      <c r="Q328" t="str">
        <f t="shared" si="40"/>
        <v/>
      </c>
      <c r="R328">
        <f t="shared" si="41"/>
        <v>1</v>
      </c>
      <c r="S328">
        <f t="shared" si="44"/>
        <v>9.2145216023122547</v>
      </c>
    </row>
    <row r="329" spans="1:19" x14ac:dyDescent="0.25">
      <c r="A329" t="s">
        <v>353</v>
      </c>
      <c r="B329">
        <v>5042.9331055000002</v>
      </c>
      <c r="C329">
        <v>5510.6201172000001</v>
      </c>
      <c r="D329">
        <v>5400.1372069999998</v>
      </c>
      <c r="E329">
        <v>5530.4472655999998</v>
      </c>
      <c r="F329">
        <v>5510.6201172000001</v>
      </c>
      <c r="G329">
        <v>5603.8901366999999</v>
      </c>
      <c r="H329">
        <v>5449.2402344000002</v>
      </c>
      <c r="I329">
        <v>5341.0297852000003</v>
      </c>
      <c r="J329">
        <v>5476.1948241999999</v>
      </c>
      <c r="L329" t="str">
        <f t="shared" si="42"/>
        <v>14OCT2025:16:00:00</v>
      </c>
      <c r="M329">
        <v>17</v>
      </c>
      <c r="N329">
        <f t="shared" si="43"/>
        <v>467.68701169999986</v>
      </c>
      <c r="O329" t="str">
        <f t="shared" si="38"/>
        <v/>
      </c>
      <c r="P329">
        <f t="shared" si="39"/>
        <v>467.68701169999986</v>
      </c>
      <c r="Q329" t="str">
        <f t="shared" si="40"/>
        <v/>
      </c>
      <c r="R329">
        <f t="shared" si="41"/>
        <v>1</v>
      </c>
      <c r="S329">
        <f t="shared" si="44"/>
        <v>9.2741069912254819</v>
      </c>
    </row>
    <row r="330" spans="1:19" x14ac:dyDescent="0.25">
      <c r="A330" t="s">
        <v>354</v>
      </c>
      <c r="B330">
        <v>5065.9082030999998</v>
      </c>
      <c r="C330">
        <v>5541.1601563000004</v>
      </c>
      <c r="D330">
        <v>5422.3061522999997</v>
      </c>
      <c r="E330">
        <v>5525.5800780999998</v>
      </c>
      <c r="F330">
        <v>5541.1601563000004</v>
      </c>
      <c r="G330">
        <v>5541.3999022999997</v>
      </c>
      <c r="H330">
        <v>5414.7001952999999</v>
      </c>
      <c r="I330">
        <v>5334.9301758000001</v>
      </c>
      <c r="J330">
        <v>5458.0478516000003</v>
      </c>
      <c r="L330" t="str">
        <f t="shared" si="42"/>
        <v>14OCT2025:17:00:00</v>
      </c>
      <c r="M330">
        <v>18</v>
      </c>
      <c r="N330">
        <f t="shared" si="43"/>
        <v>475.25195320000057</v>
      </c>
      <c r="O330" t="str">
        <f t="shared" si="38"/>
        <v/>
      </c>
      <c r="P330">
        <f t="shared" si="39"/>
        <v>475.25195320000057</v>
      </c>
      <c r="Q330" t="str">
        <f t="shared" si="40"/>
        <v/>
      </c>
      <c r="R330">
        <f t="shared" si="41"/>
        <v>1</v>
      </c>
      <c r="S330">
        <f t="shared" si="44"/>
        <v>9.3813771222537721</v>
      </c>
    </row>
    <row r="331" spans="1:19" x14ac:dyDescent="0.25">
      <c r="A331" t="s">
        <v>355</v>
      </c>
      <c r="B331">
        <v>4977.5654297000001</v>
      </c>
      <c r="C331">
        <v>5472.9599608999997</v>
      </c>
      <c r="D331">
        <v>5362.8393555000002</v>
      </c>
      <c r="E331">
        <v>5458.0449219000002</v>
      </c>
      <c r="F331">
        <v>5472.9599608999997</v>
      </c>
      <c r="G331">
        <v>5418.4199219000002</v>
      </c>
      <c r="H331">
        <v>5299.5400391000003</v>
      </c>
      <c r="I331">
        <v>5256.0297852000003</v>
      </c>
      <c r="J331">
        <v>5361.7373047000001</v>
      </c>
      <c r="L331" t="str">
        <f t="shared" si="42"/>
        <v>14OCT2025:18:00:00</v>
      </c>
      <c r="M331">
        <v>19</v>
      </c>
      <c r="N331">
        <f t="shared" si="43"/>
        <v>495.39453119999962</v>
      </c>
      <c r="O331" t="str">
        <f t="shared" si="38"/>
        <v/>
      </c>
      <c r="P331">
        <f t="shared" si="39"/>
        <v>495.39453119999962</v>
      </c>
      <c r="Q331" t="str">
        <f t="shared" si="40"/>
        <v/>
      </c>
      <c r="R331">
        <f t="shared" si="41"/>
        <v>1</v>
      </c>
      <c r="S331">
        <f t="shared" si="44"/>
        <v>9.9525468463778139</v>
      </c>
    </row>
    <row r="332" spans="1:19" x14ac:dyDescent="0.25">
      <c r="A332" t="s">
        <v>356</v>
      </c>
      <c r="B332">
        <v>4855.3178711</v>
      </c>
      <c r="C332">
        <v>5256.1000977000003</v>
      </c>
      <c r="D332">
        <v>5129.6948241999999</v>
      </c>
      <c r="E332">
        <v>5150.9599608999997</v>
      </c>
      <c r="F332">
        <v>5256.1000977000003</v>
      </c>
      <c r="G332">
        <v>5198.2001952999999</v>
      </c>
      <c r="H332">
        <v>5028.3500977000003</v>
      </c>
      <c r="I332">
        <v>5027.9902344000002</v>
      </c>
      <c r="J332">
        <v>5127.6601563000004</v>
      </c>
      <c r="L332" t="str">
        <f t="shared" si="42"/>
        <v>14OCT2025:19:00:00</v>
      </c>
      <c r="M332">
        <v>20</v>
      </c>
      <c r="N332">
        <f t="shared" si="43"/>
        <v>400.78222660000029</v>
      </c>
      <c r="O332" t="str">
        <f t="shared" si="38"/>
        <v/>
      </c>
      <c r="P332">
        <f t="shared" si="39"/>
        <v>400.78222660000029</v>
      </c>
      <c r="Q332" t="str">
        <f t="shared" si="40"/>
        <v/>
      </c>
      <c r="R332">
        <f t="shared" si="41"/>
        <v>1</v>
      </c>
      <c r="S332">
        <f t="shared" si="44"/>
        <v>8.2545002663069891</v>
      </c>
    </row>
    <row r="333" spans="1:19" x14ac:dyDescent="0.25">
      <c r="A333" t="s">
        <v>357</v>
      </c>
      <c r="B333">
        <v>4809.6826172000001</v>
      </c>
      <c r="C333">
        <v>5123.8100586</v>
      </c>
      <c r="D333">
        <v>5055.4477539</v>
      </c>
      <c r="E333">
        <v>5038.6928711</v>
      </c>
      <c r="F333">
        <v>5123.8100586</v>
      </c>
      <c r="G333">
        <v>5073.2797852000003</v>
      </c>
      <c r="H333">
        <v>4986.3398438000004</v>
      </c>
      <c r="I333">
        <v>4969.7597655999998</v>
      </c>
      <c r="J333">
        <v>5038.2973633000001</v>
      </c>
      <c r="L333" t="str">
        <f t="shared" si="42"/>
        <v>14OCT2025:20:00:00</v>
      </c>
      <c r="M333">
        <v>21</v>
      </c>
      <c r="N333">
        <f t="shared" si="43"/>
        <v>314.12744139999995</v>
      </c>
      <c r="O333" t="str">
        <f t="shared" si="38"/>
        <v/>
      </c>
      <c r="P333">
        <f t="shared" si="39"/>
        <v>314.12744139999995</v>
      </c>
      <c r="Q333" t="str">
        <f t="shared" si="40"/>
        <v/>
      </c>
      <c r="R333">
        <f t="shared" si="41"/>
        <v>1</v>
      </c>
      <c r="S333">
        <f t="shared" si="44"/>
        <v>6.5311469882990343</v>
      </c>
    </row>
    <row r="334" spans="1:19" x14ac:dyDescent="0.25">
      <c r="A334" t="s">
        <v>358</v>
      </c>
      <c r="B334">
        <v>4728.3740233999997</v>
      </c>
      <c r="C334">
        <v>4993.2001952999999</v>
      </c>
      <c r="D334">
        <v>4963.4116211</v>
      </c>
      <c r="E334">
        <v>4895.3872069999998</v>
      </c>
      <c r="F334">
        <v>4993.2001952999999</v>
      </c>
      <c r="G334">
        <v>4907.0498047000001</v>
      </c>
      <c r="H334">
        <v>4898.9399414</v>
      </c>
      <c r="I334">
        <v>4876.5097655999998</v>
      </c>
      <c r="J334">
        <v>4918.9248047000001</v>
      </c>
      <c r="L334" t="str">
        <f t="shared" si="42"/>
        <v>14OCT2025:21:00:00</v>
      </c>
      <c r="M334">
        <v>22</v>
      </c>
      <c r="N334">
        <f t="shared" si="43"/>
        <v>264.82617190000019</v>
      </c>
      <c r="O334" t="str">
        <f t="shared" si="38"/>
        <v/>
      </c>
      <c r="P334">
        <f t="shared" si="39"/>
        <v>264.82617190000019</v>
      </c>
      <c r="Q334" t="str">
        <f t="shared" si="40"/>
        <v/>
      </c>
      <c r="R334">
        <f t="shared" si="41"/>
        <v>1</v>
      </c>
      <c r="S334">
        <f t="shared" si="44"/>
        <v>5.6007873021342212</v>
      </c>
    </row>
    <row r="335" spans="1:19" x14ac:dyDescent="0.25">
      <c r="A335" t="s">
        <v>359</v>
      </c>
      <c r="B335">
        <v>4623.1791991999999</v>
      </c>
      <c r="C335">
        <v>4836.3198241999999</v>
      </c>
      <c r="D335">
        <v>4857.4360352000003</v>
      </c>
      <c r="E335">
        <v>4808.6816405999998</v>
      </c>
      <c r="F335">
        <v>4836.3198241999999</v>
      </c>
      <c r="G335">
        <v>4755.4301758000001</v>
      </c>
      <c r="H335">
        <v>4841.1699219000002</v>
      </c>
      <c r="I335">
        <v>4780.6601563000004</v>
      </c>
      <c r="J335">
        <v>4803.3950194999998</v>
      </c>
      <c r="L335" t="str">
        <f t="shared" si="42"/>
        <v>14OCT2025:22:00:00</v>
      </c>
      <c r="M335">
        <v>23</v>
      </c>
      <c r="N335">
        <f t="shared" si="43"/>
        <v>213.140625</v>
      </c>
      <c r="O335" t="str">
        <f t="shared" si="38"/>
        <v/>
      </c>
      <c r="P335">
        <f t="shared" si="39"/>
        <v>213.140625</v>
      </c>
      <c r="Q335" t="str">
        <f t="shared" si="40"/>
        <v/>
      </c>
      <c r="R335">
        <f t="shared" si="41"/>
        <v>1</v>
      </c>
      <c r="S335">
        <f t="shared" si="44"/>
        <v>4.6102609441762956</v>
      </c>
    </row>
    <row r="336" spans="1:19" x14ac:dyDescent="0.25">
      <c r="A336" t="s">
        <v>360</v>
      </c>
      <c r="B336">
        <v>4357.9394530999998</v>
      </c>
      <c r="C336">
        <v>4584.4501952999999</v>
      </c>
      <c r="D336">
        <v>4601.9394530999998</v>
      </c>
      <c r="E336">
        <v>4608.3374022999997</v>
      </c>
      <c r="F336">
        <v>4584.4501952999999</v>
      </c>
      <c r="G336">
        <v>4511.2700194999998</v>
      </c>
      <c r="H336">
        <v>4648.3198241999999</v>
      </c>
      <c r="I336">
        <v>4564.8901366999999</v>
      </c>
      <c r="J336">
        <v>4577.2329102000003</v>
      </c>
      <c r="L336" t="str">
        <f t="shared" si="42"/>
        <v>14OCT2025:23:00:00</v>
      </c>
      <c r="M336">
        <v>24</v>
      </c>
      <c r="N336">
        <f t="shared" si="43"/>
        <v>226.5107422000001</v>
      </c>
      <c r="O336" t="str">
        <f t="shared" si="38"/>
        <v/>
      </c>
      <c r="P336">
        <f t="shared" si="39"/>
        <v>226.5107422000001</v>
      </c>
      <c r="Q336" t="str">
        <f t="shared" si="40"/>
        <v/>
      </c>
      <c r="R336">
        <f t="shared" si="41"/>
        <v>1</v>
      </c>
      <c r="S336">
        <f t="shared" si="44"/>
        <v>5.1976569348358597</v>
      </c>
    </row>
    <row r="337" spans="1:19" x14ac:dyDescent="0.25">
      <c r="A337" t="s">
        <v>361</v>
      </c>
      <c r="B337">
        <v>4199.3334961</v>
      </c>
      <c r="C337">
        <v>4236.7900391000003</v>
      </c>
      <c r="D337">
        <v>4287.1835938000004</v>
      </c>
      <c r="E337">
        <v>4227.6679688000004</v>
      </c>
      <c r="F337">
        <v>4236.7900391000003</v>
      </c>
      <c r="G337">
        <v>4168.1499022999997</v>
      </c>
      <c r="H337">
        <v>4324.3500977000003</v>
      </c>
      <c r="I337">
        <v>4248.0898438000004</v>
      </c>
      <c r="J337">
        <v>4244.3447266000003</v>
      </c>
      <c r="L337" t="str">
        <f t="shared" si="42"/>
        <v>15OCT2025:00:00:00</v>
      </c>
      <c r="M337">
        <v>1</v>
      </c>
      <c r="N337">
        <f t="shared" si="43"/>
        <v>37.456543000000238</v>
      </c>
      <c r="O337" t="str">
        <f t="shared" si="38"/>
        <v/>
      </c>
      <c r="P337">
        <f t="shared" si="39"/>
        <v>37.456543000000238</v>
      </c>
      <c r="Q337" t="str">
        <f t="shared" si="40"/>
        <v/>
      </c>
      <c r="R337">
        <f t="shared" si="41"/>
        <v>1</v>
      </c>
      <c r="S337">
        <f t="shared" si="44"/>
        <v>0.89196399940102</v>
      </c>
    </row>
    <row r="338" spans="1:19" x14ac:dyDescent="0.25">
      <c r="A338" t="s">
        <v>362</v>
      </c>
      <c r="B338">
        <v>4259.5673827999999</v>
      </c>
      <c r="C338">
        <v>4138.2402344000002</v>
      </c>
      <c r="D338">
        <v>4079.2556152000002</v>
      </c>
      <c r="E338">
        <v>4102.0649414</v>
      </c>
      <c r="F338">
        <v>3951.9599609000002</v>
      </c>
      <c r="G338">
        <v>3932.8100586</v>
      </c>
      <c r="H338">
        <v>4024.4099120999999</v>
      </c>
      <c r="I338">
        <v>4138.2402344000002</v>
      </c>
      <c r="J338">
        <v>4011.8549804999998</v>
      </c>
      <c r="L338" t="str">
        <f t="shared" si="42"/>
        <v>15OCT2025:01:00:00</v>
      </c>
      <c r="M338">
        <v>2</v>
      </c>
      <c r="N338">
        <f t="shared" si="43"/>
        <v>-121.32714839999971</v>
      </c>
      <c r="O338">
        <f t="shared" si="38"/>
        <v>-121.32714839999971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2.8483443856273984</v>
      </c>
    </row>
    <row r="339" spans="1:19" x14ac:dyDescent="0.25">
      <c r="A339" t="s">
        <v>363</v>
      </c>
      <c r="B339">
        <v>3863.4541015999998</v>
      </c>
      <c r="C339">
        <v>3938.8500976999999</v>
      </c>
      <c r="D339">
        <v>3945.1486816000001</v>
      </c>
      <c r="E339">
        <v>3997.6274414</v>
      </c>
      <c r="F339">
        <v>3793.6398926000002</v>
      </c>
      <c r="G339">
        <v>3688.0900879000001</v>
      </c>
      <c r="H339">
        <v>3838.1101073999998</v>
      </c>
      <c r="I339">
        <v>3938.8500976999999</v>
      </c>
      <c r="J339">
        <v>3814.6723633000001</v>
      </c>
      <c r="L339" t="str">
        <f t="shared" si="42"/>
        <v>15OCT2025:02:00:00</v>
      </c>
      <c r="M339">
        <v>3</v>
      </c>
      <c r="N339">
        <f t="shared" si="43"/>
        <v>75.395996100000048</v>
      </c>
      <c r="O339" t="str">
        <f t="shared" si="38"/>
        <v/>
      </c>
      <c r="P339">
        <f t="shared" si="39"/>
        <v>75.395996100000048</v>
      </c>
      <c r="Q339" t="str">
        <f t="shared" si="40"/>
        <v/>
      </c>
      <c r="R339">
        <f t="shared" si="41"/>
        <v>1</v>
      </c>
      <c r="S339">
        <f t="shared" si="44"/>
        <v>1.9515178417358645</v>
      </c>
    </row>
    <row r="340" spans="1:19" x14ac:dyDescent="0.25">
      <c r="A340" t="s">
        <v>364</v>
      </c>
      <c r="B340">
        <v>3639.5249023000001</v>
      </c>
      <c r="C340">
        <v>3850.3999023000001</v>
      </c>
      <c r="D340">
        <v>3870.3354491999999</v>
      </c>
      <c r="E340">
        <v>3938.6728515999998</v>
      </c>
      <c r="F340">
        <v>3688.1599120999999</v>
      </c>
      <c r="G340">
        <v>3649.3701172000001</v>
      </c>
      <c r="H340">
        <v>3735.3601073999998</v>
      </c>
      <c r="I340">
        <v>3850.3999023000001</v>
      </c>
      <c r="J340">
        <v>3730.8227539</v>
      </c>
      <c r="L340" t="str">
        <f t="shared" si="42"/>
        <v>15OCT2025:03:00:00</v>
      </c>
      <c r="M340">
        <v>4</v>
      </c>
      <c r="N340">
        <f t="shared" si="43"/>
        <v>210.875</v>
      </c>
      <c r="O340" t="str">
        <f t="shared" si="38"/>
        <v/>
      </c>
      <c r="P340">
        <f t="shared" si="39"/>
        <v>210.875</v>
      </c>
      <c r="Q340" t="str">
        <f t="shared" si="40"/>
        <v/>
      </c>
      <c r="R340">
        <f t="shared" si="41"/>
        <v>1</v>
      </c>
      <c r="S340">
        <f t="shared" si="44"/>
        <v>5.7940254747738482</v>
      </c>
    </row>
    <row r="341" spans="1:19" x14ac:dyDescent="0.25">
      <c r="A341" t="s">
        <v>365</v>
      </c>
      <c r="B341">
        <v>3458.0458984000002</v>
      </c>
      <c r="C341">
        <v>3654.5200195000002</v>
      </c>
      <c r="D341">
        <v>3665.8630370999999</v>
      </c>
      <c r="E341">
        <v>3677.9694823999998</v>
      </c>
      <c r="F341">
        <v>3540.6298827999999</v>
      </c>
      <c r="G341">
        <v>3563.5200195000002</v>
      </c>
      <c r="H341">
        <v>3541.5300293</v>
      </c>
      <c r="I341">
        <v>3654.5200195000002</v>
      </c>
      <c r="J341">
        <v>3575.0498047000001</v>
      </c>
      <c r="L341" t="str">
        <f t="shared" si="42"/>
        <v>15OCT2025:04:00:00</v>
      </c>
      <c r="M341">
        <v>5</v>
      </c>
      <c r="N341">
        <f t="shared" si="43"/>
        <v>196.47412110000005</v>
      </c>
      <c r="O341" t="str">
        <f t="shared" si="38"/>
        <v/>
      </c>
      <c r="P341">
        <f t="shared" si="39"/>
        <v>196.47412110000005</v>
      </c>
      <c r="Q341" t="str">
        <f t="shared" si="40"/>
        <v/>
      </c>
      <c r="R341">
        <f t="shared" si="41"/>
        <v>1</v>
      </c>
      <c r="S341">
        <f t="shared" si="44"/>
        <v>5.6816516284791492</v>
      </c>
    </row>
    <row r="342" spans="1:19" x14ac:dyDescent="0.25">
      <c r="A342" t="s">
        <v>366</v>
      </c>
      <c r="B342">
        <v>3443.2565918</v>
      </c>
      <c r="C342">
        <v>3610.5400390999998</v>
      </c>
      <c r="D342">
        <v>3627.9851073999998</v>
      </c>
      <c r="E342">
        <v>3591.6889648000001</v>
      </c>
      <c r="F342">
        <v>3496.6699219000002</v>
      </c>
      <c r="G342">
        <v>3508.0100097999998</v>
      </c>
      <c r="H342">
        <v>3511.6499023000001</v>
      </c>
      <c r="I342">
        <v>3610.5400390999998</v>
      </c>
      <c r="J342">
        <v>3531.7175293</v>
      </c>
      <c r="L342" t="str">
        <f t="shared" si="42"/>
        <v>15OCT2025:05:00:00</v>
      </c>
      <c r="M342">
        <v>6</v>
      </c>
      <c r="N342">
        <f t="shared" si="43"/>
        <v>167.28344729999981</v>
      </c>
      <c r="O342" t="str">
        <f t="shared" si="38"/>
        <v/>
      </c>
      <c r="P342">
        <f t="shared" si="39"/>
        <v>167.28344729999981</v>
      </c>
      <c r="Q342" t="str">
        <f t="shared" si="40"/>
        <v/>
      </c>
      <c r="R342">
        <f t="shared" si="41"/>
        <v>1</v>
      </c>
      <c r="S342">
        <f t="shared" si="44"/>
        <v>4.8582916445547433</v>
      </c>
    </row>
    <row r="343" spans="1:19" x14ac:dyDescent="0.25">
      <c r="A343" t="s">
        <v>367</v>
      </c>
      <c r="B343">
        <v>3537.1906737999998</v>
      </c>
      <c r="C343">
        <v>3618.2399902000002</v>
      </c>
      <c r="D343">
        <v>3593.8210448999998</v>
      </c>
      <c r="E343">
        <v>3543.0275879000001</v>
      </c>
      <c r="F343">
        <v>3507.0300293</v>
      </c>
      <c r="G343">
        <v>3569.1899414</v>
      </c>
      <c r="H343">
        <v>3486.1999512000002</v>
      </c>
      <c r="I343">
        <v>3618.2399902000002</v>
      </c>
      <c r="J343">
        <v>3545.1650390999998</v>
      </c>
      <c r="L343" t="str">
        <f t="shared" si="42"/>
        <v>15OCT2025:06:00:00</v>
      </c>
      <c r="M343">
        <v>7</v>
      </c>
      <c r="N343">
        <f t="shared" si="43"/>
        <v>81.049316400000407</v>
      </c>
      <c r="O343" t="str">
        <f t="shared" si="38"/>
        <v/>
      </c>
      <c r="P343">
        <f t="shared" si="39"/>
        <v>81.049316400000407</v>
      </c>
      <c r="Q343" t="str">
        <f t="shared" si="40"/>
        <v/>
      </c>
      <c r="R343">
        <f t="shared" si="41"/>
        <v>1</v>
      </c>
      <c r="S343">
        <f t="shared" si="44"/>
        <v>2.2913471134121592</v>
      </c>
    </row>
    <row r="344" spans="1:19" x14ac:dyDescent="0.25">
      <c r="A344" t="s">
        <v>368</v>
      </c>
      <c r="B344">
        <v>3686.1469726999999</v>
      </c>
      <c r="C344">
        <v>3769.6398926000002</v>
      </c>
      <c r="D344">
        <v>3737.2487793</v>
      </c>
      <c r="E344">
        <v>3638.1108398000001</v>
      </c>
      <c r="F344">
        <v>3703.2900390999998</v>
      </c>
      <c r="G344">
        <v>3808.2800293</v>
      </c>
      <c r="H344">
        <v>3653.2900390999998</v>
      </c>
      <c r="I344">
        <v>3769.6398926000002</v>
      </c>
      <c r="J344">
        <v>3733.625</v>
      </c>
      <c r="L344" t="str">
        <f t="shared" si="42"/>
        <v>15OCT2025:07:00:00</v>
      </c>
      <c r="M344">
        <v>8</v>
      </c>
      <c r="N344">
        <f t="shared" si="43"/>
        <v>83.492919900000288</v>
      </c>
      <c r="O344" t="str">
        <f t="shared" si="38"/>
        <v/>
      </c>
      <c r="P344">
        <f t="shared" si="39"/>
        <v>83.492919900000288</v>
      </c>
      <c r="Q344" t="str">
        <f t="shared" si="40"/>
        <v/>
      </c>
      <c r="R344">
        <f t="shared" si="41"/>
        <v>1</v>
      </c>
      <c r="S344">
        <f t="shared" si="44"/>
        <v>2.2650458736007493</v>
      </c>
    </row>
    <row r="345" spans="1:19" x14ac:dyDescent="0.25">
      <c r="A345" t="s">
        <v>369</v>
      </c>
      <c r="B345">
        <v>3694.2604980000001</v>
      </c>
      <c r="C345">
        <v>3803.5600586</v>
      </c>
      <c r="D345">
        <v>3784.0234375</v>
      </c>
      <c r="E345">
        <v>3689.5283202999999</v>
      </c>
      <c r="F345">
        <v>3734.3701172000001</v>
      </c>
      <c r="G345">
        <v>3868.8000487999998</v>
      </c>
      <c r="H345">
        <v>3701.2600097999998</v>
      </c>
      <c r="I345">
        <v>3803.5600586</v>
      </c>
      <c r="J345">
        <v>3776.9975586</v>
      </c>
      <c r="L345" t="str">
        <f t="shared" si="42"/>
        <v>15OCT2025:08:00:00</v>
      </c>
      <c r="M345">
        <v>9</v>
      </c>
      <c r="N345">
        <f t="shared" si="43"/>
        <v>109.29956059999995</v>
      </c>
      <c r="O345" t="str">
        <f t="shared" si="38"/>
        <v/>
      </c>
      <c r="P345">
        <f t="shared" si="39"/>
        <v>109.29956059999995</v>
      </c>
      <c r="Q345" t="str">
        <f t="shared" si="40"/>
        <v/>
      </c>
      <c r="R345">
        <f t="shared" si="41"/>
        <v>1</v>
      </c>
      <c r="S345">
        <f t="shared" si="44"/>
        <v>2.9586316573823797</v>
      </c>
    </row>
    <row r="346" spans="1:19" x14ac:dyDescent="0.25">
      <c r="A346" t="s">
        <v>370</v>
      </c>
      <c r="B346">
        <v>3870.7871094000002</v>
      </c>
      <c r="C346">
        <v>4024.7199707</v>
      </c>
      <c r="D346">
        <v>4021.6845702999999</v>
      </c>
      <c r="E346">
        <v>4017.1701659999999</v>
      </c>
      <c r="F346">
        <v>3921.6599120999999</v>
      </c>
      <c r="G346">
        <v>4075.7199707</v>
      </c>
      <c r="H346">
        <v>3966.5</v>
      </c>
      <c r="I346">
        <v>4024.7199707</v>
      </c>
      <c r="J346">
        <v>3997.1499023000001</v>
      </c>
      <c r="L346" t="str">
        <f t="shared" si="42"/>
        <v>15OCT2025:09:00:00</v>
      </c>
      <c r="M346">
        <v>10</v>
      </c>
      <c r="N346">
        <f t="shared" si="43"/>
        <v>153.93286129999979</v>
      </c>
      <c r="O346" t="str">
        <f t="shared" si="38"/>
        <v/>
      </c>
      <c r="P346">
        <f t="shared" si="39"/>
        <v>153.93286129999979</v>
      </c>
      <c r="Q346" t="str">
        <f t="shared" si="40"/>
        <v/>
      </c>
      <c r="R346">
        <f t="shared" si="41"/>
        <v>1</v>
      </c>
      <c r="S346">
        <f t="shared" si="44"/>
        <v>3.9767844872217859</v>
      </c>
    </row>
    <row r="347" spans="1:19" x14ac:dyDescent="0.25">
      <c r="A347" t="s">
        <v>371</v>
      </c>
      <c r="B347">
        <v>4143.7988280999998</v>
      </c>
      <c r="C347">
        <v>4499.7202147999997</v>
      </c>
      <c r="D347">
        <v>4521.6586914</v>
      </c>
      <c r="E347">
        <v>4483.6591797000001</v>
      </c>
      <c r="F347">
        <v>4347.8100586</v>
      </c>
      <c r="G347">
        <v>4417.1699219000002</v>
      </c>
      <c r="H347">
        <v>4444.7299805000002</v>
      </c>
      <c r="I347">
        <v>4499.7202147999997</v>
      </c>
      <c r="J347">
        <v>4427.3579102000003</v>
      </c>
      <c r="L347" t="str">
        <f t="shared" si="42"/>
        <v>15OCT2025:10:00:00</v>
      </c>
      <c r="M347">
        <v>11</v>
      </c>
      <c r="N347">
        <f t="shared" si="43"/>
        <v>355.92138669999986</v>
      </c>
      <c r="O347" t="str">
        <f t="shared" si="38"/>
        <v/>
      </c>
      <c r="P347">
        <f t="shared" si="39"/>
        <v>355.92138669999986</v>
      </c>
      <c r="Q347" t="str">
        <f t="shared" si="40"/>
        <v/>
      </c>
      <c r="R347">
        <f t="shared" si="41"/>
        <v>1</v>
      </c>
      <c r="S347">
        <f t="shared" si="44"/>
        <v>8.5892535198962747</v>
      </c>
    </row>
    <row r="348" spans="1:19" x14ac:dyDescent="0.25">
      <c r="A348" t="s">
        <v>372</v>
      </c>
      <c r="B348">
        <v>4266.9882813000004</v>
      </c>
      <c r="C348">
        <v>4650.3798827999999</v>
      </c>
      <c r="D348">
        <v>4632.5849608999997</v>
      </c>
      <c r="E348">
        <v>4571.8227539</v>
      </c>
      <c r="F348">
        <v>4474.1298827999999</v>
      </c>
      <c r="G348">
        <v>4576.0800780999998</v>
      </c>
      <c r="H348">
        <v>4614.9399414</v>
      </c>
      <c r="I348">
        <v>4650.3798827999999</v>
      </c>
      <c r="J348">
        <v>4578.8828125</v>
      </c>
      <c r="L348" t="str">
        <f t="shared" si="42"/>
        <v>15OCT2025:11:00:00</v>
      </c>
      <c r="M348">
        <v>12</v>
      </c>
      <c r="N348">
        <f t="shared" si="43"/>
        <v>383.39160149999952</v>
      </c>
      <c r="O348" t="str">
        <f t="shared" si="38"/>
        <v/>
      </c>
      <c r="P348">
        <f t="shared" si="39"/>
        <v>383.39160149999952</v>
      </c>
      <c r="Q348" t="str">
        <f t="shared" si="40"/>
        <v/>
      </c>
      <c r="R348">
        <f t="shared" si="41"/>
        <v>1</v>
      </c>
      <c r="S348">
        <f t="shared" si="44"/>
        <v>8.9850633801879969</v>
      </c>
    </row>
    <row r="349" spans="1:19" x14ac:dyDescent="0.25">
      <c r="A349" t="s">
        <v>373</v>
      </c>
      <c r="B349">
        <v>4432.4790039</v>
      </c>
      <c r="C349">
        <v>4820.6899414</v>
      </c>
      <c r="D349">
        <v>4776.6674805000002</v>
      </c>
      <c r="E349">
        <v>4713.4379883000001</v>
      </c>
      <c r="F349">
        <v>4685.6201172000001</v>
      </c>
      <c r="G349">
        <v>4823.1401366999999</v>
      </c>
      <c r="H349">
        <v>4823.0800780999998</v>
      </c>
      <c r="I349">
        <v>4820.6899414</v>
      </c>
      <c r="J349">
        <v>4788.1323241999999</v>
      </c>
      <c r="L349" t="str">
        <f t="shared" si="42"/>
        <v>15OCT2025:12:00:00</v>
      </c>
      <c r="M349">
        <v>13</v>
      </c>
      <c r="N349">
        <f t="shared" si="43"/>
        <v>388.2109375</v>
      </c>
      <c r="O349" t="str">
        <f t="shared" si="38"/>
        <v/>
      </c>
      <c r="P349">
        <f t="shared" si="39"/>
        <v>388.2109375</v>
      </c>
      <c r="Q349" t="str">
        <f t="shared" si="40"/>
        <v/>
      </c>
      <c r="R349">
        <f t="shared" si="41"/>
        <v>1</v>
      </c>
      <c r="S349">
        <f t="shared" si="44"/>
        <v>8.758325468849943</v>
      </c>
    </row>
    <row r="350" spans="1:19" x14ac:dyDescent="0.25">
      <c r="A350" t="s">
        <v>374</v>
      </c>
      <c r="B350">
        <v>4719.2338866999999</v>
      </c>
      <c r="C350">
        <v>4914.7099608999997</v>
      </c>
      <c r="D350">
        <v>4930.9506836</v>
      </c>
      <c r="E350">
        <v>4881.5488280999998</v>
      </c>
      <c r="F350">
        <v>4851.6201172000001</v>
      </c>
      <c r="G350">
        <v>4987.6201172000001</v>
      </c>
      <c r="H350">
        <v>4912.7402344000002</v>
      </c>
      <c r="I350">
        <v>4914.7099608999997</v>
      </c>
      <c r="J350">
        <v>4916.6728516000003</v>
      </c>
      <c r="L350" t="str">
        <f t="shared" si="42"/>
        <v>15OCT2025:13:00:00</v>
      </c>
      <c r="M350">
        <v>14</v>
      </c>
      <c r="N350">
        <f t="shared" si="43"/>
        <v>195.47607419999986</v>
      </c>
      <c r="O350" t="str">
        <f t="shared" si="38"/>
        <v/>
      </c>
      <c r="P350">
        <f t="shared" si="39"/>
        <v>195.47607419999986</v>
      </c>
      <c r="Q350" t="str">
        <f t="shared" si="40"/>
        <v/>
      </c>
      <c r="R350">
        <f t="shared" si="41"/>
        <v>1</v>
      </c>
      <c r="S350">
        <f t="shared" si="44"/>
        <v>4.1421145654785434</v>
      </c>
    </row>
    <row r="351" spans="1:19" x14ac:dyDescent="0.25">
      <c r="A351" t="s">
        <v>375</v>
      </c>
      <c r="B351">
        <v>4932.6098633000001</v>
      </c>
      <c r="C351">
        <v>5004.8100586</v>
      </c>
      <c r="D351">
        <v>5138.640625</v>
      </c>
      <c r="E351">
        <v>5137.9179688000004</v>
      </c>
      <c r="F351">
        <v>5051.1601563000004</v>
      </c>
      <c r="G351">
        <v>5180.7202147999997</v>
      </c>
      <c r="H351">
        <v>4996.5600586</v>
      </c>
      <c r="I351">
        <v>5004.8100586</v>
      </c>
      <c r="J351">
        <v>5058.3129883000001</v>
      </c>
      <c r="L351" t="str">
        <f t="shared" si="42"/>
        <v>15OCT2025:14:00:00</v>
      </c>
      <c r="M351">
        <v>15</v>
      </c>
      <c r="N351">
        <f t="shared" si="43"/>
        <v>72.200195299999905</v>
      </c>
      <c r="O351" t="str">
        <f t="shared" si="38"/>
        <v/>
      </c>
      <c r="P351">
        <f t="shared" si="39"/>
        <v>72.200195299999905</v>
      </c>
      <c r="Q351" t="str">
        <f t="shared" si="40"/>
        <v/>
      </c>
      <c r="R351">
        <f t="shared" si="41"/>
        <v>1</v>
      </c>
      <c r="S351">
        <f t="shared" si="44"/>
        <v>1.4637321276346948</v>
      </c>
    </row>
    <row r="352" spans="1:19" x14ac:dyDescent="0.25">
      <c r="A352" t="s">
        <v>376</v>
      </c>
      <c r="B352">
        <v>5156.1025391000003</v>
      </c>
      <c r="C352">
        <v>5129.8798827999999</v>
      </c>
      <c r="D352">
        <v>5294.7368164</v>
      </c>
      <c r="E352">
        <v>5327.0112305000002</v>
      </c>
      <c r="F352">
        <v>5338.2001952999999</v>
      </c>
      <c r="G352">
        <v>5402.2202147999997</v>
      </c>
      <c r="H352">
        <v>5152.9399414</v>
      </c>
      <c r="I352">
        <v>5129.8798827999999</v>
      </c>
      <c r="J352">
        <v>5255.8095702999999</v>
      </c>
      <c r="L352" t="str">
        <f t="shared" si="42"/>
        <v>15OCT2025:15:00:00</v>
      </c>
      <c r="M352">
        <v>16</v>
      </c>
      <c r="N352">
        <f t="shared" si="43"/>
        <v>-26.222656300000381</v>
      </c>
      <c r="O352">
        <f t="shared" si="38"/>
        <v>-26.222656300000381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0.50857515150537624</v>
      </c>
    </row>
    <row r="353" spans="1:19" x14ac:dyDescent="0.25">
      <c r="A353" t="s">
        <v>377</v>
      </c>
      <c r="B353">
        <v>5337.9506836</v>
      </c>
      <c r="C353">
        <v>5260.3198241999999</v>
      </c>
      <c r="D353">
        <v>5470.3471680000002</v>
      </c>
      <c r="E353">
        <v>5538.1079102000003</v>
      </c>
      <c r="F353">
        <v>5538.3798827999999</v>
      </c>
      <c r="G353">
        <v>5566.2900391000003</v>
      </c>
      <c r="H353">
        <v>5290.6801758000001</v>
      </c>
      <c r="I353">
        <v>5260.3198241999999</v>
      </c>
      <c r="J353">
        <v>5413.9174805000002</v>
      </c>
      <c r="L353" t="str">
        <f t="shared" si="42"/>
        <v>15OCT2025:16:00:00</v>
      </c>
      <c r="M353">
        <v>17</v>
      </c>
      <c r="N353">
        <f t="shared" si="43"/>
        <v>-77.63085940000019</v>
      </c>
      <c r="O353">
        <f t="shared" si="38"/>
        <v>-77.63085940000019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1.454319531997712</v>
      </c>
    </row>
    <row r="354" spans="1:19" x14ac:dyDescent="0.25">
      <c r="A354" t="s">
        <v>378</v>
      </c>
      <c r="B354">
        <v>5427.8212891000003</v>
      </c>
      <c r="C354">
        <v>5313.9702147999997</v>
      </c>
      <c r="D354">
        <v>5516.8251952999999</v>
      </c>
      <c r="E354">
        <v>5591.2338866999999</v>
      </c>
      <c r="F354">
        <v>5632.6298827999999</v>
      </c>
      <c r="G354">
        <v>5607.8999022999997</v>
      </c>
      <c r="H354">
        <v>5355.3198241999999</v>
      </c>
      <c r="I354">
        <v>5313.9702147999997</v>
      </c>
      <c r="J354">
        <v>5477.4550780999998</v>
      </c>
      <c r="L354" t="str">
        <f t="shared" si="42"/>
        <v>15OCT2025:17:00:00</v>
      </c>
      <c r="M354">
        <v>18</v>
      </c>
      <c r="N354">
        <f t="shared" si="43"/>
        <v>-113.85107430000062</v>
      </c>
      <c r="O354">
        <f t="shared" si="38"/>
        <v>-113.85107430000062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2.0975464783380615</v>
      </c>
    </row>
    <row r="355" spans="1:19" x14ac:dyDescent="0.25">
      <c r="A355" t="s">
        <v>379</v>
      </c>
      <c r="B355">
        <v>5374.8061522999997</v>
      </c>
      <c r="C355">
        <v>5245.5698241999999</v>
      </c>
      <c r="D355">
        <v>5445.2495116999999</v>
      </c>
      <c r="E355">
        <v>5497.7690430000002</v>
      </c>
      <c r="F355">
        <v>5601.9799805000002</v>
      </c>
      <c r="G355">
        <v>5506.5800780999998</v>
      </c>
      <c r="H355">
        <v>5294.9702147999997</v>
      </c>
      <c r="I355">
        <v>5245.5698241999999</v>
      </c>
      <c r="J355">
        <v>5412.2753905999998</v>
      </c>
      <c r="L355" t="str">
        <f t="shared" si="42"/>
        <v>15OCT2025:18:00:00</v>
      </c>
      <c r="M355">
        <v>19</v>
      </c>
      <c r="N355">
        <f t="shared" si="43"/>
        <v>-129.23632809999981</v>
      </c>
      <c r="O355">
        <f t="shared" si="38"/>
        <v>-129.23632809999981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2.4044835188092635</v>
      </c>
    </row>
    <row r="356" spans="1:19" x14ac:dyDescent="0.25">
      <c r="A356" t="s">
        <v>380</v>
      </c>
      <c r="B356">
        <v>5165.8002930000002</v>
      </c>
      <c r="C356">
        <v>5037.3598633000001</v>
      </c>
      <c r="D356">
        <v>5210.2768555000002</v>
      </c>
      <c r="E356">
        <v>5254.5527344000002</v>
      </c>
      <c r="F356">
        <v>5359.2299805000002</v>
      </c>
      <c r="G356">
        <v>5270.3999022999997</v>
      </c>
      <c r="H356">
        <v>5077.5200194999998</v>
      </c>
      <c r="I356">
        <v>5037.3598633000001</v>
      </c>
      <c r="J356">
        <v>5186.1274414</v>
      </c>
      <c r="L356" t="str">
        <f t="shared" si="42"/>
        <v>15OCT2025:19:00:00</v>
      </c>
      <c r="M356">
        <v>20</v>
      </c>
      <c r="N356">
        <f t="shared" si="43"/>
        <v>-128.4404297000001</v>
      </c>
      <c r="O356">
        <f t="shared" si="38"/>
        <v>-128.4404297000001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2.48636072660504</v>
      </c>
    </row>
    <row r="357" spans="1:19" x14ac:dyDescent="0.25">
      <c r="A357" t="s">
        <v>381</v>
      </c>
      <c r="B357">
        <v>4945.3325194999998</v>
      </c>
      <c r="C357">
        <v>4919.4702147999997</v>
      </c>
      <c r="D357">
        <v>5123.6645508000001</v>
      </c>
      <c r="E357">
        <v>5156.8457030999998</v>
      </c>
      <c r="F357">
        <v>5165.7299805000002</v>
      </c>
      <c r="G357">
        <v>5101.0400391000003</v>
      </c>
      <c r="H357">
        <v>4965.4799805000002</v>
      </c>
      <c r="I357">
        <v>4919.4702147999997</v>
      </c>
      <c r="J357">
        <v>5037.9301758000001</v>
      </c>
      <c r="L357" t="str">
        <f t="shared" si="42"/>
        <v>15OCT2025:20:00:00</v>
      </c>
      <c r="M357">
        <v>21</v>
      </c>
      <c r="N357">
        <f t="shared" si="43"/>
        <v>-25.862304700000095</v>
      </c>
      <c r="O357">
        <f t="shared" si="38"/>
        <v>-25.862304700000095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0.52296391795743025</v>
      </c>
    </row>
    <row r="358" spans="1:19" x14ac:dyDescent="0.25">
      <c r="A358" t="s">
        <v>382</v>
      </c>
      <c r="B358">
        <v>4790.8911133000001</v>
      </c>
      <c r="C358">
        <v>4818.3598633000001</v>
      </c>
      <c r="D358">
        <v>4966.3076172000001</v>
      </c>
      <c r="E358">
        <v>4992.4511719000002</v>
      </c>
      <c r="F358">
        <v>4994.8100586</v>
      </c>
      <c r="G358">
        <v>4932.3100586</v>
      </c>
      <c r="H358">
        <v>4837.8198241999999</v>
      </c>
      <c r="I358">
        <v>4818.3598633000001</v>
      </c>
      <c r="J358">
        <v>4895.8247069999998</v>
      </c>
      <c r="L358" t="str">
        <f t="shared" si="42"/>
        <v>15OCT2025:21:00:00</v>
      </c>
      <c r="M358">
        <v>22</v>
      </c>
      <c r="N358">
        <f t="shared" si="43"/>
        <v>27.46875</v>
      </c>
      <c r="O358" t="str">
        <f t="shared" si="38"/>
        <v/>
      </c>
      <c r="P358">
        <f t="shared" si="39"/>
        <v>27.46875</v>
      </c>
      <c r="Q358" t="str">
        <f t="shared" si="40"/>
        <v/>
      </c>
      <c r="R358">
        <f t="shared" si="41"/>
        <v>1</v>
      </c>
      <c r="S358">
        <f t="shared" si="44"/>
        <v>0.57335366950302757</v>
      </c>
    </row>
    <row r="359" spans="1:19" x14ac:dyDescent="0.25">
      <c r="A359" t="s">
        <v>383</v>
      </c>
      <c r="B359">
        <v>4554.0703125</v>
      </c>
      <c r="C359">
        <v>4678.0600586</v>
      </c>
      <c r="D359">
        <v>4796.5161133000001</v>
      </c>
      <c r="E359">
        <v>4813.7563477000003</v>
      </c>
      <c r="F359">
        <v>4762.0600586</v>
      </c>
      <c r="G359">
        <v>4707.5600586</v>
      </c>
      <c r="H359">
        <v>4673.0200194999998</v>
      </c>
      <c r="I359">
        <v>4678.0600586</v>
      </c>
      <c r="J359">
        <v>4705.1752930000002</v>
      </c>
      <c r="L359" t="str">
        <f t="shared" si="42"/>
        <v>15OCT2025:22:00:00</v>
      </c>
      <c r="M359">
        <v>23</v>
      </c>
      <c r="N359">
        <f t="shared" si="43"/>
        <v>123.98974610000005</v>
      </c>
      <c r="O359" t="str">
        <f t="shared" si="38"/>
        <v/>
      </c>
      <c r="P359">
        <f t="shared" si="39"/>
        <v>123.98974610000005</v>
      </c>
      <c r="Q359" t="str">
        <f t="shared" si="40"/>
        <v/>
      </c>
      <c r="R359">
        <f t="shared" si="41"/>
        <v>1</v>
      </c>
      <c r="S359">
        <f t="shared" si="44"/>
        <v>2.7226137848524941</v>
      </c>
    </row>
    <row r="360" spans="1:19" x14ac:dyDescent="0.25">
      <c r="A360" t="s">
        <v>384</v>
      </c>
      <c r="B360">
        <v>4250.1210938000004</v>
      </c>
      <c r="C360">
        <v>4455.3300780999998</v>
      </c>
      <c r="D360">
        <v>4503.6557616999999</v>
      </c>
      <c r="E360">
        <v>4502.6533202999999</v>
      </c>
      <c r="F360">
        <v>4479.1801758000001</v>
      </c>
      <c r="G360">
        <v>4441.2700194999998</v>
      </c>
      <c r="H360">
        <v>4457.8500977000003</v>
      </c>
      <c r="I360">
        <v>4455.3300780999998</v>
      </c>
      <c r="J360">
        <v>4458.4077147999997</v>
      </c>
      <c r="L360" t="str">
        <f t="shared" si="42"/>
        <v>15OCT2025:23:00:00</v>
      </c>
      <c r="M360">
        <v>24</v>
      </c>
      <c r="N360">
        <f t="shared" si="43"/>
        <v>205.20898429999943</v>
      </c>
      <c r="O360" t="str">
        <f t="shared" si="38"/>
        <v/>
      </c>
      <c r="P360">
        <f t="shared" si="39"/>
        <v>205.20898429999943</v>
      </c>
      <c r="Q360" t="str">
        <f t="shared" si="40"/>
        <v/>
      </c>
      <c r="R360">
        <f t="shared" si="41"/>
        <v>1</v>
      </c>
      <c r="S360">
        <f t="shared" si="44"/>
        <v>4.8283091180473559</v>
      </c>
    </row>
    <row r="361" spans="1:19" x14ac:dyDescent="0.25">
      <c r="A361" t="s">
        <v>385</v>
      </c>
      <c r="B361">
        <v>4066.359375</v>
      </c>
      <c r="C361">
        <v>4225.7797852000003</v>
      </c>
      <c r="D361">
        <v>4257.6230469000002</v>
      </c>
      <c r="E361">
        <v>4285.3076172000001</v>
      </c>
      <c r="F361">
        <v>4170.0800780999998</v>
      </c>
      <c r="G361">
        <v>4143.5297852000003</v>
      </c>
      <c r="H361">
        <v>4243.8798827999999</v>
      </c>
      <c r="I361">
        <v>4225.7797852000003</v>
      </c>
      <c r="J361">
        <v>4195.8173827999999</v>
      </c>
      <c r="L361" t="str">
        <f t="shared" si="42"/>
        <v>16OCT2025:00:00:00</v>
      </c>
      <c r="M361">
        <v>1</v>
      </c>
      <c r="N361">
        <f t="shared" si="43"/>
        <v>159.42041020000033</v>
      </c>
      <c r="O361" t="str">
        <f t="shared" si="38"/>
        <v/>
      </c>
      <c r="P361">
        <f t="shared" si="39"/>
        <v>159.42041020000033</v>
      </c>
      <c r="Q361" t="str">
        <f t="shared" si="40"/>
        <v/>
      </c>
      <c r="R361">
        <f t="shared" si="41"/>
        <v>1</v>
      </c>
      <c r="S361">
        <f t="shared" si="44"/>
        <v>3.9204702658628228</v>
      </c>
    </row>
    <row r="362" spans="1:19" x14ac:dyDescent="0.25">
      <c r="A362" t="s">
        <v>386</v>
      </c>
      <c r="B362">
        <v>3720.1594237999998</v>
      </c>
      <c r="C362">
        <v>4008.3100586</v>
      </c>
      <c r="D362">
        <v>4001.9362793</v>
      </c>
      <c r="E362">
        <v>4089.9116211</v>
      </c>
      <c r="F362">
        <v>3921.3601073999998</v>
      </c>
      <c r="G362">
        <v>3884.1398926000002</v>
      </c>
      <c r="H362">
        <v>3993.8200683999999</v>
      </c>
      <c r="I362">
        <v>4008.3100586</v>
      </c>
      <c r="J362">
        <v>3951.9077148000001</v>
      </c>
      <c r="L362" t="str">
        <f t="shared" si="42"/>
        <v>16OCT2025:01:00:00</v>
      </c>
      <c r="M362">
        <v>2</v>
      </c>
      <c r="N362">
        <f t="shared" si="43"/>
        <v>288.15063480000026</v>
      </c>
      <c r="O362" t="str">
        <f t="shared" si="38"/>
        <v/>
      </c>
      <c r="P362">
        <f t="shared" si="39"/>
        <v>288.15063480000026</v>
      </c>
      <c r="Q362" t="str">
        <f t="shared" si="40"/>
        <v/>
      </c>
      <c r="R362">
        <f t="shared" si="41"/>
        <v>1</v>
      </c>
      <c r="S362">
        <f t="shared" si="44"/>
        <v>7.7456528598353849</v>
      </c>
    </row>
    <row r="363" spans="1:19" x14ac:dyDescent="0.25">
      <c r="A363" t="s">
        <v>387</v>
      </c>
      <c r="B363">
        <v>3513.9958495999999</v>
      </c>
      <c r="C363">
        <v>3776.5700683999999</v>
      </c>
      <c r="D363">
        <v>3759.3186034999999</v>
      </c>
      <c r="E363">
        <v>3791.3259277000002</v>
      </c>
      <c r="F363">
        <v>3785.9699707</v>
      </c>
      <c r="G363">
        <v>3656.9699707</v>
      </c>
      <c r="H363">
        <v>3844.75</v>
      </c>
      <c r="I363">
        <v>3776.5700683999999</v>
      </c>
      <c r="J363">
        <v>3766.0649414</v>
      </c>
      <c r="L363" t="str">
        <f t="shared" si="42"/>
        <v>16OCT2025:02:00:00</v>
      </c>
      <c r="M363">
        <v>3</v>
      </c>
      <c r="N363">
        <f t="shared" si="43"/>
        <v>262.57421879999993</v>
      </c>
      <c r="O363" t="str">
        <f t="shared" si="38"/>
        <v/>
      </c>
      <c r="P363">
        <f t="shared" si="39"/>
        <v>262.57421879999993</v>
      </c>
      <c r="Q363" t="str">
        <f t="shared" si="40"/>
        <v/>
      </c>
      <c r="R363">
        <f t="shared" si="41"/>
        <v>1</v>
      </c>
      <c r="S363">
        <f t="shared" si="44"/>
        <v>7.47224043619428</v>
      </c>
    </row>
    <row r="364" spans="1:19" x14ac:dyDescent="0.25">
      <c r="A364" t="s">
        <v>388</v>
      </c>
      <c r="B364">
        <v>3399.8291015999998</v>
      </c>
      <c r="C364">
        <v>3662.1000976999999</v>
      </c>
      <c r="D364">
        <v>3642.6210937999999</v>
      </c>
      <c r="E364">
        <v>3659.2482909999999</v>
      </c>
      <c r="F364">
        <v>3656.75</v>
      </c>
      <c r="G364">
        <v>3523.3999023000001</v>
      </c>
      <c r="H364">
        <v>3719.3999023000001</v>
      </c>
      <c r="I364">
        <v>3662.1000976999999</v>
      </c>
      <c r="J364">
        <v>3640.4125976999999</v>
      </c>
      <c r="L364" t="str">
        <f t="shared" si="42"/>
        <v>16OCT2025:03:00:00</v>
      </c>
      <c r="M364">
        <v>4</v>
      </c>
      <c r="N364">
        <f t="shared" si="43"/>
        <v>262.27099610000005</v>
      </c>
      <c r="O364" t="str">
        <f t="shared" si="38"/>
        <v/>
      </c>
      <c r="P364">
        <f t="shared" si="39"/>
        <v>262.27099610000005</v>
      </c>
      <c r="Q364" t="str">
        <f t="shared" si="40"/>
        <v/>
      </c>
      <c r="R364">
        <f t="shared" si="41"/>
        <v>1</v>
      </c>
      <c r="S364">
        <f t="shared" si="44"/>
        <v>7.7142405768740607</v>
      </c>
    </row>
    <row r="365" spans="1:19" x14ac:dyDescent="0.25">
      <c r="A365" t="s">
        <v>389</v>
      </c>
      <c r="B365">
        <v>3245.3056640999998</v>
      </c>
      <c r="C365">
        <v>3514.7099609000002</v>
      </c>
      <c r="D365">
        <v>3471.8205566000001</v>
      </c>
      <c r="E365">
        <v>3486.5988769999999</v>
      </c>
      <c r="F365">
        <v>3535.8200683999999</v>
      </c>
      <c r="G365">
        <v>3418.0900879000001</v>
      </c>
      <c r="H365">
        <v>3552.5900879000001</v>
      </c>
      <c r="I365">
        <v>3514.7099609000002</v>
      </c>
      <c r="J365">
        <v>3505.3024902000002</v>
      </c>
      <c r="L365" t="str">
        <f t="shared" si="42"/>
        <v>16OCT2025:04:00:00</v>
      </c>
      <c r="M365">
        <v>5</v>
      </c>
      <c r="N365">
        <f t="shared" si="43"/>
        <v>269.40429680000034</v>
      </c>
      <c r="O365" t="str">
        <f t="shared" si="38"/>
        <v/>
      </c>
      <c r="P365">
        <f t="shared" si="39"/>
        <v>269.40429680000034</v>
      </c>
      <c r="Q365" t="str">
        <f t="shared" si="40"/>
        <v/>
      </c>
      <c r="R365">
        <f t="shared" si="41"/>
        <v>1</v>
      </c>
      <c r="S365">
        <f t="shared" si="44"/>
        <v>8.3013535452202944</v>
      </c>
    </row>
    <row r="366" spans="1:19" x14ac:dyDescent="0.25">
      <c r="A366" t="s">
        <v>390</v>
      </c>
      <c r="B366">
        <v>3220.4575195000002</v>
      </c>
      <c r="C366">
        <v>3485.4599609000002</v>
      </c>
      <c r="D366">
        <v>3417.8867187999999</v>
      </c>
      <c r="E366">
        <v>3387.2392577999999</v>
      </c>
      <c r="F366">
        <v>3492.5700683999999</v>
      </c>
      <c r="G366">
        <v>3341.6398926000002</v>
      </c>
      <c r="H366">
        <v>3508.7700195000002</v>
      </c>
      <c r="I366">
        <v>3485.4599609000002</v>
      </c>
      <c r="J366">
        <v>3457.1101073999998</v>
      </c>
      <c r="L366" t="str">
        <f t="shared" si="42"/>
        <v>16OCT2025:05:00:00</v>
      </c>
      <c r="M366">
        <v>6</v>
      </c>
      <c r="N366">
        <f t="shared" si="43"/>
        <v>265.00244139999995</v>
      </c>
      <c r="O366" t="str">
        <f t="shared" si="38"/>
        <v/>
      </c>
      <c r="P366">
        <f t="shared" si="39"/>
        <v>265.00244139999995</v>
      </c>
      <c r="Q366" t="str">
        <f t="shared" si="40"/>
        <v/>
      </c>
      <c r="R366">
        <f t="shared" si="41"/>
        <v>1</v>
      </c>
      <c r="S366">
        <f t="shared" si="44"/>
        <v>8.2287202919274502</v>
      </c>
    </row>
    <row r="367" spans="1:19" x14ac:dyDescent="0.25">
      <c r="A367" t="s">
        <v>391</v>
      </c>
      <c r="B367">
        <v>3291.8249512000002</v>
      </c>
      <c r="C367">
        <v>3503.1101073999998</v>
      </c>
      <c r="D367">
        <v>3443.5698241999999</v>
      </c>
      <c r="E367">
        <v>3432.2866211</v>
      </c>
      <c r="F367">
        <v>3492.9199219000002</v>
      </c>
      <c r="G367">
        <v>3400.4199219000002</v>
      </c>
      <c r="H367">
        <v>3502.0300293</v>
      </c>
      <c r="I367">
        <v>3503.1101073999998</v>
      </c>
      <c r="J367">
        <v>3474.6201172000001</v>
      </c>
      <c r="L367" t="str">
        <f t="shared" si="42"/>
        <v>16OCT2025:06:00:00</v>
      </c>
      <c r="M367">
        <v>7</v>
      </c>
      <c r="N367">
        <f t="shared" si="43"/>
        <v>211.28515619999962</v>
      </c>
      <c r="O367" t="str">
        <f t="shared" si="38"/>
        <v/>
      </c>
      <c r="P367">
        <f t="shared" si="39"/>
        <v>211.28515619999962</v>
      </c>
      <c r="Q367" t="str">
        <f t="shared" si="40"/>
        <v/>
      </c>
      <c r="R367">
        <f t="shared" si="41"/>
        <v>1</v>
      </c>
      <c r="S367">
        <f t="shared" si="44"/>
        <v>6.4184809135424361</v>
      </c>
    </row>
    <row r="368" spans="1:19" x14ac:dyDescent="0.25">
      <c r="A368" t="s">
        <v>392</v>
      </c>
      <c r="B368">
        <v>3502.6096191000001</v>
      </c>
      <c r="C368">
        <v>3627.9699707</v>
      </c>
      <c r="D368">
        <v>3563.5388183999999</v>
      </c>
      <c r="E368">
        <v>3512.5161133000001</v>
      </c>
      <c r="F368">
        <v>3678.9599609000002</v>
      </c>
      <c r="G368">
        <v>3605.9899902000002</v>
      </c>
      <c r="H368">
        <v>3655.4199219000002</v>
      </c>
      <c r="I368">
        <v>3627.9699707</v>
      </c>
      <c r="J368">
        <v>3642.0849609000002</v>
      </c>
      <c r="L368" t="str">
        <f t="shared" si="42"/>
        <v>16OCT2025:07:00:00</v>
      </c>
      <c r="M368">
        <v>8</v>
      </c>
      <c r="N368">
        <f t="shared" si="43"/>
        <v>125.36035159999983</v>
      </c>
      <c r="O368" t="str">
        <f t="shared" si="38"/>
        <v/>
      </c>
      <c r="P368">
        <f t="shared" si="39"/>
        <v>125.36035159999983</v>
      </c>
      <c r="Q368" t="str">
        <f t="shared" si="40"/>
        <v/>
      </c>
      <c r="R368">
        <f t="shared" si="41"/>
        <v>1</v>
      </c>
      <c r="S368">
        <f t="shared" si="44"/>
        <v>3.5790557679165893</v>
      </c>
    </row>
    <row r="369" spans="1:19" x14ac:dyDescent="0.25">
      <c r="A369" t="s">
        <v>393</v>
      </c>
      <c r="B369">
        <v>3549.3256836</v>
      </c>
      <c r="C369">
        <v>3649.2900390999998</v>
      </c>
      <c r="D369">
        <v>3614.1350097999998</v>
      </c>
      <c r="E369">
        <v>3553.5424804999998</v>
      </c>
      <c r="F369">
        <v>3710.7700195000002</v>
      </c>
      <c r="G369">
        <v>3691.6899414</v>
      </c>
      <c r="H369">
        <v>3677.3798827999999</v>
      </c>
      <c r="I369">
        <v>3649.2900390999998</v>
      </c>
      <c r="J369">
        <v>3682.2824707</v>
      </c>
      <c r="L369" t="str">
        <f t="shared" si="42"/>
        <v>16OCT2025:08:00:00</v>
      </c>
      <c r="M369">
        <v>9</v>
      </c>
      <c r="N369">
        <f t="shared" si="43"/>
        <v>99.964355499999783</v>
      </c>
      <c r="O369" t="str">
        <f t="shared" si="38"/>
        <v/>
      </c>
      <c r="P369">
        <f t="shared" si="39"/>
        <v>99.964355499999783</v>
      </c>
      <c r="Q369" t="str">
        <f t="shared" si="40"/>
        <v/>
      </c>
      <c r="R369">
        <f t="shared" si="41"/>
        <v>1</v>
      </c>
      <c r="S369">
        <f t="shared" si="44"/>
        <v>2.8164323145068</v>
      </c>
    </row>
    <row r="370" spans="1:19" x14ac:dyDescent="0.25">
      <c r="A370" t="s">
        <v>394</v>
      </c>
      <c r="B370">
        <v>3837.7878418</v>
      </c>
      <c r="C370">
        <v>3864.7900390999998</v>
      </c>
      <c r="D370">
        <v>3886.9055176000002</v>
      </c>
      <c r="E370">
        <v>3865.6013183999999</v>
      </c>
      <c r="F370">
        <v>3927.2299804999998</v>
      </c>
      <c r="G370">
        <v>3929.9699707</v>
      </c>
      <c r="H370">
        <v>3923.4699707</v>
      </c>
      <c r="I370">
        <v>3864.7900390999998</v>
      </c>
      <c r="J370">
        <v>3911.3649902000002</v>
      </c>
      <c r="L370" t="str">
        <f t="shared" si="42"/>
        <v>16OCT2025:09:00:00</v>
      </c>
      <c r="M370">
        <v>10</v>
      </c>
      <c r="N370">
        <f t="shared" si="43"/>
        <v>27.002197299999807</v>
      </c>
      <c r="O370" t="str">
        <f t="shared" si="38"/>
        <v/>
      </c>
      <c r="P370">
        <f t="shared" si="39"/>
        <v>27.002197299999807</v>
      </c>
      <c r="Q370" t="str">
        <f t="shared" si="40"/>
        <v/>
      </c>
      <c r="R370">
        <f t="shared" si="41"/>
        <v>1</v>
      </c>
      <c r="S370">
        <f t="shared" si="44"/>
        <v>0.7035875460831944</v>
      </c>
    </row>
    <row r="371" spans="1:19" x14ac:dyDescent="0.25">
      <c r="A371" t="s">
        <v>395</v>
      </c>
      <c r="B371">
        <v>4335.3764647999997</v>
      </c>
      <c r="C371">
        <v>4292.5400391000003</v>
      </c>
      <c r="D371">
        <v>4312.7050780999998</v>
      </c>
      <c r="E371">
        <v>4254.5390625</v>
      </c>
      <c r="F371">
        <v>4353.9301758000001</v>
      </c>
      <c r="G371">
        <v>4295.8999022999997</v>
      </c>
      <c r="H371">
        <v>4438.7402344000002</v>
      </c>
      <c r="I371">
        <v>4292.5400391000003</v>
      </c>
      <c r="J371">
        <v>4345.2773438000004</v>
      </c>
      <c r="L371" t="str">
        <f t="shared" si="42"/>
        <v>16OCT2025:10:00:00</v>
      </c>
      <c r="M371">
        <v>11</v>
      </c>
      <c r="N371">
        <f t="shared" si="43"/>
        <v>-42.836425699999381</v>
      </c>
      <c r="O371">
        <f t="shared" si="38"/>
        <v>-42.836425699999381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0.98806703518826977</v>
      </c>
    </row>
    <row r="372" spans="1:19" x14ac:dyDescent="0.25">
      <c r="A372" t="s">
        <v>396</v>
      </c>
      <c r="B372">
        <v>4359.1674805000002</v>
      </c>
      <c r="C372">
        <v>4450.2700194999998</v>
      </c>
      <c r="D372">
        <v>4500.7622069999998</v>
      </c>
      <c r="E372">
        <v>4492.3041991999999</v>
      </c>
      <c r="F372">
        <v>4490</v>
      </c>
      <c r="G372">
        <v>4450.6000977000003</v>
      </c>
      <c r="H372">
        <v>4576.4799805000002</v>
      </c>
      <c r="I372">
        <v>4450.2700194999998</v>
      </c>
      <c r="J372">
        <v>4491.8374022999997</v>
      </c>
      <c r="L372" t="str">
        <f t="shared" si="42"/>
        <v>16OCT2025:11:00:00</v>
      </c>
      <c r="M372">
        <v>12</v>
      </c>
      <c r="N372">
        <f t="shared" si="43"/>
        <v>91.102538999999524</v>
      </c>
      <c r="O372" t="str">
        <f t="shared" si="38"/>
        <v/>
      </c>
      <c r="P372">
        <f t="shared" si="39"/>
        <v>91.102538999999524</v>
      </c>
      <c r="Q372" t="str">
        <f t="shared" si="40"/>
        <v/>
      </c>
      <c r="R372">
        <f t="shared" si="41"/>
        <v>1</v>
      </c>
      <c r="S372">
        <f t="shared" si="44"/>
        <v>2.089906832153877</v>
      </c>
    </row>
    <row r="373" spans="1:19" x14ac:dyDescent="0.25">
      <c r="A373" t="s">
        <v>397</v>
      </c>
      <c r="B373">
        <v>4591.8623047000001</v>
      </c>
      <c r="C373">
        <v>4533.5698241999999</v>
      </c>
      <c r="D373">
        <v>4565.1547852000003</v>
      </c>
      <c r="E373">
        <v>4465.1210938000004</v>
      </c>
      <c r="F373">
        <v>4669.8798827999999</v>
      </c>
      <c r="G373">
        <v>4647.3701172000001</v>
      </c>
      <c r="H373">
        <v>4693.0800780999998</v>
      </c>
      <c r="I373">
        <v>4533.5698241999999</v>
      </c>
      <c r="J373">
        <v>4635.9750977000003</v>
      </c>
      <c r="L373" t="str">
        <f t="shared" si="42"/>
        <v>16OCT2025:12:00:00</v>
      </c>
      <c r="M373">
        <v>13</v>
      </c>
      <c r="N373">
        <f t="shared" si="43"/>
        <v>-58.292480500000238</v>
      </c>
      <c r="O373">
        <f t="shared" si="38"/>
        <v>-58.292480500000238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1.2694736172801824</v>
      </c>
    </row>
    <row r="374" spans="1:19" x14ac:dyDescent="0.25">
      <c r="A374" t="s">
        <v>398</v>
      </c>
      <c r="B374">
        <v>4752.3144530999998</v>
      </c>
      <c r="C374">
        <v>4623.8100586</v>
      </c>
      <c r="D374">
        <v>4744.3291016000003</v>
      </c>
      <c r="E374">
        <v>4604.1435547000001</v>
      </c>
      <c r="F374">
        <v>4832.1000977000003</v>
      </c>
      <c r="G374">
        <v>4752.3901366999999</v>
      </c>
      <c r="H374">
        <v>4825.2998047000001</v>
      </c>
      <c r="I374">
        <v>4623.8100586</v>
      </c>
      <c r="J374">
        <v>4758.3999022999997</v>
      </c>
      <c r="L374" t="str">
        <f t="shared" si="42"/>
        <v>16OCT2025:13:00:00</v>
      </c>
      <c r="M374">
        <v>14</v>
      </c>
      <c r="N374">
        <f t="shared" si="43"/>
        <v>-128.50439449999976</v>
      </c>
      <c r="O374">
        <f t="shared" si="38"/>
        <v>-128.50439449999976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2.7040381222285195</v>
      </c>
    </row>
    <row r="375" spans="1:19" x14ac:dyDescent="0.25">
      <c r="A375" t="s">
        <v>399</v>
      </c>
      <c r="B375">
        <v>4949.3999022999997</v>
      </c>
      <c r="C375">
        <v>4730.6201172000001</v>
      </c>
      <c r="D375">
        <v>4945.0175780999998</v>
      </c>
      <c r="E375">
        <v>4878.9462891000003</v>
      </c>
      <c r="F375">
        <v>5071.7099608999997</v>
      </c>
      <c r="G375">
        <v>4947.4301758000001</v>
      </c>
      <c r="H375">
        <v>5014.2099608999997</v>
      </c>
      <c r="I375">
        <v>4730.6201172000001</v>
      </c>
      <c r="J375">
        <v>4940.9926758000001</v>
      </c>
      <c r="L375" t="str">
        <f t="shared" si="42"/>
        <v>16OCT2025:14:00:00</v>
      </c>
      <c r="M375">
        <v>15</v>
      </c>
      <c r="N375">
        <f t="shared" si="43"/>
        <v>-218.77978509999957</v>
      </c>
      <c r="O375">
        <f t="shared" si="38"/>
        <v>-218.77978509999957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4.4203295231474833</v>
      </c>
    </row>
    <row r="376" spans="1:19" x14ac:dyDescent="0.25">
      <c r="A376" t="s">
        <v>400</v>
      </c>
      <c r="B376">
        <v>5158.7973633000001</v>
      </c>
      <c r="C376">
        <v>4872.2597655999998</v>
      </c>
      <c r="D376">
        <v>5125.3227539</v>
      </c>
      <c r="E376">
        <v>5031.6064452999999</v>
      </c>
      <c r="F376">
        <v>5288.6401366999999</v>
      </c>
      <c r="G376">
        <v>5113.6601563000004</v>
      </c>
      <c r="H376">
        <v>5220.8100586</v>
      </c>
      <c r="I376">
        <v>4872.2597655999998</v>
      </c>
      <c r="J376">
        <v>5123.8427733999997</v>
      </c>
      <c r="L376" t="str">
        <f t="shared" si="42"/>
        <v>16OCT2025:15:00:00</v>
      </c>
      <c r="M376">
        <v>16</v>
      </c>
      <c r="N376">
        <f t="shared" si="43"/>
        <v>-286.53759770000033</v>
      </c>
      <c r="O376">
        <f t="shared" si="38"/>
        <v>-286.53759770000033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5.5543487662152877</v>
      </c>
    </row>
    <row r="377" spans="1:19" x14ac:dyDescent="0.25">
      <c r="A377" t="s">
        <v>401</v>
      </c>
      <c r="B377">
        <v>5294.6865233999997</v>
      </c>
      <c r="C377">
        <v>4994.9399414</v>
      </c>
      <c r="D377">
        <v>5215.5068358999997</v>
      </c>
      <c r="E377">
        <v>5055.7216797000001</v>
      </c>
      <c r="F377">
        <v>5398.3100586</v>
      </c>
      <c r="G377">
        <v>5203.1699219000002</v>
      </c>
      <c r="H377">
        <v>5341.2700194999998</v>
      </c>
      <c r="I377">
        <v>4994.9399414</v>
      </c>
      <c r="J377">
        <v>5234.4223633000001</v>
      </c>
      <c r="L377" t="str">
        <f t="shared" si="42"/>
        <v>16OCT2025:16:00:00</v>
      </c>
      <c r="M377">
        <v>17</v>
      </c>
      <c r="N377">
        <f t="shared" si="43"/>
        <v>-299.74658199999976</v>
      </c>
      <c r="O377">
        <f t="shared" si="38"/>
        <v>-299.74658199999976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5.6612715535709661</v>
      </c>
    </row>
    <row r="378" spans="1:19" x14ac:dyDescent="0.25">
      <c r="A378" t="s">
        <v>402</v>
      </c>
      <c r="B378">
        <v>5380.2006836</v>
      </c>
      <c r="C378">
        <v>5028.6801758000001</v>
      </c>
      <c r="D378">
        <v>5275.3408202999999</v>
      </c>
      <c r="E378">
        <v>5117.1684569999998</v>
      </c>
      <c r="F378">
        <v>5448.3100586</v>
      </c>
      <c r="G378">
        <v>5201.7001952999999</v>
      </c>
      <c r="H378">
        <v>5396.3100586</v>
      </c>
      <c r="I378">
        <v>5028.6801758000001</v>
      </c>
      <c r="J378">
        <v>5268.75</v>
      </c>
      <c r="L378" t="str">
        <f t="shared" si="42"/>
        <v>16OCT2025:17:00:00</v>
      </c>
      <c r="M378">
        <v>18</v>
      </c>
      <c r="N378">
        <f t="shared" si="43"/>
        <v>-351.5205077999999</v>
      </c>
      <c r="O378">
        <f t="shared" si="38"/>
        <v>-351.5205077999999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6.5335947202027134</v>
      </c>
    </row>
    <row r="379" spans="1:19" x14ac:dyDescent="0.25">
      <c r="A379" t="s">
        <v>403</v>
      </c>
      <c r="B379">
        <v>5343.9453125</v>
      </c>
      <c r="C379">
        <v>4963.2099608999997</v>
      </c>
      <c r="D379">
        <v>5225.3691405999998</v>
      </c>
      <c r="E379">
        <v>5059.3779297000001</v>
      </c>
      <c r="F379">
        <v>5399.2001952999999</v>
      </c>
      <c r="G379">
        <v>5130.9702147999997</v>
      </c>
      <c r="H379">
        <v>5367.6000977000003</v>
      </c>
      <c r="I379">
        <v>4963.2099608999997</v>
      </c>
      <c r="J379">
        <v>5215.2451172000001</v>
      </c>
      <c r="L379" t="str">
        <f t="shared" si="42"/>
        <v>16OCT2025:18:00:00</v>
      </c>
      <c r="M379">
        <v>19</v>
      </c>
      <c r="N379">
        <f t="shared" si="43"/>
        <v>-380.73535160000029</v>
      </c>
      <c r="O379">
        <f t="shared" si="38"/>
        <v>-380.73535160000029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7.1246116742516765</v>
      </c>
    </row>
    <row r="380" spans="1:19" x14ac:dyDescent="0.25">
      <c r="A380" t="s">
        <v>404</v>
      </c>
      <c r="B380">
        <v>5223.1088866999999</v>
      </c>
      <c r="C380">
        <v>4793.4902344000002</v>
      </c>
      <c r="D380">
        <v>5049.1894530999998</v>
      </c>
      <c r="E380">
        <v>4930.3657227000003</v>
      </c>
      <c r="F380">
        <v>5190.2202147999997</v>
      </c>
      <c r="G380">
        <v>4962.7797852000003</v>
      </c>
      <c r="H380">
        <v>5161.3598633000001</v>
      </c>
      <c r="I380">
        <v>4793.4902344000002</v>
      </c>
      <c r="J380">
        <v>5026.9624022999997</v>
      </c>
      <c r="L380" t="str">
        <f t="shared" si="42"/>
        <v>16OCT2025:19:00:00</v>
      </c>
      <c r="M380">
        <v>20</v>
      </c>
      <c r="N380">
        <f t="shared" si="43"/>
        <v>-429.61865229999967</v>
      </c>
      <c r="O380">
        <f t="shared" si="38"/>
        <v>-429.61865229999967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8.2253435955350334</v>
      </c>
    </row>
    <row r="381" spans="1:19" x14ac:dyDescent="0.25">
      <c r="A381" t="s">
        <v>405</v>
      </c>
      <c r="B381">
        <v>5093.8305664</v>
      </c>
      <c r="C381">
        <v>4720.4599608999997</v>
      </c>
      <c r="D381">
        <v>4980.8408202999999</v>
      </c>
      <c r="E381">
        <v>4915.5649414</v>
      </c>
      <c r="F381">
        <v>5037.2299805000002</v>
      </c>
      <c r="G381">
        <v>4880.2402344000002</v>
      </c>
      <c r="H381">
        <v>5061.5200194999998</v>
      </c>
      <c r="I381">
        <v>4720.4599608999997</v>
      </c>
      <c r="J381">
        <v>4924.8623047000001</v>
      </c>
      <c r="L381" t="str">
        <f t="shared" si="42"/>
        <v>16OCT2025:20:00:00</v>
      </c>
      <c r="M381">
        <v>21</v>
      </c>
      <c r="N381">
        <f t="shared" si="43"/>
        <v>-373.37060550000024</v>
      </c>
      <c r="O381">
        <f t="shared" si="38"/>
        <v>-373.37060550000024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7.3298591429960966</v>
      </c>
    </row>
    <row r="382" spans="1:19" x14ac:dyDescent="0.25">
      <c r="A382" t="s">
        <v>406</v>
      </c>
      <c r="B382">
        <v>5020.4394530999998</v>
      </c>
      <c r="C382">
        <v>4654.8999022999997</v>
      </c>
      <c r="D382">
        <v>4846.0556641000003</v>
      </c>
      <c r="E382">
        <v>4827.8574219000002</v>
      </c>
      <c r="F382">
        <v>4904.6000977000003</v>
      </c>
      <c r="G382">
        <v>4754.9702147999997</v>
      </c>
      <c r="H382">
        <v>4937.1201172000001</v>
      </c>
      <c r="I382">
        <v>4654.8999022999997</v>
      </c>
      <c r="J382">
        <v>4812.8974608999997</v>
      </c>
      <c r="L382" t="str">
        <f t="shared" si="42"/>
        <v>16OCT2025:21:00:00</v>
      </c>
      <c r="M382">
        <v>22</v>
      </c>
      <c r="N382">
        <f t="shared" si="43"/>
        <v>-365.53955080000014</v>
      </c>
      <c r="O382">
        <f t="shared" si="38"/>
        <v>-365.53955080000014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7.2810269741284959</v>
      </c>
    </row>
    <row r="383" spans="1:19" x14ac:dyDescent="0.25">
      <c r="A383" t="s">
        <v>407</v>
      </c>
      <c r="B383">
        <v>4845.2456055000002</v>
      </c>
      <c r="C383">
        <v>4555.3798827999999</v>
      </c>
      <c r="D383">
        <v>4696.1489258000001</v>
      </c>
      <c r="E383">
        <v>4693.9829102000003</v>
      </c>
      <c r="F383">
        <v>4731.7001952999999</v>
      </c>
      <c r="G383">
        <v>4594.8598633000001</v>
      </c>
      <c r="H383">
        <v>4794.3798827999999</v>
      </c>
      <c r="I383">
        <v>4555.3798827999999</v>
      </c>
      <c r="J383">
        <v>4669.0800780999998</v>
      </c>
      <c r="L383" t="str">
        <f t="shared" si="42"/>
        <v>16OCT2025:22:00:00</v>
      </c>
      <c r="M383">
        <v>23</v>
      </c>
      <c r="N383">
        <f t="shared" si="43"/>
        <v>-289.86572270000033</v>
      </c>
      <c r="O383">
        <f t="shared" si="38"/>
        <v>-289.86572270000033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5.9824773871310892</v>
      </c>
    </row>
    <row r="384" spans="1:19" x14ac:dyDescent="0.25">
      <c r="A384" t="s">
        <v>408</v>
      </c>
      <c r="B384">
        <v>4571.3828125</v>
      </c>
      <c r="C384">
        <v>4328.8398438000004</v>
      </c>
      <c r="D384">
        <v>4408.0971680000002</v>
      </c>
      <c r="E384">
        <v>4436.5541991999999</v>
      </c>
      <c r="F384">
        <v>4433.7900391000003</v>
      </c>
      <c r="G384">
        <v>4331.7700194999998</v>
      </c>
      <c r="H384">
        <v>4509.3500977000003</v>
      </c>
      <c r="I384">
        <v>4328.8398438000004</v>
      </c>
      <c r="J384">
        <v>4400.9375</v>
      </c>
      <c r="L384" t="str">
        <f t="shared" si="42"/>
        <v>16OCT2025:23:00:00</v>
      </c>
      <c r="M384">
        <v>24</v>
      </c>
      <c r="N384">
        <f t="shared" si="43"/>
        <v>-242.54296869999962</v>
      </c>
      <c r="O384">
        <f t="shared" si="38"/>
        <v>-242.54296869999962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5.3056805489312682</v>
      </c>
    </row>
    <row r="385" spans="1:19" x14ac:dyDescent="0.25">
      <c r="A385" t="s">
        <v>409</v>
      </c>
      <c r="B385">
        <v>4187.6435547000001</v>
      </c>
      <c r="C385">
        <v>4141.5698241999999</v>
      </c>
      <c r="D385">
        <v>4195.0913086</v>
      </c>
      <c r="E385">
        <v>4263.5371094000002</v>
      </c>
      <c r="F385">
        <v>4161.7998047000001</v>
      </c>
      <c r="G385">
        <v>4073.4299316000001</v>
      </c>
      <c r="H385">
        <v>4296.7900391000003</v>
      </c>
      <c r="I385">
        <v>4141.5698241999999</v>
      </c>
      <c r="J385">
        <v>4168.3974608999997</v>
      </c>
      <c r="L385" t="str">
        <f t="shared" si="42"/>
        <v>17OCT2025:00:00:00</v>
      </c>
      <c r="M385">
        <v>1</v>
      </c>
      <c r="N385">
        <f t="shared" si="43"/>
        <v>-46.073730500000238</v>
      </c>
      <c r="O385">
        <f t="shared" si="38"/>
        <v>-46.073730500000238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1.1002304732524191</v>
      </c>
    </row>
    <row r="386" spans="1:19" x14ac:dyDescent="0.25">
      <c r="A386" t="s">
        <v>410</v>
      </c>
      <c r="B386">
        <v>3914.4152832</v>
      </c>
      <c r="C386">
        <v>3936.7299804999998</v>
      </c>
      <c r="D386">
        <v>4091.8356933999999</v>
      </c>
      <c r="E386">
        <v>4247.0581055000002</v>
      </c>
      <c r="F386">
        <v>4012.3200683999999</v>
      </c>
      <c r="G386">
        <v>4004.6298827999999</v>
      </c>
      <c r="H386">
        <v>4160.3798827999999</v>
      </c>
      <c r="I386">
        <v>3927.6201172000001</v>
      </c>
      <c r="J386">
        <v>4026.2375487999998</v>
      </c>
      <c r="L386" t="str">
        <f t="shared" si="42"/>
        <v>17OCT2025:01:00:00</v>
      </c>
      <c r="M386">
        <v>2</v>
      </c>
      <c r="N386">
        <f t="shared" si="43"/>
        <v>22.314697299999807</v>
      </c>
      <c r="O386" t="str">
        <f t="shared" si="38"/>
        <v/>
      </c>
      <c r="P386">
        <f t="shared" si="39"/>
        <v>22.314697299999807</v>
      </c>
      <c r="Q386" t="str">
        <f t="shared" si="40"/>
        <v/>
      </c>
      <c r="R386">
        <f t="shared" si="41"/>
        <v>1</v>
      </c>
      <c r="S386">
        <f t="shared" si="44"/>
        <v>0.57006463764257886</v>
      </c>
    </row>
    <row r="387" spans="1:19" x14ac:dyDescent="0.25">
      <c r="A387" t="s">
        <v>411</v>
      </c>
      <c r="B387">
        <v>3719.1923827999999</v>
      </c>
      <c r="C387">
        <v>3705.2800293</v>
      </c>
      <c r="D387">
        <v>3782.1928711</v>
      </c>
      <c r="E387">
        <v>3882.8271484000002</v>
      </c>
      <c r="F387">
        <v>3842.3300780999998</v>
      </c>
      <c r="G387">
        <v>3804.2700195000002</v>
      </c>
      <c r="H387">
        <v>3925.1599120999999</v>
      </c>
      <c r="I387">
        <v>3767.2800293</v>
      </c>
      <c r="J387">
        <v>3834.7600097999998</v>
      </c>
      <c r="L387" t="str">
        <f t="shared" si="42"/>
        <v>17OCT2025:02:00:00</v>
      </c>
      <c r="M387">
        <v>3</v>
      </c>
      <c r="N387">
        <f t="shared" si="43"/>
        <v>-13.912353499999881</v>
      </c>
      <c r="O387">
        <f t="shared" ref="O387:O450" si="45">IF(N387&lt;0,N387,"")</f>
        <v>-13.912353499999881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0.37406920825983042</v>
      </c>
    </row>
    <row r="388" spans="1:19" x14ac:dyDescent="0.25">
      <c r="A388" t="s">
        <v>412</v>
      </c>
      <c r="B388">
        <v>3622.8962402000002</v>
      </c>
      <c r="C388">
        <v>3590.25</v>
      </c>
      <c r="D388">
        <v>3617.0720215000001</v>
      </c>
      <c r="E388">
        <v>3685.9667969000002</v>
      </c>
      <c r="F388">
        <v>3697.1599120999999</v>
      </c>
      <c r="G388">
        <v>3682</v>
      </c>
      <c r="H388">
        <v>3762.3601073999998</v>
      </c>
      <c r="I388">
        <v>3641.3200683999999</v>
      </c>
      <c r="J388">
        <v>3695.7102051000002</v>
      </c>
      <c r="L388" t="str">
        <f t="shared" ref="L388:L451" si="49">A388</f>
        <v>17OCT2025:03:00:00</v>
      </c>
      <c r="M388">
        <v>4</v>
      </c>
      <c r="N388">
        <f t="shared" ref="N388:N451" si="50">C388-B388</f>
        <v>-32.646240200000193</v>
      </c>
      <c r="O388">
        <f t="shared" si="45"/>
        <v>-32.646240200000193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0.90110889287290141</v>
      </c>
    </row>
    <row r="389" spans="1:19" x14ac:dyDescent="0.25">
      <c r="A389" t="s">
        <v>413</v>
      </c>
      <c r="B389">
        <v>3448.4907226999999</v>
      </c>
      <c r="C389">
        <v>3453.7700195000002</v>
      </c>
      <c r="D389">
        <v>3451.2971191000001</v>
      </c>
      <c r="E389">
        <v>3492.3103027000002</v>
      </c>
      <c r="F389">
        <v>3554.9399414</v>
      </c>
      <c r="G389">
        <v>3528.5700683999999</v>
      </c>
      <c r="H389">
        <v>3563.0900879000001</v>
      </c>
      <c r="I389">
        <v>3532.6000976999999</v>
      </c>
      <c r="J389">
        <v>3544.7998047000001</v>
      </c>
      <c r="L389" t="str">
        <f t="shared" si="49"/>
        <v>17OCT2025:04:00:00</v>
      </c>
      <c r="M389">
        <v>5</v>
      </c>
      <c r="N389">
        <f t="shared" si="50"/>
        <v>5.2792968000003384</v>
      </c>
      <c r="O389" t="str">
        <f t="shared" si="45"/>
        <v/>
      </c>
      <c r="P389">
        <f t="shared" si="46"/>
        <v>5.2792968000003384</v>
      </c>
      <c r="Q389" t="str">
        <f t="shared" si="47"/>
        <v/>
      </c>
      <c r="R389">
        <f t="shared" si="48"/>
        <v>1</v>
      </c>
      <c r="S389">
        <f t="shared" si="51"/>
        <v>0.15309006822169749</v>
      </c>
    </row>
    <row r="390" spans="1:19" x14ac:dyDescent="0.25">
      <c r="A390" t="s">
        <v>414</v>
      </c>
      <c r="B390">
        <v>3448.4113769999999</v>
      </c>
      <c r="C390">
        <v>3412.0700683999999</v>
      </c>
      <c r="D390">
        <v>3415.7268066000001</v>
      </c>
      <c r="E390">
        <v>3447.5598144999999</v>
      </c>
      <c r="F390">
        <v>3515.6000976999999</v>
      </c>
      <c r="G390">
        <v>3470.6499023000001</v>
      </c>
      <c r="H390">
        <v>3530.3601073999998</v>
      </c>
      <c r="I390">
        <v>3498.0600586</v>
      </c>
      <c r="J390">
        <v>3503.6674804999998</v>
      </c>
      <c r="L390" t="str">
        <f t="shared" si="49"/>
        <v>17OCT2025:05:00:00</v>
      </c>
      <c r="M390">
        <v>6</v>
      </c>
      <c r="N390">
        <f t="shared" si="50"/>
        <v>-36.341308600000048</v>
      </c>
      <c r="O390">
        <f t="shared" si="45"/>
        <v>-36.341308600000048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1.0538565335443169</v>
      </c>
    </row>
    <row r="391" spans="1:19" x14ac:dyDescent="0.25">
      <c r="A391" t="s">
        <v>415</v>
      </c>
      <c r="B391">
        <v>3514.2856445000002</v>
      </c>
      <c r="C391">
        <v>3433.1799316000001</v>
      </c>
      <c r="D391">
        <v>3472.2409668</v>
      </c>
      <c r="E391">
        <v>3516.8540039</v>
      </c>
      <c r="F391">
        <v>3550.4699707</v>
      </c>
      <c r="G391">
        <v>3574.0700683999999</v>
      </c>
      <c r="H391">
        <v>3574.4499512000002</v>
      </c>
      <c r="I391">
        <v>3572.4399414</v>
      </c>
      <c r="J391">
        <v>3567.8574219000002</v>
      </c>
      <c r="L391" t="str">
        <f t="shared" si="49"/>
        <v>17OCT2025:06:00:00</v>
      </c>
      <c r="M391">
        <v>7</v>
      </c>
      <c r="N391">
        <f t="shared" si="50"/>
        <v>-81.105712900000071</v>
      </c>
      <c r="O391">
        <f t="shared" si="45"/>
        <v>-81.105712900000071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2.3078861852602621</v>
      </c>
    </row>
    <row r="392" spans="1:19" x14ac:dyDescent="0.25">
      <c r="A392" t="s">
        <v>416</v>
      </c>
      <c r="B392">
        <v>3737.7194823999998</v>
      </c>
      <c r="C392">
        <v>3618.1298827999999</v>
      </c>
      <c r="D392">
        <v>3594.0092773000001</v>
      </c>
      <c r="E392">
        <v>3633.7666015999998</v>
      </c>
      <c r="F392">
        <v>3693.8300780999998</v>
      </c>
      <c r="G392">
        <v>3734.3300780999998</v>
      </c>
      <c r="H392">
        <v>3698.4199219000002</v>
      </c>
      <c r="I392">
        <v>3728.5300293</v>
      </c>
      <c r="J392">
        <v>3713.7775879000001</v>
      </c>
      <c r="L392" t="str">
        <f t="shared" si="49"/>
        <v>17OCT2025:07:00:00</v>
      </c>
      <c r="M392">
        <v>8</v>
      </c>
      <c r="N392">
        <f t="shared" si="50"/>
        <v>-119.58959959999993</v>
      </c>
      <c r="O392">
        <f t="shared" si="45"/>
        <v>-119.58959959999993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3.1995338377617122</v>
      </c>
    </row>
    <row r="393" spans="1:19" x14ac:dyDescent="0.25">
      <c r="A393" t="s">
        <v>417</v>
      </c>
      <c r="B393">
        <v>3766.0939941000001</v>
      </c>
      <c r="C393">
        <v>3650.6699219000002</v>
      </c>
      <c r="D393">
        <v>3641.6445312999999</v>
      </c>
      <c r="E393">
        <v>3659.75</v>
      </c>
      <c r="F393">
        <v>3728.9799804999998</v>
      </c>
      <c r="G393">
        <v>3785.4699707</v>
      </c>
      <c r="H393">
        <v>3721.3000487999998</v>
      </c>
      <c r="I393">
        <v>3774.2600097999998</v>
      </c>
      <c r="J393">
        <v>3752.5024414</v>
      </c>
      <c r="L393" t="str">
        <f t="shared" si="49"/>
        <v>17OCT2025:08:00:00</v>
      </c>
      <c r="M393">
        <v>9</v>
      </c>
      <c r="N393">
        <f t="shared" si="50"/>
        <v>-115.42407219999996</v>
      </c>
      <c r="O393">
        <f t="shared" si="45"/>
        <v>-115.42407219999996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3.0648218653284927</v>
      </c>
    </row>
    <row r="394" spans="1:19" x14ac:dyDescent="0.25">
      <c r="A394" t="s">
        <v>418</v>
      </c>
      <c r="B394">
        <v>3895.3354491999999</v>
      </c>
      <c r="C394">
        <v>3871.9599609000002</v>
      </c>
      <c r="D394">
        <v>3885.2626952999999</v>
      </c>
      <c r="E394">
        <v>3903.2976073999998</v>
      </c>
      <c r="F394">
        <v>3937.0500487999998</v>
      </c>
      <c r="G394">
        <v>3989.5200195000002</v>
      </c>
      <c r="H394">
        <v>3947.6101073999998</v>
      </c>
      <c r="I394">
        <v>3861.3400879000001</v>
      </c>
      <c r="J394">
        <v>3933.8801269999999</v>
      </c>
      <c r="L394" t="str">
        <f t="shared" si="49"/>
        <v>17OCT2025:09:00:00</v>
      </c>
      <c r="M394">
        <v>10</v>
      </c>
      <c r="N394">
        <f t="shared" si="50"/>
        <v>-23.375488299999688</v>
      </c>
      <c r="O394">
        <f t="shared" si="45"/>
        <v>-23.375488299999688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0.60008922478808346</v>
      </c>
    </row>
    <row r="395" spans="1:19" x14ac:dyDescent="0.25">
      <c r="A395" t="s">
        <v>419</v>
      </c>
      <c r="B395">
        <v>4297.6997069999998</v>
      </c>
      <c r="C395">
        <v>4338.4399414</v>
      </c>
      <c r="D395">
        <v>4239.6684569999998</v>
      </c>
      <c r="E395">
        <v>4254.2636719000002</v>
      </c>
      <c r="F395">
        <v>4352.8798827999999</v>
      </c>
      <c r="G395">
        <v>4373.2402344000002</v>
      </c>
      <c r="H395">
        <v>4432.0200194999998</v>
      </c>
      <c r="I395">
        <v>4174.1298827999999</v>
      </c>
      <c r="J395">
        <v>4333.0673827999999</v>
      </c>
      <c r="L395" t="str">
        <f t="shared" si="49"/>
        <v>17OCT2025:10:00:00</v>
      </c>
      <c r="M395">
        <v>11</v>
      </c>
      <c r="N395">
        <f t="shared" si="50"/>
        <v>40.74023440000019</v>
      </c>
      <c r="O395" t="str">
        <f t="shared" si="45"/>
        <v/>
      </c>
      <c r="P395">
        <f t="shared" si="46"/>
        <v>40.74023440000019</v>
      </c>
      <c r="Q395" t="str">
        <f t="shared" si="47"/>
        <v/>
      </c>
      <c r="R395">
        <f t="shared" si="48"/>
        <v>1</v>
      </c>
      <c r="S395">
        <f t="shared" si="51"/>
        <v>0.94795442160938748</v>
      </c>
    </row>
    <row r="396" spans="1:19" x14ac:dyDescent="0.25">
      <c r="A396" t="s">
        <v>420</v>
      </c>
      <c r="B396">
        <v>4410.0722655999998</v>
      </c>
      <c r="C396">
        <v>4489.1098633000001</v>
      </c>
      <c r="D396">
        <v>4418.9311522999997</v>
      </c>
      <c r="E396">
        <v>4454.2675780999998</v>
      </c>
      <c r="F396">
        <v>4579.5</v>
      </c>
      <c r="G396">
        <v>4570.1601563000004</v>
      </c>
      <c r="H396">
        <v>4602.3398438000004</v>
      </c>
      <c r="I396">
        <v>4431.4199219000002</v>
      </c>
      <c r="J396">
        <v>4545.8549805000002</v>
      </c>
      <c r="L396" t="str">
        <f t="shared" si="49"/>
        <v>17OCT2025:11:00:00</v>
      </c>
      <c r="M396">
        <v>12</v>
      </c>
      <c r="N396">
        <f t="shared" si="50"/>
        <v>79.037597700000333</v>
      </c>
      <c r="O396" t="str">
        <f t="shared" si="45"/>
        <v/>
      </c>
      <c r="P396">
        <f t="shared" si="46"/>
        <v>79.037597700000333</v>
      </c>
      <c r="Q396" t="str">
        <f t="shared" si="47"/>
        <v/>
      </c>
      <c r="R396">
        <f t="shared" si="48"/>
        <v>1</v>
      </c>
      <c r="S396">
        <f t="shared" si="51"/>
        <v>1.7922064070586627</v>
      </c>
    </row>
    <row r="397" spans="1:19" x14ac:dyDescent="0.25">
      <c r="A397" t="s">
        <v>421</v>
      </c>
      <c r="B397">
        <v>4789.7646483999997</v>
      </c>
      <c r="C397">
        <v>4665.8300780999998</v>
      </c>
      <c r="D397">
        <v>4544.0976563000004</v>
      </c>
      <c r="E397">
        <v>4516.0561522999997</v>
      </c>
      <c r="F397">
        <v>4739.8398438000004</v>
      </c>
      <c r="G397">
        <v>4705.5400391000003</v>
      </c>
      <c r="H397">
        <v>4684.7700194999998</v>
      </c>
      <c r="I397">
        <v>4659.0898438000004</v>
      </c>
      <c r="J397">
        <v>4697.3100586</v>
      </c>
      <c r="L397" t="str">
        <f t="shared" si="49"/>
        <v>17OCT2025:12:00:00</v>
      </c>
      <c r="M397">
        <v>13</v>
      </c>
      <c r="N397">
        <f t="shared" si="50"/>
        <v>-123.9345702999999</v>
      </c>
      <c r="O397">
        <f t="shared" si="45"/>
        <v>-123.9345702999999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2.5874876825398867</v>
      </c>
    </row>
    <row r="398" spans="1:19" x14ac:dyDescent="0.25">
      <c r="A398" t="s">
        <v>422</v>
      </c>
      <c r="B398">
        <v>5137.2197266000003</v>
      </c>
      <c r="C398">
        <v>4860.2202147999997</v>
      </c>
      <c r="D398">
        <v>4795.0253905999998</v>
      </c>
      <c r="E398">
        <v>4730.7104491999999</v>
      </c>
      <c r="F398">
        <v>5011.0400391000003</v>
      </c>
      <c r="G398">
        <v>4911.7797852000003</v>
      </c>
      <c r="H398">
        <v>4926.7900391000003</v>
      </c>
      <c r="I398">
        <v>4883.3999022999997</v>
      </c>
      <c r="J398">
        <v>4933.2524414</v>
      </c>
      <c r="L398" t="str">
        <f t="shared" si="49"/>
        <v>17OCT2025:13:00:00</v>
      </c>
      <c r="M398">
        <v>14</v>
      </c>
      <c r="N398">
        <f t="shared" si="50"/>
        <v>-276.99951180000062</v>
      </c>
      <c r="O398">
        <f t="shared" si="45"/>
        <v>-276.99951180000062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5.3920121494069129</v>
      </c>
    </row>
    <row r="399" spans="1:19" x14ac:dyDescent="0.25">
      <c r="A399" t="s">
        <v>423</v>
      </c>
      <c r="B399">
        <v>5436.4443358999997</v>
      </c>
      <c r="C399">
        <v>5150.7001952999999</v>
      </c>
      <c r="D399">
        <v>5072.2324219000002</v>
      </c>
      <c r="E399">
        <v>4966.3046875</v>
      </c>
      <c r="F399">
        <v>5292.7001952999999</v>
      </c>
      <c r="G399">
        <v>5169.6000977000003</v>
      </c>
      <c r="H399">
        <v>5163.0600586</v>
      </c>
      <c r="I399">
        <v>5119.1499022999997</v>
      </c>
      <c r="J399">
        <v>5186.1279297000001</v>
      </c>
      <c r="L399" t="str">
        <f t="shared" si="49"/>
        <v>17OCT2025:14:00:00</v>
      </c>
      <c r="M399">
        <v>15</v>
      </c>
      <c r="N399">
        <f t="shared" si="50"/>
        <v>-285.74414059999981</v>
      </c>
      <c r="O399">
        <f t="shared" si="45"/>
        <v>-285.74414059999981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5.2560850979943865</v>
      </c>
    </row>
    <row r="400" spans="1:19" x14ac:dyDescent="0.25">
      <c r="A400" t="s">
        <v>424</v>
      </c>
      <c r="B400">
        <v>5495.8935547000001</v>
      </c>
      <c r="C400">
        <v>5367.8500977000003</v>
      </c>
      <c r="D400">
        <v>5321.1831055000002</v>
      </c>
      <c r="E400">
        <v>5140.9790039</v>
      </c>
      <c r="F400">
        <v>5515.4902344000002</v>
      </c>
      <c r="G400">
        <v>5393.3701172000001</v>
      </c>
      <c r="H400">
        <v>5385.0698241999999</v>
      </c>
      <c r="I400">
        <v>5272.7402344000002</v>
      </c>
      <c r="J400">
        <v>5391.6674805000002</v>
      </c>
      <c r="L400" t="str">
        <f t="shared" si="49"/>
        <v>17OCT2025:15:00:00</v>
      </c>
      <c r="M400">
        <v>16</v>
      </c>
      <c r="N400">
        <f t="shared" si="50"/>
        <v>-128.04345699999976</v>
      </c>
      <c r="O400">
        <f t="shared" si="45"/>
        <v>-128.04345699999976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2.3298023465265087</v>
      </c>
    </row>
    <row r="401" spans="1:19" x14ac:dyDescent="0.25">
      <c r="A401" t="s">
        <v>425</v>
      </c>
      <c r="B401">
        <v>5620.0122069999998</v>
      </c>
      <c r="C401">
        <v>5551.8999022999997</v>
      </c>
      <c r="D401">
        <v>5503.6499022999997</v>
      </c>
      <c r="E401">
        <v>5352.1401366999999</v>
      </c>
      <c r="F401">
        <v>5647.4501952999999</v>
      </c>
      <c r="G401">
        <v>5529.3300780999998</v>
      </c>
      <c r="H401">
        <v>5539.1098633000001</v>
      </c>
      <c r="I401">
        <v>5391.9902344000002</v>
      </c>
      <c r="J401">
        <v>5526.9702147999997</v>
      </c>
      <c r="L401" t="str">
        <f t="shared" si="49"/>
        <v>17OCT2025:16:00:00</v>
      </c>
      <c r="M401">
        <v>17</v>
      </c>
      <c r="N401">
        <f t="shared" si="50"/>
        <v>-68.112304700000095</v>
      </c>
      <c r="O401">
        <f t="shared" si="45"/>
        <v>-68.112304700000095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1.2119600846269138</v>
      </c>
    </row>
    <row r="402" spans="1:19" x14ac:dyDescent="0.25">
      <c r="A402" t="s">
        <v>426</v>
      </c>
      <c r="B402">
        <v>5764.5068358999997</v>
      </c>
      <c r="C402">
        <v>5627.6499022999997</v>
      </c>
      <c r="D402">
        <v>5521.9785155999998</v>
      </c>
      <c r="E402">
        <v>5350.203125</v>
      </c>
      <c r="F402">
        <v>5711.1801758000001</v>
      </c>
      <c r="G402">
        <v>5545.1899414</v>
      </c>
      <c r="H402">
        <v>5613.6298827999999</v>
      </c>
      <c r="I402">
        <v>5449.2700194999998</v>
      </c>
      <c r="J402">
        <v>5579.8173827999999</v>
      </c>
      <c r="L402" t="str">
        <f t="shared" si="49"/>
        <v>17OCT2025:17:00:00</v>
      </c>
      <c r="M402">
        <v>18</v>
      </c>
      <c r="N402">
        <f t="shared" si="50"/>
        <v>-136.85693360000005</v>
      </c>
      <c r="O402">
        <f t="shared" si="45"/>
        <v>-136.85693360000005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2.3741308232594518</v>
      </c>
    </row>
    <row r="403" spans="1:19" x14ac:dyDescent="0.25">
      <c r="A403" t="s">
        <v>427</v>
      </c>
      <c r="B403">
        <v>5656.8105469000002</v>
      </c>
      <c r="C403">
        <v>5544.9702147999997</v>
      </c>
      <c r="D403">
        <v>5430.0117188000004</v>
      </c>
      <c r="E403">
        <v>5269.9189452999999</v>
      </c>
      <c r="F403">
        <v>5638.0498047000001</v>
      </c>
      <c r="G403">
        <v>5468.2700194999998</v>
      </c>
      <c r="H403">
        <v>5573.0698241999999</v>
      </c>
      <c r="I403">
        <v>5366.4799805000002</v>
      </c>
      <c r="J403">
        <v>5511.4677733999997</v>
      </c>
      <c r="L403" t="str">
        <f t="shared" si="49"/>
        <v>17OCT2025:18:00:00</v>
      </c>
      <c r="M403">
        <v>19</v>
      </c>
      <c r="N403">
        <f t="shared" si="50"/>
        <v>-111.84033210000052</v>
      </c>
      <c r="O403">
        <f t="shared" si="45"/>
        <v>-111.84033210000052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1.9770917051710413</v>
      </c>
    </row>
    <row r="404" spans="1:19" x14ac:dyDescent="0.25">
      <c r="A404" t="s">
        <v>428</v>
      </c>
      <c r="B404">
        <v>5446.1938477000003</v>
      </c>
      <c r="C404">
        <v>5289.4902344000002</v>
      </c>
      <c r="D404">
        <v>5211.2202147999997</v>
      </c>
      <c r="E404">
        <v>5049.2963866999999</v>
      </c>
      <c r="F404">
        <v>5391.4702147999997</v>
      </c>
      <c r="G404">
        <v>5283.2597655999998</v>
      </c>
      <c r="H404">
        <v>5333.4101563000004</v>
      </c>
      <c r="I404">
        <v>5148.8701172000001</v>
      </c>
      <c r="J404">
        <v>5289.2529297000001</v>
      </c>
      <c r="L404" t="str">
        <f t="shared" si="49"/>
        <v>17OCT2025:19:00:00</v>
      </c>
      <c r="M404">
        <v>20</v>
      </c>
      <c r="N404">
        <f t="shared" si="50"/>
        <v>-156.70361330000014</v>
      </c>
      <c r="O404">
        <f t="shared" si="45"/>
        <v>-156.70361330000014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2.8773050993434279</v>
      </c>
    </row>
    <row r="405" spans="1:19" x14ac:dyDescent="0.25">
      <c r="A405" t="s">
        <v>429</v>
      </c>
      <c r="B405">
        <v>5234.9272461</v>
      </c>
      <c r="C405">
        <v>5075.3100586</v>
      </c>
      <c r="D405">
        <v>5010.3032227000003</v>
      </c>
      <c r="E405">
        <v>4916.609375</v>
      </c>
      <c r="F405">
        <v>5193.7998047000001</v>
      </c>
      <c r="G405">
        <v>5156.5097655999998</v>
      </c>
      <c r="H405">
        <v>5159.2700194999998</v>
      </c>
      <c r="I405">
        <v>5008.9799805000002</v>
      </c>
      <c r="J405">
        <v>5129.6401366999999</v>
      </c>
      <c r="L405" t="str">
        <f t="shared" si="49"/>
        <v>17OCT2025:20:00:00</v>
      </c>
      <c r="M405">
        <v>21</v>
      </c>
      <c r="N405">
        <f t="shared" si="50"/>
        <v>-159.6171875</v>
      </c>
      <c r="O405">
        <f t="shared" si="45"/>
        <v>-159.6171875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3.0490812956171296</v>
      </c>
    </row>
    <row r="406" spans="1:19" x14ac:dyDescent="0.25">
      <c r="A406" t="s">
        <v>430</v>
      </c>
      <c r="B406">
        <v>5040.3452147999997</v>
      </c>
      <c r="C406">
        <v>4914.9199219000002</v>
      </c>
      <c r="D406">
        <v>4926.4082030999998</v>
      </c>
      <c r="E406">
        <v>4874.3598633000001</v>
      </c>
      <c r="F406">
        <v>5048.7402344000002</v>
      </c>
      <c r="G406">
        <v>5030.3598633000001</v>
      </c>
      <c r="H406">
        <v>5016.2597655999998</v>
      </c>
      <c r="I406">
        <v>4851.6098633000001</v>
      </c>
      <c r="J406">
        <v>4986.7421875</v>
      </c>
      <c r="L406" t="str">
        <f t="shared" si="49"/>
        <v>17OCT2025:21:00:00</v>
      </c>
      <c r="M406">
        <v>22</v>
      </c>
      <c r="N406">
        <f t="shared" si="50"/>
        <v>-125.42529289999948</v>
      </c>
      <c r="O406">
        <f t="shared" si="45"/>
        <v>-125.42529289999948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2.4884266365667247</v>
      </c>
    </row>
    <row r="407" spans="1:19" x14ac:dyDescent="0.25">
      <c r="A407" t="s">
        <v>431</v>
      </c>
      <c r="B407">
        <v>4869.3754883000001</v>
      </c>
      <c r="C407">
        <v>4730.8198241999999</v>
      </c>
      <c r="D407">
        <v>4770.7138672000001</v>
      </c>
      <c r="E407">
        <v>4744.1015625</v>
      </c>
      <c r="F407">
        <v>4834.8598633000001</v>
      </c>
      <c r="G407">
        <v>4844.1000977000003</v>
      </c>
      <c r="H407">
        <v>4826.3398438000004</v>
      </c>
      <c r="I407">
        <v>4653.3198241999999</v>
      </c>
      <c r="J407">
        <v>4789.6547852000003</v>
      </c>
      <c r="L407" t="str">
        <f t="shared" si="49"/>
        <v>17OCT2025:22:00:00</v>
      </c>
      <c r="M407">
        <v>23</v>
      </c>
      <c r="N407">
        <f t="shared" si="50"/>
        <v>-138.55566410000029</v>
      </c>
      <c r="O407">
        <f t="shared" si="45"/>
        <v>-138.55566410000029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2.8454503957010089</v>
      </c>
    </row>
    <row r="408" spans="1:19" x14ac:dyDescent="0.25">
      <c r="A408" t="s">
        <v>432</v>
      </c>
      <c r="B408">
        <v>4797.6621094000002</v>
      </c>
      <c r="C408">
        <v>4511.2998047000001</v>
      </c>
      <c r="D408">
        <v>4499.796875</v>
      </c>
      <c r="E408">
        <v>4468.4707030999998</v>
      </c>
      <c r="F408">
        <v>4581.7597655999998</v>
      </c>
      <c r="G408">
        <v>4616.8999022999997</v>
      </c>
      <c r="H408">
        <v>4576.7402344000002</v>
      </c>
      <c r="I408">
        <v>4451.6298827999999</v>
      </c>
      <c r="J408">
        <v>4556.7578125</v>
      </c>
      <c r="L408" t="str">
        <f t="shared" si="49"/>
        <v>17OCT2025:23:00:00</v>
      </c>
      <c r="M408">
        <v>24</v>
      </c>
      <c r="N408">
        <f t="shared" si="50"/>
        <v>-286.3623047000001</v>
      </c>
      <c r="O408">
        <f t="shared" si="45"/>
        <v>-286.3623047000001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5.9687885092810928</v>
      </c>
    </row>
    <row r="409" spans="1:19" x14ac:dyDescent="0.25">
      <c r="A409" t="s">
        <v>433</v>
      </c>
      <c r="B409">
        <v>4539.3466797000001</v>
      </c>
      <c r="C409">
        <v>4323.4902344000002</v>
      </c>
      <c r="D409">
        <v>4356.9145508000001</v>
      </c>
      <c r="E409">
        <v>4342.8618164</v>
      </c>
      <c r="F409">
        <v>4368.7402344000002</v>
      </c>
      <c r="G409">
        <v>4414.3701172000001</v>
      </c>
      <c r="H409">
        <v>4404.7299805000002</v>
      </c>
      <c r="I409">
        <v>4245.6699219000002</v>
      </c>
      <c r="J409">
        <v>4358.3774414</v>
      </c>
      <c r="L409" t="str">
        <f t="shared" si="49"/>
        <v>18OCT2025:00:00:00</v>
      </c>
      <c r="M409">
        <v>1</v>
      </c>
      <c r="N409">
        <f t="shared" si="50"/>
        <v>-215.8564452999999</v>
      </c>
      <c r="O409">
        <f t="shared" si="45"/>
        <v>-215.8564452999999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4.7552315461013785</v>
      </c>
    </row>
    <row r="410" spans="1:19" x14ac:dyDescent="0.25">
      <c r="A410" t="s">
        <v>434</v>
      </c>
      <c r="B410">
        <v>4167.9404297000001</v>
      </c>
      <c r="C410">
        <v>4149.2001952999999</v>
      </c>
      <c r="D410">
        <v>4127.6533202999999</v>
      </c>
      <c r="E410">
        <v>4134.2988280999998</v>
      </c>
      <c r="F410">
        <v>4075.4399414</v>
      </c>
      <c r="G410">
        <v>4085.3300780999998</v>
      </c>
      <c r="H410">
        <v>4214.7402344000002</v>
      </c>
      <c r="I410">
        <v>4149.2001952999999</v>
      </c>
      <c r="J410">
        <v>4131.1777344000002</v>
      </c>
      <c r="L410" t="str">
        <f t="shared" si="49"/>
        <v>18OCT2025:01:00:00</v>
      </c>
      <c r="M410">
        <v>2</v>
      </c>
      <c r="N410">
        <f t="shared" si="50"/>
        <v>-18.74023440000019</v>
      </c>
      <c r="O410">
        <f t="shared" si="45"/>
        <v>-18.74023440000019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0.44962817286112394</v>
      </c>
    </row>
    <row r="411" spans="1:19" x14ac:dyDescent="0.25">
      <c r="A411" t="s">
        <v>435</v>
      </c>
      <c r="B411">
        <v>4103.3125</v>
      </c>
      <c r="C411">
        <v>3907</v>
      </c>
      <c r="D411">
        <v>3849.1967773000001</v>
      </c>
      <c r="E411">
        <v>3843.5012207</v>
      </c>
      <c r="F411">
        <v>3911.6000976999999</v>
      </c>
      <c r="G411">
        <v>3833.1699219000002</v>
      </c>
      <c r="H411">
        <v>3988.6799316000001</v>
      </c>
      <c r="I411">
        <v>3907</v>
      </c>
      <c r="J411">
        <v>3910.1125487999998</v>
      </c>
      <c r="L411" t="str">
        <f t="shared" si="49"/>
        <v>18OCT2025:02:00:00</v>
      </c>
      <c r="M411">
        <v>3</v>
      </c>
      <c r="N411">
        <f t="shared" si="50"/>
        <v>-196.3125</v>
      </c>
      <c r="O411">
        <f t="shared" si="45"/>
        <v>-196.3125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4.7842444366594066</v>
      </c>
    </row>
    <row r="412" spans="1:19" x14ac:dyDescent="0.25">
      <c r="A412" t="s">
        <v>436</v>
      </c>
      <c r="B412">
        <v>3996.4912109000002</v>
      </c>
      <c r="C412">
        <v>3771.0400390999998</v>
      </c>
      <c r="D412">
        <v>3709.2080077999999</v>
      </c>
      <c r="E412">
        <v>3709.8776855000001</v>
      </c>
      <c r="F412">
        <v>3807.8100586</v>
      </c>
      <c r="G412">
        <v>3732.1699219000002</v>
      </c>
      <c r="H412">
        <v>3848.9199219000002</v>
      </c>
      <c r="I412">
        <v>3771.0400390999998</v>
      </c>
      <c r="J412">
        <v>3789.9851073999998</v>
      </c>
      <c r="L412" t="str">
        <f t="shared" si="49"/>
        <v>18OCT2025:03:00:00</v>
      </c>
      <c r="M412">
        <v>4</v>
      </c>
      <c r="N412">
        <f t="shared" si="50"/>
        <v>-225.45117180000034</v>
      </c>
      <c r="O412">
        <f t="shared" si="45"/>
        <v>-225.45117180000034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5.6412277646227897</v>
      </c>
    </row>
    <row r="413" spans="1:19" x14ac:dyDescent="0.25">
      <c r="A413" t="s">
        <v>437</v>
      </c>
      <c r="B413">
        <v>3794.3098144999999</v>
      </c>
      <c r="C413">
        <v>3575.4699707</v>
      </c>
      <c r="D413">
        <v>3510.7021484000002</v>
      </c>
      <c r="E413">
        <v>3542.1381836</v>
      </c>
      <c r="F413">
        <v>3656.3701172000001</v>
      </c>
      <c r="G413">
        <v>3599.6499023000001</v>
      </c>
      <c r="H413">
        <v>3627.9899902000002</v>
      </c>
      <c r="I413">
        <v>3575.4699707</v>
      </c>
      <c r="J413">
        <v>3614.8698730000001</v>
      </c>
      <c r="L413" t="str">
        <f t="shared" si="49"/>
        <v>18OCT2025:04:00:00</v>
      </c>
      <c r="M413">
        <v>5</v>
      </c>
      <c r="N413">
        <f t="shared" si="50"/>
        <v>-218.83984379999993</v>
      </c>
      <c r="O413">
        <f t="shared" si="45"/>
        <v>-218.83984379999993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5.7675797311990937</v>
      </c>
    </row>
    <row r="414" spans="1:19" x14ac:dyDescent="0.25">
      <c r="A414" t="s">
        <v>438</v>
      </c>
      <c r="B414">
        <v>3718.2434082</v>
      </c>
      <c r="C414">
        <v>3519.8200683999999</v>
      </c>
      <c r="D414">
        <v>3470.3415527000002</v>
      </c>
      <c r="E414">
        <v>3505.6633301000002</v>
      </c>
      <c r="F414">
        <v>3607.1201172000001</v>
      </c>
      <c r="G414">
        <v>3524.9799804999998</v>
      </c>
      <c r="H414">
        <v>3601.7600097999998</v>
      </c>
      <c r="I414">
        <v>3519.8200683999999</v>
      </c>
      <c r="J414">
        <v>3563.4201659999999</v>
      </c>
      <c r="L414" t="str">
        <f t="shared" si="49"/>
        <v>18OCT2025:05:00:00</v>
      </c>
      <c r="M414">
        <v>6</v>
      </c>
      <c r="N414">
        <f t="shared" si="50"/>
        <v>-198.42333980000012</v>
      </c>
      <c r="O414">
        <f t="shared" si="45"/>
        <v>-198.42333980000012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5.336480644661636</v>
      </c>
    </row>
    <row r="415" spans="1:19" x14ac:dyDescent="0.25">
      <c r="A415" t="s">
        <v>439</v>
      </c>
      <c r="B415">
        <v>3676.0922851999999</v>
      </c>
      <c r="C415">
        <v>3507.0200195000002</v>
      </c>
      <c r="D415">
        <v>3472.6738280999998</v>
      </c>
      <c r="E415">
        <v>3503.9914551000002</v>
      </c>
      <c r="F415">
        <v>3586.5400390999998</v>
      </c>
      <c r="G415">
        <v>3531.1599120999999</v>
      </c>
      <c r="H415">
        <v>3586.5700683999999</v>
      </c>
      <c r="I415">
        <v>3507.0200195000002</v>
      </c>
      <c r="J415">
        <v>3552.8227539</v>
      </c>
      <c r="L415" t="str">
        <f t="shared" si="49"/>
        <v>18OCT2025:06:00:00</v>
      </c>
      <c r="M415">
        <v>7</v>
      </c>
      <c r="N415">
        <f t="shared" si="50"/>
        <v>-169.07226569999966</v>
      </c>
      <c r="O415">
        <f t="shared" si="45"/>
        <v>-169.07226569999966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4.5992388814798533</v>
      </c>
    </row>
    <row r="416" spans="1:19" x14ac:dyDescent="0.25">
      <c r="A416" t="s">
        <v>440</v>
      </c>
      <c r="B416">
        <v>3827.6638183999999</v>
      </c>
      <c r="C416">
        <v>3519.2600097999998</v>
      </c>
      <c r="D416">
        <v>3500.7060547000001</v>
      </c>
      <c r="E416">
        <v>3572.8181152000002</v>
      </c>
      <c r="F416">
        <v>3600.6101073999998</v>
      </c>
      <c r="G416">
        <v>3610.4099120999999</v>
      </c>
      <c r="H416">
        <v>3596.7299804999998</v>
      </c>
      <c r="I416">
        <v>3519.2600097999998</v>
      </c>
      <c r="J416">
        <v>3581.7524414</v>
      </c>
      <c r="L416" t="str">
        <f t="shared" si="49"/>
        <v>18OCT2025:07:00:00</v>
      </c>
      <c r="M416">
        <v>8</v>
      </c>
      <c r="N416">
        <f t="shared" si="50"/>
        <v>-308.40380860000005</v>
      </c>
      <c r="O416">
        <f t="shared" si="45"/>
        <v>-308.40380860000005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8.0572334257117646</v>
      </c>
    </row>
    <row r="417" spans="1:19" x14ac:dyDescent="0.25">
      <c r="A417" t="s">
        <v>441</v>
      </c>
      <c r="B417">
        <v>3847.5830077999999</v>
      </c>
      <c r="C417">
        <v>3511.8200683999999</v>
      </c>
      <c r="D417">
        <v>3497.9541015999998</v>
      </c>
      <c r="E417">
        <v>3577.6188965000001</v>
      </c>
      <c r="F417">
        <v>3578.5500487999998</v>
      </c>
      <c r="G417">
        <v>3598.3100586</v>
      </c>
      <c r="H417">
        <v>3578.6398926000002</v>
      </c>
      <c r="I417">
        <v>3511.8200683999999</v>
      </c>
      <c r="J417">
        <v>3566.8300780999998</v>
      </c>
      <c r="L417" t="str">
        <f t="shared" si="49"/>
        <v>18OCT2025:08:00:00</v>
      </c>
      <c r="M417">
        <v>9</v>
      </c>
      <c r="N417">
        <f t="shared" si="50"/>
        <v>-335.76293940000005</v>
      </c>
      <c r="O417">
        <f t="shared" si="45"/>
        <v>-335.76293940000005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8.7265937789860732</v>
      </c>
    </row>
    <row r="418" spans="1:19" x14ac:dyDescent="0.25">
      <c r="A418" t="s">
        <v>442</v>
      </c>
      <c r="B418">
        <v>3882.7678222999998</v>
      </c>
      <c r="C418">
        <v>3831.6201172000001</v>
      </c>
      <c r="D418">
        <v>3924.5068359000002</v>
      </c>
      <c r="E418">
        <v>3981.5737304999998</v>
      </c>
      <c r="F418">
        <v>3829.6398926000002</v>
      </c>
      <c r="G418">
        <v>3898.5600586</v>
      </c>
      <c r="H418">
        <v>3889.7900390999998</v>
      </c>
      <c r="I418">
        <v>3831.6201172000001</v>
      </c>
      <c r="J418">
        <v>3862.4025879000001</v>
      </c>
      <c r="L418" t="str">
        <f t="shared" si="49"/>
        <v>18OCT2025:09:00:00</v>
      </c>
      <c r="M418">
        <v>10</v>
      </c>
      <c r="N418">
        <f t="shared" si="50"/>
        <v>-51.147705099999712</v>
      </c>
      <c r="O418">
        <f t="shared" si="45"/>
        <v>-51.147705099999712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1.3173001178757531</v>
      </c>
    </row>
    <row r="419" spans="1:19" x14ac:dyDescent="0.25">
      <c r="A419" t="s">
        <v>443</v>
      </c>
      <c r="B419">
        <v>4538.6523438000004</v>
      </c>
      <c r="C419">
        <v>4313.1000977000003</v>
      </c>
      <c r="D419">
        <v>4380.5390625</v>
      </c>
      <c r="E419">
        <v>4448.7504883000001</v>
      </c>
      <c r="F419">
        <v>4260.0698241999999</v>
      </c>
      <c r="G419">
        <v>4352.2700194999998</v>
      </c>
      <c r="H419">
        <v>4412.0698241999999</v>
      </c>
      <c r="I419">
        <v>4313.1000977000003</v>
      </c>
      <c r="J419">
        <v>4334.3774414</v>
      </c>
      <c r="L419" t="str">
        <f t="shared" si="49"/>
        <v>18OCT2025:10:00:00</v>
      </c>
      <c r="M419">
        <v>11</v>
      </c>
      <c r="N419">
        <f t="shared" si="50"/>
        <v>-225.55224610000005</v>
      </c>
      <c r="O419">
        <f t="shared" si="45"/>
        <v>-225.55224610000005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4.9695863224270607</v>
      </c>
    </row>
    <row r="420" spans="1:19" x14ac:dyDescent="0.25">
      <c r="A420" t="s">
        <v>444</v>
      </c>
      <c r="B420">
        <v>4707.6137694999998</v>
      </c>
      <c r="C420">
        <v>4495.0800780999998</v>
      </c>
      <c r="D420">
        <v>4522.2846680000002</v>
      </c>
      <c r="E420">
        <v>4556.0844727000003</v>
      </c>
      <c r="F420">
        <v>4521.7099608999997</v>
      </c>
      <c r="G420">
        <v>4522.7299805000002</v>
      </c>
      <c r="H420">
        <v>4559.9702147999997</v>
      </c>
      <c r="I420">
        <v>4495.0800780999998</v>
      </c>
      <c r="J420">
        <v>4524.8725586</v>
      </c>
      <c r="L420" t="str">
        <f t="shared" si="49"/>
        <v>18OCT2025:11:00:00</v>
      </c>
      <c r="M420">
        <v>12</v>
      </c>
      <c r="N420">
        <f t="shared" si="50"/>
        <v>-212.53369139999995</v>
      </c>
      <c r="O420">
        <f t="shared" si="45"/>
        <v>-212.53369139999995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4.5146798740580065</v>
      </c>
    </row>
    <row r="421" spans="1:19" x14ac:dyDescent="0.25">
      <c r="A421" t="s">
        <v>445</v>
      </c>
      <c r="B421">
        <v>4864.3203125</v>
      </c>
      <c r="C421">
        <v>4683.7402344000002</v>
      </c>
      <c r="D421">
        <v>4670.9833983999997</v>
      </c>
      <c r="E421">
        <v>4703.0141602000003</v>
      </c>
      <c r="F421">
        <v>4747.6098633000001</v>
      </c>
      <c r="G421">
        <v>4735.0800780999998</v>
      </c>
      <c r="H421">
        <v>4705.9599608999997</v>
      </c>
      <c r="I421">
        <v>4683.7402344000002</v>
      </c>
      <c r="J421">
        <v>4718.0976563000004</v>
      </c>
      <c r="L421" t="str">
        <f t="shared" si="49"/>
        <v>18OCT2025:12:00:00</v>
      </c>
      <c r="M421">
        <v>13</v>
      </c>
      <c r="N421">
        <f t="shared" si="50"/>
        <v>-180.58007809999981</v>
      </c>
      <c r="O421">
        <f t="shared" si="45"/>
        <v>-180.58007809999981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3.7123393711544321</v>
      </c>
    </row>
    <row r="422" spans="1:19" x14ac:dyDescent="0.25">
      <c r="A422" t="s">
        <v>446</v>
      </c>
      <c r="B422">
        <v>5154.6826172000001</v>
      </c>
      <c r="C422">
        <v>4906.75</v>
      </c>
      <c r="D422">
        <v>4992.3549805000002</v>
      </c>
      <c r="E422">
        <v>4986.1503905999998</v>
      </c>
      <c r="F422">
        <v>5030.3999022999997</v>
      </c>
      <c r="G422">
        <v>4966.4399414</v>
      </c>
      <c r="H422">
        <v>4954.9301758000001</v>
      </c>
      <c r="I422">
        <v>4906.75</v>
      </c>
      <c r="J422">
        <v>4964.6298827999999</v>
      </c>
      <c r="L422" t="str">
        <f t="shared" si="49"/>
        <v>18OCT2025:13:00:00</v>
      </c>
      <c r="M422">
        <v>14</v>
      </c>
      <c r="N422">
        <f t="shared" si="50"/>
        <v>-247.9326172000001</v>
      </c>
      <c r="O422">
        <f t="shared" si="45"/>
        <v>-247.9326172000001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4.8098522375112971</v>
      </c>
    </row>
    <row r="423" spans="1:19" x14ac:dyDescent="0.25">
      <c r="A423" t="s">
        <v>447</v>
      </c>
      <c r="B423">
        <v>5484.8647461</v>
      </c>
      <c r="C423">
        <v>5148.5698241999999</v>
      </c>
      <c r="D423">
        <v>5194.7114258000001</v>
      </c>
      <c r="E423">
        <v>5161.2543944999998</v>
      </c>
      <c r="F423">
        <v>5341.9501952999999</v>
      </c>
      <c r="G423">
        <v>5251.3100586</v>
      </c>
      <c r="H423">
        <v>5165.8901366999999</v>
      </c>
      <c r="I423">
        <v>5148.5698241999999</v>
      </c>
      <c r="J423">
        <v>5226.9301758000001</v>
      </c>
      <c r="L423" t="str">
        <f t="shared" si="49"/>
        <v>18OCT2025:14:00:00</v>
      </c>
      <c r="M423">
        <v>15</v>
      </c>
      <c r="N423">
        <f t="shared" si="50"/>
        <v>-336.29492190000019</v>
      </c>
      <c r="O423">
        <f t="shared" si="45"/>
        <v>-336.29492190000019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6.1313257020443741</v>
      </c>
    </row>
    <row r="424" spans="1:19" x14ac:dyDescent="0.25">
      <c r="A424" t="s">
        <v>448</v>
      </c>
      <c r="B424">
        <v>5608.4960938000004</v>
      </c>
      <c r="C424">
        <v>5377.1298827999999</v>
      </c>
      <c r="D424">
        <v>5469.8759766000003</v>
      </c>
      <c r="E424">
        <v>5425.4282227000003</v>
      </c>
      <c r="F424">
        <v>5616.5200194999998</v>
      </c>
      <c r="G424">
        <v>5499.5698241999999</v>
      </c>
      <c r="H424">
        <v>5398.5200194999998</v>
      </c>
      <c r="I424">
        <v>5377.1298827999999</v>
      </c>
      <c r="J424">
        <v>5472.9345702999999</v>
      </c>
      <c r="L424" t="str">
        <f t="shared" si="49"/>
        <v>18OCT2025:15:00:00</v>
      </c>
      <c r="M424">
        <v>16</v>
      </c>
      <c r="N424">
        <f t="shared" si="50"/>
        <v>-231.36621100000048</v>
      </c>
      <c r="O424">
        <f t="shared" si="45"/>
        <v>-231.36621100000048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4.1252807727862706</v>
      </c>
    </row>
    <row r="425" spans="1:19" x14ac:dyDescent="0.25">
      <c r="A425" t="s">
        <v>449</v>
      </c>
      <c r="B425">
        <v>5762.3164063000004</v>
      </c>
      <c r="C425">
        <v>5577.1601563000004</v>
      </c>
      <c r="D425">
        <v>5637.6313477000003</v>
      </c>
      <c r="E425">
        <v>5565.28125</v>
      </c>
      <c r="F425">
        <v>5741.8300780999998</v>
      </c>
      <c r="G425">
        <v>5735.25</v>
      </c>
      <c r="H425">
        <v>5584.4902344000002</v>
      </c>
      <c r="I425">
        <v>5577.1601563000004</v>
      </c>
      <c r="J425">
        <v>5659.6826172000001</v>
      </c>
      <c r="L425" t="str">
        <f t="shared" si="49"/>
        <v>18OCT2025:16:00:00</v>
      </c>
      <c r="M425">
        <v>17</v>
      </c>
      <c r="N425">
        <f t="shared" si="50"/>
        <v>-185.15625</v>
      </c>
      <c r="O425">
        <f t="shared" si="45"/>
        <v>-185.15625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3.2132260178834811</v>
      </c>
    </row>
    <row r="426" spans="1:19" x14ac:dyDescent="0.25">
      <c r="A426" t="s">
        <v>450</v>
      </c>
      <c r="B426">
        <v>5827.4409180000002</v>
      </c>
      <c r="C426">
        <v>5702.0097655999998</v>
      </c>
      <c r="D426">
        <v>5710.6171875</v>
      </c>
      <c r="E426">
        <v>5631.1088866999999</v>
      </c>
      <c r="F426">
        <v>5826.8198241999999</v>
      </c>
      <c r="G426">
        <v>5819.9399414</v>
      </c>
      <c r="H426">
        <v>5715.4902344000002</v>
      </c>
      <c r="I426">
        <v>5702.0097655999998</v>
      </c>
      <c r="J426">
        <v>5766.0649414</v>
      </c>
      <c r="L426" t="str">
        <f t="shared" si="49"/>
        <v>18OCT2025:17:00:00</v>
      </c>
      <c r="M426">
        <v>18</v>
      </c>
      <c r="N426">
        <f t="shared" si="50"/>
        <v>-125.43115240000043</v>
      </c>
      <c r="O426">
        <f t="shared" si="45"/>
        <v>-125.43115240000043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2.1524225498805896</v>
      </c>
    </row>
    <row r="427" spans="1:19" x14ac:dyDescent="0.25">
      <c r="A427" t="s">
        <v>451</v>
      </c>
      <c r="B427">
        <v>5811.0395508000001</v>
      </c>
      <c r="C427">
        <v>5642.9501952999999</v>
      </c>
      <c r="D427">
        <v>5696.4614258000001</v>
      </c>
      <c r="E427">
        <v>5633.4990233999997</v>
      </c>
      <c r="F427">
        <v>5729.3901366999999</v>
      </c>
      <c r="G427">
        <v>5716.9301758000001</v>
      </c>
      <c r="H427">
        <v>5670.8100586</v>
      </c>
      <c r="I427">
        <v>5642.9501952999999</v>
      </c>
      <c r="J427">
        <v>5690.0205077999999</v>
      </c>
      <c r="L427" t="str">
        <f t="shared" si="49"/>
        <v>18OCT2025:18:00:00</v>
      </c>
      <c r="M427">
        <v>19</v>
      </c>
      <c r="N427">
        <f t="shared" si="50"/>
        <v>-168.08935550000024</v>
      </c>
      <c r="O427">
        <f t="shared" si="45"/>
        <v>-168.08935550000024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2.8925866711208248</v>
      </c>
    </row>
    <row r="428" spans="1:19" x14ac:dyDescent="0.25">
      <c r="A428" t="s">
        <v>452</v>
      </c>
      <c r="B428">
        <v>5588.3598633000001</v>
      </c>
      <c r="C428">
        <v>5429.3198241999999</v>
      </c>
      <c r="D428">
        <v>5477.8471680000002</v>
      </c>
      <c r="E428">
        <v>5421.4594727000003</v>
      </c>
      <c r="F428">
        <v>5480.0600586</v>
      </c>
      <c r="G428">
        <v>5485.3798827999999</v>
      </c>
      <c r="H428">
        <v>5478.0800780999998</v>
      </c>
      <c r="I428">
        <v>5429.3198241999999</v>
      </c>
      <c r="J428">
        <v>5468.2099608999997</v>
      </c>
      <c r="L428" t="str">
        <f t="shared" si="49"/>
        <v>18OCT2025:19:00:00</v>
      </c>
      <c r="M428">
        <v>20</v>
      </c>
      <c r="N428">
        <f t="shared" si="50"/>
        <v>-159.04003910000029</v>
      </c>
      <c r="O428">
        <f t="shared" si="45"/>
        <v>-159.04003910000029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2.8459162078027855</v>
      </c>
    </row>
    <row r="429" spans="1:19" x14ac:dyDescent="0.25">
      <c r="A429" t="s">
        <v>453</v>
      </c>
      <c r="B429">
        <v>5411.5629883000001</v>
      </c>
      <c r="C429">
        <v>5240.2299805000002</v>
      </c>
      <c r="D429">
        <v>5255.0893555000002</v>
      </c>
      <c r="E429">
        <v>5235.1025391000003</v>
      </c>
      <c r="F429">
        <v>5293.6699219000002</v>
      </c>
      <c r="G429">
        <v>5283.2001952999999</v>
      </c>
      <c r="H429">
        <v>5325.2099608999997</v>
      </c>
      <c r="I429">
        <v>5240.2299805000002</v>
      </c>
      <c r="J429">
        <v>5285.5776366999999</v>
      </c>
      <c r="L429" t="str">
        <f t="shared" si="49"/>
        <v>18OCT2025:20:00:00</v>
      </c>
      <c r="M429">
        <v>21</v>
      </c>
      <c r="N429">
        <f t="shared" si="50"/>
        <v>-171.3330077999999</v>
      </c>
      <c r="O429">
        <f t="shared" si="45"/>
        <v>-171.3330077999999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3.1660540248802098</v>
      </c>
    </row>
    <row r="430" spans="1:19" x14ac:dyDescent="0.25">
      <c r="A430" t="s">
        <v>454</v>
      </c>
      <c r="B430">
        <v>5207.9116211</v>
      </c>
      <c r="C430">
        <v>5074.2998047000001</v>
      </c>
      <c r="D430">
        <v>5204.4199219000002</v>
      </c>
      <c r="E430">
        <v>5214.1459961</v>
      </c>
      <c r="F430">
        <v>5094.4902344000002</v>
      </c>
      <c r="G430">
        <v>5068.8300780999998</v>
      </c>
      <c r="H430">
        <v>5162.6000977000003</v>
      </c>
      <c r="I430">
        <v>5074.2998047000001</v>
      </c>
      <c r="J430">
        <v>5100.0546875</v>
      </c>
      <c r="L430" t="str">
        <f t="shared" si="49"/>
        <v>18OCT2025:21:00:00</v>
      </c>
      <c r="M430">
        <v>22</v>
      </c>
      <c r="N430">
        <f t="shared" si="50"/>
        <v>-133.61181639999995</v>
      </c>
      <c r="O430">
        <f t="shared" si="45"/>
        <v>-133.61181639999995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2.5655546046263136</v>
      </c>
    </row>
    <row r="431" spans="1:19" x14ac:dyDescent="0.25">
      <c r="A431" t="s">
        <v>455</v>
      </c>
      <c r="B431">
        <v>5055.9931641000003</v>
      </c>
      <c r="C431">
        <v>4908.3100586</v>
      </c>
      <c r="D431">
        <v>5056.4750977000003</v>
      </c>
      <c r="E431">
        <v>5078.4970702999999</v>
      </c>
      <c r="F431">
        <v>4913.0600586</v>
      </c>
      <c r="G431">
        <v>4862</v>
      </c>
      <c r="H431">
        <v>5003</v>
      </c>
      <c r="I431">
        <v>4908.3100586</v>
      </c>
      <c r="J431">
        <v>4921.5927733999997</v>
      </c>
      <c r="L431" t="str">
        <f t="shared" si="49"/>
        <v>18OCT2025:22:00:00</v>
      </c>
      <c r="M431">
        <v>23</v>
      </c>
      <c r="N431">
        <f t="shared" si="50"/>
        <v>-147.68310550000024</v>
      </c>
      <c r="O431">
        <f t="shared" si="45"/>
        <v>-147.68310550000024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2.9209514472571243</v>
      </c>
    </row>
    <row r="432" spans="1:19" x14ac:dyDescent="0.25">
      <c r="A432" t="s">
        <v>456</v>
      </c>
      <c r="B432">
        <v>4861.6293944999998</v>
      </c>
      <c r="C432">
        <v>4641.3999022999997</v>
      </c>
      <c r="D432">
        <v>4746.2397461</v>
      </c>
      <c r="E432">
        <v>4836.1166991999999</v>
      </c>
      <c r="F432">
        <v>4624.2099608999997</v>
      </c>
      <c r="G432">
        <v>4631</v>
      </c>
      <c r="H432">
        <v>4754.0400391000003</v>
      </c>
      <c r="I432">
        <v>4641.3999022999997</v>
      </c>
      <c r="J432">
        <v>4662.6625977000003</v>
      </c>
      <c r="L432" t="str">
        <f t="shared" si="49"/>
        <v>18OCT2025:23:00:00</v>
      </c>
      <c r="M432">
        <v>24</v>
      </c>
      <c r="N432">
        <f t="shared" si="50"/>
        <v>-220.2294922000001</v>
      </c>
      <c r="O432">
        <f t="shared" si="45"/>
        <v>-220.2294922000001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4.5299522923147428</v>
      </c>
    </row>
    <row r="433" spans="1:19" x14ac:dyDescent="0.25">
      <c r="A433" t="s">
        <v>457</v>
      </c>
      <c r="B433">
        <v>4599.7441405999998</v>
      </c>
      <c r="C433">
        <v>4423.8198241999999</v>
      </c>
      <c r="D433">
        <v>4512.8471680000002</v>
      </c>
      <c r="E433">
        <v>4593.8339844000002</v>
      </c>
      <c r="F433">
        <v>4410.3300780999998</v>
      </c>
      <c r="G433">
        <v>4397.2797852000003</v>
      </c>
      <c r="H433">
        <v>4546.4501952999999</v>
      </c>
      <c r="I433">
        <v>4423.8198241999999</v>
      </c>
      <c r="J433">
        <v>4444.4697266000003</v>
      </c>
      <c r="L433" t="str">
        <f t="shared" si="49"/>
        <v>19OCT2025:00:00:00</v>
      </c>
      <c r="M433">
        <v>1</v>
      </c>
      <c r="N433">
        <f t="shared" si="50"/>
        <v>-175.92431639999995</v>
      </c>
      <c r="O433">
        <f t="shared" si="45"/>
        <v>-175.92431639999995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3.8246543942996798</v>
      </c>
    </row>
    <row r="434" spans="1:19" x14ac:dyDescent="0.25">
      <c r="A434" t="s">
        <v>458</v>
      </c>
      <c r="B434">
        <v>4327.5170897999997</v>
      </c>
      <c r="C434">
        <v>4327.9101563000004</v>
      </c>
      <c r="D434">
        <v>4367.4482422000001</v>
      </c>
      <c r="E434">
        <v>4413.7011719000002</v>
      </c>
      <c r="F434">
        <v>4282.3901366999999</v>
      </c>
      <c r="G434">
        <v>4304.3999022999997</v>
      </c>
      <c r="H434">
        <v>4440.3999022999997</v>
      </c>
      <c r="I434">
        <v>4327.9101563000004</v>
      </c>
      <c r="J434">
        <v>4338.7749022999997</v>
      </c>
      <c r="L434" t="str">
        <f t="shared" si="49"/>
        <v>19OCT2025:01:00:00</v>
      </c>
      <c r="M434">
        <v>2</v>
      </c>
      <c r="N434">
        <f t="shared" si="50"/>
        <v>0.39306650000071386</v>
      </c>
      <c r="O434" t="str">
        <f t="shared" si="45"/>
        <v/>
      </c>
      <c r="P434">
        <f t="shared" si="46"/>
        <v>0.39306650000071386</v>
      </c>
      <c r="Q434" t="str">
        <f t="shared" si="47"/>
        <v/>
      </c>
      <c r="R434">
        <f t="shared" si="48"/>
        <v>1</v>
      </c>
      <c r="S434">
        <f t="shared" si="51"/>
        <v>9.082956620256346E-3</v>
      </c>
    </row>
    <row r="435" spans="1:19" x14ac:dyDescent="0.25">
      <c r="A435" t="s">
        <v>459</v>
      </c>
      <c r="B435">
        <v>4376.7036133000001</v>
      </c>
      <c r="C435">
        <v>4093.6599120999999</v>
      </c>
      <c r="D435">
        <v>4077.4665527000002</v>
      </c>
      <c r="E435">
        <v>4144.2099608999997</v>
      </c>
      <c r="F435">
        <v>4134.5800780999998</v>
      </c>
      <c r="G435">
        <v>4121.5400391000003</v>
      </c>
      <c r="H435">
        <v>4212.8300780999998</v>
      </c>
      <c r="I435">
        <v>4093.6599120999999</v>
      </c>
      <c r="J435">
        <v>4140.6523438000004</v>
      </c>
      <c r="L435" t="str">
        <f t="shared" si="49"/>
        <v>19OCT2025:02:00:00</v>
      </c>
      <c r="M435">
        <v>3</v>
      </c>
      <c r="N435">
        <f t="shared" si="50"/>
        <v>-283.04370120000021</v>
      </c>
      <c r="O435">
        <f t="shared" si="45"/>
        <v>-283.04370120000021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6.467052060365301</v>
      </c>
    </row>
    <row r="436" spans="1:19" x14ac:dyDescent="0.25">
      <c r="A436" t="s">
        <v>460</v>
      </c>
      <c r="B436">
        <v>4295.7475586</v>
      </c>
      <c r="C436">
        <v>3915.2199707</v>
      </c>
      <c r="D436">
        <v>3890.4143066000001</v>
      </c>
      <c r="E436">
        <v>4005.0119629000001</v>
      </c>
      <c r="F436">
        <v>4023.7299804999998</v>
      </c>
      <c r="G436">
        <v>4014.6699219000002</v>
      </c>
      <c r="H436">
        <v>4092.3898926000002</v>
      </c>
      <c r="I436">
        <v>3915.2199707</v>
      </c>
      <c r="J436">
        <v>4011.5024414</v>
      </c>
      <c r="L436" t="str">
        <f t="shared" si="49"/>
        <v>19OCT2025:03:00:00</v>
      </c>
      <c r="M436">
        <v>4</v>
      </c>
      <c r="N436">
        <f t="shared" si="50"/>
        <v>-380.52758790000007</v>
      </c>
      <c r="O436">
        <f t="shared" si="45"/>
        <v>-380.52758790000007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8.8582390540661908</v>
      </c>
    </row>
    <row r="437" spans="1:19" x14ac:dyDescent="0.25">
      <c r="A437" t="s">
        <v>461</v>
      </c>
      <c r="B437">
        <v>3928.9670409999999</v>
      </c>
      <c r="C437">
        <v>3700.4599609000002</v>
      </c>
      <c r="D437">
        <v>3662.0217284999999</v>
      </c>
      <c r="E437">
        <v>3782.4741211</v>
      </c>
      <c r="F437">
        <v>3831.7800293</v>
      </c>
      <c r="G437">
        <v>3826.9499512000002</v>
      </c>
      <c r="H437">
        <v>3838.3999023000001</v>
      </c>
      <c r="I437">
        <v>3700.4599609000002</v>
      </c>
      <c r="J437">
        <v>3799.3974609000002</v>
      </c>
      <c r="L437" t="str">
        <f t="shared" si="49"/>
        <v>19OCT2025:04:00:00</v>
      </c>
      <c r="M437">
        <v>5</v>
      </c>
      <c r="N437">
        <f t="shared" si="50"/>
        <v>-228.50708009999971</v>
      </c>
      <c r="O437">
        <f t="shared" si="45"/>
        <v>-228.50708009999971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5.8159581822768391</v>
      </c>
    </row>
    <row r="438" spans="1:19" x14ac:dyDescent="0.25">
      <c r="A438" t="s">
        <v>462</v>
      </c>
      <c r="B438">
        <v>3792.6938476999999</v>
      </c>
      <c r="C438">
        <v>3608.1699219000002</v>
      </c>
      <c r="D438">
        <v>3596.0622558999999</v>
      </c>
      <c r="E438">
        <v>3729.1933594000002</v>
      </c>
      <c r="F438">
        <v>3761.8798827999999</v>
      </c>
      <c r="G438">
        <v>3727.0800780999998</v>
      </c>
      <c r="H438">
        <v>3752.0200195000002</v>
      </c>
      <c r="I438">
        <v>3608.1699219000002</v>
      </c>
      <c r="J438">
        <v>3712.2875976999999</v>
      </c>
      <c r="L438" t="str">
        <f t="shared" si="49"/>
        <v>19OCT2025:05:00:00</v>
      </c>
      <c r="M438">
        <v>6</v>
      </c>
      <c r="N438">
        <f t="shared" si="50"/>
        <v>-184.52392579999969</v>
      </c>
      <c r="O438">
        <f t="shared" si="45"/>
        <v>-184.52392579999969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4.8652470568353516</v>
      </c>
    </row>
    <row r="439" spans="1:19" x14ac:dyDescent="0.25">
      <c r="A439" t="s">
        <v>463</v>
      </c>
      <c r="B439">
        <v>3734.3107909999999</v>
      </c>
      <c r="C439">
        <v>3554.7199707</v>
      </c>
      <c r="D439">
        <v>3567.4111327999999</v>
      </c>
      <c r="E439">
        <v>3692.7341308999999</v>
      </c>
      <c r="F439">
        <v>3765.6101073999998</v>
      </c>
      <c r="G439">
        <v>3716.25</v>
      </c>
      <c r="H439">
        <v>3782.6499023000001</v>
      </c>
      <c r="I439">
        <v>3554.7199707</v>
      </c>
      <c r="J439">
        <v>3704.8073730000001</v>
      </c>
      <c r="L439" t="str">
        <f t="shared" si="49"/>
        <v>19OCT2025:06:00:00</v>
      </c>
      <c r="M439">
        <v>7</v>
      </c>
      <c r="N439">
        <f t="shared" si="50"/>
        <v>-179.5908202999999</v>
      </c>
      <c r="O439">
        <f t="shared" si="45"/>
        <v>-179.5908202999999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4.8092092584481385</v>
      </c>
    </row>
    <row r="440" spans="1:19" x14ac:dyDescent="0.25">
      <c r="A440" t="s">
        <v>464</v>
      </c>
      <c r="B440">
        <v>3725.0424804999998</v>
      </c>
      <c r="C440">
        <v>3523.2299804999998</v>
      </c>
      <c r="D440">
        <v>3594.8925780999998</v>
      </c>
      <c r="E440">
        <v>3740.3642577999999</v>
      </c>
      <c r="F440">
        <v>3726.5400390999998</v>
      </c>
      <c r="G440">
        <v>3710.9699707</v>
      </c>
      <c r="H440">
        <v>3743.0700683999999</v>
      </c>
      <c r="I440">
        <v>3523.2299804999998</v>
      </c>
      <c r="J440">
        <v>3675.9526366999999</v>
      </c>
      <c r="L440" t="str">
        <f t="shared" si="49"/>
        <v>19OCT2025:07:00:00</v>
      </c>
      <c r="M440">
        <v>8</v>
      </c>
      <c r="N440">
        <f t="shared" si="50"/>
        <v>-201.8125</v>
      </c>
      <c r="O440">
        <f t="shared" si="45"/>
        <v>-201.8125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5.4177234503084479</v>
      </c>
    </row>
    <row r="441" spans="1:19" x14ac:dyDescent="0.25">
      <c r="A441" t="s">
        <v>465</v>
      </c>
      <c r="B441">
        <v>3742.0393066000001</v>
      </c>
      <c r="C441">
        <v>3497.7299804999998</v>
      </c>
      <c r="D441">
        <v>3593.8603515999998</v>
      </c>
      <c r="E441">
        <v>3740.9648437999999</v>
      </c>
      <c r="F441">
        <v>3729.6999512000002</v>
      </c>
      <c r="G441">
        <v>3704.0400390999998</v>
      </c>
      <c r="H441">
        <v>3752.8898926000002</v>
      </c>
      <c r="I441">
        <v>3497.7299804999998</v>
      </c>
      <c r="J441">
        <v>3671.0898437999999</v>
      </c>
      <c r="L441" t="str">
        <f t="shared" si="49"/>
        <v>19OCT2025:08:00:00</v>
      </c>
      <c r="M441">
        <v>9</v>
      </c>
      <c r="N441">
        <f t="shared" si="50"/>
        <v>-244.30932610000036</v>
      </c>
      <c r="O441">
        <f t="shared" si="45"/>
        <v>-244.30932610000036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6.5287749829110879</v>
      </c>
    </row>
    <row r="442" spans="1:19" x14ac:dyDescent="0.25">
      <c r="A442" t="s">
        <v>466</v>
      </c>
      <c r="B442">
        <v>3883.7531737999998</v>
      </c>
      <c r="C442">
        <v>3841.0400390999998</v>
      </c>
      <c r="D442">
        <v>3979.6745605000001</v>
      </c>
      <c r="E442">
        <v>4040.2919922000001</v>
      </c>
      <c r="F442">
        <v>3922.2800293</v>
      </c>
      <c r="G442">
        <v>3985.6398926000002</v>
      </c>
      <c r="H442">
        <v>4103.1699219000002</v>
      </c>
      <c r="I442">
        <v>3841.0400390999998</v>
      </c>
      <c r="J442">
        <v>3963.0324707</v>
      </c>
      <c r="L442" t="str">
        <f t="shared" si="49"/>
        <v>19OCT2025:09:00:00</v>
      </c>
      <c r="M442">
        <v>10</v>
      </c>
      <c r="N442">
        <f t="shared" si="50"/>
        <v>-42.713134699999955</v>
      </c>
      <c r="O442">
        <f t="shared" si="45"/>
        <v>-42.713134699999955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1.0997901459893222</v>
      </c>
    </row>
    <row r="443" spans="1:19" x14ac:dyDescent="0.25">
      <c r="A443" t="s">
        <v>467</v>
      </c>
      <c r="B443">
        <v>4748.1362305000002</v>
      </c>
      <c r="C443">
        <v>4330.3798827999999</v>
      </c>
      <c r="D443">
        <v>4379.6118164</v>
      </c>
      <c r="E443">
        <v>4391.7299805000002</v>
      </c>
      <c r="F443">
        <v>4301.8999022999997</v>
      </c>
      <c r="G443">
        <v>4421.4799805000002</v>
      </c>
      <c r="H443">
        <v>4690.4799805000002</v>
      </c>
      <c r="I443">
        <v>4330.3798827999999</v>
      </c>
      <c r="J443">
        <v>4436.0595702999999</v>
      </c>
      <c r="L443" t="str">
        <f t="shared" si="49"/>
        <v>19OCT2025:10:00:00</v>
      </c>
      <c r="M443">
        <v>11</v>
      </c>
      <c r="N443">
        <f t="shared" si="50"/>
        <v>-417.75634770000033</v>
      </c>
      <c r="O443">
        <f t="shared" si="45"/>
        <v>-417.75634770000033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8.7983226979990992</v>
      </c>
    </row>
    <row r="444" spans="1:19" x14ac:dyDescent="0.25">
      <c r="A444" t="s">
        <v>468</v>
      </c>
      <c r="B444">
        <v>5088.4663086</v>
      </c>
      <c r="C444">
        <v>4496.6000977000003</v>
      </c>
      <c r="D444">
        <v>4430.0898438000004</v>
      </c>
      <c r="E444">
        <v>4415.5737305000002</v>
      </c>
      <c r="F444">
        <v>4517.3999022999997</v>
      </c>
      <c r="G444">
        <v>4590.7700194999998</v>
      </c>
      <c r="H444">
        <v>4748.3999022999997</v>
      </c>
      <c r="I444">
        <v>4496.6000977000003</v>
      </c>
      <c r="J444">
        <v>4588.2924805000002</v>
      </c>
      <c r="L444" t="str">
        <f t="shared" si="49"/>
        <v>19OCT2025:11:00:00</v>
      </c>
      <c r="M444">
        <v>12</v>
      </c>
      <c r="N444">
        <f t="shared" si="50"/>
        <v>-591.86621089999971</v>
      </c>
      <c r="O444">
        <f t="shared" si="45"/>
        <v>-591.86621089999971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11.631524608892244</v>
      </c>
    </row>
    <row r="445" spans="1:19" x14ac:dyDescent="0.25">
      <c r="A445" t="s">
        <v>469</v>
      </c>
      <c r="B445">
        <v>5135.5942383000001</v>
      </c>
      <c r="C445">
        <v>4727.0097655999998</v>
      </c>
      <c r="D445">
        <v>4676.4497069999998</v>
      </c>
      <c r="E445">
        <v>4722.9145508000001</v>
      </c>
      <c r="F445">
        <v>4721.6801758000001</v>
      </c>
      <c r="G445">
        <v>4814.6201172000001</v>
      </c>
      <c r="H445">
        <v>4956.8999022999997</v>
      </c>
      <c r="I445">
        <v>4727.0097655999998</v>
      </c>
      <c r="J445">
        <v>4805.0527344000002</v>
      </c>
      <c r="L445" t="str">
        <f t="shared" si="49"/>
        <v>19OCT2025:12:00:00</v>
      </c>
      <c r="M445">
        <v>13</v>
      </c>
      <c r="N445">
        <f t="shared" si="50"/>
        <v>-408.58447270000033</v>
      </c>
      <c r="O445">
        <f t="shared" si="45"/>
        <v>-408.58447270000033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7.9559336999967352</v>
      </c>
    </row>
    <row r="446" spans="1:19" x14ac:dyDescent="0.25">
      <c r="A446" t="s">
        <v>470</v>
      </c>
      <c r="B446">
        <v>5320.0390625</v>
      </c>
      <c r="C446">
        <v>5011.7299805000002</v>
      </c>
      <c r="D446">
        <v>5002.9604491999999</v>
      </c>
      <c r="E446">
        <v>5074.1894530999998</v>
      </c>
      <c r="F446">
        <v>4935.5800780999998</v>
      </c>
      <c r="G446">
        <v>5059.9599608999997</v>
      </c>
      <c r="H446">
        <v>5168.75</v>
      </c>
      <c r="I446">
        <v>5011.7299805000002</v>
      </c>
      <c r="J446">
        <v>5044.0048827999999</v>
      </c>
      <c r="L446" t="str">
        <f t="shared" si="49"/>
        <v>19OCT2025:13:00:00</v>
      </c>
      <c r="M446">
        <v>14</v>
      </c>
      <c r="N446">
        <f t="shared" si="50"/>
        <v>-308.30908199999976</v>
      </c>
      <c r="O446">
        <f t="shared" si="45"/>
        <v>-308.30908199999976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5.7952409442482322</v>
      </c>
    </row>
    <row r="447" spans="1:19" x14ac:dyDescent="0.25">
      <c r="A447" t="s">
        <v>471</v>
      </c>
      <c r="B447">
        <v>5600.4379883000001</v>
      </c>
      <c r="C447">
        <v>5207.8300780999998</v>
      </c>
      <c r="D447">
        <v>5264.8242188000004</v>
      </c>
      <c r="E447">
        <v>5291.8730469000002</v>
      </c>
      <c r="F447">
        <v>5192.6298827999999</v>
      </c>
      <c r="G447">
        <v>5339.5800780999998</v>
      </c>
      <c r="H447">
        <v>5302.8798827999999</v>
      </c>
      <c r="I447">
        <v>5207.8300780999998</v>
      </c>
      <c r="J447">
        <v>5260.7299805000002</v>
      </c>
      <c r="L447" t="str">
        <f t="shared" si="49"/>
        <v>19OCT2025:14:00:00</v>
      </c>
      <c r="M447">
        <v>15</v>
      </c>
      <c r="N447">
        <f t="shared" si="50"/>
        <v>-392.60791020000033</v>
      </c>
      <c r="O447">
        <f t="shared" si="45"/>
        <v>-392.60791020000033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7.0103072477582336</v>
      </c>
    </row>
    <row r="448" spans="1:19" x14ac:dyDescent="0.25">
      <c r="A448" t="s">
        <v>472</v>
      </c>
      <c r="B448">
        <v>5786.7685547000001</v>
      </c>
      <c r="C448">
        <v>5399.1000977000003</v>
      </c>
      <c r="D448">
        <v>5489.8925780999998</v>
      </c>
      <c r="E448">
        <v>5444.2578125</v>
      </c>
      <c r="F448">
        <v>5484.1401366999999</v>
      </c>
      <c r="G448">
        <v>5616.0698241999999</v>
      </c>
      <c r="H448">
        <v>5474.2700194999998</v>
      </c>
      <c r="I448">
        <v>5399.1000977000003</v>
      </c>
      <c r="J448">
        <v>5493.3950194999998</v>
      </c>
      <c r="L448" t="str">
        <f t="shared" si="49"/>
        <v>19OCT2025:15:00:00</v>
      </c>
      <c r="M448">
        <v>16</v>
      </c>
      <c r="N448">
        <f t="shared" si="50"/>
        <v>-387.66845699999976</v>
      </c>
      <c r="O448">
        <f t="shared" si="45"/>
        <v>-387.66845699999976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6.6992217389640771</v>
      </c>
    </row>
    <row r="449" spans="1:19" x14ac:dyDescent="0.25">
      <c r="A449" t="s">
        <v>473</v>
      </c>
      <c r="B449">
        <v>5910.6166991999999</v>
      </c>
      <c r="C449">
        <v>5540.1401366999999</v>
      </c>
      <c r="D449">
        <v>5635.1713866999999</v>
      </c>
      <c r="E449">
        <v>5590.9008789</v>
      </c>
      <c r="F449">
        <v>5596.1801758000001</v>
      </c>
      <c r="G449">
        <v>5792.9301758000001</v>
      </c>
      <c r="H449">
        <v>5634.4301758000001</v>
      </c>
      <c r="I449">
        <v>5540.1401366999999</v>
      </c>
      <c r="J449">
        <v>5640.9204102000003</v>
      </c>
      <c r="L449" t="str">
        <f t="shared" si="49"/>
        <v>19OCT2025:16:00:00</v>
      </c>
      <c r="M449">
        <v>17</v>
      </c>
      <c r="N449">
        <f t="shared" si="50"/>
        <v>-370.4765625</v>
      </c>
      <c r="O449">
        <f t="shared" si="45"/>
        <v>-370.4765625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6.2679849050293504</v>
      </c>
    </row>
    <row r="450" spans="1:19" x14ac:dyDescent="0.25">
      <c r="A450" t="s">
        <v>474</v>
      </c>
      <c r="B450">
        <v>5915.1484375</v>
      </c>
      <c r="C450">
        <v>5588.9501952999999</v>
      </c>
      <c r="D450">
        <v>5712.4902344000002</v>
      </c>
      <c r="E450">
        <v>5702.2680664</v>
      </c>
      <c r="F450">
        <v>5647.5200194999998</v>
      </c>
      <c r="G450">
        <v>5834.2797852000003</v>
      </c>
      <c r="H450">
        <v>5699.9199219000002</v>
      </c>
      <c r="I450">
        <v>5588.9501952999999</v>
      </c>
      <c r="J450">
        <v>5692.6669922000001</v>
      </c>
      <c r="L450" t="str">
        <f t="shared" si="49"/>
        <v>19OCT2025:17:00:00</v>
      </c>
      <c r="M450">
        <v>18</v>
      </c>
      <c r="N450">
        <f t="shared" si="50"/>
        <v>-326.1982422000001</v>
      </c>
      <c r="O450">
        <f t="shared" si="45"/>
        <v>-326.1982422000001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5.51462479169611</v>
      </c>
    </row>
    <row r="451" spans="1:19" x14ac:dyDescent="0.25">
      <c r="A451" t="s">
        <v>475</v>
      </c>
      <c r="B451">
        <v>5842.2241211</v>
      </c>
      <c r="C451">
        <v>5482.1601563000004</v>
      </c>
      <c r="D451">
        <v>5608.9042969000002</v>
      </c>
      <c r="E451">
        <v>5591.9765625</v>
      </c>
      <c r="F451">
        <v>5556.25</v>
      </c>
      <c r="G451">
        <v>5724.8798827999999</v>
      </c>
      <c r="H451">
        <v>5558.0498047000001</v>
      </c>
      <c r="I451">
        <v>5482.1601563000004</v>
      </c>
      <c r="J451">
        <v>5580.3349608999997</v>
      </c>
      <c r="L451" t="str">
        <f t="shared" si="49"/>
        <v>19OCT2025:18:00:00</v>
      </c>
      <c r="M451">
        <v>19</v>
      </c>
      <c r="N451">
        <f t="shared" si="50"/>
        <v>-360.06396479999967</v>
      </c>
      <c r="O451">
        <f t="shared" ref="O451:O514" si="52">IF(N451&lt;0,N451,"")</f>
        <v>-360.06396479999967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6.1631316658937969</v>
      </c>
    </row>
    <row r="452" spans="1:19" x14ac:dyDescent="0.25">
      <c r="A452" t="s">
        <v>476</v>
      </c>
      <c r="B452">
        <v>5621.0268555000002</v>
      </c>
      <c r="C452">
        <v>5251.9301758000001</v>
      </c>
      <c r="D452">
        <v>5368.1455077999999</v>
      </c>
      <c r="E452">
        <v>5412.2578125</v>
      </c>
      <c r="F452">
        <v>5361.9399414</v>
      </c>
      <c r="G452">
        <v>5523.6899414</v>
      </c>
      <c r="H452">
        <v>5369.2998047000001</v>
      </c>
      <c r="I452">
        <v>5251.9301758000001</v>
      </c>
      <c r="J452">
        <v>5376.7148438000004</v>
      </c>
      <c r="L452" t="str">
        <f t="shared" ref="L452:L515" si="56">A452</f>
        <v>19OCT2025:19:00:00</v>
      </c>
      <c r="M452">
        <v>20</v>
      </c>
      <c r="N452">
        <f t="shared" ref="N452:N515" si="57">C452-B452</f>
        <v>-369.0966797000001</v>
      </c>
      <c r="O452">
        <f t="shared" si="52"/>
        <v>-369.0966797000001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6.5663568096788305</v>
      </c>
    </row>
    <row r="453" spans="1:19" x14ac:dyDescent="0.25">
      <c r="A453" t="s">
        <v>477</v>
      </c>
      <c r="B453">
        <v>5488.2084961</v>
      </c>
      <c r="C453">
        <v>5103.5</v>
      </c>
      <c r="D453">
        <v>5250.4814452999999</v>
      </c>
      <c r="E453">
        <v>5282.2436522999997</v>
      </c>
      <c r="F453">
        <v>5234.2099608999997</v>
      </c>
      <c r="G453">
        <v>5338.7001952999999</v>
      </c>
      <c r="H453">
        <v>5222.3100586</v>
      </c>
      <c r="I453">
        <v>5103.5</v>
      </c>
      <c r="J453">
        <v>5224.6801758000001</v>
      </c>
      <c r="L453" t="str">
        <f t="shared" si="56"/>
        <v>19OCT2025:20:00:00</v>
      </c>
      <c r="M453">
        <v>21</v>
      </c>
      <c r="N453">
        <f t="shared" si="57"/>
        <v>-384.70849610000005</v>
      </c>
      <c r="O453">
        <f t="shared" si="52"/>
        <v>-384.70849610000005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7.009728153975554</v>
      </c>
    </row>
    <row r="454" spans="1:19" x14ac:dyDescent="0.25">
      <c r="A454" t="s">
        <v>478</v>
      </c>
      <c r="B454">
        <v>5344.8212891000003</v>
      </c>
      <c r="C454">
        <v>4947.1000977000003</v>
      </c>
      <c r="D454">
        <v>5094.359375</v>
      </c>
      <c r="E454">
        <v>5096.7587891000003</v>
      </c>
      <c r="F454">
        <v>5047.3198241999999</v>
      </c>
      <c r="G454">
        <v>5142.0498047000001</v>
      </c>
      <c r="H454">
        <v>5071.7299805000002</v>
      </c>
      <c r="I454">
        <v>4947.1000977000003</v>
      </c>
      <c r="J454">
        <v>5052.0498047000001</v>
      </c>
      <c r="L454" t="str">
        <f t="shared" si="56"/>
        <v>19OCT2025:21:00:00</v>
      </c>
      <c r="M454">
        <v>22</v>
      </c>
      <c r="N454">
        <f t="shared" si="57"/>
        <v>-397.72119139999995</v>
      </c>
      <c r="O454">
        <f t="shared" si="52"/>
        <v>-397.72119139999995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7.4412439609738783</v>
      </c>
    </row>
    <row r="455" spans="1:19" x14ac:dyDescent="0.25">
      <c r="A455" t="s">
        <v>479</v>
      </c>
      <c r="B455">
        <v>5101.5615233999997</v>
      </c>
      <c r="C455">
        <v>4792.3999022999997</v>
      </c>
      <c r="D455">
        <v>4919.4199219000002</v>
      </c>
      <c r="E455">
        <v>4939.8696289</v>
      </c>
      <c r="F455">
        <v>4857.0800780999998</v>
      </c>
      <c r="G455">
        <v>4947.6499022999997</v>
      </c>
      <c r="H455">
        <v>4927.9501952999999</v>
      </c>
      <c r="I455">
        <v>4792.3999022999997</v>
      </c>
      <c r="J455">
        <v>4881.2700194999998</v>
      </c>
      <c r="L455" t="str">
        <f t="shared" si="56"/>
        <v>19OCT2025:22:00:00</v>
      </c>
      <c r="M455">
        <v>23</v>
      </c>
      <c r="N455">
        <f t="shared" si="57"/>
        <v>-309.16162110000005</v>
      </c>
      <c r="O455">
        <f t="shared" si="52"/>
        <v>-309.16162110000005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6.0601370714030987</v>
      </c>
    </row>
    <row r="456" spans="1:19" x14ac:dyDescent="0.25">
      <c r="A456" t="s">
        <v>480</v>
      </c>
      <c r="B456">
        <v>4971.7714844000002</v>
      </c>
      <c r="C456">
        <v>4570.1899414</v>
      </c>
      <c r="D456">
        <v>4734.1748047000001</v>
      </c>
      <c r="E456">
        <v>4743.0268555000002</v>
      </c>
      <c r="F456">
        <v>4593.3398438000004</v>
      </c>
      <c r="G456">
        <v>4680.0698241999999</v>
      </c>
      <c r="H456">
        <v>4741.9101563000004</v>
      </c>
      <c r="I456">
        <v>4570.1899414</v>
      </c>
      <c r="J456">
        <v>4646.3774414</v>
      </c>
      <c r="L456" t="str">
        <f t="shared" si="56"/>
        <v>19OCT2025:23:00:00</v>
      </c>
      <c r="M456">
        <v>24</v>
      </c>
      <c r="N456">
        <f t="shared" si="57"/>
        <v>-401.58154300000024</v>
      </c>
      <c r="O456">
        <f t="shared" si="52"/>
        <v>-401.58154300000024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8.0772325168211871</v>
      </c>
    </row>
    <row r="457" spans="1:19" x14ac:dyDescent="0.25">
      <c r="A457" t="s">
        <v>481</v>
      </c>
      <c r="B457">
        <v>4646.9296875</v>
      </c>
      <c r="C457">
        <v>4302.8500977000003</v>
      </c>
      <c r="D457">
        <v>4365.1308594000002</v>
      </c>
      <c r="E457">
        <v>4387.3388672000001</v>
      </c>
      <c r="F457">
        <v>4346.4702147999997</v>
      </c>
      <c r="G457">
        <v>4398.4101563000004</v>
      </c>
      <c r="H457">
        <v>4480.5698241999999</v>
      </c>
      <c r="I457">
        <v>4302.8500977000003</v>
      </c>
      <c r="J457">
        <v>4382.0751952999999</v>
      </c>
      <c r="L457" t="str">
        <f t="shared" si="56"/>
        <v>20OCT2025:00:00:00</v>
      </c>
      <c r="M457">
        <v>1</v>
      </c>
      <c r="N457">
        <f t="shared" si="57"/>
        <v>-344.07958979999967</v>
      </c>
      <c r="O457">
        <f t="shared" si="52"/>
        <v>-344.07958979999967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7.4044500979981667</v>
      </c>
    </row>
    <row r="458" spans="1:19" x14ac:dyDescent="0.25">
      <c r="A458" t="s">
        <v>482</v>
      </c>
      <c r="B458">
        <v>4396.9433594000002</v>
      </c>
      <c r="C458">
        <v>4170.9501952999999</v>
      </c>
      <c r="D458">
        <v>4179.5190430000002</v>
      </c>
      <c r="E458">
        <v>4148.2177733999997</v>
      </c>
      <c r="F458">
        <v>4254.5400391000003</v>
      </c>
      <c r="G458">
        <v>4240.5600586</v>
      </c>
      <c r="H458">
        <v>4260.1801758000001</v>
      </c>
      <c r="I458">
        <v>4194.5400391000003</v>
      </c>
      <c r="J458">
        <v>4237.4550780999998</v>
      </c>
      <c r="L458" t="str">
        <f t="shared" si="56"/>
        <v>20OCT2025:01:00:00</v>
      </c>
      <c r="M458">
        <v>2</v>
      </c>
      <c r="N458">
        <f t="shared" si="57"/>
        <v>-225.99316410000029</v>
      </c>
      <c r="O458">
        <f t="shared" si="52"/>
        <v>-225.99316410000029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5.1397788333311389</v>
      </c>
    </row>
    <row r="459" spans="1:19" x14ac:dyDescent="0.25">
      <c r="A459" t="s">
        <v>483</v>
      </c>
      <c r="B459">
        <v>4230.6162108999997</v>
      </c>
      <c r="C459">
        <v>3970.3400879000001</v>
      </c>
      <c r="D459">
        <v>3999.1135254000001</v>
      </c>
      <c r="E459">
        <v>3971.6694336</v>
      </c>
      <c r="F459">
        <v>4130.9902344000002</v>
      </c>
      <c r="G459">
        <v>4125.8798827999999</v>
      </c>
      <c r="H459">
        <v>4117.3598633000001</v>
      </c>
      <c r="I459">
        <v>4087.0500487999998</v>
      </c>
      <c r="J459">
        <v>4115.3203125</v>
      </c>
      <c r="L459" t="str">
        <f t="shared" si="56"/>
        <v>20OCT2025:02:00:00</v>
      </c>
      <c r="M459">
        <v>3</v>
      </c>
      <c r="N459">
        <f t="shared" si="57"/>
        <v>-260.27612299999964</v>
      </c>
      <c r="O459">
        <f t="shared" si="52"/>
        <v>-260.27612299999964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6.152203604037858</v>
      </c>
    </row>
    <row r="460" spans="1:19" x14ac:dyDescent="0.25">
      <c r="A460" t="s">
        <v>484</v>
      </c>
      <c r="B460">
        <v>4081.3979491999999</v>
      </c>
      <c r="C460">
        <v>3874.8999023000001</v>
      </c>
      <c r="D460">
        <v>3888.2019043</v>
      </c>
      <c r="E460">
        <v>3846.8193359000002</v>
      </c>
      <c r="F460">
        <v>4014.7299804999998</v>
      </c>
      <c r="G460">
        <v>4013.6201172000001</v>
      </c>
      <c r="H460">
        <v>4006.6201172000001</v>
      </c>
      <c r="I460">
        <v>3937.3200683999999</v>
      </c>
      <c r="J460">
        <v>3993.0727539</v>
      </c>
      <c r="L460" t="str">
        <f t="shared" si="56"/>
        <v>20OCT2025:03:00:00</v>
      </c>
      <c r="M460">
        <v>4</v>
      </c>
      <c r="N460">
        <f t="shared" si="57"/>
        <v>-206.49804689999974</v>
      </c>
      <c r="O460">
        <f t="shared" si="52"/>
        <v>-206.49804689999974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5.0594930822777444</v>
      </c>
    </row>
    <row r="461" spans="1:19" x14ac:dyDescent="0.25">
      <c r="A461" t="s">
        <v>485</v>
      </c>
      <c r="B461">
        <v>3961.1914062999999</v>
      </c>
      <c r="C461">
        <v>3728.7199707</v>
      </c>
      <c r="D461">
        <v>3705.6647948999998</v>
      </c>
      <c r="E461">
        <v>3641.828125</v>
      </c>
      <c r="F461">
        <v>3858.8999023000001</v>
      </c>
      <c r="G461">
        <v>3836.6298827999999</v>
      </c>
      <c r="H461">
        <v>3791.6999512000002</v>
      </c>
      <c r="I461">
        <v>3715.1799316000001</v>
      </c>
      <c r="J461">
        <v>3800.6022948999998</v>
      </c>
      <c r="L461" t="str">
        <f t="shared" si="56"/>
        <v>20OCT2025:04:00:00</v>
      </c>
      <c r="M461">
        <v>5</v>
      </c>
      <c r="N461">
        <f t="shared" si="57"/>
        <v>-232.47143559999995</v>
      </c>
      <c r="O461">
        <f t="shared" si="52"/>
        <v>-232.47143559999995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5.8687251322990921</v>
      </c>
    </row>
    <row r="462" spans="1:19" x14ac:dyDescent="0.25">
      <c r="A462" t="s">
        <v>486</v>
      </c>
      <c r="B462">
        <v>3920.5778808999999</v>
      </c>
      <c r="C462">
        <v>3717.6999512000002</v>
      </c>
      <c r="D462">
        <v>3638.6359862999998</v>
      </c>
      <c r="E462">
        <v>3591.0351562999999</v>
      </c>
      <c r="F462">
        <v>3800.25</v>
      </c>
      <c r="G462">
        <v>3752.1799316000001</v>
      </c>
      <c r="H462">
        <v>3737.3000487999998</v>
      </c>
      <c r="I462">
        <v>3659.9699707</v>
      </c>
      <c r="J462">
        <v>3737.4248047000001</v>
      </c>
      <c r="L462" t="str">
        <f t="shared" si="56"/>
        <v>20OCT2025:05:00:00</v>
      </c>
      <c r="M462">
        <v>6</v>
      </c>
      <c r="N462">
        <f t="shared" si="57"/>
        <v>-202.87792969999964</v>
      </c>
      <c r="O462">
        <f t="shared" si="52"/>
        <v>-202.87792969999964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5.1746945440968357</v>
      </c>
    </row>
    <row r="463" spans="1:19" x14ac:dyDescent="0.25">
      <c r="A463" t="s">
        <v>487</v>
      </c>
      <c r="B463">
        <v>3978.3034668</v>
      </c>
      <c r="C463">
        <v>3775.8100586</v>
      </c>
      <c r="D463">
        <v>3656.7749023000001</v>
      </c>
      <c r="E463">
        <v>3612.1064452999999</v>
      </c>
      <c r="F463">
        <v>3878.7299804999998</v>
      </c>
      <c r="G463">
        <v>3839.8000487999998</v>
      </c>
      <c r="H463">
        <v>3818.8701172000001</v>
      </c>
      <c r="I463">
        <v>3690.5900879000001</v>
      </c>
      <c r="J463">
        <v>3806.9975586</v>
      </c>
      <c r="L463" t="str">
        <f t="shared" si="56"/>
        <v>20OCT2025:06:00:00</v>
      </c>
      <c r="M463">
        <v>7</v>
      </c>
      <c r="N463">
        <f t="shared" si="57"/>
        <v>-202.49340819999998</v>
      </c>
      <c r="O463">
        <f t="shared" si="52"/>
        <v>-202.49340819999998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5.0899437383261814</v>
      </c>
    </row>
    <row r="464" spans="1:19" x14ac:dyDescent="0.25">
      <c r="A464" t="s">
        <v>488</v>
      </c>
      <c r="B464">
        <v>4154.8129883000001</v>
      </c>
      <c r="C464">
        <v>3987.5600586</v>
      </c>
      <c r="D464">
        <v>3866.0561523000001</v>
      </c>
      <c r="E464">
        <v>3844.1474609000002</v>
      </c>
      <c r="F464">
        <v>4114.2202147999997</v>
      </c>
      <c r="G464">
        <v>4091.3400879000001</v>
      </c>
      <c r="H464">
        <v>4042.3701172000001</v>
      </c>
      <c r="I464">
        <v>3898.8999023000001</v>
      </c>
      <c r="J464">
        <v>4036.7075195000002</v>
      </c>
      <c r="L464" t="str">
        <f t="shared" si="56"/>
        <v>20OCT2025:07:00:00</v>
      </c>
      <c r="M464">
        <v>8</v>
      </c>
      <c r="N464">
        <f t="shared" si="57"/>
        <v>-167.2529297000001</v>
      </c>
      <c r="O464">
        <f t="shared" si="52"/>
        <v>-167.2529297000001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4.0255224524181044</v>
      </c>
    </row>
    <row r="465" spans="1:19" x14ac:dyDescent="0.25">
      <c r="A465" t="s">
        <v>489</v>
      </c>
      <c r="B465">
        <v>4177.0761719000002</v>
      </c>
      <c r="C465">
        <v>4019.4599609000002</v>
      </c>
      <c r="D465">
        <v>3914.7470702999999</v>
      </c>
      <c r="E465">
        <v>3894.4331054999998</v>
      </c>
      <c r="F465">
        <v>4193.6201172000001</v>
      </c>
      <c r="G465">
        <v>4164.0600586</v>
      </c>
      <c r="H465">
        <v>4143.2001952999999</v>
      </c>
      <c r="I465">
        <v>3972.1101073999998</v>
      </c>
      <c r="J465">
        <v>4118.2475586</v>
      </c>
      <c r="L465" t="str">
        <f t="shared" si="56"/>
        <v>20OCT2025:08:00:00</v>
      </c>
      <c r="M465">
        <v>9</v>
      </c>
      <c r="N465">
        <f t="shared" si="57"/>
        <v>-157.61621100000002</v>
      </c>
      <c r="O465">
        <f t="shared" si="52"/>
        <v>-157.61621100000002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3.7733621440833374</v>
      </c>
    </row>
    <row r="466" spans="1:19" x14ac:dyDescent="0.25">
      <c r="A466" t="s">
        <v>490</v>
      </c>
      <c r="B466">
        <v>4418.0737305000002</v>
      </c>
      <c r="C466">
        <v>4227.7700194999998</v>
      </c>
      <c r="D466">
        <v>4085.0100097999998</v>
      </c>
      <c r="E466">
        <v>3965.1953125</v>
      </c>
      <c r="F466">
        <v>4253.0600586</v>
      </c>
      <c r="G466">
        <v>4306.3598633000001</v>
      </c>
      <c r="H466">
        <v>4239.1899414</v>
      </c>
      <c r="I466">
        <v>4104.4101563000004</v>
      </c>
      <c r="J466">
        <v>4225.7548827999999</v>
      </c>
      <c r="L466" t="str">
        <f t="shared" si="56"/>
        <v>20OCT2025:09:00:00</v>
      </c>
      <c r="M466">
        <v>10</v>
      </c>
      <c r="N466">
        <f t="shared" si="57"/>
        <v>-190.30371100000048</v>
      </c>
      <c r="O466">
        <f t="shared" si="52"/>
        <v>-190.30371100000048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4.3073910171812253</v>
      </c>
    </row>
    <row r="467" spans="1:19" x14ac:dyDescent="0.25">
      <c r="A467" t="s">
        <v>491</v>
      </c>
      <c r="B467">
        <v>4879.0317383000001</v>
      </c>
      <c r="C467">
        <v>4760.1201172000001</v>
      </c>
      <c r="D467">
        <v>4594.9736327999999</v>
      </c>
      <c r="E467">
        <v>4463.40625</v>
      </c>
      <c r="F467">
        <v>4684.2797852000003</v>
      </c>
      <c r="G467">
        <v>4711.1899414</v>
      </c>
      <c r="H467">
        <v>4741.4902344000002</v>
      </c>
      <c r="I467">
        <v>4622.9799805000002</v>
      </c>
      <c r="J467">
        <v>4689.9848633000001</v>
      </c>
      <c r="L467" t="str">
        <f t="shared" si="56"/>
        <v>20OCT2025:10:00:00</v>
      </c>
      <c r="M467">
        <v>11</v>
      </c>
      <c r="N467">
        <f t="shared" si="57"/>
        <v>-118.91162110000005</v>
      </c>
      <c r="O467">
        <f t="shared" si="52"/>
        <v>-118.91162110000005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2.4371971218500907</v>
      </c>
    </row>
    <row r="468" spans="1:19" x14ac:dyDescent="0.25">
      <c r="A468" t="s">
        <v>492</v>
      </c>
      <c r="B468">
        <v>5165.0585938000004</v>
      </c>
      <c r="C468">
        <v>4944.1499022999997</v>
      </c>
      <c r="D468">
        <v>4673.1992188000004</v>
      </c>
      <c r="E468">
        <v>4564.3500977000003</v>
      </c>
      <c r="F468">
        <v>4865.1801758000001</v>
      </c>
      <c r="G468">
        <v>4891.6000977000003</v>
      </c>
      <c r="H468">
        <v>4897.2001952999999</v>
      </c>
      <c r="I468">
        <v>4779.0800780999998</v>
      </c>
      <c r="J468">
        <v>4858.2651366999999</v>
      </c>
      <c r="L468" t="str">
        <f t="shared" si="56"/>
        <v>20OCT2025:11:00:00</v>
      </c>
      <c r="M468">
        <v>12</v>
      </c>
      <c r="N468">
        <f t="shared" si="57"/>
        <v>-220.90869150000071</v>
      </c>
      <c r="O468">
        <f t="shared" si="52"/>
        <v>-220.90869150000071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4.2769832614323811</v>
      </c>
    </row>
    <row r="469" spans="1:19" x14ac:dyDescent="0.25">
      <c r="A469" t="s">
        <v>493</v>
      </c>
      <c r="B469">
        <v>5346.3881836</v>
      </c>
      <c r="C469">
        <v>5118.8798827999999</v>
      </c>
      <c r="D469">
        <v>4883.3310547000001</v>
      </c>
      <c r="E469">
        <v>4805.1284180000002</v>
      </c>
      <c r="F469">
        <v>5087.5097655999998</v>
      </c>
      <c r="G469">
        <v>5079.0297852000003</v>
      </c>
      <c r="H469">
        <v>5065.5800780999998</v>
      </c>
      <c r="I469">
        <v>4976.7099608999997</v>
      </c>
      <c r="J469">
        <v>5052.2070313000004</v>
      </c>
      <c r="L469" t="str">
        <f t="shared" si="56"/>
        <v>20OCT2025:12:00:00</v>
      </c>
      <c r="M469">
        <v>13</v>
      </c>
      <c r="N469">
        <f t="shared" si="57"/>
        <v>-227.50830080000014</v>
      </c>
      <c r="O469">
        <f t="shared" si="52"/>
        <v>-227.50830080000014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4.2553644252372074</v>
      </c>
    </row>
    <row r="470" spans="1:19" x14ac:dyDescent="0.25">
      <c r="A470" t="s">
        <v>494</v>
      </c>
      <c r="B470">
        <v>5631.7519530999998</v>
      </c>
      <c r="C470">
        <v>5368.8701172000001</v>
      </c>
      <c r="D470">
        <v>5126.2397461</v>
      </c>
      <c r="E470">
        <v>5091.359375</v>
      </c>
      <c r="F470">
        <v>5341.6499022999997</v>
      </c>
      <c r="G470">
        <v>5292.3398438000004</v>
      </c>
      <c r="H470">
        <v>5300.7597655999998</v>
      </c>
      <c r="I470">
        <v>5280.9702147999997</v>
      </c>
      <c r="J470">
        <v>5303.9301758000001</v>
      </c>
      <c r="L470" t="str">
        <f t="shared" si="56"/>
        <v>20OCT2025:13:00:00</v>
      </c>
      <c r="M470">
        <v>14</v>
      </c>
      <c r="N470">
        <f t="shared" si="57"/>
        <v>-262.88183589999971</v>
      </c>
      <c r="O470">
        <f t="shared" si="52"/>
        <v>-262.88183589999971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4.667851817502302</v>
      </c>
    </row>
    <row r="471" spans="1:19" x14ac:dyDescent="0.25">
      <c r="A471" t="s">
        <v>495</v>
      </c>
      <c r="B471">
        <v>5882.1401366999999</v>
      </c>
      <c r="C471">
        <v>5639.4199219000002</v>
      </c>
      <c r="D471">
        <v>5373.6196289</v>
      </c>
      <c r="E471">
        <v>5434.4980469000002</v>
      </c>
      <c r="F471">
        <v>5636.3500977000003</v>
      </c>
      <c r="G471">
        <v>5592.7597655999998</v>
      </c>
      <c r="H471">
        <v>5541.7597655999998</v>
      </c>
      <c r="I471">
        <v>5561.7001952999999</v>
      </c>
      <c r="J471">
        <v>5583.1425780999998</v>
      </c>
      <c r="L471" t="str">
        <f t="shared" si="56"/>
        <v>20OCT2025:14:00:00</v>
      </c>
      <c r="M471">
        <v>15</v>
      </c>
      <c r="N471">
        <f t="shared" si="57"/>
        <v>-242.72021479999967</v>
      </c>
      <c r="O471">
        <f t="shared" si="52"/>
        <v>-242.72021479999967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4.126392931130856</v>
      </c>
    </row>
    <row r="472" spans="1:19" x14ac:dyDescent="0.25">
      <c r="A472" t="s">
        <v>496</v>
      </c>
      <c r="B472">
        <v>6056.6386719000002</v>
      </c>
      <c r="C472">
        <v>5875.8901366999999</v>
      </c>
      <c r="D472">
        <v>5505.3427733999997</v>
      </c>
      <c r="E472">
        <v>5549.4790039</v>
      </c>
      <c r="F472">
        <v>5849.0200194999998</v>
      </c>
      <c r="G472">
        <v>5812.9399414</v>
      </c>
      <c r="H472">
        <v>5671.5</v>
      </c>
      <c r="I472">
        <v>5737.2700194999998</v>
      </c>
      <c r="J472">
        <v>5767.6826172000001</v>
      </c>
      <c r="L472" t="str">
        <f t="shared" si="56"/>
        <v>20OCT2025:15:00:00</v>
      </c>
      <c r="M472">
        <v>16</v>
      </c>
      <c r="N472">
        <f t="shared" si="57"/>
        <v>-180.74853520000033</v>
      </c>
      <c r="O472">
        <f t="shared" si="52"/>
        <v>-180.74853520000033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2.984304413578275</v>
      </c>
    </row>
    <row r="473" spans="1:19" x14ac:dyDescent="0.25">
      <c r="A473" t="s">
        <v>497</v>
      </c>
      <c r="B473">
        <v>6124.4033202999999</v>
      </c>
      <c r="C473">
        <v>6060.5400391000003</v>
      </c>
      <c r="D473">
        <v>5707.2573241999999</v>
      </c>
      <c r="E473">
        <v>5728.7402344000002</v>
      </c>
      <c r="F473">
        <v>6017.9799805000002</v>
      </c>
      <c r="G473">
        <v>5970.8398438000004</v>
      </c>
      <c r="H473">
        <v>5861.3999022999997</v>
      </c>
      <c r="I473">
        <v>5878.0600586</v>
      </c>
      <c r="J473">
        <v>5932.0703125</v>
      </c>
      <c r="L473" t="str">
        <f t="shared" si="56"/>
        <v>20OCT2025:16:00:00</v>
      </c>
      <c r="M473">
        <v>17</v>
      </c>
      <c r="N473">
        <f t="shared" si="57"/>
        <v>-63.863281199999619</v>
      </c>
      <c r="O473">
        <f t="shared" si="52"/>
        <v>-63.863281199999619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1.042767398879787</v>
      </c>
    </row>
    <row r="474" spans="1:19" x14ac:dyDescent="0.25">
      <c r="A474" t="s">
        <v>498</v>
      </c>
      <c r="B474">
        <v>6228.6152344000002</v>
      </c>
      <c r="C474">
        <v>6152.7797852000003</v>
      </c>
      <c r="D474">
        <v>5778.1801758000001</v>
      </c>
      <c r="E474">
        <v>5789.2680664</v>
      </c>
      <c r="F474">
        <v>6064.5800780999998</v>
      </c>
      <c r="G474">
        <v>5968.8598633000001</v>
      </c>
      <c r="H474">
        <v>5923.2299805000002</v>
      </c>
      <c r="I474">
        <v>5905.0297852000003</v>
      </c>
      <c r="J474">
        <v>5965.4248047000001</v>
      </c>
      <c r="L474" t="str">
        <f t="shared" si="56"/>
        <v>20OCT2025:17:00:00</v>
      </c>
      <c r="M474">
        <v>18</v>
      </c>
      <c r="N474">
        <f t="shared" si="57"/>
        <v>-75.835449199999857</v>
      </c>
      <c r="O474">
        <f t="shared" si="52"/>
        <v>-75.835449199999857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1.2175330526305186</v>
      </c>
    </row>
    <row r="475" spans="1:19" x14ac:dyDescent="0.25">
      <c r="A475" t="s">
        <v>499</v>
      </c>
      <c r="B475">
        <v>6148.2949219000002</v>
      </c>
      <c r="C475">
        <v>6085.8701172000001</v>
      </c>
      <c r="D475">
        <v>5698.8867188000004</v>
      </c>
      <c r="E475">
        <v>5704.3457030999998</v>
      </c>
      <c r="F475">
        <v>5981.6201172000001</v>
      </c>
      <c r="G475">
        <v>5857.4301758000001</v>
      </c>
      <c r="H475">
        <v>5848.3398438000004</v>
      </c>
      <c r="I475">
        <v>5827.3701172000001</v>
      </c>
      <c r="J475">
        <v>5878.6904297000001</v>
      </c>
      <c r="L475" t="str">
        <f t="shared" si="56"/>
        <v>20OCT2025:18:00:00</v>
      </c>
      <c r="M475">
        <v>19</v>
      </c>
      <c r="N475">
        <f t="shared" si="57"/>
        <v>-62.424804700000095</v>
      </c>
      <c r="O475">
        <f t="shared" si="52"/>
        <v>-62.424804700000095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1.0153189704294314</v>
      </c>
    </row>
    <row r="476" spans="1:19" x14ac:dyDescent="0.25">
      <c r="A476" t="s">
        <v>500</v>
      </c>
      <c r="B476">
        <v>5919.1611327999999</v>
      </c>
      <c r="C476">
        <v>5868.6601563000004</v>
      </c>
      <c r="D476">
        <v>5497.2114258000001</v>
      </c>
      <c r="E476">
        <v>5534.9238280999998</v>
      </c>
      <c r="F476">
        <v>5757.7299805000002</v>
      </c>
      <c r="G476">
        <v>5675.6801758000001</v>
      </c>
      <c r="H476">
        <v>5681.5800780999998</v>
      </c>
      <c r="I476">
        <v>5623.2001952999999</v>
      </c>
      <c r="J476">
        <v>5684.5478516000003</v>
      </c>
      <c r="L476" t="str">
        <f t="shared" si="56"/>
        <v>20OCT2025:19:00:00</v>
      </c>
      <c r="M476">
        <v>20</v>
      </c>
      <c r="N476">
        <f t="shared" si="57"/>
        <v>-50.500976499999524</v>
      </c>
      <c r="O476">
        <f t="shared" si="52"/>
        <v>-50.500976499999524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0.85317793124699992</v>
      </c>
    </row>
    <row r="477" spans="1:19" x14ac:dyDescent="0.25">
      <c r="A477" t="s">
        <v>501</v>
      </c>
      <c r="B477">
        <v>5783.7646483999997</v>
      </c>
      <c r="C477">
        <v>5683.1098633000001</v>
      </c>
      <c r="D477">
        <v>5376.6582030999998</v>
      </c>
      <c r="E477">
        <v>5421.8627930000002</v>
      </c>
      <c r="F477">
        <v>5612.1098633000001</v>
      </c>
      <c r="G477">
        <v>5538.6899414</v>
      </c>
      <c r="H477">
        <v>5565.75</v>
      </c>
      <c r="I477">
        <v>5484.9501952999999</v>
      </c>
      <c r="J477">
        <v>5550.375</v>
      </c>
      <c r="L477" t="str">
        <f t="shared" si="56"/>
        <v>20OCT2025:20:00:00</v>
      </c>
      <c r="M477">
        <v>21</v>
      </c>
      <c r="N477">
        <f t="shared" si="57"/>
        <v>-100.65478509999957</v>
      </c>
      <c r="O477">
        <f t="shared" si="52"/>
        <v>-100.65478509999957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1.7402987711099958</v>
      </c>
    </row>
    <row r="478" spans="1:19" x14ac:dyDescent="0.25">
      <c r="A478" t="s">
        <v>502</v>
      </c>
      <c r="B478">
        <v>5683.9272461</v>
      </c>
      <c r="C478">
        <v>5497.6098633000001</v>
      </c>
      <c r="D478">
        <v>5214.9082030999998</v>
      </c>
      <c r="E478">
        <v>5258.0317383000001</v>
      </c>
      <c r="F478">
        <v>5407.2099608999997</v>
      </c>
      <c r="G478">
        <v>5337</v>
      </c>
      <c r="H478">
        <v>5363.9399414</v>
      </c>
      <c r="I478">
        <v>5316.7299805000002</v>
      </c>
      <c r="J478">
        <v>5356.2202147999997</v>
      </c>
      <c r="L478" t="str">
        <f t="shared" si="56"/>
        <v>20OCT2025:21:00:00</v>
      </c>
      <c r="M478">
        <v>22</v>
      </c>
      <c r="N478">
        <f t="shared" si="57"/>
        <v>-186.3173827999999</v>
      </c>
      <c r="O478">
        <f t="shared" si="52"/>
        <v>-186.3173827999999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3.2779691704857887</v>
      </c>
    </row>
    <row r="479" spans="1:19" x14ac:dyDescent="0.25">
      <c r="A479" t="s">
        <v>503</v>
      </c>
      <c r="B479">
        <v>5547.6367188000004</v>
      </c>
      <c r="C479">
        <v>5289.5097655999998</v>
      </c>
      <c r="D479">
        <v>5019.7348633000001</v>
      </c>
      <c r="E479">
        <v>5092.6567383000001</v>
      </c>
      <c r="F479">
        <v>5182.2202147999997</v>
      </c>
      <c r="G479">
        <v>5131.1801758000001</v>
      </c>
      <c r="H479">
        <v>5190.2202147999997</v>
      </c>
      <c r="I479">
        <v>5135.5800780999998</v>
      </c>
      <c r="J479">
        <v>5159.8002930000002</v>
      </c>
      <c r="L479" t="str">
        <f t="shared" si="56"/>
        <v>20OCT2025:22:00:00</v>
      </c>
      <c r="M479">
        <v>23</v>
      </c>
      <c r="N479">
        <f t="shared" si="57"/>
        <v>-258.12695320000057</v>
      </c>
      <c r="O479">
        <f t="shared" si="52"/>
        <v>-258.12695320000057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4.652917382373869</v>
      </c>
    </row>
    <row r="480" spans="1:19" x14ac:dyDescent="0.25">
      <c r="A480" t="s">
        <v>504</v>
      </c>
      <c r="B480">
        <v>5282.1831055000002</v>
      </c>
      <c r="C480">
        <v>5015.2597655999998</v>
      </c>
      <c r="D480">
        <v>4770.1616211</v>
      </c>
      <c r="E480">
        <v>4867.140625</v>
      </c>
      <c r="F480">
        <v>4893.3798827999999</v>
      </c>
      <c r="G480">
        <v>4872.4101563000004</v>
      </c>
      <c r="H480">
        <v>4997.4799805000002</v>
      </c>
      <c r="I480">
        <v>4872.6899414</v>
      </c>
      <c r="J480">
        <v>4908.9897461</v>
      </c>
      <c r="L480" t="str">
        <f t="shared" si="56"/>
        <v>20OCT2025:23:00:00</v>
      </c>
      <c r="M480">
        <v>24</v>
      </c>
      <c r="N480">
        <f t="shared" si="57"/>
        <v>-266.92333990000043</v>
      </c>
      <c r="O480">
        <f t="shared" si="52"/>
        <v>-266.92333990000043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5.0532769229841765</v>
      </c>
    </row>
    <row r="481" spans="1:19" x14ac:dyDescent="0.25">
      <c r="A481" t="s">
        <v>505</v>
      </c>
      <c r="B481">
        <v>5026.0893555000002</v>
      </c>
      <c r="C481">
        <v>4722.8300780999998</v>
      </c>
      <c r="D481">
        <v>4469.2016602000003</v>
      </c>
      <c r="E481">
        <v>4526.6826172000001</v>
      </c>
      <c r="F481">
        <v>4546.2099608999997</v>
      </c>
      <c r="G481">
        <v>4544.6801758000001</v>
      </c>
      <c r="H481">
        <v>4699.2001952999999</v>
      </c>
      <c r="I481">
        <v>4545.8500977000003</v>
      </c>
      <c r="J481">
        <v>4583.9853516000003</v>
      </c>
      <c r="L481" t="str">
        <f t="shared" si="56"/>
        <v>21OCT2025:00:00:00</v>
      </c>
      <c r="M481">
        <v>1</v>
      </c>
      <c r="N481">
        <f t="shared" si="57"/>
        <v>-303.25927740000043</v>
      </c>
      <c r="O481">
        <f t="shared" si="52"/>
        <v>-303.25927740000043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6.0337024662752325</v>
      </c>
    </row>
    <row r="482" spans="1:19" x14ac:dyDescent="0.25">
      <c r="A482" t="s">
        <v>506</v>
      </c>
      <c r="B482">
        <v>4746.9697266000003</v>
      </c>
      <c r="C482">
        <v>4584.3999022999997</v>
      </c>
      <c r="D482">
        <v>4260.3291016000003</v>
      </c>
      <c r="E482">
        <v>4300.7797852000003</v>
      </c>
      <c r="F482">
        <v>4346.5200194999998</v>
      </c>
      <c r="G482">
        <v>4329.9599608999997</v>
      </c>
      <c r="H482">
        <v>4406.0600586</v>
      </c>
      <c r="I482">
        <v>4390.0400391000003</v>
      </c>
      <c r="J482">
        <v>4368.1455077999999</v>
      </c>
      <c r="L482" t="str">
        <f t="shared" si="56"/>
        <v>21OCT2025:01:00:00</v>
      </c>
      <c r="M482">
        <v>2</v>
      </c>
      <c r="N482">
        <f t="shared" si="57"/>
        <v>-162.56982430000062</v>
      </c>
      <c r="O482">
        <f t="shared" si="52"/>
        <v>-162.56982430000062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3.4247074167974665</v>
      </c>
    </row>
    <row r="483" spans="1:19" x14ac:dyDescent="0.25">
      <c r="A483" t="s">
        <v>507</v>
      </c>
      <c r="B483">
        <v>4469.84375</v>
      </c>
      <c r="C483">
        <v>4381.1201172000001</v>
      </c>
      <c r="D483">
        <v>4113.2744141000003</v>
      </c>
      <c r="E483">
        <v>4243.8691405999998</v>
      </c>
      <c r="F483">
        <v>4213.5297852000003</v>
      </c>
      <c r="G483">
        <v>4178.8798827999999</v>
      </c>
      <c r="H483">
        <v>4334.1899414</v>
      </c>
      <c r="I483">
        <v>4291.4501952999999</v>
      </c>
      <c r="J483">
        <v>4254.5126952999999</v>
      </c>
      <c r="L483" t="str">
        <f t="shared" si="56"/>
        <v>21OCT2025:02:00:00</v>
      </c>
      <c r="M483">
        <v>3</v>
      </c>
      <c r="N483">
        <f t="shared" si="57"/>
        <v>-88.723632799999905</v>
      </c>
      <c r="O483">
        <f t="shared" si="52"/>
        <v>-88.723632799999905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1.9849381267521913</v>
      </c>
    </row>
    <row r="484" spans="1:19" x14ac:dyDescent="0.25">
      <c r="A484" t="s">
        <v>508</v>
      </c>
      <c r="B484">
        <v>4465.8129883000001</v>
      </c>
      <c r="C484">
        <v>4261.9702147999997</v>
      </c>
      <c r="D484">
        <v>4020.71875</v>
      </c>
      <c r="E484">
        <v>4145.3896483999997</v>
      </c>
      <c r="F484">
        <v>4083.6000976999999</v>
      </c>
      <c r="G484">
        <v>4095.1999512000002</v>
      </c>
      <c r="H484">
        <v>4250.4702147999997</v>
      </c>
      <c r="I484">
        <v>4172.6201172000001</v>
      </c>
      <c r="J484">
        <v>4150.4726563000004</v>
      </c>
      <c r="L484" t="str">
        <f t="shared" si="56"/>
        <v>21OCT2025:03:00:00</v>
      </c>
      <c r="M484">
        <v>4</v>
      </c>
      <c r="N484">
        <f t="shared" si="57"/>
        <v>-203.84277350000048</v>
      </c>
      <c r="O484">
        <f t="shared" si="52"/>
        <v>-203.84277350000048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4.5645165624724751</v>
      </c>
    </row>
    <row r="485" spans="1:19" x14ac:dyDescent="0.25">
      <c r="A485" t="s">
        <v>509</v>
      </c>
      <c r="B485">
        <v>4234.0122069999998</v>
      </c>
      <c r="C485">
        <v>4086.6000976999999</v>
      </c>
      <c r="D485">
        <v>3778.0036620999999</v>
      </c>
      <c r="E485">
        <v>3836.9011230000001</v>
      </c>
      <c r="F485">
        <v>3902.3701172000001</v>
      </c>
      <c r="G485">
        <v>3943.3500976999999</v>
      </c>
      <c r="H485">
        <v>3985.6799316000001</v>
      </c>
      <c r="I485">
        <v>3913.8601073999998</v>
      </c>
      <c r="J485">
        <v>3936.3151855000001</v>
      </c>
      <c r="L485" t="str">
        <f t="shared" si="56"/>
        <v>21OCT2025:04:00:00</v>
      </c>
      <c r="M485">
        <v>5</v>
      </c>
      <c r="N485">
        <f t="shared" si="57"/>
        <v>-147.41210929999988</v>
      </c>
      <c r="O485">
        <f t="shared" si="52"/>
        <v>-147.41210929999988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3.4816174846233712</v>
      </c>
    </row>
    <row r="486" spans="1:19" x14ac:dyDescent="0.25">
      <c r="A486" t="s">
        <v>510</v>
      </c>
      <c r="B486">
        <v>4177.1254883000001</v>
      </c>
      <c r="C486">
        <v>4029.1599120999999</v>
      </c>
      <c r="D486">
        <v>3733.1059570000002</v>
      </c>
      <c r="E486">
        <v>3785.1948241999999</v>
      </c>
      <c r="F486">
        <v>3822.2099609000002</v>
      </c>
      <c r="G486">
        <v>3860.5700683999999</v>
      </c>
      <c r="H486">
        <v>3901.6298827999999</v>
      </c>
      <c r="I486">
        <v>3847.2099609000002</v>
      </c>
      <c r="J486">
        <v>3857.9050293</v>
      </c>
      <c r="L486" t="str">
        <f t="shared" si="56"/>
        <v>21OCT2025:05:00:00</v>
      </c>
      <c r="M486">
        <v>6</v>
      </c>
      <c r="N486">
        <f t="shared" si="57"/>
        <v>-147.96557620000021</v>
      </c>
      <c r="O486">
        <f t="shared" si="52"/>
        <v>-147.96557620000021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3.5422822851371651</v>
      </c>
    </row>
    <row r="487" spans="1:19" x14ac:dyDescent="0.25">
      <c r="A487" t="s">
        <v>511</v>
      </c>
      <c r="B487">
        <v>4106.0097655999998</v>
      </c>
      <c r="C487">
        <v>4040.4399414</v>
      </c>
      <c r="D487">
        <v>3737.2805176000002</v>
      </c>
      <c r="E487">
        <v>3789.4135741999999</v>
      </c>
      <c r="F487">
        <v>3868.8701172000001</v>
      </c>
      <c r="G487">
        <v>3901.5400390999998</v>
      </c>
      <c r="H487">
        <v>3964.3999023000001</v>
      </c>
      <c r="I487">
        <v>3857.9199219000002</v>
      </c>
      <c r="J487">
        <v>3898.1826172000001</v>
      </c>
      <c r="L487" t="str">
        <f t="shared" si="56"/>
        <v>21OCT2025:06:00:00</v>
      </c>
      <c r="M487">
        <v>7</v>
      </c>
      <c r="N487">
        <f t="shared" si="57"/>
        <v>-65.569824199999857</v>
      </c>
      <c r="O487">
        <f t="shared" si="52"/>
        <v>-65.569824199999857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1.5969232404009719</v>
      </c>
    </row>
    <row r="488" spans="1:19" x14ac:dyDescent="0.25">
      <c r="A488" t="s">
        <v>512</v>
      </c>
      <c r="B488">
        <v>4264.4345702999999</v>
      </c>
      <c r="C488">
        <v>4205.8300780999998</v>
      </c>
      <c r="D488">
        <v>3913.8715820000002</v>
      </c>
      <c r="E488">
        <v>3970.0131836</v>
      </c>
      <c r="F488">
        <v>4015.2099609000002</v>
      </c>
      <c r="G488">
        <v>4091.7900390999998</v>
      </c>
      <c r="H488">
        <v>4109.0698241999999</v>
      </c>
      <c r="I488">
        <v>4030.2900390999998</v>
      </c>
      <c r="J488">
        <v>4061.5900879000001</v>
      </c>
      <c r="L488" t="str">
        <f t="shared" si="56"/>
        <v>21OCT2025:07:00:00</v>
      </c>
      <c r="M488">
        <v>8</v>
      </c>
      <c r="N488">
        <f t="shared" si="57"/>
        <v>-58.604492200000095</v>
      </c>
      <c r="O488">
        <f t="shared" si="52"/>
        <v>-58.604492200000095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1.3742617276427649</v>
      </c>
    </row>
    <row r="489" spans="1:19" x14ac:dyDescent="0.25">
      <c r="A489" t="s">
        <v>513</v>
      </c>
      <c r="B489">
        <v>4303.8525391000003</v>
      </c>
      <c r="C489">
        <v>4199.3901366999999</v>
      </c>
      <c r="D489">
        <v>3973.6623534999999</v>
      </c>
      <c r="E489">
        <v>4039.0490722999998</v>
      </c>
      <c r="F489">
        <v>4023.8999023000001</v>
      </c>
      <c r="G489">
        <v>4105.4799805000002</v>
      </c>
      <c r="H489">
        <v>4143.8901366999999</v>
      </c>
      <c r="I489">
        <v>4062</v>
      </c>
      <c r="J489">
        <v>4083.8173827999999</v>
      </c>
      <c r="L489" t="str">
        <f t="shared" si="56"/>
        <v>21OCT2025:08:00:00</v>
      </c>
      <c r="M489">
        <v>9</v>
      </c>
      <c r="N489">
        <f t="shared" si="57"/>
        <v>-104.46240240000043</v>
      </c>
      <c r="O489">
        <f t="shared" si="52"/>
        <v>-104.46240240000043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2.4271835861236331</v>
      </c>
    </row>
    <row r="490" spans="1:19" x14ac:dyDescent="0.25">
      <c r="A490" t="s">
        <v>514</v>
      </c>
      <c r="B490">
        <v>4269.1738280999998</v>
      </c>
      <c r="C490">
        <v>4370.6401366999999</v>
      </c>
      <c r="D490">
        <v>4084.5849609000002</v>
      </c>
      <c r="E490">
        <v>4118.8007813000004</v>
      </c>
      <c r="F490">
        <v>4121.9399414</v>
      </c>
      <c r="G490">
        <v>4233.5297852000003</v>
      </c>
      <c r="H490">
        <v>4193.8398438000004</v>
      </c>
      <c r="I490">
        <v>4155.3398438000004</v>
      </c>
      <c r="J490">
        <v>4176.1621094000002</v>
      </c>
      <c r="L490" t="str">
        <f t="shared" si="56"/>
        <v>21OCT2025:09:00:00</v>
      </c>
      <c r="M490">
        <v>10</v>
      </c>
      <c r="N490">
        <f t="shared" si="57"/>
        <v>101.46630860000005</v>
      </c>
      <c r="O490" t="str">
        <f t="shared" si="52"/>
        <v/>
      </c>
      <c r="P490">
        <f t="shared" si="53"/>
        <v>101.46630860000005</v>
      </c>
      <c r="Q490" t="str">
        <f t="shared" si="54"/>
        <v/>
      </c>
      <c r="R490">
        <f t="shared" si="55"/>
        <v>1</v>
      </c>
      <c r="S490">
        <f t="shared" si="58"/>
        <v>2.3767200092004157</v>
      </c>
    </row>
    <row r="491" spans="1:19" x14ac:dyDescent="0.25">
      <c r="A491" t="s">
        <v>515</v>
      </c>
      <c r="B491">
        <v>4642.9633789</v>
      </c>
      <c r="C491">
        <v>4931.0200194999998</v>
      </c>
      <c r="D491">
        <v>4682.7446289</v>
      </c>
      <c r="E491">
        <v>4831.4873047000001</v>
      </c>
      <c r="F491">
        <v>4620.9301758000001</v>
      </c>
      <c r="G491">
        <v>4725.1401366999999</v>
      </c>
      <c r="H491">
        <v>4882.3198241999999</v>
      </c>
      <c r="I491">
        <v>4823.2597655999998</v>
      </c>
      <c r="J491">
        <v>4762.9125977000003</v>
      </c>
      <c r="L491" t="str">
        <f t="shared" si="56"/>
        <v>21OCT2025:10:00:00</v>
      </c>
      <c r="M491">
        <v>11</v>
      </c>
      <c r="N491">
        <f t="shared" si="57"/>
        <v>288.05664059999981</v>
      </c>
      <c r="O491" t="str">
        <f t="shared" si="52"/>
        <v/>
      </c>
      <c r="P491">
        <f t="shared" si="53"/>
        <v>288.05664059999981</v>
      </c>
      <c r="Q491" t="str">
        <f t="shared" si="54"/>
        <v/>
      </c>
      <c r="R491">
        <f t="shared" si="55"/>
        <v>1</v>
      </c>
      <c r="S491">
        <f t="shared" si="58"/>
        <v>6.2041549134131984</v>
      </c>
    </row>
    <row r="492" spans="1:19" x14ac:dyDescent="0.25">
      <c r="A492" t="s">
        <v>516</v>
      </c>
      <c r="B492">
        <v>5074.0229491999999</v>
      </c>
      <c r="C492">
        <v>5097.2202147999997</v>
      </c>
      <c r="D492">
        <v>4876.2451172000001</v>
      </c>
      <c r="E492">
        <v>5071.3344727000003</v>
      </c>
      <c r="F492">
        <v>4843.9399414</v>
      </c>
      <c r="G492">
        <v>4911.1699219000002</v>
      </c>
      <c r="H492">
        <v>5106.6000977000003</v>
      </c>
      <c r="I492">
        <v>5069.5800780999998</v>
      </c>
      <c r="J492">
        <v>4982.8222655999998</v>
      </c>
      <c r="L492" t="str">
        <f t="shared" si="56"/>
        <v>21OCT2025:11:00:00</v>
      </c>
      <c r="M492">
        <v>12</v>
      </c>
      <c r="N492">
        <f t="shared" si="57"/>
        <v>23.19726559999981</v>
      </c>
      <c r="O492" t="str">
        <f t="shared" si="52"/>
        <v/>
      </c>
      <c r="P492">
        <f t="shared" si="53"/>
        <v>23.19726559999981</v>
      </c>
      <c r="Q492" t="str">
        <f t="shared" si="54"/>
        <v/>
      </c>
      <c r="R492">
        <f t="shared" si="55"/>
        <v>1</v>
      </c>
      <c r="S492">
        <f t="shared" si="58"/>
        <v>0.45717699411779811</v>
      </c>
    </row>
    <row r="493" spans="1:19" x14ac:dyDescent="0.25">
      <c r="A493" t="s">
        <v>517</v>
      </c>
      <c r="B493">
        <v>5302.8720702999999</v>
      </c>
      <c r="C493">
        <v>5273.9902344000002</v>
      </c>
      <c r="D493">
        <v>5056.5615233999997</v>
      </c>
      <c r="E493">
        <v>5198.2412108999997</v>
      </c>
      <c r="F493">
        <v>5036.3100586</v>
      </c>
      <c r="G493">
        <v>5097.6298827999999</v>
      </c>
      <c r="H493">
        <v>5207.7099608999997</v>
      </c>
      <c r="I493">
        <v>5194.4902344000002</v>
      </c>
      <c r="J493">
        <v>5134.0351563000004</v>
      </c>
      <c r="L493" t="str">
        <f t="shared" si="56"/>
        <v>21OCT2025:12:00:00</v>
      </c>
      <c r="M493">
        <v>13</v>
      </c>
      <c r="N493">
        <f t="shared" si="57"/>
        <v>-28.881835899999714</v>
      </c>
      <c r="O493">
        <f t="shared" si="52"/>
        <v>-28.881835899999714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0.54464515675871805</v>
      </c>
    </row>
    <row r="494" spans="1:19" x14ac:dyDescent="0.25">
      <c r="A494" t="s">
        <v>518</v>
      </c>
      <c r="B494">
        <v>5488.0800780999998</v>
      </c>
      <c r="C494">
        <v>5516.7700194999998</v>
      </c>
      <c r="D494">
        <v>5283.3808594000002</v>
      </c>
      <c r="E494">
        <v>5367.1127930000002</v>
      </c>
      <c r="F494">
        <v>5319.9301758000001</v>
      </c>
      <c r="G494">
        <v>5366.3798827999999</v>
      </c>
      <c r="H494">
        <v>5440.2797852000003</v>
      </c>
      <c r="I494">
        <v>5460.9399414</v>
      </c>
      <c r="J494">
        <v>5396.8823241999999</v>
      </c>
      <c r="L494" t="str">
        <f t="shared" si="56"/>
        <v>21OCT2025:13:00:00</v>
      </c>
      <c r="M494">
        <v>14</v>
      </c>
      <c r="N494">
        <f t="shared" si="57"/>
        <v>28.689941399999952</v>
      </c>
      <c r="O494" t="str">
        <f t="shared" si="52"/>
        <v/>
      </c>
      <c r="P494">
        <f t="shared" si="53"/>
        <v>28.689941399999952</v>
      </c>
      <c r="Q494" t="str">
        <f t="shared" si="54"/>
        <v/>
      </c>
      <c r="R494">
        <f t="shared" si="55"/>
        <v>1</v>
      </c>
      <c r="S494">
        <f t="shared" si="58"/>
        <v>0.52276827217748156</v>
      </c>
    </row>
    <row r="495" spans="1:19" x14ac:dyDescent="0.25">
      <c r="A495" t="s">
        <v>519</v>
      </c>
      <c r="B495">
        <v>5787.9404297000001</v>
      </c>
      <c r="C495">
        <v>5782.6401366999999</v>
      </c>
      <c r="D495">
        <v>5551.4204102000003</v>
      </c>
      <c r="E495">
        <v>5704.1655272999997</v>
      </c>
      <c r="F495">
        <v>5660.8398438000004</v>
      </c>
      <c r="G495">
        <v>5717.9702147999997</v>
      </c>
      <c r="H495">
        <v>5734.0800780999998</v>
      </c>
      <c r="I495">
        <v>5752.5600586</v>
      </c>
      <c r="J495">
        <v>5716.3627930000002</v>
      </c>
      <c r="L495" t="str">
        <f t="shared" si="56"/>
        <v>21OCT2025:14:00:00</v>
      </c>
      <c r="M495">
        <v>15</v>
      </c>
      <c r="N495">
        <f t="shared" si="57"/>
        <v>-5.300293000000238</v>
      </c>
      <c r="O495">
        <f t="shared" si="52"/>
        <v>-5.300293000000238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9.1574767646234428E-2</v>
      </c>
    </row>
    <row r="496" spans="1:19" x14ac:dyDescent="0.25">
      <c r="A496" t="s">
        <v>520</v>
      </c>
      <c r="B496">
        <v>6008.4838866999999</v>
      </c>
      <c r="C496">
        <v>6038.2797852000003</v>
      </c>
      <c r="D496">
        <v>5729.7617188000004</v>
      </c>
      <c r="E496">
        <v>5891.7182616999999</v>
      </c>
      <c r="F496">
        <v>5928.5097655999998</v>
      </c>
      <c r="G496">
        <v>5979.3999022999997</v>
      </c>
      <c r="H496">
        <v>5901.7402344000002</v>
      </c>
      <c r="I496">
        <v>5928.5800780999998</v>
      </c>
      <c r="J496">
        <v>5934.5576172000001</v>
      </c>
      <c r="L496" t="str">
        <f t="shared" si="56"/>
        <v>21OCT2025:15:00:00</v>
      </c>
      <c r="M496">
        <v>16</v>
      </c>
      <c r="N496">
        <f t="shared" si="57"/>
        <v>29.795898500000476</v>
      </c>
      <c r="O496" t="str">
        <f t="shared" si="52"/>
        <v/>
      </c>
      <c r="P496">
        <f t="shared" si="53"/>
        <v>29.795898500000476</v>
      </c>
      <c r="Q496" t="str">
        <f t="shared" si="54"/>
        <v/>
      </c>
      <c r="R496">
        <f t="shared" si="55"/>
        <v>1</v>
      </c>
      <c r="S496">
        <f t="shared" si="58"/>
        <v>0.49589711917102403</v>
      </c>
    </row>
    <row r="497" spans="1:19" x14ac:dyDescent="0.25">
      <c r="A497" t="s">
        <v>521</v>
      </c>
      <c r="B497">
        <v>6216.4355469000002</v>
      </c>
      <c r="C497">
        <v>6164.1899414</v>
      </c>
      <c r="D497">
        <v>5854.7602539</v>
      </c>
      <c r="E497">
        <v>5959.3183594000002</v>
      </c>
      <c r="F497">
        <v>6096.1000977000003</v>
      </c>
      <c r="G497">
        <v>6124.6401366999999</v>
      </c>
      <c r="H497">
        <v>6035.3500977000003</v>
      </c>
      <c r="I497">
        <v>6045.3300780999998</v>
      </c>
      <c r="J497">
        <v>6075.3549805000002</v>
      </c>
      <c r="L497" t="str">
        <f t="shared" si="56"/>
        <v>21OCT2025:16:00:00</v>
      </c>
      <c r="M497">
        <v>17</v>
      </c>
      <c r="N497">
        <f t="shared" si="57"/>
        <v>-52.245605500000238</v>
      </c>
      <c r="O497">
        <f t="shared" si="52"/>
        <v>-52.245605500000238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0.84044313024453332</v>
      </c>
    </row>
    <row r="498" spans="1:19" x14ac:dyDescent="0.25">
      <c r="A498" t="s">
        <v>522</v>
      </c>
      <c r="B498">
        <v>6306.2221680000002</v>
      </c>
      <c r="C498">
        <v>6214.1298827999999</v>
      </c>
      <c r="D498">
        <v>5891.4462891000003</v>
      </c>
      <c r="E498">
        <v>5983.1079102000003</v>
      </c>
      <c r="F498">
        <v>6159.5600586</v>
      </c>
      <c r="G498">
        <v>6114.7700194999998</v>
      </c>
      <c r="H498">
        <v>6068.3701172000001</v>
      </c>
      <c r="I498">
        <v>6065.9399414</v>
      </c>
      <c r="J498">
        <v>6102.1596680000002</v>
      </c>
      <c r="L498" t="str">
        <f t="shared" si="56"/>
        <v>21OCT2025:17:00:00</v>
      </c>
      <c r="M498">
        <v>18</v>
      </c>
      <c r="N498">
        <f t="shared" si="57"/>
        <v>-92.092285200000333</v>
      </c>
      <c r="O498">
        <f t="shared" si="52"/>
        <v>-92.092285200000333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1.4603400062133736</v>
      </c>
    </row>
    <row r="499" spans="1:19" x14ac:dyDescent="0.25">
      <c r="A499" t="s">
        <v>523</v>
      </c>
      <c r="B499">
        <v>6197.5424805000002</v>
      </c>
      <c r="C499">
        <v>6157.5698241999999</v>
      </c>
      <c r="D499">
        <v>5819.9804688000004</v>
      </c>
      <c r="E499">
        <v>5897.0229491999999</v>
      </c>
      <c r="F499">
        <v>6088.1601563000004</v>
      </c>
      <c r="G499">
        <v>5962.2700194999998</v>
      </c>
      <c r="H499">
        <v>5991.9101563000004</v>
      </c>
      <c r="I499">
        <v>5988.7402344000002</v>
      </c>
      <c r="J499">
        <v>6007.7700194999998</v>
      </c>
      <c r="L499" t="str">
        <f t="shared" si="56"/>
        <v>21OCT2025:18:00:00</v>
      </c>
      <c r="M499">
        <v>19</v>
      </c>
      <c r="N499">
        <f t="shared" si="57"/>
        <v>-39.972656300000381</v>
      </c>
      <c r="O499">
        <f t="shared" si="52"/>
        <v>-39.972656300000381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0.64497591465924897</v>
      </c>
    </row>
    <row r="500" spans="1:19" x14ac:dyDescent="0.25">
      <c r="A500" t="s">
        <v>524</v>
      </c>
      <c r="B500">
        <v>5887.8696289</v>
      </c>
      <c r="C500">
        <v>5947.8999022999997</v>
      </c>
      <c r="D500">
        <v>5648.0610352000003</v>
      </c>
      <c r="E500">
        <v>5711.3886719000002</v>
      </c>
      <c r="F500">
        <v>5843.8100586</v>
      </c>
      <c r="G500">
        <v>5686.7099608999997</v>
      </c>
      <c r="H500">
        <v>5767.6899414</v>
      </c>
      <c r="I500">
        <v>5778.4199219000002</v>
      </c>
      <c r="J500">
        <v>5769.1572266000003</v>
      </c>
      <c r="L500" t="str">
        <f t="shared" si="56"/>
        <v>21OCT2025:19:00:00</v>
      </c>
      <c r="M500">
        <v>20</v>
      </c>
      <c r="N500">
        <f t="shared" si="57"/>
        <v>60.030273399999714</v>
      </c>
      <c r="O500" t="str">
        <f t="shared" si="52"/>
        <v/>
      </c>
      <c r="P500">
        <f t="shared" si="53"/>
        <v>60.030273399999714</v>
      </c>
      <c r="Q500" t="str">
        <f t="shared" si="54"/>
        <v/>
      </c>
      <c r="R500">
        <f t="shared" si="55"/>
        <v>1</v>
      </c>
      <c r="S500">
        <f t="shared" si="58"/>
        <v>1.0195584682335241</v>
      </c>
    </row>
    <row r="501" spans="1:19" x14ac:dyDescent="0.25">
      <c r="A501" t="s">
        <v>525</v>
      </c>
      <c r="B501">
        <v>5685.3720702999999</v>
      </c>
      <c r="C501">
        <v>5756.0297852000003</v>
      </c>
      <c r="D501">
        <v>5526.7114258000001</v>
      </c>
      <c r="E501">
        <v>5586.2202147999997</v>
      </c>
      <c r="F501">
        <v>5663.1298827999999</v>
      </c>
      <c r="G501">
        <v>5506.1499022999997</v>
      </c>
      <c r="H501">
        <v>5659.3701172000001</v>
      </c>
      <c r="I501">
        <v>5639.4902344000002</v>
      </c>
      <c r="J501">
        <v>5617.0346680000002</v>
      </c>
      <c r="L501" t="str">
        <f t="shared" si="56"/>
        <v>21OCT2025:20:00:00</v>
      </c>
      <c r="M501">
        <v>21</v>
      </c>
      <c r="N501">
        <f t="shared" si="57"/>
        <v>70.657714900000428</v>
      </c>
      <c r="O501" t="str">
        <f t="shared" si="52"/>
        <v/>
      </c>
      <c r="P501">
        <f t="shared" si="53"/>
        <v>70.657714900000428</v>
      </c>
      <c r="Q501" t="str">
        <f t="shared" si="54"/>
        <v/>
      </c>
      <c r="R501">
        <f t="shared" si="55"/>
        <v>1</v>
      </c>
      <c r="S501">
        <f t="shared" si="58"/>
        <v>1.2427984312427249</v>
      </c>
    </row>
    <row r="502" spans="1:19" x14ac:dyDescent="0.25">
      <c r="A502" t="s">
        <v>526</v>
      </c>
      <c r="B502">
        <v>5536.3632813000004</v>
      </c>
      <c r="C502">
        <v>5541.6899414</v>
      </c>
      <c r="D502">
        <v>5329.0571289</v>
      </c>
      <c r="E502">
        <v>5396.0341797000001</v>
      </c>
      <c r="F502">
        <v>5485.5</v>
      </c>
      <c r="G502">
        <v>5292.1899414</v>
      </c>
      <c r="H502">
        <v>5477.3999022999997</v>
      </c>
      <c r="I502">
        <v>5477.6098633000001</v>
      </c>
      <c r="J502">
        <v>5433.1748047000001</v>
      </c>
      <c r="L502" t="str">
        <f t="shared" si="56"/>
        <v>21OCT2025:21:00:00</v>
      </c>
      <c r="M502">
        <v>22</v>
      </c>
      <c r="N502">
        <f t="shared" si="57"/>
        <v>5.3266600999995717</v>
      </c>
      <c r="O502" t="str">
        <f t="shared" si="52"/>
        <v/>
      </c>
      <c r="P502">
        <f t="shared" si="53"/>
        <v>5.3266600999995717</v>
      </c>
      <c r="Q502" t="str">
        <f t="shared" si="54"/>
        <v/>
      </c>
      <c r="R502">
        <f t="shared" si="55"/>
        <v>1</v>
      </c>
      <c r="S502">
        <f t="shared" si="58"/>
        <v>9.6212257566104159E-2</v>
      </c>
    </row>
    <row r="503" spans="1:19" x14ac:dyDescent="0.25">
      <c r="A503" t="s">
        <v>527</v>
      </c>
      <c r="B503">
        <v>5382.2739258000001</v>
      </c>
      <c r="C503">
        <v>5296.1801758000001</v>
      </c>
      <c r="D503">
        <v>5095.6518555000002</v>
      </c>
      <c r="E503">
        <v>5178.1972655999998</v>
      </c>
      <c r="F503">
        <v>5246.2299805000002</v>
      </c>
      <c r="G503">
        <v>5063.9199219000002</v>
      </c>
      <c r="H503">
        <v>5257.1801758000001</v>
      </c>
      <c r="I503">
        <v>5256.8701172000001</v>
      </c>
      <c r="J503">
        <v>5206.0498047000001</v>
      </c>
      <c r="L503" t="str">
        <f t="shared" si="56"/>
        <v>21OCT2025:22:00:00</v>
      </c>
      <c r="M503">
        <v>23</v>
      </c>
      <c r="N503">
        <f t="shared" si="57"/>
        <v>-86.09375</v>
      </c>
      <c r="O503">
        <f t="shared" si="52"/>
        <v>-86.09375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1.5995794934796703</v>
      </c>
    </row>
    <row r="504" spans="1:19" x14ac:dyDescent="0.25">
      <c r="A504" t="s">
        <v>528</v>
      </c>
      <c r="B504">
        <v>5068.59375</v>
      </c>
      <c r="C504">
        <v>4987.8398438000004</v>
      </c>
      <c r="D504">
        <v>4848.7910155999998</v>
      </c>
      <c r="E504">
        <v>4992.8164063000004</v>
      </c>
      <c r="F504">
        <v>4963.8500977000003</v>
      </c>
      <c r="G504">
        <v>4793.7900391000003</v>
      </c>
      <c r="H504">
        <v>5058.8901366999999</v>
      </c>
      <c r="I504">
        <v>5043.3798827999999</v>
      </c>
      <c r="J504">
        <v>4964.9775391000003</v>
      </c>
      <c r="L504" t="str">
        <f t="shared" si="56"/>
        <v>21OCT2025:23:00:00</v>
      </c>
      <c r="M504">
        <v>24</v>
      </c>
      <c r="N504">
        <f t="shared" si="57"/>
        <v>-80.753906199999619</v>
      </c>
      <c r="O504">
        <f t="shared" si="52"/>
        <v>-80.753906199999619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1.5932211217361743</v>
      </c>
    </row>
    <row r="505" spans="1:19" x14ac:dyDescent="0.25">
      <c r="A505" t="s">
        <v>529</v>
      </c>
      <c r="B505">
        <v>4797.4975586</v>
      </c>
      <c r="C505">
        <v>4672.8100586</v>
      </c>
      <c r="D505">
        <v>4537.5649414</v>
      </c>
      <c r="E505">
        <v>4670.125</v>
      </c>
      <c r="F505">
        <v>4620.9599608999997</v>
      </c>
      <c r="G505">
        <v>4456.3798827999999</v>
      </c>
      <c r="H505">
        <v>4744.0297852000003</v>
      </c>
      <c r="I505">
        <v>4712.0097655999998</v>
      </c>
      <c r="J505">
        <v>4633.3447266000003</v>
      </c>
      <c r="L505" t="str">
        <f t="shared" si="56"/>
        <v>22OCT2025:00:00:00</v>
      </c>
      <c r="M505">
        <v>1</v>
      </c>
      <c r="N505">
        <f t="shared" si="57"/>
        <v>-124.6875</v>
      </c>
      <c r="O505">
        <f t="shared" si="52"/>
        <v>-124.6875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2.5990112236010425</v>
      </c>
    </row>
    <row r="506" spans="1:19" x14ac:dyDescent="0.25">
      <c r="A506" t="s">
        <v>530</v>
      </c>
      <c r="B506">
        <v>4578.6044922000001</v>
      </c>
      <c r="C506">
        <v>4391.6298827999999</v>
      </c>
      <c r="D506">
        <v>4299.4204102000003</v>
      </c>
      <c r="E506">
        <v>4450.8388672000001</v>
      </c>
      <c r="F506">
        <v>4298.0400391000003</v>
      </c>
      <c r="G506">
        <v>4262.3500977000003</v>
      </c>
      <c r="H506">
        <v>4391.6298827999999</v>
      </c>
      <c r="I506">
        <v>4451.5800780999998</v>
      </c>
      <c r="J506">
        <v>4350.9003905999998</v>
      </c>
      <c r="L506" t="str">
        <f t="shared" si="56"/>
        <v>22OCT2025:01:00:00</v>
      </c>
      <c r="M506">
        <v>2</v>
      </c>
      <c r="N506">
        <f t="shared" si="57"/>
        <v>-186.97460940000019</v>
      </c>
      <c r="O506">
        <f t="shared" si="52"/>
        <v>-186.97460940000019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4.0836593271710981</v>
      </c>
    </row>
    <row r="507" spans="1:19" x14ac:dyDescent="0.25">
      <c r="A507" t="s">
        <v>531</v>
      </c>
      <c r="B507">
        <v>4485.15625</v>
      </c>
      <c r="C507">
        <v>4210.0498047000001</v>
      </c>
      <c r="D507">
        <v>4138.2724608999997</v>
      </c>
      <c r="E507">
        <v>4323.3789063000004</v>
      </c>
      <c r="F507">
        <v>4124.8300780999998</v>
      </c>
      <c r="G507">
        <v>4029.5100097999998</v>
      </c>
      <c r="H507">
        <v>4210.0498047000001</v>
      </c>
      <c r="I507">
        <v>4245.1801758000001</v>
      </c>
      <c r="J507">
        <v>4152.3925780999998</v>
      </c>
      <c r="L507" t="str">
        <f t="shared" si="56"/>
        <v>22OCT2025:02:00:00</v>
      </c>
      <c r="M507">
        <v>3</v>
      </c>
      <c r="N507">
        <f t="shared" si="57"/>
        <v>-275.1064452999999</v>
      </c>
      <c r="O507">
        <f t="shared" si="52"/>
        <v>-275.1064452999999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6.1337092838181482</v>
      </c>
    </row>
    <row r="508" spans="1:19" x14ac:dyDescent="0.25">
      <c r="A508" t="s">
        <v>532</v>
      </c>
      <c r="B508">
        <v>4248.7231444999998</v>
      </c>
      <c r="C508">
        <v>4062.5700683999999</v>
      </c>
      <c r="D508">
        <v>4008.4755859000002</v>
      </c>
      <c r="E508">
        <v>4156.7778319999998</v>
      </c>
      <c r="F508">
        <v>4014.0600586</v>
      </c>
      <c r="G508">
        <v>3925.2199707</v>
      </c>
      <c r="H508">
        <v>4062.5700683999999</v>
      </c>
      <c r="I508">
        <v>4104.3701172000001</v>
      </c>
      <c r="J508">
        <v>4026.5551758000001</v>
      </c>
      <c r="L508" t="str">
        <f t="shared" si="56"/>
        <v>22OCT2025:03:00:00</v>
      </c>
      <c r="M508">
        <v>4</v>
      </c>
      <c r="N508">
        <f t="shared" si="57"/>
        <v>-186.15307609999991</v>
      </c>
      <c r="O508">
        <f t="shared" si="52"/>
        <v>-186.15307609999991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4.3813887082987817</v>
      </c>
    </row>
    <row r="509" spans="1:19" x14ac:dyDescent="0.25">
      <c r="A509" t="s">
        <v>533</v>
      </c>
      <c r="B509">
        <v>4131.7573241999999</v>
      </c>
      <c r="C509">
        <v>3845.9599609000002</v>
      </c>
      <c r="D509">
        <v>3787.0490722999998</v>
      </c>
      <c r="E509">
        <v>3940.2124023000001</v>
      </c>
      <c r="F509">
        <v>3852.0300293</v>
      </c>
      <c r="G509">
        <v>3793.9599609000002</v>
      </c>
      <c r="H509">
        <v>3845.9599609000002</v>
      </c>
      <c r="I509">
        <v>3870.6000976999999</v>
      </c>
      <c r="J509">
        <v>3840.6376952999999</v>
      </c>
      <c r="L509" t="str">
        <f t="shared" si="56"/>
        <v>22OCT2025:04:00:00</v>
      </c>
      <c r="M509">
        <v>5</v>
      </c>
      <c r="N509">
        <f t="shared" si="57"/>
        <v>-285.79736329999969</v>
      </c>
      <c r="O509">
        <f t="shared" si="52"/>
        <v>-285.79736329999969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6.9170897725784606</v>
      </c>
    </row>
    <row r="510" spans="1:19" x14ac:dyDescent="0.25">
      <c r="A510" t="s">
        <v>534</v>
      </c>
      <c r="B510">
        <v>3964.3381347999998</v>
      </c>
      <c r="C510">
        <v>3792.8999023000001</v>
      </c>
      <c r="D510">
        <v>3753.7480469000002</v>
      </c>
      <c r="E510">
        <v>3892.0476073999998</v>
      </c>
      <c r="F510">
        <v>3810.1398926000002</v>
      </c>
      <c r="G510">
        <v>3752.1499023000001</v>
      </c>
      <c r="H510">
        <v>3792.8999023000001</v>
      </c>
      <c r="I510">
        <v>3821.0200195000002</v>
      </c>
      <c r="J510">
        <v>3794.0522461</v>
      </c>
      <c r="L510" t="str">
        <f t="shared" si="56"/>
        <v>22OCT2025:05:00:00</v>
      </c>
      <c r="M510">
        <v>6</v>
      </c>
      <c r="N510">
        <f t="shared" si="57"/>
        <v>-171.43823249999969</v>
      </c>
      <c r="O510">
        <f t="shared" si="52"/>
        <v>-171.43823249999969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4.3245108431864052</v>
      </c>
    </row>
    <row r="511" spans="1:19" x14ac:dyDescent="0.25">
      <c r="A511" t="s">
        <v>535</v>
      </c>
      <c r="B511">
        <v>4033.5747070000002</v>
      </c>
      <c r="C511">
        <v>3872.9899902000002</v>
      </c>
      <c r="D511">
        <v>3774.8701172000001</v>
      </c>
      <c r="E511">
        <v>3911.1228027000002</v>
      </c>
      <c r="F511">
        <v>3884.3701172000001</v>
      </c>
      <c r="G511">
        <v>3793.3999023000001</v>
      </c>
      <c r="H511">
        <v>3872.9899902000002</v>
      </c>
      <c r="I511">
        <v>3803.6101073999998</v>
      </c>
      <c r="J511">
        <v>3838.5925293</v>
      </c>
      <c r="L511" t="str">
        <f t="shared" si="56"/>
        <v>22OCT2025:06:00:00</v>
      </c>
      <c r="M511">
        <v>7</v>
      </c>
      <c r="N511">
        <f t="shared" si="57"/>
        <v>-160.58471680000002</v>
      </c>
      <c r="O511">
        <f t="shared" si="52"/>
        <v>-160.58471680000002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3.9812010056815348</v>
      </c>
    </row>
    <row r="512" spans="1:19" x14ac:dyDescent="0.25">
      <c r="A512" t="s">
        <v>536</v>
      </c>
      <c r="B512">
        <v>4225.1337891000003</v>
      </c>
      <c r="C512">
        <v>4104.5297852000003</v>
      </c>
      <c r="D512">
        <v>3944.0437012000002</v>
      </c>
      <c r="E512">
        <v>4103.609375</v>
      </c>
      <c r="F512">
        <v>4078.3500976999999</v>
      </c>
      <c r="G512">
        <v>4059.1499023000001</v>
      </c>
      <c r="H512">
        <v>4104.5297852000003</v>
      </c>
      <c r="I512">
        <v>4014.0700683999999</v>
      </c>
      <c r="J512">
        <v>4064.0249023000001</v>
      </c>
      <c r="L512" t="str">
        <f t="shared" si="56"/>
        <v>22OCT2025:07:00:00</v>
      </c>
      <c r="M512">
        <v>8</v>
      </c>
      <c r="N512">
        <f t="shared" si="57"/>
        <v>-120.60400389999995</v>
      </c>
      <c r="O512">
        <f t="shared" si="52"/>
        <v>-120.60400389999995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2.8544422477492701</v>
      </c>
    </row>
    <row r="513" spans="1:19" x14ac:dyDescent="0.25">
      <c r="A513" t="s">
        <v>537</v>
      </c>
      <c r="B513">
        <v>4323.1767577999999</v>
      </c>
      <c r="C513">
        <v>4136.75</v>
      </c>
      <c r="D513">
        <v>3988.9838866999999</v>
      </c>
      <c r="E513">
        <v>4118.6479491999999</v>
      </c>
      <c r="F513">
        <v>4100.5600586</v>
      </c>
      <c r="G513">
        <v>4109.0297852000003</v>
      </c>
      <c r="H513">
        <v>4136.75</v>
      </c>
      <c r="I513">
        <v>4083.9399414</v>
      </c>
      <c r="J513">
        <v>4107.5698241999999</v>
      </c>
      <c r="L513" t="str">
        <f t="shared" si="56"/>
        <v>22OCT2025:08:00:00</v>
      </c>
      <c r="M513">
        <v>9</v>
      </c>
      <c r="N513">
        <f t="shared" si="57"/>
        <v>-186.4267577999999</v>
      </c>
      <c r="O513">
        <f t="shared" si="52"/>
        <v>-186.4267577999999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4.3122631399154194</v>
      </c>
    </row>
    <row r="514" spans="1:19" x14ac:dyDescent="0.25">
      <c r="A514" t="s">
        <v>538</v>
      </c>
      <c r="B514">
        <v>4415.4501952999999</v>
      </c>
      <c r="C514">
        <v>4272.0498047000001</v>
      </c>
      <c r="D514">
        <v>4150.9985352000003</v>
      </c>
      <c r="E514">
        <v>4289.4223633000001</v>
      </c>
      <c r="F514">
        <v>4203.8500977000003</v>
      </c>
      <c r="G514">
        <v>4243.0800780999998</v>
      </c>
      <c r="H514">
        <v>4272.0498047000001</v>
      </c>
      <c r="I514">
        <v>4205.3198241999999</v>
      </c>
      <c r="J514">
        <v>4231.0747069999998</v>
      </c>
      <c r="L514" t="str">
        <f t="shared" si="56"/>
        <v>22OCT2025:09:00:00</v>
      </c>
      <c r="M514">
        <v>10</v>
      </c>
      <c r="N514">
        <f t="shared" si="57"/>
        <v>-143.40039059999981</v>
      </c>
      <c r="O514">
        <f t="shared" si="52"/>
        <v>-143.40039059999981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3.2476958012716688</v>
      </c>
    </row>
    <row r="515" spans="1:19" x14ac:dyDescent="0.25">
      <c r="A515" t="s">
        <v>539</v>
      </c>
      <c r="B515">
        <v>4905.6059569999998</v>
      </c>
      <c r="C515">
        <v>4871.4702147999997</v>
      </c>
      <c r="D515">
        <v>4712.0678711</v>
      </c>
      <c r="E515">
        <v>4846.6699219000002</v>
      </c>
      <c r="F515">
        <v>4635.8701172000001</v>
      </c>
      <c r="G515">
        <v>4577.2001952999999</v>
      </c>
      <c r="H515">
        <v>4871.4702147999997</v>
      </c>
      <c r="I515">
        <v>4733.2202147999997</v>
      </c>
      <c r="J515">
        <v>4704.4404297000001</v>
      </c>
      <c r="L515" t="str">
        <f t="shared" si="56"/>
        <v>22OCT2025:10:00:00</v>
      </c>
      <c r="M515">
        <v>11</v>
      </c>
      <c r="N515">
        <f t="shared" si="57"/>
        <v>-34.135742200000095</v>
      </c>
      <c r="O515">
        <f t="shared" ref="O515:O578" si="59">IF(N515&lt;0,N515,"")</f>
        <v>-34.135742200000095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0.69585169496319765</v>
      </c>
    </row>
    <row r="516" spans="1:19" x14ac:dyDescent="0.25">
      <c r="A516" t="s">
        <v>540</v>
      </c>
      <c r="B516">
        <v>5074.2807616999999</v>
      </c>
      <c r="C516">
        <v>5007.4301758000001</v>
      </c>
      <c r="D516">
        <v>4900.2397461</v>
      </c>
      <c r="E516">
        <v>5048.8715819999998</v>
      </c>
      <c r="F516">
        <v>4753.6098633000001</v>
      </c>
      <c r="G516">
        <v>4727.5400391000003</v>
      </c>
      <c r="H516">
        <v>5007.4301758000001</v>
      </c>
      <c r="I516">
        <v>4921.3300780999998</v>
      </c>
      <c r="J516">
        <v>4852.4775391000003</v>
      </c>
      <c r="L516" t="str">
        <f t="shared" ref="L516:L579" si="63">A516</f>
        <v>22OCT2025:11:00:00</v>
      </c>
      <c r="M516">
        <v>12</v>
      </c>
      <c r="N516">
        <f t="shared" ref="N516:N579" si="64">C516-B516</f>
        <v>-66.850585899999714</v>
      </c>
      <c r="O516">
        <f t="shared" si="59"/>
        <v>-66.850585899999714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1.317439634097094</v>
      </c>
    </row>
    <row r="517" spans="1:19" x14ac:dyDescent="0.25">
      <c r="A517" t="s">
        <v>541</v>
      </c>
      <c r="B517">
        <v>4995.8457030999998</v>
      </c>
      <c r="C517">
        <v>5186.8300780999998</v>
      </c>
      <c r="D517">
        <v>5048.1176758000001</v>
      </c>
      <c r="E517">
        <v>5149.8417969000002</v>
      </c>
      <c r="F517">
        <v>4970.3901366999999</v>
      </c>
      <c r="G517">
        <v>4933.9399414</v>
      </c>
      <c r="H517">
        <v>5186.8300780999998</v>
      </c>
      <c r="I517">
        <v>5089.7998047000001</v>
      </c>
      <c r="J517">
        <v>5045.2402344000002</v>
      </c>
      <c r="L517" t="str">
        <f t="shared" si="63"/>
        <v>22OCT2025:12:00:00</v>
      </c>
      <c r="M517">
        <v>13</v>
      </c>
      <c r="N517">
        <f t="shared" si="64"/>
        <v>190.984375</v>
      </c>
      <c r="O517" t="str">
        <f t="shared" si="59"/>
        <v/>
      </c>
      <c r="P517">
        <f t="shared" si="60"/>
        <v>190.984375</v>
      </c>
      <c r="Q517" t="str">
        <f t="shared" si="61"/>
        <v/>
      </c>
      <c r="R517">
        <f t="shared" si="62"/>
        <v>1</v>
      </c>
      <c r="S517">
        <f t="shared" si="65"/>
        <v>3.8228637622152983</v>
      </c>
    </row>
    <row r="518" spans="1:19" x14ac:dyDescent="0.25">
      <c r="A518" t="s">
        <v>542</v>
      </c>
      <c r="B518">
        <v>5261.1508789</v>
      </c>
      <c r="C518">
        <v>5359.4101563000004</v>
      </c>
      <c r="D518">
        <v>5242.3369141000003</v>
      </c>
      <c r="E518">
        <v>5353.7651366999999</v>
      </c>
      <c r="F518">
        <v>5132.6201172000001</v>
      </c>
      <c r="G518">
        <v>5057.8300780999998</v>
      </c>
      <c r="H518">
        <v>5359.4101563000004</v>
      </c>
      <c r="I518">
        <v>5335.7402344000002</v>
      </c>
      <c r="J518">
        <v>5221.4003905999998</v>
      </c>
      <c r="L518" t="str">
        <f t="shared" si="63"/>
        <v>22OCT2025:13:00:00</v>
      </c>
      <c r="M518">
        <v>14</v>
      </c>
      <c r="N518">
        <f t="shared" si="64"/>
        <v>98.259277400000428</v>
      </c>
      <c r="O518" t="str">
        <f t="shared" si="59"/>
        <v/>
      </c>
      <c r="P518">
        <f t="shared" si="60"/>
        <v>98.259277400000428</v>
      </c>
      <c r="Q518" t="str">
        <f t="shared" si="61"/>
        <v/>
      </c>
      <c r="R518">
        <f t="shared" si="62"/>
        <v>1</v>
      </c>
      <c r="S518">
        <f t="shared" si="65"/>
        <v>1.8676384627947498</v>
      </c>
    </row>
    <row r="519" spans="1:19" x14ac:dyDescent="0.25">
      <c r="A519" t="s">
        <v>543</v>
      </c>
      <c r="B519">
        <v>5587.6752930000002</v>
      </c>
      <c r="C519">
        <v>5559.5498047000001</v>
      </c>
      <c r="D519">
        <v>5457.4550780999998</v>
      </c>
      <c r="E519">
        <v>5594.8261719000002</v>
      </c>
      <c r="F519">
        <v>5315.6699219000002</v>
      </c>
      <c r="G519">
        <v>5259.0898438000004</v>
      </c>
      <c r="H519">
        <v>5559.5498047000001</v>
      </c>
      <c r="I519">
        <v>5551.3798827999999</v>
      </c>
      <c r="J519">
        <v>5421.4223633000001</v>
      </c>
      <c r="L519" t="str">
        <f t="shared" si="63"/>
        <v>22OCT2025:14:00:00</v>
      </c>
      <c r="M519">
        <v>15</v>
      </c>
      <c r="N519">
        <f t="shared" si="64"/>
        <v>-28.125488300000143</v>
      </c>
      <c r="O519">
        <f t="shared" si="59"/>
        <v>-28.125488300000143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0.50334865261828199</v>
      </c>
    </row>
    <row r="520" spans="1:19" x14ac:dyDescent="0.25">
      <c r="A520" t="s">
        <v>544</v>
      </c>
      <c r="B520">
        <v>5745.2495116999999</v>
      </c>
      <c r="C520">
        <v>5768.0600586</v>
      </c>
      <c r="D520">
        <v>5570.5283202999999</v>
      </c>
      <c r="E520">
        <v>5756.2915039</v>
      </c>
      <c r="F520">
        <v>5571.5498047000001</v>
      </c>
      <c r="G520">
        <v>5497.25</v>
      </c>
      <c r="H520">
        <v>5768.0600586</v>
      </c>
      <c r="I520">
        <v>5706.0898438000004</v>
      </c>
      <c r="J520">
        <v>5635.7373047000001</v>
      </c>
      <c r="L520" t="str">
        <f t="shared" si="63"/>
        <v>22OCT2025:15:00:00</v>
      </c>
      <c r="M520">
        <v>16</v>
      </c>
      <c r="N520">
        <f t="shared" si="64"/>
        <v>22.81054690000019</v>
      </c>
      <c r="O520" t="str">
        <f t="shared" si="59"/>
        <v/>
      </c>
      <c r="P520">
        <f t="shared" si="60"/>
        <v>22.81054690000019</v>
      </c>
      <c r="Q520" t="str">
        <f t="shared" si="61"/>
        <v/>
      </c>
      <c r="R520">
        <f t="shared" si="62"/>
        <v>1</v>
      </c>
      <c r="S520">
        <f t="shared" si="65"/>
        <v>0.39703318112724795</v>
      </c>
    </row>
    <row r="521" spans="1:19" x14ac:dyDescent="0.25">
      <c r="A521" t="s">
        <v>545</v>
      </c>
      <c r="B521">
        <v>5884.3818358999997</v>
      </c>
      <c r="C521">
        <v>5886.9799805000002</v>
      </c>
      <c r="D521">
        <v>5626.6274414</v>
      </c>
      <c r="E521">
        <v>5795.1376952999999</v>
      </c>
      <c r="F521">
        <v>5705.3300780999998</v>
      </c>
      <c r="G521">
        <v>5604.2099608999997</v>
      </c>
      <c r="H521">
        <v>5886.9799805000002</v>
      </c>
      <c r="I521">
        <v>5790.8701172000001</v>
      </c>
      <c r="J521">
        <v>5746.8476563000004</v>
      </c>
      <c r="L521" t="str">
        <f t="shared" si="63"/>
        <v>22OCT2025:16:00:00</v>
      </c>
      <c r="M521">
        <v>17</v>
      </c>
      <c r="N521">
        <f t="shared" si="64"/>
        <v>2.5981446000005235</v>
      </c>
      <c r="O521" t="str">
        <f t="shared" si="59"/>
        <v/>
      </c>
      <c r="P521">
        <f t="shared" si="60"/>
        <v>2.5981446000005235</v>
      </c>
      <c r="Q521" t="str">
        <f t="shared" si="61"/>
        <v/>
      </c>
      <c r="R521">
        <f t="shared" si="62"/>
        <v>1</v>
      </c>
      <c r="S521">
        <f t="shared" si="65"/>
        <v>4.4153229216865472E-2</v>
      </c>
    </row>
    <row r="522" spans="1:19" x14ac:dyDescent="0.25">
      <c r="A522" t="s">
        <v>546</v>
      </c>
      <c r="B522">
        <v>5990.8896483999997</v>
      </c>
      <c r="C522">
        <v>5884.25</v>
      </c>
      <c r="D522">
        <v>5671.1782227000003</v>
      </c>
      <c r="E522">
        <v>5865.9902344000002</v>
      </c>
      <c r="F522">
        <v>5742.2299805000002</v>
      </c>
      <c r="G522">
        <v>5574.9902344000002</v>
      </c>
      <c r="H522">
        <v>5884.25</v>
      </c>
      <c r="I522">
        <v>5823.4101563000004</v>
      </c>
      <c r="J522">
        <v>5756.2202147999997</v>
      </c>
      <c r="L522" t="str">
        <f t="shared" si="63"/>
        <v>22OCT2025:17:00:00</v>
      </c>
      <c r="M522">
        <v>18</v>
      </c>
      <c r="N522">
        <f t="shared" si="64"/>
        <v>-106.63964839999971</v>
      </c>
      <c r="O522">
        <f t="shared" si="59"/>
        <v>-106.63964839999971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1.7800302569165198</v>
      </c>
    </row>
    <row r="523" spans="1:19" x14ac:dyDescent="0.25">
      <c r="A523" t="s">
        <v>547</v>
      </c>
      <c r="B523">
        <v>5985.4199219000002</v>
      </c>
      <c r="C523">
        <v>5767.5698241999999</v>
      </c>
      <c r="D523">
        <v>5630.5742188000004</v>
      </c>
      <c r="E523">
        <v>5803.3471680000002</v>
      </c>
      <c r="F523">
        <v>5668.5400391000003</v>
      </c>
      <c r="G523">
        <v>5437.0898438000004</v>
      </c>
      <c r="H523">
        <v>5767.5698241999999</v>
      </c>
      <c r="I523">
        <v>5732.1899414</v>
      </c>
      <c r="J523">
        <v>5651.3471680000002</v>
      </c>
      <c r="L523" t="str">
        <f t="shared" si="63"/>
        <v>22OCT2025:18:00:00</v>
      </c>
      <c r="M523">
        <v>19</v>
      </c>
      <c r="N523">
        <f t="shared" si="64"/>
        <v>-217.85009770000033</v>
      </c>
      <c r="O523">
        <f t="shared" si="59"/>
        <v>-217.85009770000033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3.6396794300582078</v>
      </c>
    </row>
    <row r="524" spans="1:19" x14ac:dyDescent="0.25">
      <c r="A524" t="s">
        <v>548</v>
      </c>
      <c r="B524">
        <v>5739.7778319999998</v>
      </c>
      <c r="C524">
        <v>5560.7700194999998</v>
      </c>
      <c r="D524">
        <v>5434.2934569999998</v>
      </c>
      <c r="E524">
        <v>5590.2182616999999</v>
      </c>
      <c r="F524">
        <v>5439.9301758000001</v>
      </c>
      <c r="G524">
        <v>5229.8198241999999</v>
      </c>
      <c r="H524">
        <v>5560.7700194999998</v>
      </c>
      <c r="I524">
        <v>5520.6699219000002</v>
      </c>
      <c r="J524">
        <v>5437.7973633000001</v>
      </c>
      <c r="L524" t="str">
        <f t="shared" si="63"/>
        <v>22OCT2025:19:00:00</v>
      </c>
      <c r="M524">
        <v>20</v>
      </c>
      <c r="N524">
        <f t="shared" si="64"/>
        <v>-179.0078125</v>
      </c>
      <c r="O524">
        <f t="shared" si="59"/>
        <v>-179.0078125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3.1187237161342449</v>
      </c>
    </row>
    <row r="525" spans="1:19" x14ac:dyDescent="0.25">
      <c r="A525" t="s">
        <v>549</v>
      </c>
      <c r="B525">
        <v>5593.6323241999999</v>
      </c>
      <c r="C525">
        <v>5445.5800780999998</v>
      </c>
      <c r="D525">
        <v>5372.4082030999998</v>
      </c>
      <c r="E525">
        <v>5503.9868164</v>
      </c>
      <c r="F525">
        <v>5298.7700194999998</v>
      </c>
      <c r="G525">
        <v>5142.7597655999998</v>
      </c>
      <c r="H525">
        <v>5445.5800780999998</v>
      </c>
      <c r="I525">
        <v>5393.9301758000001</v>
      </c>
      <c r="J525">
        <v>5320.2597655999998</v>
      </c>
      <c r="L525" t="str">
        <f t="shared" si="63"/>
        <v>22OCT2025:20:00:00</v>
      </c>
      <c r="M525">
        <v>21</v>
      </c>
      <c r="N525">
        <f t="shared" si="64"/>
        <v>-148.05224610000005</v>
      </c>
      <c r="O525">
        <f t="shared" si="59"/>
        <v>-148.05224610000005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2.6467997451222263</v>
      </c>
    </row>
    <row r="526" spans="1:19" x14ac:dyDescent="0.25">
      <c r="A526" t="s">
        <v>550</v>
      </c>
      <c r="B526">
        <v>5431.7792969000002</v>
      </c>
      <c r="C526">
        <v>5328.0400391000003</v>
      </c>
      <c r="D526">
        <v>5264.7416991999999</v>
      </c>
      <c r="E526">
        <v>5393.5073241999999</v>
      </c>
      <c r="F526">
        <v>5144.6298827999999</v>
      </c>
      <c r="G526">
        <v>5027.6899414</v>
      </c>
      <c r="H526">
        <v>5328.0400391000003</v>
      </c>
      <c r="I526">
        <v>5278.9301758000001</v>
      </c>
      <c r="J526">
        <v>5194.8227539</v>
      </c>
      <c r="L526" t="str">
        <f t="shared" si="63"/>
        <v>22OCT2025:21:00:00</v>
      </c>
      <c r="M526">
        <v>22</v>
      </c>
      <c r="N526">
        <f t="shared" si="64"/>
        <v>-103.7392577999999</v>
      </c>
      <c r="O526">
        <f t="shared" si="59"/>
        <v>-103.7392577999999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1.9098577488081205</v>
      </c>
    </row>
    <row r="527" spans="1:19" x14ac:dyDescent="0.25">
      <c r="A527" t="s">
        <v>551</v>
      </c>
      <c r="B527">
        <v>5238.6640625</v>
      </c>
      <c r="C527">
        <v>5127.6298827999999</v>
      </c>
      <c r="D527">
        <v>5120.1416016000003</v>
      </c>
      <c r="E527">
        <v>5230.515625</v>
      </c>
      <c r="F527">
        <v>4922.2900391000003</v>
      </c>
      <c r="G527">
        <v>4821.1401366999999</v>
      </c>
      <c r="H527">
        <v>5127.6298827999999</v>
      </c>
      <c r="I527">
        <v>5098.2700194999998</v>
      </c>
      <c r="J527">
        <v>4992.3325194999998</v>
      </c>
      <c r="L527" t="str">
        <f t="shared" si="63"/>
        <v>22OCT2025:22:00:00</v>
      </c>
      <c r="M527">
        <v>23</v>
      </c>
      <c r="N527">
        <f t="shared" si="64"/>
        <v>-111.0341797000001</v>
      </c>
      <c r="O527">
        <f t="shared" si="59"/>
        <v>-111.0341797000001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2.1195132647427726</v>
      </c>
    </row>
    <row r="528" spans="1:19" x14ac:dyDescent="0.25">
      <c r="A528" t="s">
        <v>552</v>
      </c>
      <c r="B528">
        <v>4948.2529297000001</v>
      </c>
      <c r="C528">
        <v>4912.4501952999999</v>
      </c>
      <c r="D528">
        <v>4868.5458983999997</v>
      </c>
      <c r="E528">
        <v>4961.5830077999999</v>
      </c>
      <c r="F528">
        <v>4675.1401366999999</v>
      </c>
      <c r="G528">
        <v>4567.7001952999999</v>
      </c>
      <c r="H528">
        <v>4912.4501952999999</v>
      </c>
      <c r="I528">
        <v>4896.5498047000001</v>
      </c>
      <c r="J528">
        <v>4762.9599608999997</v>
      </c>
      <c r="L528" t="str">
        <f t="shared" si="63"/>
        <v>22OCT2025:23:00:00</v>
      </c>
      <c r="M528">
        <v>24</v>
      </c>
      <c r="N528">
        <f t="shared" si="64"/>
        <v>-35.80273440000019</v>
      </c>
      <c r="O528">
        <f t="shared" si="59"/>
        <v>-35.80273440000019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0.72354293340803044</v>
      </c>
    </row>
    <row r="529" spans="1:19" x14ac:dyDescent="0.25">
      <c r="A529" t="s">
        <v>553</v>
      </c>
      <c r="B529">
        <v>4677.4462891000003</v>
      </c>
      <c r="C529">
        <v>4612.8999022999997</v>
      </c>
      <c r="D529">
        <v>4573.8007813000004</v>
      </c>
      <c r="E529">
        <v>4648.0083008000001</v>
      </c>
      <c r="F529">
        <v>4382.2597655999998</v>
      </c>
      <c r="G529">
        <v>4297.3198241999999</v>
      </c>
      <c r="H529">
        <v>4612.8999022999997</v>
      </c>
      <c r="I529">
        <v>4595.3901366999999</v>
      </c>
      <c r="J529">
        <v>4471.9677733999997</v>
      </c>
      <c r="L529" t="str">
        <f t="shared" si="63"/>
        <v>23OCT2025:00:00:00</v>
      </c>
      <c r="M529">
        <v>1</v>
      </c>
      <c r="N529">
        <f t="shared" si="64"/>
        <v>-64.546386800000619</v>
      </c>
      <c r="O529">
        <f t="shared" si="59"/>
        <v>-64.546386800000619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1.379949288790661</v>
      </c>
    </row>
    <row r="530" spans="1:19" x14ac:dyDescent="0.25">
      <c r="A530" t="s">
        <v>554</v>
      </c>
      <c r="B530">
        <v>4473.5048827999999</v>
      </c>
      <c r="C530">
        <v>4194.4902344000002</v>
      </c>
      <c r="D530">
        <v>4355.765625</v>
      </c>
      <c r="E530">
        <v>4372.3208008000001</v>
      </c>
      <c r="F530">
        <v>4194.4902344000002</v>
      </c>
      <c r="G530">
        <v>4230.7001952999999</v>
      </c>
      <c r="H530">
        <v>4288.7797852000003</v>
      </c>
      <c r="I530">
        <v>4385.3300780999998</v>
      </c>
      <c r="J530">
        <v>4274.8251952999999</v>
      </c>
      <c r="L530" t="str">
        <f t="shared" si="63"/>
        <v>23OCT2025:01:00:00</v>
      </c>
      <c r="M530">
        <v>2</v>
      </c>
      <c r="N530">
        <f t="shared" si="64"/>
        <v>-279.01464839999971</v>
      </c>
      <c r="O530">
        <f t="shared" si="59"/>
        <v>-279.01464839999971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6.23704803526139</v>
      </c>
    </row>
    <row r="531" spans="1:19" x14ac:dyDescent="0.25">
      <c r="A531" t="s">
        <v>555</v>
      </c>
      <c r="B531">
        <v>4428.9257813000004</v>
      </c>
      <c r="C531">
        <v>4095.8100586</v>
      </c>
      <c r="D531">
        <v>4156.0043944999998</v>
      </c>
      <c r="E531">
        <v>4177.9028319999998</v>
      </c>
      <c r="F531">
        <v>4095.8100586</v>
      </c>
      <c r="G531">
        <v>4103.0698241999999</v>
      </c>
      <c r="H531">
        <v>4170.9599608999997</v>
      </c>
      <c r="I531">
        <v>4208.5800780999998</v>
      </c>
      <c r="J531">
        <v>4144.6049805000002</v>
      </c>
      <c r="L531" t="str">
        <f t="shared" si="63"/>
        <v>23OCT2025:02:00:00</v>
      </c>
      <c r="M531">
        <v>3</v>
      </c>
      <c r="N531">
        <f t="shared" si="64"/>
        <v>-333.11572270000033</v>
      </c>
      <c r="O531">
        <f t="shared" si="59"/>
        <v>-333.11572270000033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7.5213661088315318</v>
      </c>
    </row>
    <row r="532" spans="1:19" x14ac:dyDescent="0.25">
      <c r="A532" t="s">
        <v>556</v>
      </c>
      <c r="B532">
        <v>4237.5092772999997</v>
      </c>
      <c r="C532">
        <v>3985.6599120999999</v>
      </c>
      <c r="D532">
        <v>4084.3288573999998</v>
      </c>
      <c r="E532">
        <v>4143.3901366999999</v>
      </c>
      <c r="F532">
        <v>3985.6599120999999</v>
      </c>
      <c r="G532">
        <v>3949.1799316000001</v>
      </c>
      <c r="H532">
        <v>4070.8701172000001</v>
      </c>
      <c r="I532">
        <v>4083.7399902000002</v>
      </c>
      <c r="J532">
        <v>4022.3625487999998</v>
      </c>
      <c r="L532" t="str">
        <f t="shared" si="63"/>
        <v>23OCT2025:03:00:00</v>
      </c>
      <c r="M532">
        <v>4</v>
      </c>
      <c r="N532">
        <f t="shared" si="64"/>
        <v>-251.84936519999974</v>
      </c>
      <c r="O532">
        <f t="shared" si="59"/>
        <v>-251.84936519999974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5.9433348393863525</v>
      </c>
    </row>
    <row r="533" spans="1:19" x14ac:dyDescent="0.25">
      <c r="A533" t="s">
        <v>557</v>
      </c>
      <c r="B533">
        <v>4014.0214844000002</v>
      </c>
      <c r="C533">
        <v>3832.6000976999999</v>
      </c>
      <c r="D533">
        <v>3863.5749512000002</v>
      </c>
      <c r="E533">
        <v>3924.9562987999998</v>
      </c>
      <c r="F533">
        <v>3832.6000976999999</v>
      </c>
      <c r="G533">
        <v>3820.7900390999998</v>
      </c>
      <c r="H533">
        <v>3854.0600586</v>
      </c>
      <c r="I533">
        <v>3894.3798827999999</v>
      </c>
      <c r="J533">
        <v>3850.4575195000002</v>
      </c>
      <c r="L533" t="str">
        <f t="shared" si="63"/>
        <v>23OCT2025:04:00:00</v>
      </c>
      <c r="M533">
        <v>5</v>
      </c>
      <c r="N533">
        <f t="shared" si="64"/>
        <v>-181.42138670000031</v>
      </c>
      <c r="O533">
        <f t="shared" si="59"/>
        <v>-181.42138670000031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4.5196914716344239</v>
      </c>
    </row>
    <row r="534" spans="1:19" x14ac:dyDescent="0.25">
      <c r="A534" t="s">
        <v>558</v>
      </c>
      <c r="B534">
        <v>3934.3740234000002</v>
      </c>
      <c r="C534">
        <v>3780.1499023000001</v>
      </c>
      <c r="D534">
        <v>3841.9460448999998</v>
      </c>
      <c r="E534">
        <v>3901.0615234000002</v>
      </c>
      <c r="F534">
        <v>3780.1499023000001</v>
      </c>
      <c r="G534">
        <v>3753.3400879000001</v>
      </c>
      <c r="H534">
        <v>3798.8898926000002</v>
      </c>
      <c r="I534">
        <v>3823.5400390999998</v>
      </c>
      <c r="J534">
        <v>3788.9799804999998</v>
      </c>
      <c r="L534" t="str">
        <f t="shared" si="63"/>
        <v>23OCT2025:05:00:00</v>
      </c>
      <c r="M534">
        <v>6</v>
      </c>
      <c r="N534">
        <f t="shared" si="64"/>
        <v>-154.22412110000005</v>
      </c>
      <c r="O534">
        <f t="shared" si="59"/>
        <v>-154.22412110000005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3.9199150915174794</v>
      </c>
    </row>
    <row r="535" spans="1:19" x14ac:dyDescent="0.25">
      <c r="A535" t="s">
        <v>559</v>
      </c>
      <c r="B535">
        <v>3939.09375</v>
      </c>
      <c r="C535">
        <v>3809.6298827999999</v>
      </c>
      <c r="D535">
        <v>3836.0908202999999</v>
      </c>
      <c r="E535">
        <v>3864.4567870999999</v>
      </c>
      <c r="F535">
        <v>3809.6298827999999</v>
      </c>
      <c r="G535">
        <v>3762.6000976999999</v>
      </c>
      <c r="H535">
        <v>3826.9499512000002</v>
      </c>
      <c r="I535">
        <v>3798.4699707</v>
      </c>
      <c r="J535">
        <v>3799.4123534999999</v>
      </c>
      <c r="L535" t="str">
        <f t="shared" si="63"/>
        <v>23OCT2025:06:00:00</v>
      </c>
      <c r="M535">
        <v>7</v>
      </c>
      <c r="N535">
        <f t="shared" si="64"/>
        <v>-129.4638672000001</v>
      </c>
      <c r="O535">
        <f t="shared" si="59"/>
        <v>-129.4638672000001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3.2866409234357548</v>
      </c>
    </row>
    <row r="536" spans="1:19" x14ac:dyDescent="0.25">
      <c r="A536" t="s">
        <v>560</v>
      </c>
      <c r="B536">
        <v>4147.1835938000004</v>
      </c>
      <c r="C536">
        <v>4007.9199219000002</v>
      </c>
      <c r="D536">
        <v>4000.2333984000002</v>
      </c>
      <c r="E536">
        <v>4030.2011719000002</v>
      </c>
      <c r="F536">
        <v>4007.9199219000002</v>
      </c>
      <c r="G536">
        <v>4010</v>
      </c>
      <c r="H536">
        <v>4048.0500487999998</v>
      </c>
      <c r="I536">
        <v>4016.1201172000001</v>
      </c>
      <c r="J536">
        <v>4020.5224609000002</v>
      </c>
      <c r="L536" t="str">
        <f t="shared" si="63"/>
        <v>23OCT2025:07:00:00</v>
      </c>
      <c r="M536">
        <v>8</v>
      </c>
      <c r="N536">
        <f t="shared" si="64"/>
        <v>-139.26367190000019</v>
      </c>
      <c r="O536">
        <f t="shared" si="59"/>
        <v>-139.26367190000019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3.3580300642633238</v>
      </c>
    </row>
    <row r="537" spans="1:19" x14ac:dyDescent="0.25">
      <c r="A537" t="s">
        <v>561</v>
      </c>
      <c r="B537">
        <v>4211.6625977000003</v>
      </c>
      <c r="C537">
        <v>4038.1398926000002</v>
      </c>
      <c r="D537">
        <v>4083.1967773000001</v>
      </c>
      <c r="E537">
        <v>4119.4497069999998</v>
      </c>
      <c r="F537">
        <v>4038.1398926000002</v>
      </c>
      <c r="G537">
        <v>4057.2600097999998</v>
      </c>
      <c r="H537">
        <v>4108.9799805000002</v>
      </c>
      <c r="I537">
        <v>4064.2600097999998</v>
      </c>
      <c r="J537">
        <v>4067.1599120999999</v>
      </c>
      <c r="L537" t="str">
        <f t="shared" si="63"/>
        <v>23OCT2025:08:00:00</v>
      </c>
      <c r="M537">
        <v>9</v>
      </c>
      <c r="N537">
        <f t="shared" si="64"/>
        <v>-173.52270510000017</v>
      </c>
      <c r="O537">
        <f t="shared" si="59"/>
        <v>-173.52270510000017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4.1200523801398843</v>
      </c>
    </row>
    <row r="538" spans="1:19" x14ac:dyDescent="0.25">
      <c r="A538" t="s">
        <v>562</v>
      </c>
      <c r="B538">
        <v>4242.5859375</v>
      </c>
      <c r="C538">
        <v>4139.6401366999999</v>
      </c>
      <c r="D538">
        <v>4189.7460938000004</v>
      </c>
      <c r="E538">
        <v>4181.7446289</v>
      </c>
      <c r="F538">
        <v>4139.6401366999999</v>
      </c>
      <c r="G538">
        <v>4161.0097655999998</v>
      </c>
      <c r="H538">
        <v>4180.4902344000002</v>
      </c>
      <c r="I538">
        <v>4142.2700194999998</v>
      </c>
      <c r="J538">
        <v>4155.8525391000003</v>
      </c>
      <c r="L538" t="str">
        <f t="shared" si="63"/>
        <v>23OCT2025:09:00:00</v>
      </c>
      <c r="M538">
        <v>10</v>
      </c>
      <c r="N538">
        <f t="shared" si="64"/>
        <v>-102.94580080000014</v>
      </c>
      <c r="O538">
        <f t="shared" si="59"/>
        <v>-102.94580080000014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2.4264871075460719</v>
      </c>
    </row>
    <row r="539" spans="1:19" x14ac:dyDescent="0.25">
      <c r="A539" t="s">
        <v>563</v>
      </c>
      <c r="B539">
        <v>4825.0439452999999</v>
      </c>
      <c r="C539">
        <v>4580.9702147999997</v>
      </c>
      <c r="D539">
        <v>4663.2504883000001</v>
      </c>
      <c r="E539">
        <v>4594.2675780999998</v>
      </c>
      <c r="F539">
        <v>4580.9702147999997</v>
      </c>
      <c r="G539">
        <v>4541.1699219000002</v>
      </c>
      <c r="H539">
        <v>4708.1098633000001</v>
      </c>
      <c r="I539">
        <v>4611.9599608999997</v>
      </c>
      <c r="J539">
        <v>4610.5527344000002</v>
      </c>
      <c r="L539" t="str">
        <f t="shared" si="63"/>
        <v>23OCT2025:10:00:00</v>
      </c>
      <c r="M539">
        <v>11</v>
      </c>
      <c r="N539">
        <f t="shared" si="64"/>
        <v>-244.07373050000024</v>
      </c>
      <c r="O539">
        <f t="shared" si="59"/>
        <v>-244.07373050000024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5.0584768401487548</v>
      </c>
    </row>
    <row r="540" spans="1:19" x14ac:dyDescent="0.25">
      <c r="A540" t="s">
        <v>564</v>
      </c>
      <c r="B540">
        <v>5171.1977539</v>
      </c>
      <c r="C540">
        <v>4742.0800780999998</v>
      </c>
      <c r="D540">
        <v>4936.1225586</v>
      </c>
      <c r="E540">
        <v>4931.3315430000002</v>
      </c>
      <c r="F540">
        <v>4742.0800780999998</v>
      </c>
      <c r="G540">
        <v>4707.6801758000001</v>
      </c>
      <c r="H540">
        <v>4907.7299805000002</v>
      </c>
      <c r="I540">
        <v>4845.6401366999999</v>
      </c>
      <c r="J540">
        <v>4800.7827147999997</v>
      </c>
      <c r="L540" t="str">
        <f t="shared" si="63"/>
        <v>23OCT2025:11:00:00</v>
      </c>
      <c r="M540">
        <v>12</v>
      </c>
      <c r="N540">
        <f t="shared" si="64"/>
        <v>-429.11767580000014</v>
      </c>
      <c r="O540">
        <f t="shared" si="59"/>
        <v>-429.11767580000014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8.2982259859694842</v>
      </c>
    </row>
    <row r="541" spans="1:19" x14ac:dyDescent="0.25">
      <c r="A541" t="s">
        <v>565</v>
      </c>
      <c r="B541">
        <v>5340.4770508000001</v>
      </c>
      <c r="C541">
        <v>4977.2597655999998</v>
      </c>
      <c r="D541">
        <v>5084.5532227000003</v>
      </c>
      <c r="E541">
        <v>5063.5532227000003</v>
      </c>
      <c r="F541">
        <v>4977.2597655999998</v>
      </c>
      <c r="G541">
        <v>4935.6499022999997</v>
      </c>
      <c r="H541">
        <v>5133.8999022999997</v>
      </c>
      <c r="I541">
        <v>5045.7099608999997</v>
      </c>
      <c r="J541">
        <v>5023.1298827999999</v>
      </c>
      <c r="L541" t="str">
        <f t="shared" si="63"/>
        <v>23OCT2025:12:00:00</v>
      </c>
      <c r="M541">
        <v>13</v>
      </c>
      <c r="N541">
        <f t="shared" si="64"/>
        <v>-363.21728520000033</v>
      </c>
      <c r="O541">
        <f t="shared" si="59"/>
        <v>-363.21728520000033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6.8012142313314605</v>
      </c>
    </row>
    <row r="542" spans="1:19" x14ac:dyDescent="0.25">
      <c r="A542" t="s">
        <v>566</v>
      </c>
      <c r="B542">
        <v>5450.9907227000003</v>
      </c>
      <c r="C542">
        <v>5146.2797852000003</v>
      </c>
      <c r="D542">
        <v>5244.6767577999999</v>
      </c>
      <c r="E542">
        <v>5257.6508789</v>
      </c>
      <c r="F542">
        <v>5146.2797852000003</v>
      </c>
      <c r="G542">
        <v>5061.1201172000001</v>
      </c>
      <c r="H542">
        <v>5258.8398438000004</v>
      </c>
      <c r="I542">
        <v>5238.8598633000001</v>
      </c>
      <c r="J542">
        <v>5176.2749022999997</v>
      </c>
      <c r="L542" t="str">
        <f t="shared" si="63"/>
        <v>23OCT2025:13:00:00</v>
      </c>
      <c r="M542">
        <v>14</v>
      </c>
      <c r="N542">
        <f t="shared" si="64"/>
        <v>-304.7109375</v>
      </c>
      <c r="O542">
        <f t="shared" si="59"/>
        <v>-304.7109375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5.5900102018348274</v>
      </c>
    </row>
    <row r="543" spans="1:19" x14ac:dyDescent="0.25">
      <c r="A543" t="s">
        <v>567</v>
      </c>
      <c r="B543">
        <v>5612.6020508000001</v>
      </c>
      <c r="C543">
        <v>5405.6499022999997</v>
      </c>
      <c r="D543">
        <v>5455.2529297000001</v>
      </c>
      <c r="E543">
        <v>5530.5502930000002</v>
      </c>
      <c r="F543">
        <v>5405.6499022999997</v>
      </c>
      <c r="G543">
        <v>5329.9399414</v>
      </c>
      <c r="H543">
        <v>5465.7700194999998</v>
      </c>
      <c r="I543">
        <v>5481.4399414</v>
      </c>
      <c r="J543">
        <v>5420.6997069999998</v>
      </c>
      <c r="L543" t="str">
        <f t="shared" si="63"/>
        <v>23OCT2025:14:00:00</v>
      </c>
      <c r="M543">
        <v>15</v>
      </c>
      <c r="N543">
        <f t="shared" si="64"/>
        <v>-206.95214850000048</v>
      </c>
      <c r="O543">
        <f t="shared" si="59"/>
        <v>-206.95214850000048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3.6872763582178836</v>
      </c>
    </row>
    <row r="544" spans="1:19" x14ac:dyDescent="0.25">
      <c r="A544" t="s">
        <v>568</v>
      </c>
      <c r="B544">
        <v>5791.8588866999999</v>
      </c>
      <c r="C544">
        <v>5650.8701172000001</v>
      </c>
      <c r="D544">
        <v>5571.5942383000001</v>
      </c>
      <c r="E544">
        <v>5685.1787108999997</v>
      </c>
      <c r="F544">
        <v>5650.8701172000001</v>
      </c>
      <c r="G544">
        <v>5546.2402344000002</v>
      </c>
      <c r="H544">
        <v>5610.6699219000002</v>
      </c>
      <c r="I544">
        <v>5630.3798827999999</v>
      </c>
      <c r="J544">
        <v>5609.5400391000003</v>
      </c>
      <c r="L544" t="str">
        <f t="shared" si="63"/>
        <v>23OCT2025:15:00:00</v>
      </c>
      <c r="M544">
        <v>16</v>
      </c>
      <c r="N544">
        <f t="shared" si="64"/>
        <v>-140.98876949999976</v>
      </c>
      <c r="O544">
        <f t="shared" si="59"/>
        <v>-140.98876949999976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2.4342576754374323</v>
      </c>
    </row>
    <row r="545" spans="1:19" x14ac:dyDescent="0.25">
      <c r="A545" t="s">
        <v>569</v>
      </c>
      <c r="B545">
        <v>5929.6547852000003</v>
      </c>
      <c r="C545">
        <v>5770.4599608999997</v>
      </c>
      <c r="D545">
        <v>5697.7705077999999</v>
      </c>
      <c r="E545">
        <v>5836.6411133000001</v>
      </c>
      <c r="F545">
        <v>5770.4599608999997</v>
      </c>
      <c r="G545">
        <v>5656.7700194999998</v>
      </c>
      <c r="H545">
        <v>5732</v>
      </c>
      <c r="I545">
        <v>5737.5600586</v>
      </c>
      <c r="J545">
        <v>5724.1977539</v>
      </c>
      <c r="L545" t="str">
        <f t="shared" si="63"/>
        <v>23OCT2025:16:00:00</v>
      </c>
      <c r="M545">
        <v>17</v>
      </c>
      <c r="N545">
        <f t="shared" si="64"/>
        <v>-159.19482430000062</v>
      </c>
      <c r="O545">
        <f t="shared" si="59"/>
        <v>-159.19482430000062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2.6847233113357571</v>
      </c>
    </row>
    <row r="546" spans="1:19" x14ac:dyDescent="0.25">
      <c r="A546" t="s">
        <v>570</v>
      </c>
      <c r="B546">
        <v>5980.8574219000002</v>
      </c>
      <c r="C546">
        <v>5832.9301758000001</v>
      </c>
      <c r="D546">
        <v>5723.7407227000003</v>
      </c>
      <c r="E546">
        <v>5887.2416991999999</v>
      </c>
      <c r="F546">
        <v>5832.9301758000001</v>
      </c>
      <c r="G546">
        <v>5646.6401366999999</v>
      </c>
      <c r="H546">
        <v>5781.5297852000003</v>
      </c>
      <c r="I546">
        <v>5758.25</v>
      </c>
      <c r="J546">
        <v>5754.8374022999997</v>
      </c>
      <c r="L546" t="str">
        <f t="shared" si="63"/>
        <v>23OCT2025:17:00:00</v>
      </c>
      <c r="M546">
        <v>18</v>
      </c>
      <c r="N546">
        <f t="shared" si="64"/>
        <v>-147.92724610000005</v>
      </c>
      <c r="O546">
        <f t="shared" si="59"/>
        <v>-147.92724610000005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2.4733451354037879</v>
      </c>
    </row>
    <row r="547" spans="1:19" x14ac:dyDescent="0.25">
      <c r="A547" t="s">
        <v>571</v>
      </c>
      <c r="B547">
        <v>5807.9560547000001</v>
      </c>
      <c r="C547">
        <v>5749.5800780999998</v>
      </c>
      <c r="D547">
        <v>5651.2963866999999</v>
      </c>
      <c r="E547">
        <v>5777.9208983999997</v>
      </c>
      <c r="F547">
        <v>5749.5800780999998</v>
      </c>
      <c r="G547">
        <v>5514.2998047000001</v>
      </c>
      <c r="H547">
        <v>5682.2700194999998</v>
      </c>
      <c r="I547">
        <v>5654.2700194999998</v>
      </c>
      <c r="J547">
        <v>5650.1049805000002</v>
      </c>
      <c r="L547" t="str">
        <f t="shared" si="63"/>
        <v>23OCT2025:18:00:00</v>
      </c>
      <c r="M547">
        <v>19</v>
      </c>
      <c r="N547">
        <f t="shared" si="64"/>
        <v>-58.375976600000286</v>
      </c>
      <c r="O547">
        <f t="shared" si="59"/>
        <v>-58.375976600000286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1.0051036207954847</v>
      </c>
    </row>
    <row r="548" spans="1:19" x14ac:dyDescent="0.25">
      <c r="A548" t="s">
        <v>572</v>
      </c>
      <c r="B548">
        <v>5684.2304688000004</v>
      </c>
      <c r="C548">
        <v>5509.8598633000001</v>
      </c>
      <c r="D548">
        <v>5419.5688477000003</v>
      </c>
      <c r="E548">
        <v>5495.7265625</v>
      </c>
      <c r="F548">
        <v>5509.8598633000001</v>
      </c>
      <c r="G548">
        <v>5298.2402344000002</v>
      </c>
      <c r="H548">
        <v>5450.7202147999997</v>
      </c>
      <c r="I548">
        <v>5418.4799805000002</v>
      </c>
      <c r="J548">
        <v>5419.3251952999999</v>
      </c>
      <c r="L548" t="str">
        <f t="shared" si="63"/>
        <v>23OCT2025:19:00:00</v>
      </c>
      <c r="M548">
        <v>20</v>
      </c>
      <c r="N548">
        <f t="shared" si="64"/>
        <v>-174.37060550000024</v>
      </c>
      <c r="O548">
        <f t="shared" si="59"/>
        <v>-174.37060550000024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3.0676202602462679</v>
      </c>
    </row>
    <row r="549" spans="1:19" x14ac:dyDescent="0.25">
      <c r="A549" t="s">
        <v>573</v>
      </c>
      <c r="B549">
        <v>5561.4287108999997</v>
      </c>
      <c r="C549">
        <v>5347.9301758000001</v>
      </c>
      <c r="D549">
        <v>5333.4946289</v>
      </c>
      <c r="E549">
        <v>5375.2929688000004</v>
      </c>
      <c r="F549">
        <v>5347.9301758000001</v>
      </c>
      <c r="G549">
        <v>5209.3901366999999</v>
      </c>
      <c r="H549">
        <v>5338.9399414</v>
      </c>
      <c r="I549">
        <v>5290.0097655999998</v>
      </c>
      <c r="J549">
        <v>5296.5673827999999</v>
      </c>
      <c r="L549" t="str">
        <f t="shared" si="63"/>
        <v>23OCT2025:20:00:00</v>
      </c>
      <c r="M549">
        <v>21</v>
      </c>
      <c r="N549">
        <f t="shared" si="64"/>
        <v>-213.49853509999957</v>
      </c>
      <c r="O549">
        <f t="shared" si="59"/>
        <v>-213.49853509999957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3.8389152535850695</v>
      </c>
    </row>
    <row r="550" spans="1:19" x14ac:dyDescent="0.25">
      <c r="A550" t="s">
        <v>574</v>
      </c>
      <c r="B550">
        <v>5389.7324219000002</v>
      </c>
      <c r="C550">
        <v>5199.3798827999999</v>
      </c>
      <c r="D550">
        <v>5245.5825194999998</v>
      </c>
      <c r="E550">
        <v>5258.7275391000003</v>
      </c>
      <c r="F550">
        <v>5199.3798827999999</v>
      </c>
      <c r="G550">
        <v>5091.8901366999999</v>
      </c>
      <c r="H550">
        <v>5239.2402344000002</v>
      </c>
      <c r="I550">
        <v>5180.5</v>
      </c>
      <c r="J550">
        <v>5177.7524414</v>
      </c>
      <c r="L550" t="str">
        <f t="shared" si="63"/>
        <v>23OCT2025:21:00:00</v>
      </c>
      <c r="M550">
        <v>22</v>
      </c>
      <c r="N550">
        <f t="shared" si="64"/>
        <v>-190.35253910000029</v>
      </c>
      <c r="O550">
        <f t="shared" si="59"/>
        <v>-190.35253910000029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3.5317623250932515</v>
      </c>
    </row>
    <row r="551" spans="1:19" x14ac:dyDescent="0.25">
      <c r="A551" t="s">
        <v>575</v>
      </c>
      <c r="B551">
        <v>5266.6040039</v>
      </c>
      <c r="C551">
        <v>5009.1000977000003</v>
      </c>
      <c r="D551">
        <v>5103.7177733999997</v>
      </c>
      <c r="E551">
        <v>5101.0566405999998</v>
      </c>
      <c r="F551">
        <v>5009.1000977000003</v>
      </c>
      <c r="G551">
        <v>4934.6298827999999</v>
      </c>
      <c r="H551">
        <v>5103.1401366999999</v>
      </c>
      <c r="I551">
        <v>5049.6699219000002</v>
      </c>
      <c r="J551">
        <v>5024.1352539</v>
      </c>
      <c r="L551" t="str">
        <f t="shared" si="63"/>
        <v>23OCT2025:22:00:00</v>
      </c>
      <c r="M551">
        <v>23</v>
      </c>
      <c r="N551">
        <f t="shared" si="64"/>
        <v>-257.50390619999962</v>
      </c>
      <c r="O551">
        <f t="shared" si="59"/>
        <v>-257.50390619999962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4.8893728484107415</v>
      </c>
    </row>
    <row r="552" spans="1:19" x14ac:dyDescent="0.25">
      <c r="A552" t="s">
        <v>576</v>
      </c>
      <c r="B552">
        <v>4886.8432616999999</v>
      </c>
      <c r="C552">
        <v>4730.0800780999998</v>
      </c>
      <c r="D552">
        <v>4860.0649414</v>
      </c>
      <c r="E552">
        <v>4814.0073241999999</v>
      </c>
      <c r="F552">
        <v>4730.0800780999998</v>
      </c>
      <c r="G552">
        <v>4658.2299805000002</v>
      </c>
      <c r="H552">
        <v>4863.7900391000003</v>
      </c>
      <c r="I552">
        <v>4841.8198241999999</v>
      </c>
      <c r="J552">
        <v>4773.4799805000002</v>
      </c>
      <c r="L552" t="str">
        <f t="shared" si="63"/>
        <v>23OCT2025:23:00:00</v>
      </c>
      <c r="M552">
        <v>24</v>
      </c>
      <c r="N552">
        <f t="shared" si="64"/>
        <v>-156.76318360000005</v>
      </c>
      <c r="O552">
        <f t="shared" si="59"/>
        <v>-156.76318360000005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3.207861910133504</v>
      </c>
    </row>
    <row r="553" spans="1:19" x14ac:dyDescent="0.25">
      <c r="A553" t="s">
        <v>577</v>
      </c>
      <c r="B553">
        <v>4535.9624022999997</v>
      </c>
      <c r="C553">
        <v>4439.8100586</v>
      </c>
      <c r="D553">
        <v>4587.5278319999998</v>
      </c>
      <c r="E553">
        <v>4519.5117188000004</v>
      </c>
      <c r="F553">
        <v>4439.8100586</v>
      </c>
      <c r="G553">
        <v>4394.0600586</v>
      </c>
      <c r="H553">
        <v>4588.9101563000004</v>
      </c>
      <c r="I553">
        <v>4542.7900391000003</v>
      </c>
      <c r="J553">
        <v>4491.3925780999998</v>
      </c>
      <c r="L553" t="str">
        <f t="shared" si="63"/>
        <v>24OCT2025:00:00:00</v>
      </c>
      <c r="M553">
        <v>1</v>
      </c>
      <c r="N553">
        <f t="shared" si="64"/>
        <v>-96.152343699999619</v>
      </c>
      <c r="O553">
        <f t="shared" si="59"/>
        <v>-96.152343699999619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2.1197782338593618</v>
      </c>
    </row>
    <row r="554" spans="1:19" x14ac:dyDescent="0.25">
      <c r="A554" t="s">
        <v>578</v>
      </c>
      <c r="B554">
        <v>4345.4755858999997</v>
      </c>
      <c r="C554">
        <v>4351.5600586</v>
      </c>
      <c r="D554">
        <v>4446.0551758000001</v>
      </c>
      <c r="E554">
        <v>4402.2089844000002</v>
      </c>
      <c r="F554">
        <v>4196.5800780999998</v>
      </c>
      <c r="G554">
        <v>4281.2402344000002</v>
      </c>
      <c r="H554">
        <v>4319.6601563000004</v>
      </c>
      <c r="I554">
        <v>4351.5600586</v>
      </c>
      <c r="J554">
        <v>4287.2602539</v>
      </c>
      <c r="L554" t="str">
        <f t="shared" si="63"/>
        <v>24OCT2025:01:00:00</v>
      </c>
      <c r="M554">
        <v>2</v>
      </c>
      <c r="N554">
        <f t="shared" si="64"/>
        <v>6.0844727000003331</v>
      </c>
      <c r="O554" t="str">
        <f t="shared" si="59"/>
        <v/>
      </c>
      <c r="P554">
        <f t="shared" si="60"/>
        <v>6.0844727000003331</v>
      </c>
      <c r="Q554" t="str">
        <f t="shared" si="61"/>
        <v/>
      </c>
      <c r="R554">
        <f t="shared" si="62"/>
        <v>1</v>
      </c>
      <c r="S554">
        <f t="shared" si="65"/>
        <v>0.14001856827231873</v>
      </c>
    </row>
    <row r="555" spans="1:19" x14ac:dyDescent="0.25">
      <c r="A555" t="s">
        <v>579</v>
      </c>
      <c r="B555">
        <v>4163.6640625</v>
      </c>
      <c r="C555">
        <v>4243.3100586</v>
      </c>
      <c r="D555">
        <v>4287.1962891000003</v>
      </c>
      <c r="E555">
        <v>4271.4907227000003</v>
      </c>
      <c r="F555">
        <v>4093.5</v>
      </c>
      <c r="G555">
        <v>4158.5600586</v>
      </c>
      <c r="H555">
        <v>4239.2998047000001</v>
      </c>
      <c r="I555">
        <v>4243.3100586</v>
      </c>
      <c r="J555">
        <v>4183.6674805000002</v>
      </c>
      <c r="L555" t="str">
        <f t="shared" si="63"/>
        <v>24OCT2025:02:00:00</v>
      </c>
      <c r="M555">
        <v>3</v>
      </c>
      <c r="N555">
        <f t="shared" si="64"/>
        <v>79.645996100000048</v>
      </c>
      <c r="O555" t="str">
        <f t="shared" si="59"/>
        <v/>
      </c>
      <c r="P555">
        <f t="shared" si="60"/>
        <v>79.645996100000048</v>
      </c>
      <c r="Q555" t="str">
        <f t="shared" si="61"/>
        <v/>
      </c>
      <c r="R555">
        <f t="shared" si="62"/>
        <v>1</v>
      </c>
      <c r="S555">
        <f t="shared" si="65"/>
        <v>1.9128823772631163</v>
      </c>
    </row>
    <row r="556" spans="1:19" x14ac:dyDescent="0.25">
      <c r="A556" t="s">
        <v>580</v>
      </c>
      <c r="B556">
        <v>4063.2253418</v>
      </c>
      <c r="C556">
        <v>4064.5400390999998</v>
      </c>
      <c r="D556">
        <v>4152.7666016000003</v>
      </c>
      <c r="E556">
        <v>4127.3559569999998</v>
      </c>
      <c r="F556">
        <v>3960.1499023000001</v>
      </c>
      <c r="G556">
        <v>4006.6000976999999</v>
      </c>
      <c r="H556">
        <v>4099.5800780999998</v>
      </c>
      <c r="I556">
        <v>4064.5400390999998</v>
      </c>
      <c r="J556">
        <v>4032.7175293</v>
      </c>
      <c r="L556" t="str">
        <f t="shared" si="63"/>
        <v>24OCT2025:03:00:00</v>
      </c>
      <c r="M556">
        <v>4</v>
      </c>
      <c r="N556">
        <f t="shared" si="64"/>
        <v>1.314697299999807</v>
      </c>
      <c r="O556" t="str">
        <f t="shared" si="59"/>
        <v/>
      </c>
      <c r="P556">
        <f t="shared" si="60"/>
        <v>1.314697299999807</v>
      </c>
      <c r="Q556" t="str">
        <f t="shared" si="61"/>
        <v/>
      </c>
      <c r="R556">
        <f t="shared" si="62"/>
        <v>1</v>
      </c>
      <c r="S556">
        <f t="shared" si="65"/>
        <v>3.2356002668003613E-2</v>
      </c>
    </row>
    <row r="557" spans="1:19" x14ac:dyDescent="0.25">
      <c r="A557" t="s">
        <v>581</v>
      </c>
      <c r="B557">
        <v>4045.2143554999998</v>
      </c>
      <c r="C557">
        <v>3876.9799804999998</v>
      </c>
      <c r="D557">
        <v>3978.8864745999999</v>
      </c>
      <c r="E557">
        <v>3993.5151366999999</v>
      </c>
      <c r="F557">
        <v>3819.3798827999999</v>
      </c>
      <c r="G557">
        <v>3876.7099609000002</v>
      </c>
      <c r="H557">
        <v>3900.1699219000002</v>
      </c>
      <c r="I557">
        <v>3876.9799804999998</v>
      </c>
      <c r="J557">
        <v>3868.3100586</v>
      </c>
      <c r="L557" t="str">
        <f t="shared" si="63"/>
        <v>24OCT2025:04:00:00</v>
      </c>
      <c r="M557">
        <v>5</v>
      </c>
      <c r="N557">
        <f t="shared" si="64"/>
        <v>-168.234375</v>
      </c>
      <c r="O557">
        <f t="shared" si="59"/>
        <v>-168.234375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4.158849450617204</v>
      </c>
    </row>
    <row r="558" spans="1:19" x14ac:dyDescent="0.25">
      <c r="A558" t="s">
        <v>582</v>
      </c>
      <c r="B558">
        <v>4012.4333495999999</v>
      </c>
      <c r="C558">
        <v>3783.1899414</v>
      </c>
      <c r="D558">
        <v>3889.2246094000002</v>
      </c>
      <c r="E558">
        <v>3905.8925780999998</v>
      </c>
      <c r="F558">
        <v>3755.3100586</v>
      </c>
      <c r="G558">
        <v>3838.7099609000002</v>
      </c>
      <c r="H558">
        <v>3821.2600097999998</v>
      </c>
      <c r="I558">
        <v>3783.1899414</v>
      </c>
      <c r="J558">
        <v>3799.6176758000001</v>
      </c>
      <c r="L558" t="str">
        <f t="shared" si="63"/>
        <v>24OCT2025:05:00:00</v>
      </c>
      <c r="M558">
        <v>6</v>
      </c>
      <c r="N558">
        <f t="shared" si="64"/>
        <v>-229.24340819999998</v>
      </c>
      <c r="O558">
        <f t="shared" si="59"/>
        <v>-229.24340819999998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5.7133262593097847</v>
      </c>
    </row>
    <row r="559" spans="1:19" x14ac:dyDescent="0.25">
      <c r="A559" t="s">
        <v>583</v>
      </c>
      <c r="B559">
        <v>3944.1513672000001</v>
      </c>
      <c r="C559">
        <v>3790.3898926000002</v>
      </c>
      <c r="D559">
        <v>3907.5432129000001</v>
      </c>
      <c r="E559">
        <v>3929.9262695000002</v>
      </c>
      <c r="F559">
        <v>3789.0700683999999</v>
      </c>
      <c r="G559">
        <v>3863.1799316000001</v>
      </c>
      <c r="H559">
        <v>3887.9699707</v>
      </c>
      <c r="I559">
        <v>3790.3898926000002</v>
      </c>
      <c r="J559">
        <v>3832.6523437999999</v>
      </c>
      <c r="L559" t="str">
        <f t="shared" si="63"/>
        <v>24OCT2025:06:00:00</v>
      </c>
      <c r="M559">
        <v>7</v>
      </c>
      <c r="N559">
        <f t="shared" si="64"/>
        <v>-153.76147459999993</v>
      </c>
      <c r="O559">
        <f t="shared" si="59"/>
        <v>-153.76147459999993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3.8984678904237144</v>
      </c>
    </row>
    <row r="560" spans="1:19" x14ac:dyDescent="0.25">
      <c r="A560" t="s">
        <v>584</v>
      </c>
      <c r="B560">
        <v>4120.8237305000002</v>
      </c>
      <c r="C560">
        <v>4000.2900390999998</v>
      </c>
      <c r="D560">
        <v>4088.3024902000002</v>
      </c>
      <c r="E560">
        <v>4130.0493164</v>
      </c>
      <c r="F560">
        <v>3963.9099120999999</v>
      </c>
      <c r="G560">
        <v>4047.6999512000002</v>
      </c>
      <c r="H560">
        <v>4052.9899902000002</v>
      </c>
      <c r="I560">
        <v>4000.2900390999998</v>
      </c>
      <c r="J560">
        <v>4016.2224120999999</v>
      </c>
      <c r="L560" t="str">
        <f t="shared" si="63"/>
        <v>24OCT2025:07:00:00</v>
      </c>
      <c r="M560">
        <v>8</v>
      </c>
      <c r="N560">
        <f t="shared" si="64"/>
        <v>-120.53369140000041</v>
      </c>
      <c r="O560">
        <f t="shared" si="59"/>
        <v>-120.53369140000041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2.924990227266417</v>
      </c>
    </row>
    <row r="561" spans="1:19" x14ac:dyDescent="0.25">
      <c r="A561" t="s">
        <v>585</v>
      </c>
      <c r="B561">
        <v>4096.6479491999999</v>
      </c>
      <c r="C561">
        <v>4070.8500976999999</v>
      </c>
      <c r="D561">
        <v>4165.4921875</v>
      </c>
      <c r="E561">
        <v>4233.7333983999997</v>
      </c>
      <c r="F561">
        <v>3999.9099120999999</v>
      </c>
      <c r="G561">
        <v>4093.5300293</v>
      </c>
      <c r="H561">
        <v>4132.3100586</v>
      </c>
      <c r="I561">
        <v>4070.8500976999999</v>
      </c>
      <c r="J561">
        <v>4074.1499023000001</v>
      </c>
      <c r="L561" t="str">
        <f t="shared" si="63"/>
        <v>24OCT2025:08:00:00</v>
      </c>
      <c r="M561">
        <v>9</v>
      </c>
      <c r="N561">
        <f t="shared" si="64"/>
        <v>-25.797851499999979</v>
      </c>
      <c r="O561">
        <f t="shared" si="59"/>
        <v>-25.797851499999979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0.62973074132566909</v>
      </c>
    </row>
    <row r="562" spans="1:19" x14ac:dyDescent="0.25">
      <c r="A562" t="s">
        <v>586</v>
      </c>
      <c r="B562">
        <v>4157.0483397999997</v>
      </c>
      <c r="C562">
        <v>4176.6298827999999</v>
      </c>
      <c r="D562">
        <v>4284.4731444999998</v>
      </c>
      <c r="E562">
        <v>4345.3676758000001</v>
      </c>
      <c r="F562">
        <v>4131.0498047000001</v>
      </c>
      <c r="G562">
        <v>4171.4199219000002</v>
      </c>
      <c r="H562">
        <v>4172.3300780999998</v>
      </c>
      <c r="I562">
        <v>4176.6298827999999</v>
      </c>
      <c r="J562">
        <v>4162.8574219000002</v>
      </c>
      <c r="L562" t="str">
        <f t="shared" si="63"/>
        <v>24OCT2025:09:00:00</v>
      </c>
      <c r="M562">
        <v>10</v>
      </c>
      <c r="N562">
        <f t="shared" si="64"/>
        <v>19.581543000000238</v>
      </c>
      <c r="O562" t="str">
        <f t="shared" si="59"/>
        <v/>
      </c>
      <c r="P562">
        <f t="shared" si="60"/>
        <v>19.581543000000238</v>
      </c>
      <c r="Q562" t="str">
        <f t="shared" si="61"/>
        <v/>
      </c>
      <c r="R562">
        <f t="shared" si="62"/>
        <v>1</v>
      </c>
      <c r="S562">
        <f t="shared" si="65"/>
        <v>0.47104439013914207</v>
      </c>
    </row>
    <row r="563" spans="1:19" x14ac:dyDescent="0.25">
      <c r="A563" t="s">
        <v>587</v>
      </c>
      <c r="B563">
        <v>4578.0034180000002</v>
      </c>
      <c r="C563">
        <v>4665.3100586</v>
      </c>
      <c r="D563">
        <v>4795.2451172000001</v>
      </c>
      <c r="E563">
        <v>4850.7436522999997</v>
      </c>
      <c r="F563">
        <v>4598.5</v>
      </c>
      <c r="G563">
        <v>4546.7402344000002</v>
      </c>
      <c r="H563">
        <v>4723.2099608999997</v>
      </c>
      <c r="I563">
        <v>4665.3100586</v>
      </c>
      <c r="J563">
        <v>4633.4399414</v>
      </c>
      <c r="L563" t="str">
        <f t="shared" si="63"/>
        <v>24OCT2025:10:00:00</v>
      </c>
      <c r="M563">
        <v>11</v>
      </c>
      <c r="N563">
        <f t="shared" si="64"/>
        <v>87.30664059999981</v>
      </c>
      <c r="O563" t="str">
        <f t="shared" si="59"/>
        <v/>
      </c>
      <c r="P563">
        <f t="shared" si="60"/>
        <v>87.30664059999981</v>
      </c>
      <c r="Q563" t="str">
        <f t="shared" si="61"/>
        <v/>
      </c>
      <c r="R563">
        <f t="shared" si="62"/>
        <v>1</v>
      </c>
      <c r="S563">
        <f t="shared" si="65"/>
        <v>1.9070898954929485</v>
      </c>
    </row>
    <row r="564" spans="1:19" x14ac:dyDescent="0.25">
      <c r="A564" t="s">
        <v>588</v>
      </c>
      <c r="B564">
        <v>4976.0908202999999</v>
      </c>
      <c r="C564">
        <v>4884.8100586</v>
      </c>
      <c r="D564">
        <v>5023.8256836</v>
      </c>
      <c r="E564">
        <v>5073.2602539</v>
      </c>
      <c r="F564">
        <v>4814.3500977000003</v>
      </c>
      <c r="G564">
        <v>4766.1899414</v>
      </c>
      <c r="H564">
        <v>4944.5097655999998</v>
      </c>
      <c r="I564">
        <v>4884.8100586</v>
      </c>
      <c r="J564">
        <v>4852.4648438000004</v>
      </c>
      <c r="L564" t="str">
        <f t="shared" si="63"/>
        <v>24OCT2025:11:00:00</v>
      </c>
      <c r="M564">
        <v>12</v>
      </c>
      <c r="N564">
        <f t="shared" si="64"/>
        <v>-91.280761699999857</v>
      </c>
      <c r="O564">
        <f t="shared" si="59"/>
        <v>-91.280761699999857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1.8343869715484149</v>
      </c>
    </row>
    <row r="565" spans="1:19" x14ac:dyDescent="0.25">
      <c r="A565" t="s">
        <v>589</v>
      </c>
      <c r="B565">
        <v>5135.3237305000002</v>
      </c>
      <c r="C565">
        <v>4977.3500977000003</v>
      </c>
      <c r="D565">
        <v>5075.0454102000003</v>
      </c>
      <c r="E565">
        <v>5070.2377930000002</v>
      </c>
      <c r="F565">
        <v>4970.4799805000002</v>
      </c>
      <c r="G565">
        <v>4900.1201172000001</v>
      </c>
      <c r="H565">
        <v>5008.3500977000003</v>
      </c>
      <c r="I565">
        <v>4977.3500977000003</v>
      </c>
      <c r="J565">
        <v>4964.0747069999998</v>
      </c>
      <c r="L565" t="str">
        <f t="shared" si="63"/>
        <v>24OCT2025:12:00:00</v>
      </c>
      <c r="M565">
        <v>13</v>
      </c>
      <c r="N565">
        <f t="shared" si="64"/>
        <v>-157.9736327999999</v>
      </c>
      <c r="O565">
        <f t="shared" si="59"/>
        <v>-157.9736327999999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3.0762156602076347</v>
      </c>
    </row>
    <row r="566" spans="1:19" x14ac:dyDescent="0.25">
      <c r="A566" t="s">
        <v>590</v>
      </c>
      <c r="B566">
        <v>5368.8012694999998</v>
      </c>
      <c r="C566">
        <v>5233</v>
      </c>
      <c r="D566">
        <v>5305.4331055000002</v>
      </c>
      <c r="E566">
        <v>5342.9394530999998</v>
      </c>
      <c r="F566">
        <v>5230.5297852000003</v>
      </c>
      <c r="G566">
        <v>5111.1899414</v>
      </c>
      <c r="H566">
        <v>5231.8100586</v>
      </c>
      <c r="I566">
        <v>5233</v>
      </c>
      <c r="J566">
        <v>5201.6323241999999</v>
      </c>
      <c r="L566" t="str">
        <f t="shared" si="63"/>
        <v>24OCT2025:13:00:00</v>
      </c>
      <c r="M566">
        <v>14</v>
      </c>
      <c r="N566">
        <f t="shared" si="64"/>
        <v>-135.80126949999976</v>
      </c>
      <c r="O566">
        <f t="shared" si="59"/>
        <v>-135.80126949999976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2.5294523429556377</v>
      </c>
    </row>
    <row r="567" spans="1:19" x14ac:dyDescent="0.25">
      <c r="A567" t="s">
        <v>591</v>
      </c>
      <c r="B567">
        <v>5604.4721680000002</v>
      </c>
      <c r="C567">
        <v>5516.2797852000003</v>
      </c>
      <c r="D567">
        <v>5651.2900391000003</v>
      </c>
      <c r="E567">
        <v>5646.7358397999997</v>
      </c>
      <c r="F567">
        <v>5503.1000977000003</v>
      </c>
      <c r="G567">
        <v>5376.9599608999997</v>
      </c>
      <c r="H567">
        <v>5458.6098633000001</v>
      </c>
      <c r="I567">
        <v>5516.2797852000003</v>
      </c>
      <c r="J567">
        <v>5463.7373047000001</v>
      </c>
      <c r="L567" t="str">
        <f t="shared" si="63"/>
        <v>24OCT2025:14:00:00</v>
      </c>
      <c r="M567">
        <v>15</v>
      </c>
      <c r="N567">
        <f t="shared" si="64"/>
        <v>-88.192382799999905</v>
      </c>
      <c r="O567">
        <f t="shared" si="59"/>
        <v>-88.192382799999905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1.5736072935387961</v>
      </c>
    </row>
    <row r="568" spans="1:19" x14ac:dyDescent="0.25">
      <c r="A568" t="s">
        <v>592</v>
      </c>
      <c r="B568">
        <v>5786.1171875</v>
      </c>
      <c r="C568">
        <v>5653.9199219000002</v>
      </c>
      <c r="D568">
        <v>5717.6997069999998</v>
      </c>
      <c r="E568">
        <v>5734.2348633000001</v>
      </c>
      <c r="F568">
        <v>5740.2797852000003</v>
      </c>
      <c r="G568">
        <v>5570.3100586</v>
      </c>
      <c r="H568">
        <v>5551.8901366999999</v>
      </c>
      <c r="I568">
        <v>5653.9199219000002</v>
      </c>
      <c r="J568">
        <v>5629.1000977000003</v>
      </c>
      <c r="L568" t="str">
        <f t="shared" si="63"/>
        <v>24OCT2025:15:00:00</v>
      </c>
      <c r="M568">
        <v>16</v>
      </c>
      <c r="N568">
        <f t="shared" si="64"/>
        <v>-132.19726559999981</v>
      </c>
      <c r="O568">
        <f t="shared" si="59"/>
        <v>-132.19726559999981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2.2847319077047263</v>
      </c>
    </row>
    <row r="569" spans="1:19" x14ac:dyDescent="0.25">
      <c r="A569" t="s">
        <v>593</v>
      </c>
      <c r="B569">
        <v>5935.9853516000003</v>
      </c>
      <c r="C569">
        <v>5749.9301758000001</v>
      </c>
      <c r="D569">
        <v>5816.3012694999998</v>
      </c>
      <c r="E569">
        <v>5870.4882813000004</v>
      </c>
      <c r="F569">
        <v>5867.6699219000002</v>
      </c>
      <c r="G569">
        <v>5667.1201172000001</v>
      </c>
      <c r="H569">
        <v>5649.25</v>
      </c>
      <c r="I569">
        <v>5749.9301758000001</v>
      </c>
      <c r="J569">
        <v>5733.4921875</v>
      </c>
      <c r="L569" t="str">
        <f t="shared" si="63"/>
        <v>24OCT2025:16:00:00</v>
      </c>
      <c r="M569">
        <v>17</v>
      </c>
      <c r="N569">
        <f t="shared" si="64"/>
        <v>-186.05517580000014</v>
      </c>
      <c r="O569">
        <f t="shared" si="59"/>
        <v>-186.05517580000014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3.134360426779867</v>
      </c>
    </row>
    <row r="570" spans="1:19" x14ac:dyDescent="0.25">
      <c r="A570" t="s">
        <v>594</v>
      </c>
      <c r="B570">
        <v>6006.5048827999999</v>
      </c>
      <c r="C570">
        <v>5780.8300780999998</v>
      </c>
      <c r="D570">
        <v>5889.9047852000003</v>
      </c>
      <c r="E570">
        <v>5941.1733397999997</v>
      </c>
      <c r="F570">
        <v>5915.0200194999998</v>
      </c>
      <c r="G570">
        <v>5654.0400391000003</v>
      </c>
      <c r="H570">
        <v>5713.0600586</v>
      </c>
      <c r="I570">
        <v>5780.8300780999998</v>
      </c>
      <c r="J570">
        <v>5765.7377930000002</v>
      </c>
      <c r="L570" t="str">
        <f t="shared" si="63"/>
        <v>24OCT2025:17:00:00</v>
      </c>
      <c r="M570">
        <v>18</v>
      </c>
      <c r="N570">
        <f t="shared" si="64"/>
        <v>-225.6748047000001</v>
      </c>
      <c r="O570">
        <f t="shared" si="59"/>
        <v>-225.6748047000001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3.7571734162113799</v>
      </c>
    </row>
    <row r="571" spans="1:19" x14ac:dyDescent="0.25">
      <c r="A571" t="s">
        <v>595</v>
      </c>
      <c r="B571">
        <v>6031.3105469000002</v>
      </c>
      <c r="C571">
        <v>5685.2900391000003</v>
      </c>
      <c r="D571">
        <v>5791.0019530999998</v>
      </c>
      <c r="E571">
        <v>5842.9550780999998</v>
      </c>
      <c r="F571">
        <v>5826.4399414</v>
      </c>
      <c r="G571">
        <v>5531.25</v>
      </c>
      <c r="H571">
        <v>5634.6601563000004</v>
      </c>
      <c r="I571">
        <v>5685.2900391000003</v>
      </c>
      <c r="J571">
        <v>5669.4101563000004</v>
      </c>
      <c r="L571" t="str">
        <f t="shared" si="63"/>
        <v>24OCT2025:18:00:00</v>
      </c>
      <c r="M571">
        <v>19</v>
      </c>
      <c r="N571">
        <f t="shared" si="64"/>
        <v>-346.0205077999999</v>
      </c>
      <c r="O571">
        <f t="shared" si="59"/>
        <v>-346.0205077999999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5.7370699967994359</v>
      </c>
    </row>
    <row r="572" spans="1:19" x14ac:dyDescent="0.25">
      <c r="A572" t="s">
        <v>596</v>
      </c>
      <c r="B572">
        <v>5735.8642577999999</v>
      </c>
      <c r="C572">
        <v>5432.7202147999997</v>
      </c>
      <c r="D572">
        <v>5529.1699219000002</v>
      </c>
      <c r="E572">
        <v>5521.7480469000002</v>
      </c>
      <c r="F572">
        <v>5545.4799805000002</v>
      </c>
      <c r="G572">
        <v>5306.2202147999997</v>
      </c>
      <c r="H572">
        <v>5386.5400391000003</v>
      </c>
      <c r="I572">
        <v>5432.7202147999997</v>
      </c>
      <c r="J572">
        <v>5417.7402344000002</v>
      </c>
      <c r="L572" t="str">
        <f t="shared" si="63"/>
        <v>24OCT2025:19:00:00</v>
      </c>
      <c r="M572">
        <v>20</v>
      </c>
      <c r="N572">
        <f t="shared" si="64"/>
        <v>-303.14404300000024</v>
      </c>
      <c r="O572">
        <f t="shared" si="59"/>
        <v>-303.14404300000024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5.2850630589412102</v>
      </c>
    </row>
    <row r="573" spans="1:19" x14ac:dyDescent="0.25">
      <c r="A573" t="s">
        <v>597</v>
      </c>
      <c r="B573">
        <v>5547.8378905999998</v>
      </c>
      <c r="C573">
        <v>5291.1401366999999</v>
      </c>
      <c r="D573">
        <v>5393.0102539</v>
      </c>
      <c r="E573">
        <v>5399.1123047000001</v>
      </c>
      <c r="F573">
        <v>5358.9101563000004</v>
      </c>
      <c r="G573">
        <v>5198.9301758000001</v>
      </c>
      <c r="H573">
        <v>5265.4902344000002</v>
      </c>
      <c r="I573">
        <v>5291.1401366999999</v>
      </c>
      <c r="J573">
        <v>5278.6176758000001</v>
      </c>
      <c r="L573" t="str">
        <f t="shared" si="63"/>
        <v>24OCT2025:20:00:00</v>
      </c>
      <c r="M573">
        <v>21</v>
      </c>
      <c r="N573">
        <f t="shared" si="64"/>
        <v>-256.69775389999995</v>
      </c>
      <c r="O573">
        <f t="shared" si="59"/>
        <v>-256.69775389999995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4.6269872869742059</v>
      </c>
    </row>
    <row r="574" spans="1:19" x14ac:dyDescent="0.25">
      <c r="A574" t="s">
        <v>598</v>
      </c>
      <c r="B574">
        <v>5417.8320313000004</v>
      </c>
      <c r="C574">
        <v>5148.6000977000003</v>
      </c>
      <c r="D574">
        <v>5284.4726563000004</v>
      </c>
      <c r="E574">
        <v>5284.8579102000003</v>
      </c>
      <c r="F574">
        <v>5201.8100586</v>
      </c>
      <c r="G574">
        <v>5088.3500977000003</v>
      </c>
      <c r="H574">
        <v>5167.5097655999998</v>
      </c>
      <c r="I574">
        <v>5148.6000977000003</v>
      </c>
      <c r="J574">
        <v>5151.5673827999999</v>
      </c>
      <c r="L574" t="str">
        <f t="shared" si="63"/>
        <v>24OCT2025:21:00:00</v>
      </c>
      <c r="M574">
        <v>22</v>
      </c>
      <c r="N574">
        <f t="shared" si="64"/>
        <v>-269.23193360000005</v>
      </c>
      <c r="O574">
        <f t="shared" si="59"/>
        <v>-269.23193360000005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4.9693665666375093</v>
      </c>
    </row>
    <row r="575" spans="1:19" x14ac:dyDescent="0.25">
      <c r="A575" t="s">
        <v>599</v>
      </c>
      <c r="B575">
        <v>5240.6245116999999</v>
      </c>
      <c r="C575">
        <v>5009.8798827999999</v>
      </c>
      <c r="D575">
        <v>5151.3271483999997</v>
      </c>
      <c r="E575">
        <v>5143.5947266000003</v>
      </c>
      <c r="F575">
        <v>4980.3398438000004</v>
      </c>
      <c r="G575">
        <v>4931.3798827999999</v>
      </c>
      <c r="H575">
        <v>5008.5898438000004</v>
      </c>
      <c r="I575">
        <v>5009.8798827999999</v>
      </c>
      <c r="J575">
        <v>4982.5473633000001</v>
      </c>
      <c r="L575" t="str">
        <f t="shared" si="63"/>
        <v>24OCT2025:22:00:00</v>
      </c>
      <c r="M575">
        <v>23</v>
      </c>
      <c r="N575">
        <f t="shared" si="64"/>
        <v>-230.74462889999995</v>
      </c>
      <c r="O575">
        <f t="shared" si="59"/>
        <v>-230.74462889999995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4.4029986957632454</v>
      </c>
    </row>
    <row r="576" spans="1:19" x14ac:dyDescent="0.25">
      <c r="A576" t="s">
        <v>600</v>
      </c>
      <c r="B576">
        <v>5072.4208983999997</v>
      </c>
      <c r="C576">
        <v>4846.2099608999997</v>
      </c>
      <c r="D576">
        <v>4987.4897461</v>
      </c>
      <c r="E576">
        <v>4930.0205077999999</v>
      </c>
      <c r="F576">
        <v>4769.6899414</v>
      </c>
      <c r="G576">
        <v>4746.9301758000001</v>
      </c>
      <c r="H576">
        <v>4832.4599608999997</v>
      </c>
      <c r="I576">
        <v>4846.2099608999997</v>
      </c>
      <c r="J576">
        <v>4798.8222655999998</v>
      </c>
      <c r="L576" t="str">
        <f t="shared" si="63"/>
        <v>24OCT2025:23:00:00</v>
      </c>
      <c r="M576">
        <v>24</v>
      </c>
      <c r="N576">
        <f t="shared" si="64"/>
        <v>-226.2109375</v>
      </c>
      <c r="O576">
        <f t="shared" si="59"/>
        <v>-226.2109375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4.4596247439039223</v>
      </c>
    </row>
    <row r="577" spans="1:19" x14ac:dyDescent="0.25">
      <c r="A577" t="s">
        <v>601</v>
      </c>
      <c r="B577">
        <v>4798.3393555000002</v>
      </c>
      <c r="C577">
        <v>4630.7202147999997</v>
      </c>
      <c r="D577">
        <v>4778.9497069999998</v>
      </c>
      <c r="E577">
        <v>4721.1796875</v>
      </c>
      <c r="F577">
        <v>4547.9702147999997</v>
      </c>
      <c r="G577">
        <v>4588.6601563000004</v>
      </c>
      <c r="H577">
        <v>4660.5498047000001</v>
      </c>
      <c r="I577">
        <v>4630.7202147999997</v>
      </c>
      <c r="J577">
        <v>4606.9750977000003</v>
      </c>
      <c r="L577" t="str">
        <f t="shared" si="63"/>
        <v>25OCT2025:00:00:00</v>
      </c>
      <c r="M577">
        <v>1</v>
      </c>
      <c r="N577">
        <f t="shared" si="64"/>
        <v>-167.61914070000057</v>
      </c>
      <c r="O577">
        <f t="shared" si="59"/>
        <v>-167.61914070000057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3.4932739908833352</v>
      </c>
    </row>
    <row r="578" spans="1:19" x14ac:dyDescent="0.25">
      <c r="A578" t="s">
        <v>602</v>
      </c>
      <c r="B578">
        <v>4733.3041991999999</v>
      </c>
      <c r="C578">
        <v>4432.8701172000001</v>
      </c>
      <c r="D578">
        <v>4589.5615233999997</v>
      </c>
      <c r="E578">
        <v>4583.5825194999998</v>
      </c>
      <c r="F578">
        <v>4376.8300780999998</v>
      </c>
      <c r="G578">
        <v>4374.7900391000003</v>
      </c>
      <c r="H578">
        <v>4432.8701172000001</v>
      </c>
      <c r="I578">
        <v>4453.5800780999998</v>
      </c>
      <c r="J578">
        <v>4409.5175780999998</v>
      </c>
      <c r="L578" t="str">
        <f t="shared" si="63"/>
        <v>25OCT2025:01:00:00</v>
      </c>
      <c r="M578">
        <v>2</v>
      </c>
      <c r="N578">
        <f t="shared" si="64"/>
        <v>-300.43408199999976</v>
      </c>
      <c r="O578">
        <f t="shared" si="59"/>
        <v>-300.43408199999976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6.3472379833685242</v>
      </c>
    </row>
    <row r="579" spans="1:19" x14ac:dyDescent="0.25">
      <c r="A579" t="s">
        <v>603</v>
      </c>
      <c r="B579">
        <v>4375.4462891000003</v>
      </c>
      <c r="C579">
        <v>4367.3701172000001</v>
      </c>
      <c r="D579">
        <v>4504.5488280999998</v>
      </c>
      <c r="E579">
        <v>4499.4648438000004</v>
      </c>
      <c r="F579">
        <v>4298.5800780999998</v>
      </c>
      <c r="G579">
        <v>4193.1699219000002</v>
      </c>
      <c r="H579">
        <v>4367.3701172000001</v>
      </c>
      <c r="I579">
        <v>4343.1899414</v>
      </c>
      <c r="J579">
        <v>4300.5776366999999</v>
      </c>
      <c r="L579" t="str">
        <f t="shared" si="63"/>
        <v>25OCT2025:02:00:00</v>
      </c>
      <c r="M579">
        <v>3</v>
      </c>
      <c r="N579">
        <f t="shared" si="64"/>
        <v>-8.0761719000001904</v>
      </c>
      <c r="O579">
        <f t="shared" ref="O579:O642" si="66">IF(N579&lt;0,N579,"")</f>
        <v>-8.0761719000001904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0.18457938611015162</v>
      </c>
    </row>
    <row r="580" spans="1:19" x14ac:dyDescent="0.25">
      <c r="A580" t="s">
        <v>604</v>
      </c>
      <c r="B580">
        <v>4132.6557616999999</v>
      </c>
      <c r="C580">
        <v>4248.5898438000004</v>
      </c>
      <c r="D580">
        <v>4365.0263672000001</v>
      </c>
      <c r="E580">
        <v>4331.8413086</v>
      </c>
      <c r="F580">
        <v>4210.7597655999998</v>
      </c>
      <c r="G580">
        <v>4105.6098633000001</v>
      </c>
      <c r="H580">
        <v>4248.5898438000004</v>
      </c>
      <c r="I580">
        <v>4231.2797852000003</v>
      </c>
      <c r="J580">
        <v>4199.0595702999999</v>
      </c>
      <c r="L580" t="str">
        <f t="shared" ref="L580:L643" si="70">A580</f>
        <v>25OCT2025:03:00:00</v>
      </c>
      <c r="M580">
        <v>4</v>
      </c>
      <c r="N580">
        <f t="shared" ref="N580:N643" si="71">C580-B580</f>
        <v>115.93408210000052</v>
      </c>
      <c r="O580" t="str">
        <f t="shared" si="66"/>
        <v/>
      </c>
      <c r="P580">
        <f t="shared" si="67"/>
        <v>115.93408210000052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2.8053166966974805</v>
      </c>
    </row>
    <row r="581" spans="1:19" x14ac:dyDescent="0.25">
      <c r="A581" t="s">
        <v>605</v>
      </c>
      <c r="B581">
        <v>4079.8945312999999</v>
      </c>
      <c r="C581">
        <v>4029.6101073999998</v>
      </c>
      <c r="D581">
        <v>4156.6630858999997</v>
      </c>
      <c r="E581">
        <v>4142.8740233999997</v>
      </c>
      <c r="F581">
        <v>4014.6000976999999</v>
      </c>
      <c r="G581">
        <v>3982.5</v>
      </c>
      <c r="H581">
        <v>4029.6101073999998</v>
      </c>
      <c r="I581">
        <v>4050.3000487999998</v>
      </c>
      <c r="J581">
        <v>4019.2524414</v>
      </c>
      <c r="L581" t="str">
        <f t="shared" si="70"/>
        <v>25OCT2025:04:00:00</v>
      </c>
      <c r="M581">
        <v>5</v>
      </c>
      <c r="N581">
        <f t="shared" si="71"/>
        <v>-50.284423900000093</v>
      </c>
      <c r="O581">
        <f t="shared" si="66"/>
        <v>-50.284423900000093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1.2324932302595009</v>
      </c>
    </row>
    <row r="582" spans="1:19" x14ac:dyDescent="0.25">
      <c r="A582" t="s">
        <v>606</v>
      </c>
      <c r="B582">
        <v>4146.9199219000002</v>
      </c>
      <c r="C582">
        <v>3953.9699707</v>
      </c>
      <c r="D582">
        <v>4082.3105469000002</v>
      </c>
      <c r="E582">
        <v>4059.3090820000002</v>
      </c>
      <c r="F582">
        <v>3952.1201172000001</v>
      </c>
      <c r="G582">
        <v>3894.3999023000001</v>
      </c>
      <c r="H582">
        <v>3953.9699707</v>
      </c>
      <c r="I582">
        <v>3944.5500487999998</v>
      </c>
      <c r="J582">
        <v>3936.2600097999998</v>
      </c>
      <c r="L582" t="str">
        <f t="shared" si="70"/>
        <v>25OCT2025:05:00:00</v>
      </c>
      <c r="M582">
        <v>6</v>
      </c>
      <c r="N582">
        <f t="shared" si="71"/>
        <v>-192.94995120000021</v>
      </c>
      <c r="O582">
        <f t="shared" si="66"/>
        <v>-192.94995120000021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4.6528497013175043</v>
      </c>
    </row>
    <row r="583" spans="1:19" x14ac:dyDescent="0.25">
      <c r="A583" t="s">
        <v>607</v>
      </c>
      <c r="B583">
        <v>4115.8232422000001</v>
      </c>
      <c r="C583">
        <v>3944.5400390999998</v>
      </c>
      <c r="D583">
        <v>4056.6269530999998</v>
      </c>
      <c r="E583">
        <v>4037.3994140999998</v>
      </c>
      <c r="F583">
        <v>3946.6398926000002</v>
      </c>
      <c r="G583">
        <v>3865.3500976999999</v>
      </c>
      <c r="H583">
        <v>3944.5400390999998</v>
      </c>
      <c r="I583">
        <v>3862.1398926000002</v>
      </c>
      <c r="J583">
        <v>3904.6674804999998</v>
      </c>
      <c r="L583" t="str">
        <f t="shared" si="70"/>
        <v>25OCT2025:06:00:00</v>
      </c>
      <c r="M583">
        <v>7</v>
      </c>
      <c r="N583">
        <f t="shared" si="71"/>
        <v>-171.28320310000026</v>
      </c>
      <c r="O583">
        <f t="shared" si="66"/>
        <v>-171.28320310000026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4.1615782073392813</v>
      </c>
    </row>
    <row r="584" spans="1:19" x14ac:dyDescent="0.25">
      <c r="A584" t="s">
        <v>608</v>
      </c>
      <c r="B584">
        <v>4045.9233398000001</v>
      </c>
      <c r="C584">
        <v>3984.2399902000002</v>
      </c>
      <c r="D584">
        <v>4141.5483397999997</v>
      </c>
      <c r="E584">
        <v>4116.2583008000001</v>
      </c>
      <c r="F584">
        <v>3998.1000976999999</v>
      </c>
      <c r="G584">
        <v>3910.4799804999998</v>
      </c>
      <c r="H584">
        <v>3984.2399902000002</v>
      </c>
      <c r="I584">
        <v>3906.8300780999998</v>
      </c>
      <c r="J584">
        <v>3949.9125976999999</v>
      </c>
      <c r="L584" t="str">
        <f t="shared" si="70"/>
        <v>25OCT2025:07:00:00</v>
      </c>
      <c r="M584">
        <v>8</v>
      </c>
      <c r="N584">
        <f t="shared" si="71"/>
        <v>-61.683349599999929</v>
      </c>
      <c r="O584">
        <f t="shared" si="66"/>
        <v>-61.683349599999929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1.5245802853755772</v>
      </c>
    </row>
    <row r="585" spans="1:19" x14ac:dyDescent="0.25">
      <c r="A585" t="s">
        <v>609</v>
      </c>
      <c r="B585">
        <v>3958.4804687999999</v>
      </c>
      <c r="C585">
        <v>4040.5200195000002</v>
      </c>
      <c r="D585">
        <v>4174.2568358999997</v>
      </c>
      <c r="E585">
        <v>4152.2875977000003</v>
      </c>
      <c r="F585">
        <v>4020.7800293</v>
      </c>
      <c r="G585">
        <v>3929.4199219000002</v>
      </c>
      <c r="H585">
        <v>4040.5200195000002</v>
      </c>
      <c r="I585">
        <v>3941.3601073999998</v>
      </c>
      <c r="J585">
        <v>3983.0202637000002</v>
      </c>
      <c r="L585" t="str">
        <f t="shared" si="70"/>
        <v>25OCT2025:08:00:00</v>
      </c>
      <c r="M585">
        <v>9</v>
      </c>
      <c r="N585">
        <f t="shared" si="71"/>
        <v>82.039550700000291</v>
      </c>
      <c r="O585" t="str">
        <f t="shared" si="66"/>
        <v/>
      </c>
      <c r="P585">
        <f t="shared" si="67"/>
        <v>82.039550700000291</v>
      </c>
      <c r="Q585" t="str">
        <f t="shared" si="68"/>
        <v/>
      </c>
      <c r="R585">
        <f t="shared" si="69"/>
        <v>1</v>
      </c>
      <c r="S585">
        <f t="shared" si="72"/>
        <v>2.0725010858742547</v>
      </c>
    </row>
    <row r="586" spans="1:19" x14ac:dyDescent="0.25">
      <c r="A586" t="s">
        <v>610</v>
      </c>
      <c r="B586">
        <v>3974.6135254000001</v>
      </c>
      <c r="C586">
        <v>4114.1401366999999</v>
      </c>
      <c r="D586">
        <v>4396.3403319999998</v>
      </c>
      <c r="E586">
        <v>4342.7529297000001</v>
      </c>
      <c r="F586">
        <v>4107.6899414</v>
      </c>
      <c r="G586">
        <v>4099.8100586</v>
      </c>
      <c r="H586">
        <v>4114.1401366999999</v>
      </c>
      <c r="I586">
        <v>4055.6101073999998</v>
      </c>
      <c r="J586">
        <v>4094.3127441000001</v>
      </c>
      <c r="L586" t="str">
        <f t="shared" si="70"/>
        <v>25OCT2025:09:00:00</v>
      </c>
      <c r="M586">
        <v>10</v>
      </c>
      <c r="N586">
        <f t="shared" si="71"/>
        <v>139.52661129999979</v>
      </c>
      <c r="O586" t="str">
        <f t="shared" si="66"/>
        <v/>
      </c>
      <c r="P586">
        <f t="shared" si="67"/>
        <v>139.52661129999979</v>
      </c>
      <c r="Q586" t="str">
        <f t="shared" si="68"/>
        <v/>
      </c>
      <c r="R586">
        <f t="shared" si="69"/>
        <v>1</v>
      </c>
      <c r="S586">
        <f t="shared" si="72"/>
        <v>3.51044473653468</v>
      </c>
    </row>
    <row r="587" spans="1:19" x14ac:dyDescent="0.25">
      <c r="A587" t="s">
        <v>611</v>
      </c>
      <c r="B587">
        <v>4386.6069336</v>
      </c>
      <c r="C587">
        <v>4759.1098633000001</v>
      </c>
      <c r="D587">
        <v>4967.9252930000002</v>
      </c>
      <c r="E587">
        <v>4886.4794922000001</v>
      </c>
      <c r="F587">
        <v>4559.1699219000002</v>
      </c>
      <c r="G587">
        <v>4573.5698241999999</v>
      </c>
      <c r="H587">
        <v>4759.1098633000001</v>
      </c>
      <c r="I587">
        <v>4612.1201172000001</v>
      </c>
      <c r="J587">
        <v>4625.9921875</v>
      </c>
      <c r="L587" t="str">
        <f t="shared" si="70"/>
        <v>25OCT2025:10:00:00</v>
      </c>
      <c r="M587">
        <v>11</v>
      </c>
      <c r="N587">
        <f t="shared" si="71"/>
        <v>372.5029297000001</v>
      </c>
      <c r="O587" t="str">
        <f t="shared" si="66"/>
        <v/>
      </c>
      <c r="P587">
        <f t="shared" si="67"/>
        <v>372.5029297000001</v>
      </c>
      <c r="Q587" t="str">
        <f t="shared" si="68"/>
        <v/>
      </c>
      <c r="R587">
        <f t="shared" si="69"/>
        <v>1</v>
      </c>
      <c r="S587">
        <f t="shared" si="72"/>
        <v>8.4918237566887367</v>
      </c>
    </row>
    <row r="588" spans="1:19" x14ac:dyDescent="0.25">
      <c r="A588" t="s">
        <v>612</v>
      </c>
      <c r="B588">
        <v>4890.0317383000001</v>
      </c>
      <c r="C588">
        <v>5011.3999022999997</v>
      </c>
      <c r="D588">
        <v>5231.4101563000004</v>
      </c>
      <c r="E588">
        <v>5149.0419922000001</v>
      </c>
      <c r="F588">
        <v>4857.4199219000002</v>
      </c>
      <c r="G588">
        <v>4794.4799805000002</v>
      </c>
      <c r="H588">
        <v>5011.3999022999997</v>
      </c>
      <c r="I588">
        <v>4890.1801758000001</v>
      </c>
      <c r="J588">
        <v>4888.3701172000001</v>
      </c>
      <c r="L588" t="str">
        <f t="shared" si="70"/>
        <v>25OCT2025:11:00:00</v>
      </c>
      <c r="M588">
        <v>12</v>
      </c>
      <c r="N588">
        <f t="shared" si="71"/>
        <v>121.36816399999952</v>
      </c>
      <c r="O588" t="str">
        <f t="shared" si="66"/>
        <v/>
      </c>
      <c r="P588">
        <f t="shared" si="67"/>
        <v>121.36816399999952</v>
      </c>
      <c r="Q588" t="str">
        <f t="shared" si="68"/>
        <v/>
      </c>
      <c r="R588">
        <f t="shared" si="69"/>
        <v>1</v>
      </c>
      <c r="S588">
        <f t="shared" si="72"/>
        <v>2.4819504349923234</v>
      </c>
    </row>
    <row r="589" spans="1:19" x14ac:dyDescent="0.25">
      <c r="A589" t="s">
        <v>613</v>
      </c>
      <c r="B589">
        <v>4941.7236327999999</v>
      </c>
      <c r="C589">
        <v>5121.6601563000004</v>
      </c>
      <c r="D589">
        <v>5325.9013672000001</v>
      </c>
      <c r="E589">
        <v>5248.3569336</v>
      </c>
      <c r="F589">
        <v>5067.8500977000003</v>
      </c>
      <c r="G589">
        <v>4981.1499022999997</v>
      </c>
      <c r="H589">
        <v>5121.6601563000004</v>
      </c>
      <c r="I589">
        <v>5013.9799805000002</v>
      </c>
      <c r="J589">
        <v>5046.1601563000004</v>
      </c>
      <c r="L589" t="str">
        <f t="shared" si="70"/>
        <v>25OCT2025:12:00:00</v>
      </c>
      <c r="M589">
        <v>13</v>
      </c>
      <c r="N589">
        <f t="shared" si="71"/>
        <v>179.93652350000048</v>
      </c>
      <c r="O589" t="str">
        <f t="shared" si="66"/>
        <v/>
      </c>
      <c r="P589">
        <f t="shared" si="67"/>
        <v>179.93652350000048</v>
      </c>
      <c r="Q589" t="str">
        <f t="shared" si="68"/>
        <v/>
      </c>
      <c r="R589">
        <f t="shared" si="69"/>
        <v>1</v>
      </c>
      <c r="S589">
        <f t="shared" si="72"/>
        <v>3.641169293760115</v>
      </c>
    </row>
    <row r="590" spans="1:19" x14ac:dyDescent="0.25">
      <c r="A590" t="s">
        <v>614</v>
      </c>
      <c r="B590">
        <v>5307.2851563000004</v>
      </c>
      <c r="C590">
        <v>5268.3398438000004</v>
      </c>
      <c r="D590">
        <v>5510.9106444999998</v>
      </c>
      <c r="E590">
        <v>5375.9677733999997</v>
      </c>
      <c r="F590">
        <v>5288.8198241999999</v>
      </c>
      <c r="G590">
        <v>5132.1499022999997</v>
      </c>
      <c r="H590">
        <v>5268.3398438000004</v>
      </c>
      <c r="I590">
        <v>5219.9702147999997</v>
      </c>
      <c r="J590">
        <v>5227.3198241999999</v>
      </c>
      <c r="L590" t="str">
        <f t="shared" si="70"/>
        <v>25OCT2025:13:00:00</v>
      </c>
      <c r="M590">
        <v>14</v>
      </c>
      <c r="N590">
        <f t="shared" si="71"/>
        <v>-38.9453125</v>
      </c>
      <c r="O590">
        <f t="shared" si="66"/>
        <v>-38.9453125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0.73380855471408124</v>
      </c>
    </row>
    <row r="591" spans="1:19" x14ac:dyDescent="0.25">
      <c r="A591" t="s">
        <v>615</v>
      </c>
      <c r="B591">
        <v>5568.7998047000001</v>
      </c>
      <c r="C591">
        <v>5428.5200194999998</v>
      </c>
      <c r="D591">
        <v>5719.8549805000002</v>
      </c>
      <c r="E591">
        <v>5531.1381836</v>
      </c>
      <c r="F591">
        <v>5601.5</v>
      </c>
      <c r="G591">
        <v>5335.25</v>
      </c>
      <c r="H591">
        <v>5428.5200194999998</v>
      </c>
      <c r="I591">
        <v>5458.7001952999999</v>
      </c>
      <c r="J591">
        <v>5455.9921875</v>
      </c>
      <c r="L591" t="str">
        <f t="shared" si="70"/>
        <v>25OCT2025:14:00:00</v>
      </c>
      <c r="M591">
        <v>15</v>
      </c>
      <c r="N591">
        <f t="shared" si="71"/>
        <v>-140.27978520000033</v>
      </c>
      <c r="O591">
        <f t="shared" si="66"/>
        <v>-140.27978520000033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2.5190308526014147</v>
      </c>
    </row>
    <row r="592" spans="1:19" x14ac:dyDescent="0.25">
      <c r="A592" t="s">
        <v>616</v>
      </c>
      <c r="B592">
        <v>5476.2675780999998</v>
      </c>
      <c r="C592">
        <v>5540.6298827999999</v>
      </c>
      <c r="D592">
        <v>5857.5825194999998</v>
      </c>
      <c r="E592">
        <v>5672.2480469000002</v>
      </c>
      <c r="F592">
        <v>5889.25</v>
      </c>
      <c r="G592">
        <v>5525.6000977000003</v>
      </c>
      <c r="H592">
        <v>5540.6298827999999</v>
      </c>
      <c r="I592">
        <v>5592.2700194999998</v>
      </c>
      <c r="J592">
        <v>5636.9375</v>
      </c>
      <c r="L592" t="str">
        <f t="shared" si="70"/>
        <v>25OCT2025:15:00:00</v>
      </c>
      <c r="M592">
        <v>16</v>
      </c>
      <c r="N592">
        <f t="shared" si="71"/>
        <v>64.362304700000095</v>
      </c>
      <c r="O592" t="str">
        <f t="shared" si="66"/>
        <v/>
      </c>
      <c r="P592">
        <f t="shared" si="67"/>
        <v>64.362304700000095</v>
      </c>
      <c r="Q592" t="str">
        <f t="shared" si="68"/>
        <v/>
      </c>
      <c r="R592">
        <f t="shared" si="69"/>
        <v>1</v>
      </c>
      <c r="S592">
        <f t="shared" si="72"/>
        <v>1.1752951035005981</v>
      </c>
    </row>
    <row r="593" spans="1:19" x14ac:dyDescent="0.25">
      <c r="A593" t="s">
        <v>617</v>
      </c>
      <c r="B593">
        <v>5536.5615233999997</v>
      </c>
      <c r="C593">
        <v>5676.5498047000001</v>
      </c>
      <c r="D593">
        <v>5977.8300780999998</v>
      </c>
      <c r="E593">
        <v>5796.6635741999999</v>
      </c>
      <c r="F593">
        <v>6050.4702147999997</v>
      </c>
      <c r="G593">
        <v>5698.1298827999999</v>
      </c>
      <c r="H593">
        <v>5676.5498047000001</v>
      </c>
      <c r="I593">
        <v>5722.75</v>
      </c>
      <c r="J593">
        <v>5786.9746094000002</v>
      </c>
      <c r="L593" t="str">
        <f t="shared" si="70"/>
        <v>25OCT2025:16:00:00</v>
      </c>
      <c r="M593">
        <v>17</v>
      </c>
      <c r="N593">
        <f t="shared" si="71"/>
        <v>139.98828130000038</v>
      </c>
      <c r="O593" t="str">
        <f t="shared" si="66"/>
        <v/>
      </c>
      <c r="P593">
        <f t="shared" si="67"/>
        <v>139.98828130000038</v>
      </c>
      <c r="Q593" t="str">
        <f t="shared" si="68"/>
        <v/>
      </c>
      <c r="R593">
        <f t="shared" si="69"/>
        <v>1</v>
      </c>
      <c r="S593">
        <f t="shared" si="72"/>
        <v>2.5284335902048034</v>
      </c>
    </row>
    <row r="594" spans="1:19" x14ac:dyDescent="0.25">
      <c r="A594" t="s">
        <v>618</v>
      </c>
      <c r="B594">
        <v>5615.4775391000003</v>
      </c>
      <c r="C594">
        <v>5771.8999022999997</v>
      </c>
      <c r="D594">
        <v>6082.4877930000002</v>
      </c>
      <c r="E594">
        <v>5917.9257813000004</v>
      </c>
      <c r="F594">
        <v>6119.6899414</v>
      </c>
      <c r="G594">
        <v>5737.4599608999997</v>
      </c>
      <c r="H594">
        <v>5771.8999022999997</v>
      </c>
      <c r="I594">
        <v>5779.9101563000004</v>
      </c>
      <c r="J594">
        <v>5852.2402344000002</v>
      </c>
      <c r="L594" t="str">
        <f t="shared" si="70"/>
        <v>25OCT2025:17:00:00</v>
      </c>
      <c r="M594">
        <v>18</v>
      </c>
      <c r="N594">
        <f t="shared" si="71"/>
        <v>156.42236319999938</v>
      </c>
      <c r="O594" t="str">
        <f t="shared" si="66"/>
        <v/>
      </c>
      <c r="P594">
        <f t="shared" si="67"/>
        <v>156.42236319999938</v>
      </c>
      <c r="Q594" t="str">
        <f t="shared" si="68"/>
        <v/>
      </c>
      <c r="R594">
        <f t="shared" si="69"/>
        <v>1</v>
      </c>
      <c r="S594">
        <f t="shared" si="72"/>
        <v>2.785557632647381</v>
      </c>
    </row>
    <row r="595" spans="1:19" x14ac:dyDescent="0.25">
      <c r="A595" t="s">
        <v>619</v>
      </c>
      <c r="B595">
        <v>5506.3862305000002</v>
      </c>
      <c r="C595">
        <v>5682.8198241999999</v>
      </c>
      <c r="D595">
        <v>5982.7485352000003</v>
      </c>
      <c r="E595">
        <v>5800.09375</v>
      </c>
      <c r="F595">
        <v>6008.0800780999998</v>
      </c>
      <c r="G595">
        <v>5613.3198241999999</v>
      </c>
      <c r="H595">
        <v>5682.8198241999999</v>
      </c>
      <c r="I595">
        <v>5684.1601563000004</v>
      </c>
      <c r="J595">
        <v>5747.0952147999997</v>
      </c>
      <c r="L595" t="str">
        <f t="shared" si="70"/>
        <v>25OCT2025:18:00:00</v>
      </c>
      <c r="M595">
        <v>19</v>
      </c>
      <c r="N595">
        <f t="shared" si="71"/>
        <v>176.43359369999962</v>
      </c>
      <c r="O595" t="str">
        <f t="shared" si="66"/>
        <v/>
      </c>
      <c r="P595">
        <f t="shared" si="67"/>
        <v>176.43359369999962</v>
      </c>
      <c r="Q595" t="str">
        <f t="shared" si="68"/>
        <v/>
      </c>
      <c r="R595">
        <f t="shared" si="69"/>
        <v>1</v>
      </c>
      <c r="S595">
        <f t="shared" si="72"/>
        <v>3.2041630629309994</v>
      </c>
    </row>
    <row r="596" spans="1:19" x14ac:dyDescent="0.25">
      <c r="A596" t="s">
        <v>620</v>
      </c>
      <c r="B596">
        <v>5260.1748047000001</v>
      </c>
      <c r="C596">
        <v>5454.2299805000002</v>
      </c>
      <c r="D596">
        <v>5750.3056641000003</v>
      </c>
      <c r="E596">
        <v>5555.3647461</v>
      </c>
      <c r="F596">
        <v>5750.5297852000003</v>
      </c>
      <c r="G596">
        <v>5384.7998047000001</v>
      </c>
      <c r="H596">
        <v>5454.2299805000002</v>
      </c>
      <c r="I596">
        <v>5455.1298827999999</v>
      </c>
      <c r="J596">
        <v>5511.1728516000003</v>
      </c>
      <c r="L596" t="str">
        <f t="shared" si="70"/>
        <v>25OCT2025:19:00:00</v>
      </c>
      <c r="M596">
        <v>20</v>
      </c>
      <c r="N596">
        <f t="shared" si="71"/>
        <v>194.05517580000014</v>
      </c>
      <c r="O596" t="str">
        <f t="shared" si="66"/>
        <v/>
      </c>
      <c r="P596">
        <f t="shared" si="67"/>
        <v>194.05517580000014</v>
      </c>
      <c r="Q596" t="str">
        <f t="shared" si="68"/>
        <v/>
      </c>
      <c r="R596">
        <f t="shared" si="69"/>
        <v>1</v>
      </c>
      <c r="S596">
        <f t="shared" si="72"/>
        <v>3.6891392967893495</v>
      </c>
    </row>
    <row r="597" spans="1:19" x14ac:dyDescent="0.25">
      <c r="A597" t="s">
        <v>621</v>
      </c>
      <c r="B597">
        <v>5186.0703125</v>
      </c>
      <c r="C597">
        <v>5292.3701172000001</v>
      </c>
      <c r="D597">
        <v>5556.3735352000003</v>
      </c>
      <c r="E597">
        <v>5382.6889647999997</v>
      </c>
      <c r="F597">
        <v>5604.1401366999999</v>
      </c>
      <c r="G597">
        <v>5208.2700194999998</v>
      </c>
      <c r="H597">
        <v>5292.3701172000001</v>
      </c>
      <c r="I597">
        <v>5327.7299805000002</v>
      </c>
      <c r="J597">
        <v>5358.1274414</v>
      </c>
      <c r="L597" t="str">
        <f t="shared" si="70"/>
        <v>25OCT2025:20:00:00</v>
      </c>
      <c r="M597">
        <v>21</v>
      </c>
      <c r="N597">
        <f t="shared" si="71"/>
        <v>106.2998047000001</v>
      </c>
      <c r="O597" t="str">
        <f t="shared" si="66"/>
        <v/>
      </c>
      <c r="P597">
        <f t="shared" si="67"/>
        <v>106.2998047000001</v>
      </c>
      <c r="Q597" t="str">
        <f t="shared" si="68"/>
        <v/>
      </c>
      <c r="R597">
        <f t="shared" si="69"/>
        <v>1</v>
      </c>
      <c r="S597">
        <f t="shared" si="72"/>
        <v>2.0497177688429207</v>
      </c>
    </row>
    <row r="598" spans="1:19" x14ac:dyDescent="0.25">
      <c r="A598" t="s">
        <v>622</v>
      </c>
      <c r="B598">
        <v>5021.7285155999998</v>
      </c>
      <c r="C598">
        <v>5149.1000977000003</v>
      </c>
      <c r="D598">
        <v>5424.3564452999999</v>
      </c>
      <c r="E598">
        <v>5222.3549805000002</v>
      </c>
      <c r="F598">
        <v>5388.7202147999997</v>
      </c>
      <c r="G598">
        <v>5033.0498047000001</v>
      </c>
      <c r="H598">
        <v>5149.1000977000003</v>
      </c>
      <c r="I598">
        <v>5164.0498047000001</v>
      </c>
      <c r="J598">
        <v>5183.7294922000001</v>
      </c>
      <c r="L598" t="str">
        <f t="shared" si="70"/>
        <v>25OCT2025:21:00:00</v>
      </c>
      <c r="M598">
        <v>22</v>
      </c>
      <c r="N598">
        <f t="shared" si="71"/>
        <v>127.37158210000052</v>
      </c>
      <c r="O598" t="str">
        <f t="shared" si="66"/>
        <v/>
      </c>
      <c r="P598">
        <f t="shared" si="67"/>
        <v>127.37158210000052</v>
      </c>
      <c r="Q598" t="str">
        <f t="shared" si="68"/>
        <v/>
      </c>
      <c r="R598">
        <f t="shared" si="69"/>
        <v>1</v>
      </c>
      <c r="S598">
        <f t="shared" si="72"/>
        <v>2.5364091607963415</v>
      </c>
    </row>
    <row r="599" spans="1:19" x14ac:dyDescent="0.25">
      <c r="A599" t="s">
        <v>623</v>
      </c>
      <c r="B599">
        <v>4888.65625</v>
      </c>
      <c r="C599">
        <v>5007.0200194999998</v>
      </c>
      <c r="D599">
        <v>5298.4477539</v>
      </c>
      <c r="E599">
        <v>5123.6635741999999</v>
      </c>
      <c r="F599">
        <v>5173.9199219000002</v>
      </c>
      <c r="G599">
        <v>4848.5898438000004</v>
      </c>
      <c r="H599">
        <v>5007.0200194999998</v>
      </c>
      <c r="I599">
        <v>5008.5400391000003</v>
      </c>
      <c r="J599">
        <v>5009.5175780999998</v>
      </c>
      <c r="L599" t="str">
        <f t="shared" si="70"/>
        <v>25OCT2025:22:00:00</v>
      </c>
      <c r="M599">
        <v>23</v>
      </c>
      <c r="N599">
        <f t="shared" si="71"/>
        <v>118.36376949999976</v>
      </c>
      <c r="O599" t="str">
        <f t="shared" si="66"/>
        <v/>
      </c>
      <c r="P599">
        <f t="shared" si="67"/>
        <v>118.36376949999976</v>
      </c>
      <c r="Q599" t="str">
        <f t="shared" si="68"/>
        <v/>
      </c>
      <c r="R599">
        <f t="shared" si="69"/>
        <v>1</v>
      </c>
      <c r="S599">
        <f t="shared" si="72"/>
        <v>2.4211923163957327</v>
      </c>
    </row>
    <row r="600" spans="1:19" x14ac:dyDescent="0.25">
      <c r="A600" t="s">
        <v>624</v>
      </c>
      <c r="B600">
        <v>4730.9326172000001</v>
      </c>
      <c r="C600">
        <v>4793.6801758000001</v>
      </c>
      <c r="D600">
        <v>4991.0976563000004</v>
      </c>
      <c r="E600">
        <v>4821.0566405999998</v>
      </c>
      <c r="F600">
        <v>4880.4199219000002</v>
      </c>
      <c r="G600">
        <v>4647.4301758000001</v>
      </c>
      <c r="H600">
        <v>4793.6801758000001</v>
      </c>
      <c r="I600">
        <v>4780.9501952999999</v>
      </c>
      <c r="J600">
        <v>4775.6201172000001</v>
      </c>
      <c r="L600" t="str">
        <f t="shared" si="70"/>
        <v>25OCT2025:23:00:00</v>
      </c>
      <c r="M600">
        <v>24</v>
      </c>
      <c r="N600">
        <f t="shared" si="71"/>
        <v>62.747558600000048</v>
      </c>
      <c r="O600" t="str">
        <f t="shared" si="66"/>
        <v/>
      </c>
      <c r="P600">
        <f t="shared" si="67"/>
        <v>62.747558600000048</v>
      </c>
      <c r="Q600" t="str">
        <f t="shared" si="68"/>
        <v/>
      </c>
      <c r="R600">
        <f t="shared" si="69"/>
        <v>1</v>
      </c>
      <c r="S600">
        <f t="shared" si="72"/>
        <v>1.3263253501407331</v>
      </c>
    </row>
    <row r="601" spans="1:19" x14ac:dyDescent="0.25">
      <c r="A601" t="s">
        <v>625</v>
      </c>
      <c r="B601">
        <v>4532.2421875</v>
      </c>
      <c r="C601">
        <v>4607.1000977000003</v>
      </c>
      <c r="D601">
        <v>4716.0517577999999</v>
      </c>
      <c r="E601">
        <v>4585.8305664</v>
      </c>
      <c r="F601">
        <v>4630.0200194999998</v>
      </c>
      <c r="G601">
        <v>4465.0200194999998</v>
      </c>
      <c r="H601">
        <v>4607.1000977000003</v>
      </c>
      <c r="I601">
        <v>4555.8701172000001</v>
      </c>
      <c r="J601">
        <v>4564.5029297000001</v>
      </c>
      <c r="L601" t="str">
        <f t="shared" si="70"/>
        <v>26OCT2025:00:00:00</v>
      </c>
      <c r="M601">
        <v>1</v>
      </c>
      <c r="N601">
        <f t="shared" si="71"/>
        <v>74.857910200000333</v>
      </c>
      <c r="O601" t="str">
        <f t="shared" si="66"/>
        <v/>
      </c>
      <c r="P601">
        <f t="shared" si="67"/>
        <v>74.857910200000333</v>
      </c>
      <c r="Q601" t="str">
        <f t="shared" si="68"/>
        <v/>
      </c>
      <c r="R601">
        <f t="shared" si="69"/>
        <v>1</v>
      </c>
      <c r="S601">
        <f t="shared" si="72"/>
        <v>1.651674979030461</v>
      </c>
    </row>
    <row r="602" spans="1:19" x14ac:dyDescent="0.25">
      <c r="A602" t="s">
        <v>626</v>
      </c>
      <c r="B602">
        <v>4453.3808594000002</v>
      </c>
      <c r="C602">
        <v>4263.2202147999997</v>
      </c>
      <c r="D602">
        <v>4404.6953125</v>
      </c>
      <c r="E602">
        <v>4235.3935547000001</v>
      </c>
      <c r="F602">
        <v>3815.9599609000002</v>
      </c>
      <c r="G602">
        <v>4227.3798827999999</v>
      </c>
      <c r="H602">
        <v>4263.2202147999997</v>
      </c>
      <c r="I602">
        <v>4322.1401366999999</v>
      </c>
      <c r="J602">
        <v>4157.1752930000002</v>
      </c>
      <c r="L602" t="str">
        <f t="shared" si="70"/>
        <v>26OCT2025:01:00:00</v>
      </c>
      <c r="M602">
        <v>2</v>
      </c>
      <c r="N602">
        <f t="shared" si="71"/>
        <v>-190.16064460000052</v>
      </c>
      <c r="O602">
        <f t="shared" si="66"/>
        <v>-190.16064460000052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4.2700287849537455</v>
      </c>
    </row>
    <row r="603" spans="1:19" x14ac:dyDescent="0.25">
      <c r="A603" t="s">
        <v>627</v>
      </c>
      <c r="B603">
        <v>4324.6123047000001</v>
      </c>
      <c r="C603">
        <v>4146.6801758000001</v>
      </c>
      <c r="D603">
        <v>4319.5727539</v>
      </c>
      <c r="E603">
        <v>4135</v>
      </c>
      <c r="F603">
        <v>3644.5100097999998</v>
      </c>
      <c r="G603">
        <v>4003.9099120999999</v>
      </c>
      <c r="H603">
        <v>4146.6801758000001</v>
      </c>
      <c r="I603">
        <v>4160.7202147999997</v>
      </c>
      <c r="J603">
        <v>3988.9550780999998</v>
      </c>
      <c r="L603" t="str">
        <f t="shared" si="70"/>
        <v>26OCT2025:02:00:00</v>
      </c>
      <c r="M603">
        <v>3</v>
      </c>
      <c r="N603">
        <f t="shared" si="71"/>
        <v>-177.93212889999995</v>
      </c>
      <c r="O603">
        <f t="shared" si="66"/>
        <v>-177.93212889999995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4.1144064800126205</v>
      </c>
    </row>
    <row r="604" spans="1:19" x14ac:dyDescent="0.25">
      <c r="A604" t="s">
        <v>628</v>
      </c>
      <c r="B604">
        <v>4060.0354004000001</v>
      </c>
      <c r="C604">
        <v>4016.6298827999999</v>
      </c>
      <c r="D604">
        <v>4183.8974608999997</v>
      </c>
      <c r="E604">
        <v>4043.6635741999999</v>
      </c>
      <c r="F604">
        <v>3498.1298827999999</v>
      </c>
      <c r="G604">
        <v>3945.6699219000002</v>
      </c>
      <c r="H604">
        <v>4016.6298827999999</v>
      </c>
      <c r="I604">
        <v>4034.5500487999998</v>
      </c>
      <c r="J604">
        <v>3873.7448730000001</v>
      </c>
      <c r="L604" t="str">
        <f t="shared" si="70"/>
        <v>26OCT2025:03:00:00</v>
      </c>
      <c r="M604">
        <v>4</v>
      </c>
      <c r="N604">
        <f t="shared" si="71"/>
        <v>-43.405517600000167</v>
      </c>
      <c r="O604">
        <f t="shared" si="66"/>
        <v>-43.405517600000167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1.0690920969734352</v>
      </c>
    </row>
    <row r="605" spans="1:19" x14ac:dyDescent="0.25">
      <c r="A605" t="s">
        <v>629</v>
      </c>
      <c r="B605">
        <v>3990.5334472999998</v>
      </c>
      <c r="C605">
        <v>3813.6499023000001</v>
      </c>
      <c r="D605">
        <v>3986.5930176000002</v>
      </c>
      <c r="E605">
        <v>3923.2890625</v>
      </c>
      <c r="F605">
        <v>3390.6499023000001</v>
      </c>
      <c r="G605">
        <v>3830.9899902000002</v>
      </c>
      <c r="H605">
        <v>3813.6499023000001</v>
      </c>
      <c r="I605">
        <v>3870.3999023000001</v>
      </c>
      <c r="J605">
        <v>3726.4223633000001</v>
      </c>
      <c r="L605" t="str">
        <f t="shared" si="70"/>
        <v>26OCT2025:04:00:00</v>
      </c>
      <c r="M605">
        <v>5</v>
      </c>
      <c r="N605">
        <f t="shared" si="71"/>
        <v>-176.88354499999969</v>
      </c>
      <c r="O605">
        <f t="shared" si="66"/>
        <v>-176.88354499999969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4.4325789355225007</v>
      </c>
    </row>
    <row r="606" spans="1:19" x14ac:dyDescent="0.25">
      <c r="A606" t="s">
        <v>630</v>
      </c>
      <c r="B606">
        <v>3876.7739258000001</v>
      </c>
      <c r="C606">
        <v>3697.6499023000001</v>
      </c>
      <c r="D606">
        <v>3881.0522461</v>
      </c>
      <c r="E606">
        <v>3855.0800780999998</v>
      </c>
      <c r="F606">
        <v>3270.1599120999999</v>
      </c>
      <c r="G606">
        <v>3690.8898926000002</v>
      </c>
      <c r="H606">
        <v>3697.6499023000001</v>
      </c>
      <c r="I606">
        <v>3757.4199219000002</v>
      </c>
      <c r="J606">
        <v>3604.0297851999999</v>
      </c>
      <c r="L606" t="str">
        <f t="shared" si="70"/>
        <v>26OCT2025:05:00:00</v>
      </c>
      <c r="M606">
        <v>6</v>
      </c>
      <c r="N606">
        <f t="shared" si="71"/>
        <v>-179.12402350000002</v>
      </c>
      <c r="O606">
        <f t="shared" si="66"/>
        <v>-179.12402350000002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4.6204402662720776</v>
      </c>
    </row>
    <row r="607" spans="1:19" x14ac:dyDescent="0.25">
      <c r="A607" t="s">
        <v>631</v>
      </c>
      <c r="B607">
        <v>3800.5083008000001</v>
      </c>
      <c r="C607">
        <v>3626.9799804999998</v>
      </c>
      <c r="D607">
        <v>3792.3747558999999</v>
      </c>
      <c r="E607">
        <v>3747.0761719000002</v>
      </c>
      <c r="F607">
        <v>3185.6101073999998</v>
      </c>
      <c r="G607">
        <v>3666.3500976999999</v>
      </c>
      <c r="H607">
        <v>3626.9799804999998</v>
      </c>
      <c r="I607">
        <v>3624.6201172000001</v>
      </c>
      <c r="J607">
        <v>3525.8898926000002</v>
      </c>
      <c r="L607" t="str">
        <f t="shared" si="70"/>
        <v>26OCT2025:06:00:00</v>
      </c>
      <c r="M607">
        <v>7</v>
      </c>
      <c r="N607">
        <f t="shared" si="71"/>
        <v>-173.52832030000036</v>
      </c>
      <c r="O607">
        <f t="shared" si="66"/>
        <v>-173.52832030000036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4.5659239913638121</v>
      </c>
    </row>
    <row r="608" spans="1:19" x14ac:dyDescent="0.25">
      <c r="A608" t="s">
        <v>632</v>
      </c>
      <c r="B608">
        <v>3786.3320312999999</v>
      </c>
      <c r="C608">
        <v>3649.5500487999998</v>
      </c>
      <c r="D608">
        <v>3811.8601073999998</v>
      </c>
      <c r="E608">
        <v>3770.4538573999998</v>
      </c>
      <c r="F608">
        <v>3210.8798827999999</v>
      </c>
      <c r="G608">
        <v>3733.1599120999999</v>
      </c>
      <c r="H608">
        <v>3649.5500487999998</v>
      </c>
      <c r="I608">
        <v>3640.3000487999998</v>
      </c>
      <c r="J608">
        <v>3558.4724120999999</v>
      </c>
      <c r="L608" t="str">
        <f t="shared" si="70"/>
        <v>26OCT2025:07:00:00</v>
      </c>
      <c r="M608">
        <v>8</v>
      </c>
      <c r="N608">
        <f t="shared" si="71"/>
        <v>-136.78198250000014</v>
      </c>
      <c r="O608">
        <f t="shared" si="66"/>
        <v>-136.78198250000014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3.6125194877068769</v>
      </c>
    </row>
    <row r="609" spans="1:19" x14ac:dyDescent="0.25">
      <c r="A609" t="s">
        <v>633</v>
      </c>
      <c r="B609">
        <v>3774.3325195000002</v>
      </c>
      <c r="C609">
        <v>3673.8000487999998</v>
      </c>
      <c r="D609">
        <v>3817.4897461</v>
      </c>
      <c r="E609">
        <v>3752.2363280999998</v>
      </c>
      <c r="F609">
        <v>3207.5100097999998</v>
      </c>
      <c r="G609">
        <v>3740.0400390999998</v>
      </c>
      <c r="H609">
        <v>3673.8000487999998</v>
      </c>
      <c r="I609">
        <v>3653.8898926000002</v>
      </c>
      <c r="J609">
        <v>3568.8098144999999</v>
      </c>
      <c r="L609" t="str">
        <f t="shared" si="70"/>
        <v>26OCT2025:08:00:00</v>
      </c>
      <c r="M609">
        <v>9</v>
      </c>
      <c r="N609">
        <f t="shared" si="71"/>
        <v>-100.53247070000043</v>
      </c>
      <c r="O609">
        <f t="shared" si="66"/>
        <v>-100.53247070000043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2.6635827707442781</v>
      </c>
    </row>
    <row r="610" spans="1:19" x14ac:dyDescent="0.25">
      <c r="A610" t="s">
        <v>634</v>
      </c>
      <c r="B610">
        <v>3917.53125</v>
      </c>
      <c r="C610">
        <v>3808.6398926000002</v>
      </c>
      <c r="D610">
        <v>4014.0898437999999</v>
      </c>
      <c r="E610">
        <v>3910.1711426000002</v>
      </c>
      <c r="F610">
        <v>3435.25</v>
      </c>
      <c r="G610">
        <v>3975.4199219000002</v>
      </c>
      <c r="H610">
        <v>3808.6398926000002</v>
      </c>
      <c r="I610">
        <v>3793.3798827999999</v>
      </c>
      <c r="J610">
        <v>3753.1723633000001</v>
      </c>
      <c r="L610" t="str">
        <f t="shared" si="70"/>
        <v>26OCT2025:09:00:00</v>
      </c>
      <c r="M610">
        <v>10</v>
      </c>
      <c r="N610">
        <f t="shared" si="71"/>
        <v>-108.89135739999983</v>
      </c>
      <c r="O610">
        <f t="shared" si="66"/>
        <v>-108.89135739999983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2.7795912897950674</v>
      </c>
    </row>
    <row r="611" spans="1:19" x14ac:dyDescent="0.25">
      <c r="A611" t="s">
        <v>635</v>
      </c>
      <c r="B611">
        <v>4527.171875</v>
      </c>
      <c r="C611">
        <v>4419.9702147999997</v>
      </c>
      <c r="D611">
        <v>4514.8344727000003</v>
      </c>
      <c r="E611">
        <v>4316.5507813000004</v>
      </c>
      <c r="F611">
        <v>3993.9299316000001</v>
      </c>
      <c r="G611">
        <v>4518.1801758000001</v>
      </c>
      <c r="H611">
        <v>4419.9702147999997</v>
      </c>
      <c r="I611">
        <v>4373.9101563000004</v>
      </c>
      <c r="J611">
        <v>4326.4975586</v>
      </c>
      <c r="L611" t="str">
        <f t="shared" si="70"/>
        <v>26OCT2025:10:00:00</v>
      </c>
      <c r="M611">
        <v>11</v>
      </c>
      <c r="N611">
        <f t="shared" si="71"/>
        <v>-107.20166020000033</v>
      </c>
      <c r="O611">
        <f t="shared" si="66"/>
        <v>-107.20166020000033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2.3679609071612799</v>
      </c>
    </row>
    <row r="612" spans="1:19" x14ac:dyDescent="0.25">
      <c r="A612" t="s">
        <v>636</v>
      </c>
      <c r="B612">
        <v>4781.3618164</v>
      </c>
      <c r="C612">
        <v>4739.4301758000001</v>
      </c>
      <c r="D612">
        <v>4799.7421875</v>
      </c>
      <c r="E612">
        <v>4575.9912108999997</v>
      </c>
      <c r="F612">
        <v>4289.7700194999998</v>
      </c>
      <c r="G612">
        <v>4715.4501952999999</v>
      </c>
      <c r="H612">
        <v>4739.4301758000001</v>
      </c>
      <c r="I612">
        <v>4693.9301758000001</v>
      </c>
      <c r="J612">
        <v>4609.6450194999998</v>
      </c>
      <c r="L612" t="str">
        <f t="shared" si="70"/>
        <v>26OCT2025:11:00:00</v>
      </c>
      <c r="M612">
        <v>12</v>
      </c>
      <c r="N612">
        <f t="shared" si="71"/>
        <v>-41.93164059999981</v>
      </c>
      <c r="O612">
        <f t="shared" si="66"/>
        <v>-41.93164059999981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0.87698112400059136</v>
      </c>
    </row>
    <row r="613" spans="1:19" x14ac:dyDescent="0.25">
      <c r="A613" t="s">
        <v>637</v>
      </c>
      <c r="B613">
        <v>4943.4477539</v>
      </c>
      <c r="C613">
        <v>4862.1699219000002</v>
      </c>
      <c r="D613">
        <v>4905.5024414</v>
      </c>
      <c r="E613">
        <v>4655.4902344000002</v>
      </c>
      <c r="F613">
        <v>4518.3100586</v>
      </c>
      <c r="G613">
        <v>4908.9199219000002</v>
      </c>
      <c r="H613">
        <v>4862.1699219000002</v>
      </c>
      <c r="I613">
        <v>4837.0498047000001</v>
      </c>
      <c r="J613">
        <v>4781.6123047000001</v>
      </c>
      <c r="L613" t="str">
        <f t="shared" si="70"/>
        <v>26OCT2025:12:00:00</v>
      </c>
      <c r="M613">
        <v>13</v>
      </c>
      <c r="N613">
        <f t="shared" si="71"/>
        <v>-81.277831999999762</v>
      </c>
      <c r="O613">
        <f t="shared" si="66"/>
        <v>-81.277831999999762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1.6441527461451939</v>
      </c>
    </row>
    <row r="614" spans="1:19" x14ac:dyDescent="0.25">
      <c r="A614" t="s">
        <v>638</v>
      </c>
      <c r="B614">
        <v>5195.5107422000001</v>
      </c>
      <c r="C614">
        <v>5034.1098633000001</v>
      </c>
      <c r="D614">
        <v>5107.7094727000003</v>
      </c>
      <c r="E614">
        <v>4855.3261719000002</v>
      </c>
      <c r="F614">
        <v>4831.7797852000003</v>
      </c>
      <c r="G614">
        <v>5066.1000977000003</v>
      </c>
      <c r="H614">
        <v>5034.1098633000001</v>
      </c>
      <c r="I614">
        <v>5067.7900391000003</v>
      </c>
      <c r="J614">
        <v>4999.9453125</v>
      </c>
      <c r="L614" t="str">
        <f t="shared" si="70"/>
        <v>26OCT2025:13:00:00</v>
      </c>
      <c r="M614">
        <v>14</v>
      </c>
      <c r="N614">
        <f t="shared" si="71"/>
        <v>-161.40087889999995</v>
      </c>
      <c r="O614">
        <f t="shared" si="66"/>
        <v>-161.40087889999995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3.1065449944899153</v>
      </c>
    </row>
    <row r="615" spans="1:19" x14ac:dyDescent="0.25">
      <c r="A615" t="s">
        <v>639</v>
      </c>
      <c r="B615">
        <v>5554.4399414</v>
      </c>
      <c r="C615">
        <v>5229.5097655999998</v>
      </c>
      <c r="D615">
        <v>5343.7250977000003</v>
      </c>
      <c r="E615">
        <v>5103.3862305000002</v>
      </c>
      <c r="F615">
        <v>5131.1098633000001</v>
      </c>
      <c r="G615">
        <v>5324.8398438000004</v>
      </c>
      <c r="H615">
        <v>5229.5097655999998</v>
      </c>
      <c r="I615">
        <v>5340.4799805000002</v>
      </c>
      <c r="J615">
        <v>5256.4848633000001</v>
      </c>
      <c r="L615" t="str">
        <f t="shared" si="70"/>
        <v>26OCT2025:14:00:00</v>
      </c>
      <c r="M615">
        <v>15</v>
      </c>
      <c r="N615">
        <f t="shared" si="71"/>
        <v>-324.93017580000014</v>
      </c>
      <c r="O615">
        <f t="shared" si="66"/>
        <v>-324.93017580000014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5.8499178896171715</v>
      </c>
    </row>
    <row r="616" spans="1:19" x14ac:dyDescent="0.25">
      <c r="A616" t="s">
        <v>640</v>
      </c>
      <c r="B616">
        <v>5682.4404297000001</v>
      </c>
      <c r="C616">
        <v>5387.2001952999999</v>
      </c>
      <c r="D616">
        <v>5580.7333983999997</v>
      </c>
      <c r="E616">
        <v>5386.2045897999997</v>
      </c>
      <c r="F616">
        <v>5340.4599608999997</v>
      </c>
      <c r="G616">
        <v>5578.75</v>
      </c>
      <c r="H616">
        <v>5387.2001952999999</v>
      </c>
      <c r="I616">
        <v>5522.0097655999998</v>
      </c>
      <c r="J616">
        <v>5457.1049805000002</v>
      </c>
      <c r="L616" t="str">
        <f t="shared" si="70"/>
        <v>26OCT2025:15:00:00</v>
      </c>
      <c r="M616">
        <v>16</v>
      </c>
      <c r="N616">
        <f t="shared" si="71"/>
        <v>-295.24023440000019</v>
      </c>
      <c r="O616">
        <f t="shared" si="66"/>
        <v>-295.24023440000019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5.1956591195728059</v>
      </c>
    </row>
    <row r="617" spans="1:19" x14ac:dyDescent="0.25">
      <c r="A617" t="s">
        <v>641</v>
      </c>
      <c r="B617">
        <v>5804.1054688000004</v>
      </c>
      <c r="C617">
        <v>5545.0600586</v>
      </c>
      <c r="D617">
        <v>5767.4829102000003</v>
      </c>
      <c r="E617">
        <v>5589.2241211</v>
      </c>
      <c r="F617">
        <v>5445.3500977000003</v>
      </c>
      <c r="G617">
        <v>5794.2998047000001</v>
      </c>
      <c r="H617">
        <v>5545.0600586</v>
      </c>
      <c r="I617">
        <v>5683.4301758000001</v>
      </c>
      <c r="J617">
        <v>5617.0351563000004</v>
      </c>
      <c r="L617" t="str">
        <f t="shared" si="70"/>
        <v>26OCT2025:16:00:00</v>
      </c>
      <c r="M617">
        <v>17</v>
      </c>
      <c r="N617">
        <f t="shared" si="71"/>
        <v>-259.04541020000033</v>
      </c>
      <c r="O617">
        <f t="shared" si="66"/>
        <v>-259.04541020000033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4.4631409886071216</v>
      </c>
    </row>
    <row r="618" spans="1:19" x14ac:dyDescent="0.25">
      <c r="A618" t="s">
        <v>642</v>
      </c>
      <c r="B618">
        <v>5802.0830077999999</v>
      </c>
      <c r="C618">
        <v>5604.4702147999997</v>
      </c>
      <c r="D618">
        <v>5854.6264647999997</v>
      </c>
      <c r="E618">
        <v>5693.1831055000002</v>
      </c>
      <c r="F618">
        <v>5530.8300780999998</v>
      </c>
      <c r="G618">
        <v>5830.0698241999999</v>
      </c>
      <c r="H618">
        <v>5604.4702147999997</v>
      </c>
      <c r="I618">
        <v>5760.3901366999999</v>
      </c>
      <c r="J618">
        <v>5681.4404297000001</v>
      </c>
      <c r="L618" t="str">
        <f t="shared" si="70"/>
        <v>26OCT2025:17:00:00</v>
      </c>
      <c r="M618">
        <v>18</v>
      </c>
      <c r="N618">
        <f t="shared" si="71"/>
        <v>-197.61279300000024</v>
      </c>
      <c r="O618">
        <f t="shared" si="66"/>
        <v>-197.61279300000024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3.405893930409829</v>
      </c>
    </row>
    <row r="619" spans="1:19" x14ac:dyDescent="0.25">
      <c r="A619" t="s">
        <v>643</v>
      </c>
      <c r="B619">
        <v>5733.5161133000001</v>
      </c>
      <c r="C619">
        <v>5562.7900391000003</v>
      </c>
      <c r="D619">
        <v>5834.6469727000003</v>
      </c>
      <c r="E619">
        <v>5709.6328125</v>
      </c>
      <c r="F619">
        <v>5480.3701172000001</v>
      </c>
      <c r="G619">
        <v>5699.7099608999997</v>
      </c>
      <c r="H619">
        <v>5562.7900391000003</v>
      </c>
      <c r="I619">
        <v>5696.7299805000002</v>
      </c>
      <c r="J619">
        <v>5609.9003905999998</v>
      </c>
      <c r="L619" t="str">
        <f t="shared" si="70"/>
        <v>26OCT2025:18:00:00</v>
      </c>
      <c r="M619">
        <v>19</v>
      </c>
      <c r="N619">
        <f t="shared" si="71"/>
        <v>-170.72607419999986</v>
      </c>
      <c r="O619">
        <f t="shared" si="66"/>
        <v>-170.72607419999986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2.9776854346666557</v>
      </c>
    </row>
    <row r="620" spans="1:19" x14ac:dyDescent="0.25">
      <c r="A620" t="s">
        <v>644</v>
      </c>
      <c r="B620">
        <v>5426.1635741999999</v>
      </c>
      <c r="C620">
        <v>5386.9599608999997</v>
      </c>
      <c r="D620">
        <v>5596.3505858999997</v>
      </c>
      <c r="E620">
        <v>5488.2456055000002</v>
      </c>
      <c r="F620">
        <v>5276.1298827999999</v>
      </c>
      <c r="G620">
        <v>5519.8500977000003</v>
      </c>
      <c r="H620">
        <v>5386.9599608999997</v>
      </c>
      <c r="I620">
        <v>5471.2597655999998</v>
      </c>
      <c r="J620">
        <v>5413.5498047000001</v>
      </c>
      <c r="L620" t="str">
        <f t="shared" si="70"/>
        <v>26OCT2025:19:00:00</v>
      </c>
      <c r="M620">
        <v>20</v>
      </c>
      <c r="N620">
        <f t="shared" si="71"/>
        <v>-39.203613300000143</v>
      </c>
      <c r="O620">
        <f t="shared" si="66"/>
        <v>-39.203613300000143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0.72249228693368461</v>
      </c>
    </row>
    <row r="621" spans="1:19" x14ac:dyDescent="0.25">
      <c r="A621" t="s">
        <v>645</v>
      </c>
      <c r="B621">
        <v>5288.8417969000002</v>
      </c>
      <c r="C621">
        <v>5250.9101563000004</v>
      </c>
      <c r="D621">
        <v>5492.0717772999997</v>
      </c>
      <c r="E621">
        <v>5361.6582030999998</v>
      </c>
      <c r="F621">
        <v>5100.8300780999998</v>
      </c>
      <c r="G621">
        <v>5356.3701172000001</v>
      </c>
      <c r="H621">
        <v>5250.9101563000004</v>
      </c>
      <c r="I621">
        <v>5332.3701172000001</v>
      </c>
      <c r="J621">
        <v>5260.1201172000001</v>
      </c>
      <c r="L621" t="str">
        <f t="shared" si="70"/>
        <v>26OCT2025:20:00:00</v>
      </c>
      <c r="M621">
        <v>21</v>
      </c>
      <c r="N621">
        <f t="shared" si="71"/>
        <v>-37.93164059999981</v>
      </c>
      <c r="O621">
        <f t="shared" si="66"/>
        <v>-37.93164059999981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0.71720127121656474</v>
      </c>
    </row>
    <row r="622" spans="1:19" x14ac:dyDescent="0.25">
      <c r="A622" t="s">
        <v>646</v>
      </c>
      <c r="B622">
        <v>5240.8310547000001</v>
      </c>
      <c r="C622">
        <v>5174.5</v>
      </c>
      <c r="D622">
        <v>5322.8872069999998</v>
      </c>
      <c r="E622">
        <v>5188.7070313000004</v>
      </c>
      <c r="F622">
        <v>4961.1899414</v>
      </c>
      <c r="G622">
        <v>5190.8798827999999</v>
      </c>
      <c r="H622">
        <v>5174.5</v>
      </c>
      <c r="I622">
        <v>5186.7900391000003</v>
      </c>
      <c r="J622">
        <v>5128.3398438000004</v>
      </c>
      <c r="L622" t="str">
        <f t="shared" si="70"/>
        <v>26OCT2025:21:00:00</v>
      </c>
      <c r="M622">
        <v>22</v>
      </c>
      <c r="N622">
        <f t="shared" si="71"/>
        <v>-66.331054700000095</v>
      </c>
      <c r="O622">
        <f t="shared" si="66"/>
        <v>-66.331054700000095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1.2656590912335195</v>
      </c>
    </row>
    <row r="623" spans="1:19" x14ac:dyDescent="0.25">
      <c r="A623" t="s">
        <v>647</v>
      </c>
      <c r="B623">
        <v>4953.7734375</v>
      </c>
      <c r="C623">
        <v>5040.1000977000003</v>
      </c>
      <c r="D623">
        <v>5130.6484375</v>
      </c>
      <c r="E623">
        <v>4986.0634766000003</v>
      </c>
      <c r="F623">
        <v>4769.6801758000001</v>
      </c>
      <c r="G623">
        <v>4975.3999022999997</v>
      </c>
      <c r="H623">
        <v>5040.1000977000003</v>
      </c>
      <c r="I623">
        <v>5014.9501952999999</v>
      </c>
      <c r="J623">
        <v>4950.0322266000003</v>
      </c>
      <c r="L623" t="str">
        <f t="shared" si="70"/>
        <v>26OCT2025:22:00:00</v>
      </c>
      <c r="M623">
        <v>23</v>
      </c>
      <c r="N623">
        <f t="shared" si="71"/>
        <v>86.326660200000333</v>
      </c>
      <c r="O623" t="str">
        <f t="shared" si="66"/>
        <v/>
      </c>
      <c r="P623">
        <f t="shared" si="67"/>
        <v>86.326660200000333</v>
      </c>
      <c r="Q623" t="str">
        <f t="shared" si="68"/>
        <v/>
      </c>
      <c r="R623">
        <f t="shared" si="69"/>
        <v>1</v>
      </c>
      <c r="S623">
        <f t="shared" si="72"/>
        <v>1.7426444969507213</v>
      </c>
    </row>
    <row r="624" spans="1:19" x14ac:dyDescent="0.25">
      <c r="A624" t="s">
        <v>648</v>
      </c>
      <c r="B624">
        <v>4698.1157227000003</v>
      </c>
      <c r="C624">
        <v>4831.7597655999998</v>
      </c>
      <c r="D624">
        <v>4910.2055664</v>
      </c>
      <c r="E624">
        <v>4738.5517577999999</v>
      </c>
      <c r="F624">
        <v>4519.1801758000001</v>
      </c>
      <c r="G624">
        <v>4713.8100586</v>
      </c>
      <c r="H624">
        <v>4831.7597655999998</v>
      </c>
      <c r="I624">
        <v>4756.2402344000002</v>
      </c>
      <c r="J624">
        <v>4705.2475586</v>
      </c>
      <c r="L624" t="str">
        <f t="shared" si="70"/>
        <v>26OCT2025:23:00:00</v>
      </c>
      <c r="M624">
        <v>24</v>
      </c>
      <c r="N624">
        <f t="shared" si="71"/>
        <v>133.64404289999948</v>
      </c>
      <c r="O624" t="str">
        <f t="shared" si="66"/>
        <v/>
      </c>
      <c r="P624">
        <f t="shared" si="67"/>
        <v>133.64404289999948</v>
      </c>
      <c r="Q624" t="str">
        <f t="shared" si="68"/>
        <v/>
      </c>
      <c r="R624">
        <f t="shared" si="69"/>
        <v>1</v>
      </c>
      <c r="S624">
        <f t="shared" si="72"/>
        <v>2.8446307155498172</v>
      </c>
    </row>
    <row r="625" spans="1:19" x14ac:dyDescent="0.25">
      <c r="A625" t="s">
        <v>649</v>
      </c>
      <c r="B625">
        <v>4509.0898438000004</v>
      </c>
      <c r="C625">
        <v>4581.5</v>
      </c>
      <c r="D625">
        <v>4516.1298827999999</v>
      </c>
      <c r="E625">
        <v>4392.6152344000002</v>
      </c>
      <c r="F625">
        <v>4276.0297852000003</v>
      </c>
      <c r="G625">
        <v>4409.4101563000004</v>
      </c>
      <c r="H625">
        <v>4581.5</v>
      </c>
      <c r="I625">
        <v>4460.0200194999998</v>
      </c>
      <c r="J625">
        <v>4431.7397461</v>
      </c>
      <c r="L625" t="str">
        <f t="shared" si="70"/>
        <v>27OCT2025:00:00:00</v>
      </c>
      <c r="M625">
        <v>1</v>
      </c>
      <c r="N625">
        <f t="shared" si="71"/>
        <v>72.410156199999619</v>
      </c>
      <c r="O625" t="str">
        <f t="shared" si="66"/>
        <v/>
      </c>
      <c r="P625">
        <f t="shared" si="67"/>
        <v>72.410156199999619</v>
      </c>
      <c r="Q625" t="str">
        <f t="shared" si="68"/>
        <v/>
      </c>
      <c r="R625">
        <f t="shared" si="69"/>
        <v>1</v>
      </c>
      <c r="S625">
        <f t="shared" si="72"/>
        <v>1.6058707789902125</v>
      </c>
    </row>
    <row r="626" spans="1:19" x14ac:dyDescent="0.25">
      <c r="A626" t="s">
        <v>650</v>
      </c>
      <c r="B626">
        <v>4278.1347655999998</v>
      </c>
      <c r="C626">
        <v>4226.5400391000003</v>
      </c>
      <c r="D626">
        <v>4379.7045897999997</v>
      </c>
      <c r="E626">
        <v>4304.3603516000003</v>
      </c>
      <c r="F626">
        <v>4136.2202147999997</v>
      </c>
      <c r="G626">
        <v>4226.5400391000003</v>
      </c>
      <c r="H626">
        <v>4248.0200194999998</v>
      </c>
      <c r="I626">
        <v>4115.4101563000004</v>
      </c>
      <c r="J626">
        <v>4181.5473633000001</v>
      </c>
      <c r="L626" t="str">
        <f t="shared" si="70"/>
        <v>27OCT2025:01:00:00</v>
      </c>
      <c r="M626">
        <v>2</v>
      </c>
      <c r="N626">
        <f t="shared" si="71"/>
        <v>-51.594726499999524</v>
      </c>
      <c r="O626">
        <f t="shared" si="66"/>
        <v>-51.594726499999524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1.2060098460400759</v>
      </c>
    </row>
    <row r="627" spans="1:19" x14ac:dyDescent="0.25">
      <c r="A627" t="s">
        <v>651</v>
      </c>
      <c r="B627">
        <v>4213.7080077999999</v>
      </c>
      <c r="C627">
        <v>4057.1201172000001</v>
      </c>
      <c r="D627">
        <v>4188.0878905999998</v>
      </c>
      <c r="E627">
        <v>4032.9794922000001</v>
      </c>
      <c r="F627">
        <v>3942.4699707</v>
      </c>
      <c r="G627">
        <v>4057.1201172000001</v>
      </c>
      <c r="H627">
        <v>4112.4199219000002</v>
      </c>
      <c r="I627">
        <v>3961.7700195000002</v>
      </c>
      <c r="J627">
        <v>4018.4448241999999</v>
      </c>
      <c r="L627" t="str">
        <f t="shared" si="70"/>
        <v>27OCT2025:02:00:00</v>
      </c>
      <c r="M627">
        <v>3</v>
      </c>
      <c r="N627">
        <f t="shared" si="71"/>
        <v>-156.58789059999981</v>
      </c>
      <c r="O627">
        <f t="shared" si="66"/>
        <v>-156.58789059999981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3.71615428288196</v>
      </c>
    </row>
    <row r="628" spans="1:19" x14ac:dyDescent="0.25">
      <c r="A628" t="s">
        <v>652</v>
      </c>
      <c r="B628">
        <v>3904.3083495999999</v>
      </c>
      <c r="C628">
        <v>3974.5100097999998</v>
      </c>
      <c r="D628">
        <v>4041.3825683999999</v>
      </c>
      <c r="E628">
        <v>3866.8242187999999</v>
      </c>
      <c r="F628">
        <v>3767.4499512000002</v>
      </c>
      <c r="G628">
        <v>3974.5100097999998</v>
      </c>
      <c r="H628">
        <v>4022.0300293</v>
      </c>
      <c r="I628">
        <v>3786.2099609000002</v>
      </c>
      <c r="J628">
        <v>3887.5500487999998</v>
      </c>
      <c r="L628" t="str">
        <f t="shared" si="70"/>
        <v>27OCT2025:03:00:00</v>
      </c>
      <c r="M628">
        <v>4</v>
      </c>
      <c r="N628">
        <f t="shared" si="71"/>
        <v>70.201660199999878</v>
      </c>
      <c r="O628" t="str">
        <f t="shared" si="66"/>
        <v/>
      </c>
      <c r="P628">
        <f t="shared" si="67"/>
        <v>70.201660199999878</v>
      </c>
      <c r="Q628" t="str">
        <f t="shared" si="68"/>
        <v/>
      </c>
      <c r="R628">
        <f t="shared" si="69"/>
        <v>1</v>
      </c>
      <c r="S628">
        <f t="shared" si="72"/>
        <v>1.7980562474578143</v>
      </c>
    </row>
    <row r="629" spans="1:19" x14ac:dyDescent="0.25">
      <c r="A629" t="s">
        <v>653</v>
      </c>
      <c r="B629">
        <v>4042.4582519999999</v>
      </c>
      <c r="C629">
        <v>3903.4699707</v>
      </c>
      <c r="D629">
        <v>3938.9833984000002</v>
      </c>
      <c r="E629">
        <v>3807.3103027000002</v>
      </c>
      <c r="F629">
        <v>3662.3701172000001</v>
      </c>
      <c r="G629">
        <v>3903.4699707</v>
      </c>
      <c r="H629">
        <v>3886.8601073999998</v>
      </c>
      <c r="I629">
        <v>3685.1201172000001</v>
      </c>
      <c r="J629">
        <v>3784.4550780999998</v>
      </c>
      <c r="L629" t="str">
        <f t="shared" si="70"/>
        <v>27OCT2025:04:00:00</v>
      </c>
      <c r="M629">
        <v>5</v>
      </c>
      <c r="N629">
        <f t="shared" si="71"/>
        <v>-138.98828129999993</v>
      </c>
      <c r="O629">
        <f t="shared" si="66"/>
        <v>-138.98828129999993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3.4382119155154092</v>
      </c>
    </row>
    <row r="630" spans="1:19" x14ac:dyDescent="0.25">
      <c r="A630" t="s">
        <v>654</v>
      </c>
      <c r="B630">
        <v>3831.40625</v>
      </c>
      <c r="C630">
        <v>3825.6398926000002</v>
      </c>
      <c r="D630">
        <v>3887.2736816000001</v>
      </c>
      <c r="E630">
        <v>3864.9309082</v>
      </c>
      <c r="F630">
        <v>3615.7600097999998</v>
      </c>
      <c r="G630">
        <v>3825.6398926000002</v>
      </c>
      <c r="H630">
        <v>3823.4599609000002</v>
      </c>
      <c r="I630">
        <v>3632.2099609000002</v>
      </c>
      <c r="J630">
        <v>3724.2673340000001</v>
      </c>
      <c r="L630" t="str">
        <f t="shared" si="70"/>
        <v>27OCT2025:05:00:00</v>
      </c>
      <c r="M630">
        <v>6</v>
      </c>
      <c r="N630">
        <f t="shared" si="71"/>
        <v>-5.7663573999998334</v>
      </c>
      <c r="O630">
        <f t="shared" si="66"/>
        <v>-5.7663573999998334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0.15050237494392127</v>
      </c>
    </row>
    <row r="631" spans="1:19" x14ac:dyDescent="0.25">
      <c r="A631" t="s">
        <v>655</v>
      </c>
      <c r="B631">
        <v>3985.6645508000001</v>
      </c>
      <c r="C631">
        <v>3929.3500976999999</v>
      </c>
      <c r="D631">
        <v>3882.6335448999998</v>
      </c>
      <c r="E631">
        <v>3887.8847655999998</v>
      </c>
      <c r="F631">
        <v>3650.7199707</v>
      </c>
      <c r="G631">
        <v>3929.3500976999999</v>
      </c>
      <c r="H631">
        <v>3894.5</v>
      </c>
      <c r="I631">
        <v>3681.8300780999998</v>
      </c>
      <c r="J631">
        <v>3789.1000976999999</v>
      </c>
      <c r="L631" t="str">
        <f t="shared" si="70"/>
        <v>27OCT2025:06:00:00</v>
      </c>
      <c r="M631">
        <v>7</v>
      </c>
      <c r="N631">
        <f t="shared" si="71"/>
        <v>-56.314453100000264</v>
      </c>
      <c r="O631">
        <f t="shared" si="66"/>
        <v>-56.314453100000264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1.4129250563421565</v>
      </c>
    </row>
    <row r="632" spans="1:19" x14ac:dyDescent="0.25">
      <c r="A632" t="s">
        <v>656</v>
      </c>
      <c r="B632">
        <v>4183.7119141000003</v>
      </c>
      <c r="C632">
        <v>4177.6401366999999</v>
      </c>
      <c r="D632">
        <v>3996.4079590000001</v>
      </c>
      <c r="E632">
        <v>3966.2895508000001</v>
      </c>
      <c r="F632">
        <v>3849.0800780999998</v>
      </c>
      <c r="G632">
        <v>4177.6401366999999</v>
      </c>
      <c r="H632">
        <v>4068.25</v>
      </c>
      <c r="I632">
        <v>3864.4799804999998</v>
      </c>
      <c r="J632">
        <v>3989.8627929999998</v>
      </c>
      <c r="L632" t="str">
        <f t="shared" si="70"/>
        <v>27OCT2025:07:00:00</v>
      </c>
      <c r="M632">
        <v>8</v>
      </c>
      <c r="N632">
        <f t="shared" si="71"/>
        <v>-6.0717774000004283</v>
      </c>
      <c r="O632">
        <f t="shared" si="66"/>
        <v>-6.0717774000004283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0.14512895545071458</v>
      </c>
    </row>
    <row r="633" spans="1:19" x14ac:dyDescent="0.25">
      <c r="A633" t="s">
        <v>657</v>
      </c>
      <c r="B633">
        <v>4240.9526366999999</v>
      </c>
      <c r="C633">
        <v>4224.8598633000001</v>
      </c>
      <c r="D633">
        <v>4006.1691894999999</v>
      </c>
      <c r="E633">
        <v>3949.5476073999998</v>
      </c>
      <c r="F633">
        <v>3879.75</v>
      </c>
      <c r="G633">
        <v>4224.8598633000001</v>
      </c>
      <c r="H633">
        <v>4107.2597655999998</v>
      </c>
      <c r="I633">
        <v>3936.7600097999998</v>
      </c>
      <c r="J633">
        <v>4037.1572265999998</v>
      </c>
      <c r="L633" t="str">
        <f t="shared" si="70"/>
        <v>27OCT2025:08:00:00</v>
      </c>
      <c r="M633">
        <v>9</v>
      </c>
      <c r="N633">
        <f t="shared" si="71"/>
        <v>-16.092773399999714</v>
      </c>
      <c r="O633">
        <f t="shared" si="66"/>
        <v>-16.092773399999714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0.37946128567287979</v>
      </c>
    </row>
    <row r="634" spans="1:19" x14ac:dyDescent="0.25">
      <c r="A634" t="s">
        <v>658</v>
      </c>
      <c r="B634">
        <v>4481.7480469000002</v>
      </c>
      <c r="C634">
        <v>4368.8598633000001</v>
      </c>
      <c r="D634">
        <v>4082.6704101999999</v>
      </c>
      <c r="E634">
        <v>3931.8896484000002</v>
      </c>
      <c r="F634">
        <v>4003.8100586</v>
      </c>
      <c r="G634">
        <v>4368.8598633000001</v>
      </c>
      <c r="H634">
        <v>4218.8798827999999</v>
      </c>
      <c r="I634">
        <v>4048.8898926000002</v>
      </c>
      <c r="J634">
        <v>4160.1098633000001</v>
      </c>
      <c r="L634" t="str">
        <f t="shared" si="70"/>
        <v>27OCT2025:09:00:00</v>
      </c>
      <c r="M634">
        <v>10</v>
      </c>
      <c r="N634">
        <f t="shared" si="71"/>
        <v>-112.88818360000005</v>
      </c>
      <c r="O634">
        <f t="shared" si="66"/>
        <v>-112.88818360000005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2.518842701969473</v>
      </c>
    </row>
    <row r="635" spans="1:19" x14ac:dyDescent="0.25">
      <c r="A635" t="s">
        <v>659</v>
      </c>
      <c r="B635">
        <v>4842.8598633000001</v>
      </c>
      <c r="C635">
        <v>4725.0400391000003</v>
      </c>
      <c r="D635">
        <v>4530.2807616999999</v>
      </c>
      <c r="E635">
        <v>4308.7548827999999</v>
      </c>
      <c r="F635">
        <v>4457.4199219000002</v>
      </c>
      <c r="G635">
        <v>4725.0400391000003</v>
      </c>
      <c r="H635">
        <v>4627.8398438000004</v>
      </c>
      <c r="I635">
        <v>4369.1098633000001</v>
      </c>
      <c r="J635">
        <v>4544.8525391000003</v>
      </c>
      <c r="L635" t="str">
        <f t="shared" si="70"/>
        <v>27OCT2025:10:00:00</v>
      </c>
      <c r="M635">
        <v>11</v>
      </c>
      <c r="N635">
        <f t="shared" si="71"/>
        <v>-117.81982419999986</v>
      </c>
      <c r="O635">
        <f t="shared" si="66"/>
        <v>-117.81982419999986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2.432856360202742</v>
      </c>
    </row>
    <row r="636" spans="1:19" x14ac:dyDescent="0.25">
      <c r="A636" t="s">
        <v>660</v>
      </c>
      <c r="B636">
        <v>5209.8120116999999</v>
      </c>
      <c r="C636">
        <v>4891.4399414</v>
      </c>
      <c r="D636">
        <v>4947.2070313000004</v>
      </c>
      <c r="E636">
        <v>4760.6811522999997</v>
      </c>
      <c r="F636">
        <v>4787.8701172000001</v>
      </c>
      <c r="G636">
        <v>4891.4399414</v>
      </c>
      <c r="H636">
        <v>4816.8999022999997</v>
      </c>
      <c r="I636">
        <v>4641.5200194999998</v>
      </c>
      <c r="J636">
        <v>4784.4326172000001</v>
      </c>
      <c r="L636" t="str">
        <f t="shared" si="70"/>
        <v>27OCT2025:11:00:00</v>
      </c>
      <c r="M636">
        <v>12</v>
      </c>
      <c r="N636">
        <f t="shared" si="71"/>
        <v>-318.3720702999999</v>
      </c>
      <c r="O636">
        <f t="shared" si="66"/>
        <v>-318.3720702999999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6.1110087961909549</v>
      </c>
    </row>
    <row r="637" spans="1:19" x14ac:dyDescent="0.25">
      <c r="A637" t="s">
        <v>661</v>
      </c>
      <c r="B637">
        <v>5359.8071289</v>
      </c>
      <c r="C637">
        <v>5121.6000977000003</v>
      </c>
      <c r="D637">
        <v>5087.4775391000003</v>
      </c>
      <c r="E637">
        <v>4874.5751952999999</v>
      </c>
      <c r="F637">
        <v>4994.5400391000003</v>
      </c>
      <c r="G637">
        <v>5121.6000977000003</v>
      </c>
      <c r="H637">
        <v>5024.1899414</v>
      </c>
      <c r="I637">
        <v>4924.1201172000001</v>
      </c>
      <c r="J637">
        <v>5016.1123047000001</v>
      </c>
      <c r="L637" t="str">
        <f t="shared" si="70"/>
        <v>27OCT2025:12:00:00</v>
      </c>
      <c r="M637">
        <v>13</v>
      </c>
      <c r="N637">
        <f t="shared" si="71"/>
        <v>-238.20703119999962</v>
      </c>
      <c r="O637">
        <f t="shared" si="66"/>
        <v>-238.20703119999962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4.4443209516922888</v>
      </c>
    </row>
    <row r="638" spans="1:19" x14ac:dyDescent="0.25">
      <c r="A638" t="s">
        <v>662</v>
      </c>
      <c r="B638">
        <v>5447.3310547000001</v>
      </c>
      <c r="C638">
        <v>5341.1298827999999</v>
      </c>
      <c r="D638">
        <v>5395.6831055000002</v>
      </c>
      <c r="E638">
        <v>5287.0756836</v>
      </c>
      <c r="F638">
        <v>5336.6601563000004</v>
      </c>
      <c r="G638">
        <v>5341.1298827999999</v>
      </c>
      <c r="H638">
        <v>5237.7001952999999</v>
      </c>
      <c r="I638">
        <v>5204.5200194999998</v>
      </c>
      <c r="J638">
        <v>5280.0024414</v>
      </c>
      <c r="L638" t="str">
        <f t="shared" si="70"/>
        <v>27OCT2025:13:00:00</v>
      </c>
      <c r="M638">
        <v>14</v>
      </c>
      <c r="N638">
        <f t="shared" si="71"/>
        <v>-106.20117190000019</v>
      </c>
      <c r="O638">
        <f t="shared" si="66"/>
        <v>-106.20117190000019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1.9496001038594668</v>
      </c>
    </row>
    <row r="639" spans="1:19" x14ac:dyDescent="0.25">
      <c r="A639" t="s">
        <v>663</v>
      </c>
      <c r="B639">
        <v>5734.9921875</v>
      </c>
      <c r="C639">
        <v>5693.1601563000004</v>
      </c>
      <c r="D639">
        <v>5681.5717772999997</v>
      </c>
      <c r="E639">
        <v>5659.6567383000001</v>
      </c>
      <c r="F639">
        <v>5700.4399414</v>
      </c>
      <c r="G639">
        <v>5693.1601563000004</v>
      </c>
      <c r="H639">
        <v>5552.8398438000004</v>
      </c>
      <c r="I639">
        <v>5529.7001952999999</v>
      </c>
      <c r="J639">
        <v>5619.0351563000004</v>
      </c>
      <c r="L639" t="str">
        <f t="shared" si="70"/>
        <v>27OCT2025:14:00:00</v>
      </c>
      <c r="M639">
        <v>15</v>
      </c>
      <c r="N639">
        <f t="shared" si="71"/>
        <v>-41.832031199999619</v>
      </c>
      <c r="O639">
        <f t="shared" si="66"/>
        <v>-41.832031199999619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0.72941740515665909</v>
      </c>
    </row>
    <row r="640" spans="1:19" x14ac:dyDescent="0.25">
      <c r="A640" t="s">
        <v>664</v>
      </c>
      <c r="B640">
        <v>5945.0439452999999</v>
      </c>
      <c r="C640">
        <v>5990.9399414</v>
      </c>
      <c r="D640">
        <v>5819.3046875</v>
      </c>
      <c r="E640">
        <v>5728.8540039</v>
      </c>
      <c r="F640">
        <v>5901.5200194999998</v>
      </c>
      <c r="G640">
        <v>5990.9399414</v>
      </c>
      <c r="H640">
        <v>5810.7797852000003</v>
      </c>
      <c r="I640">
        <v>5747.6000977000003</v>
      </c>
      <c r="J640">
        <v>5862.7099608999997</v>
      </c>
      <c r="L640" t="str">
        <f t="shared" si="70"/>
        <v>27OCT2025:15:00:00</v>
      </c>
      <c r="M640">
        <v>16</v>
      </c>
      <c r="N640">
        <f t="shared" si="71"/>
        <v>45.895996100000048</v>
      </c>
      <c r="O640" t="str">
        <f t="shared" si="66"/>
        <v/>
      </c>
      <c r="P640">
        <f t="shared" si="67"/>
        <v>45.895996100000048</v>
      </c>
      <c r="Q640" t="str">
        <f t="shared" si="68"/>
        <v/>
      </c>
      <c r="R640">
        <f t="shared" si="69"/>
        <v>1</v>
      </c>
      <c r="S640">
        <f t="shared" si="72"/>
        <v>0.77200432027561805</v>
      </c>
    </row>
    <row r="641" spans="1:19" x14ac:dyDescent="0.25">
      <c r="A641" t="s">
        <v>665</v>
      </c>
      <c r="B641">
        <v>6096.9848633000001</v>
      </c>
      <c r="C641">
        <v>6182.3598633000001</v>
      </c>
      <c r="D641">
        <v>5990.78125</v>
      </c>
      <c r="E641">
        <v>5877.5585938000004</v>
      </c>
      <c r="F641">
        <v>6055.9501952999999</v>
      </c>
      <c r="G641">
        <v>6182.3598633000001</v>
      </c>
      <c r="H641">
        <v>5978.1699219000002</v>
      </c>
      <c r="I641">
        <v>5908.1098633000001</v>
      </c>
      <c r="J641">
        <v>6031.1474608999997</v>
      </c>
      <c r="L641" t="str">
        <f t="shared" si="70"/>
        <v>27OCT2025:16:00:00</v>
      </c>
      <c r="M641">
        <v>17</v>
      </c>
      <c r="N641">
        <f t="shared" si="71"/>
        <v>85.375</v>
      </c>
      <c r="O641" t="str">
        <f t="shared" si="66"/>
        <v/>
      </c>
      <c r="P641">
        <f t="shared" si="67"/>
        <v>85.375</v>
      </c>
      <c r="Q641" t="str">
        <f t="shared" si="68"/>
        <v/>
      </c>
      <c r="R641">
        <f t="shared" si="69"/>
        <v>1</v>
      </c>
      <c r="S641">
        <f t="shared" si="72"/>
        <v>1.4002823020589013</v>
      </c>
    </row>
    <row r="642" spans="1:19" x14ac:dyDescent="0.25">
      <c r="A642" t="s">
        <v>666</v>
      </c>
      <c r="B642">
        <v>6152.8222655999998</v>
      </c>
      <c r="C642">
        <v>6186.8701172000001</v>
      </c>
      <c r="D642">
        <v>6076.8051758000001</v>
      </c>
      <c r="E642">
        <v>5981.2207030999998</v>
      </c>
      <c r="F642">
        <v>6158.8798827999999</v>
      </c>
      <c r="G642">
        <v>6186.8701172000001</v>
      </c>
      <c r="H642">
        <v>6023.3999022999997</v>
      </c>
      <c r="I642">
        <v>5969.0297852000003</v>
      </c>
      <c r="J642">
        <v>6084.5449219000002</v>
      </c>
      <c r="L642" t="str">
        <f t="shared" si="70"/>
        <v>27OCT2025:17:00:00</v>
      </c>
      <c r="M642">
        <v>18</v>
      </c>
      <c r="N642">
        <f t="shared" si="71"/>
        <v>34.047851600000286</v>
      </c>
      <c r="O642" t="str">
        <f t="shared" si="66"/>
        <v/>
      </c>
      <c r="P642">
        <f t="shared" si="67"/>
        <v>34.047851600000286</v>
      </c>
      <c r="Q642" t="str">
        <f t="shared" si="68"/>
        <v/>
      </c>
      <c r="R642">
        <f t="shared" si="69"/>
        <v>1</v>
      </c>
      <c r="S642">
        <f t="shared" si="72"/>
        <v>0.55336965916209624</v>
      </c>
    </row>
    <row r="643" spans="1:19" x14ac:dyDescent="0.25">
      <c r="A643" t="s">
        <v>667</v>
      </c>
      <c r="B643">
        <v>6042.6435547000001</v>
      </c>
      <c r="C643">
        <v>6020.9301758000001</v>
      </c>
      <c r="D643">
        <v>5965.0620116999999</v>
      </c>
      <c r="E643">
        <v>5878.8764647999997</v>
      </c>
      <c r="F643">
        <v>6094.2202147999997</v>
      </c>
      <c r="G643">
        <v>6020.9301758000001</v>
      </c>
      <c r="H643">
        <v>5905.7700194999998</v>
      </c>
      <c r="I643">
        <v>5872.6098633000001</v>
      </c>
      <c r="J643">
        <v>5973.3823241999999</v>
      </c>
      <c r="L643" t="str">
        <f t="shared" si="70"/>
        <v>27OCT2025:18:00:00</v>
      </c>
      <c r="M643">
        <v>19</v>
      </c>
      <c r="N643">
        <f t="shared" si="71"/>
        <v>-21.713378899999952</v>
      </c>
      <c r="O643">
        <f t="shared" ref="O643:O673" si="73">IF(N643&lt;0,N643,"")</f>
        <v>-21.713378899999952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0.35933575600551798</v>
      </c>
    </row>
    <row r="644" spans="1:19" x14ac:dyDescent="0.25">
      <c r="A644" t="s">
        <v>668</v>
      </c>
      <c r="B644">
        <v>5785.3183594000002</v>
      </c>
      <c r="C644">
        <v>5772.2299805000002</v>
      </c>
      <c r="D644">
        <v>5732.5102539</v>
      </c>
      <c r="E644">
        <v>5678.3251952999999</v>
      </c>
      <c r="F644">
        <v>5850.0400391000003</v>
      </c>
      <c r="G644">
        <v>5772.2299805000002</v>
      </c>
      <c r="H644">
        <v>5674.1000977000003</v>
      </c>
      <c r="I644">
        <v>5620.9902344000002</v>
      </c>
      <c r="J644">
        <v>5729.3398438000004</v>
      </c>
      <c r="L644" t="str">
        <f t="shared" ref="L644:L707" si="77">A644</f>
        <v>27OCT2025:19:00:00</v>
      </c>
      <c r="M644">
        <v>20</v>
      </c>
      <c r="N644">
        <f t="shared" ref="N644:N673" si="78">C644-B644</f>
        <v>-13.088378899999952</v>
      </c>
      <c r="O644">
        <f t="shared" si="73"/>
        <v>-13.088378899999952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0.22623437617281544</v>
      </c>
    </row>
    <row r="645" spans="1:19" x14ac:dyDescent="0.25">
      <c r="A645" t="s">
        <v>669</v>
      </c>
      <c r="B645">
        <v>5628.8979491999999</v>
      </c>
      <c r="C645">
        <v>5601.9799805000002</v>
      </c>
      <c r="D645">
        <v>5624.0869141000003</v>
      </c>
      <c r="E645">
        <v>5608.9633789</v>
      </c>
      <c r="F645">
        <v>5641.9301758000001</v>
      </c>
      <c r="G645">
        <v>5601.9799805000002</v>
      </c>
      <c r="H645">
        <v>5531.8701172000001</v>
      </c>
      <c r="I645">
        <v>5452.6098633000001</v>
      </c>
      <c r="J645">
        <v>5557.0976563000004</v>
      </c>
      <c r="L645" t="str">
        <f t="shared" si="77"/>
        <v>27OCT2025:20:00:00</v>
      </c>
      <c r="M645">
        <v>21</v>
      </c>
      <c r="N645">
        <f t="shared" si="78"/>
        <v>-26.917968699999619</v>
      </c>
      <c r="O645">
        <f t="shared" si="73"/>
        <v>-26.917968699999619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0.47821028099870427</v>
      </c>
    </row>
    <row r="646" spans="1:19" x14ac:dyDescent="0.25">
      <c r="A646" t="s">
        <v>670</v>
      </c>
      <c r="B646">
        <v>5637.4658202999999</v>
      </c>
      <c r="C646">
        <v>5361.7099608999997</v>
      </c>
      <c r="D646">
        <v>5433.1162108999997</v>
      </c>
      <c r="E646">
        <v>5418.4389647999997</v>
      </c>
      <c r="F646">
        <v>5436.8100586</v>
      </c>
      <c r="G646">
        <v>5361.7099608999997</v>
      </c>
      <c r="H646">
        <v>5315.4599608999997</v>
      </c>
      <c r="I646">
        <v>5254.2202147999997</v>
      </c>
      <c r="J646">
        <v>5342.0498047000001</v>
      </c>
      <c r="L646" t="str">
        <f t="shared" si="77"/>
        <v>27OCT2025:21:00:00</v>
      </c>
      <c r="M646">
        <v>22</v>
      </c>
      <c r="N646">
        <f t="shared" si="78"/>
        <v>-275.75585940000019</v>
      </c>
      <c r="O646">
        <f t="shared" si="73"/>
        <v>-275.75585940000019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4.8914861427102316</v>
      </c>
    </row>
    <row r="647" spans="1:19" x14ac:dyDescent="0.25">
      <c r="A647" t="s">
        <v>671</v>
      </c>
      <c r="B647">
        <v>5555.2758789</v>
      </c>
      <c r="C647">
        <v>5113.5800780999998</v>
      </c>
      <c r="D647">
        <v>5237.3471680000002</v>
      </c>
      <c r="E647">
        <v>5243.1147461</v>
      </c>
      <c r="F647">
        <v>5213.8598633000001</v>
      </c>
      <c r="G647">
        <v>5113.5800780999998</v>
      </c>
      <c r="H647">
        <v>5092.9301758000001</v>
      </c>
      <c r="I647">
        <v>4993.8300780999998</v>
      </c>
      <c r="J647">
        <v>5103.5498047000001</v>
      </c>
      <c r="L647" t="str">
        <f t="shared" si="77"/>
        <v>27OCT2025:22:00:00</v>
      </c>
      <c r="M647">
        <v>23</v>
      </c>
      <c r="N647">
        <f t="shared" si="78"/>
        <v>-441.69580080000014</v>
      </c>
      <c r="O647">
        <f t="shared" si="73"/>
        <v>-441.69580080000014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7.9509246782440677</v>
      </c>
    </row>
    <row r="648" spans="1:19" x14ac:dyDescent="0.25">
      <c r="A648" t="s">
        <v>672</v>
      </c>
      <c r="B648">
        <v>5100.9272461</v>
      </c>
      <c r="C648">
        <v>4823.4399414</v>
      </c>
      <c r="D648">
        <v>4950.2011719000002</v>
      </c>
      <c r="E648">
        <v>4974.3510741999999</v>
      </c>
      <c r="F648">
        <v>4926.3398438000004</v>
      </c>
      <c r="G648">
        <v>4823.4399414</v>
      </c>
      <c r="H648">
        <v>4826.2900391000003</v>
      </c>
      <c r="I648">
        <v>4684.9399414</v>
      </c>
      <c r="J648">
        <v>4815.2524414</v>
      </c>
      <c r="L648" t="str">
        <f t="shared" si="77"/>
        <v>27OCT2025:23:00:00</v>
      </c>
      <c r="M648">
        <v>24</v>
      </c>
      <c r="N648">
        <f t="shared" si="78"/>
        <v>-277.4873047000001</v>
      </c>
      <c r="O648">
        <f t="shared" si="73"/>
        <v>-277.4873047000001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5.4399384918135754</v>
      </c>
    </row>
    <row r="649" spans="1:19" x14ac:dyDescent="0.25">
      <c r="A649" t="s">
        <v>673</v>
      </c>
      <c r="B649">
        <v>4824.0185547000001</v>
      </c>
      <c r="C649">
        <v>4471.3500977000003</v>
      </c>
      <c r="D649">
        <v>4638.6245116999999</v>
      </c>
      <c r="E649">
        <v>4617.3188477000003</v>
      </c>
      <c r="F649">
        <v>4592</v>
      </c>
      <c r="G649">
        <v>4471.3500977000003</v>
      </c>
      <c r="H649">
        <v>4527.6801758000001</v>
      </c>
      <c r="I649">
        <v>4370.3500977000003</v>
      </c>
      <c r="J649">
        <v>4490.3447266000003</v>
      </c>
      <c r="L649" t="str">
        <f t="shared" si="77"/>
        <v>28OCT2025:00:00:00</v>
      </c>
      <c r="M649">
        <v>1</v>
      </c>
      <c r="N649">
        <f t="shared" si="78"/>
        <v>-352.66845699999976</v>
      </c>
      <c r="O649">
        <f t="shared" si="73"/>
        <v>-352.66845699999976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7.3106778715931329</v>
      </c>
    </row>
    <row r="650" spans="1:19" x14ac:dyDescent="0.25">
      <c r="A650" t="s">
        <v>674</v>
      </c>
      <c r="B650">
        <v>4622.2026366999999</v>
      </c>
      <c r="C650">
        <v>4249.1699219000002</v>
      </c>
      <c r="D650">
        <v>4554.1381836</v>
      </c>
      <c r="E650">
        <v>4575.4868164</v>
      </c>
      <c r="F650">
        <v>4293.9101563000004</v>
      </c>
      <c r="G650">
        <v>4416.3999022999997</v>
      </c>
      <c r="H650">
        <v>4372.6601563000004</v>
      </c>
      <c r="I650">
        <v>4249.1699219000002</v>
      </c>
      <c r="J650">
        <v>4333.0351563000004</v>
      </c>
      <c r="L650" t="str">
        <f t="shared" si="77"/>
        <v>28OCT2025:01:00:00</v>
      </c>
      <c r="M650">
        <v>2</v>
      </c>
      <c r="N650">
        <f t="shared" si="78"/>
        <v>-373.03271479999967</v>
      </c>
      <c r="O650">
        <f t="shared" si="73"/>
        <v>-373.03271479999967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8.0704535071254391</v>
      </c>
    </row>
    <row r="651" spans="1:19" x14ac:dyDescent="0.25">
      <c r="A651" t="s">
        <v>675</v>
      </c>
      <c r="B651">
        <v>4458.4736327999999</v>
      </c>
      <c r="C651">
        <v>4097.6601563000004</v>
      </c>
      <c r="D651">
        <v>4345.6357422000001</v>
      </c>
      <c r="E651">
        <v>4357.7734375</v>
      </c>
      <c r="F651">
        <v>4146.9501952999999</v>
      </c>
      <c r="G651">
        <v>4258.5200194999998</v>
      </c>
      <c r="H651">
        <v>4235.75</v>
      </c>
      <c r="I651">
        <v>4097.6601563000004</v>
      </c>
      <c r="J651">
        <v>4184.7202147999997</v>
      </c>
      <c r="L651" t="str">
        <f t="shared" si="77"/>
        <v>28OCT2025:02:00:00</v>
      </c>
      <c r="M651">
        <v>3</v>
      </c>
      <c r="N651">
        <f t="shared" si="78"/>
        <v>-360.81347649999952</v>
      </c>
      <c r="O651">
        <f t="shared" si="73"/>
        <v>-360.81347649999952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8.0927578856937696</v>
      </c>
    </row>
    <row r="652" spans="1:19" x14ac:dyDescent="0.25">
      <c r="A652" t="s">
        <v>676</v>
      </c>
      <c r="B652">
        <v>4348.5268555000002</v>
      </c>
      <c r="C652">
        <v>3904.5800780999998</v>
      </c>
      <c r="D652">
        <v>4154.3369141000003</v>
      </c>
      <c r="E652">
        <v>4127.78125</v>
      </c>
      <c r="F652">
        <v>3974.8500976999999</v>
      </c>
      <c r="G652">
        <v>4181.1298827999999</v>
      </c>
      <c r="H652">
        <v>4165.8300780999998</v>
      </c>
      <c r="I652">
        <v>3904.5800780999998</v>
      </c>
      <c r="J652">
        <v>4056.5976562999999</v>
      </c>
      <c r="L652" t="str">
        <f t="shared" si="77"/>
        <v>28OCT2025:03:00:00</v>
      </c>
      <c r="M652">
        <v>4</v>
      </c>
      <c r="N652">
        <f t="shared" si="78"/>
        <v>-443.94677740000043</v>
      </c>
      <c r="O652">
        <f t="shared" si="73"/>
        <v>-443.94677740000043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10.209130405587775</v>
      </c>
    </row>
    <row r="653" spans="1:19" x14ac:dyDescent="0.25">
      <c r="A653" t="s">
        <v>677</v>
      </c>
      <c r="B653">
        <v>4127.0415039</v>
      </c>
      <c r="C653">
        <v>3825.8000487999998</v>
      </c>
      <c r="D653">
        <v>4074.8676758000001</v>
      </c>
      <c r="E653">
        <v>4087.3930664</v>
      </c>
      <c r="F653">
        <v>3868.7900390999998</v>
      </c>
      <c r="G653">
        <v>4118.25</v>
      </c>
      <c r="H653">
        <v>4030.9699707</v>
      </c>
      <c r="I653">
        <v>3825.8000487999998</v>
      </c>
      <c r="J653">
        <v>3960.9523926000002</v>
      </c>
      <c r="L653" t="str">
        <f t="shared" si="77"/>
        <v>28OCT2025:04:00:00</v>
      </c>
      <c r="M653">
        <v>5</v>
      </c>
      <c r="N653">
        <f t="shared" si="78"/>
        <v>-301.24145510000017</v>
      </c>
      <c r="O653">
        <f t="shared" si="73"/>
        <v>-301.24145510000017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7.299210701305789</v>
      </c>
    </row>
    <row r="654" spans="1:19" x14ac:dyDescent="0.25">
      <c r="A654" t="s">
        <v>678</v>
      </c>
      <c r="B654">
        <v>4044.2729491999999</v>
      </c>
      <c r="C654">
        <v>3741.3000487999998</v>
      </c>
      <c r="D654">
        <v>4022.4987793</v>
      </c>
      <c r="E654">
        <v>4056.7905273000001</v>
      </c>
      <c r="F654">
        <v>3799.6201172000001</v>
      </c>
      <c r="G654">
        <v>4032.3100586</v>
      </c>
      <c r="H654">
        <v>3948.5700683999999</v>
      </c>
      <c r="I654">
        <v>3741.3000487999998</v>
      </c>
      <c r="J654">
        <v>3880.4499512000002</v>
      </c>
      <c r="L654" t="str">
        <f t="shared" si="77"/>
        <v>28OCT2025:05:00:00</v>
      </c>
      <c r="M654">
        <v>6</v>
      </c>
      <c r="N654">
        <f t="shared" si="78"/>
        <v>-302.97290040000007</v>
      </c>
      <c r="O654">
        <f t="shared" si="73"/>
        <v>-302.97290040000007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7.4914058523159603</v>
      </c>
    </row>
    <row r="655" spans="1:19" x14ac:dyDescent="0.25">
      <c r="A655" t="s">
        <v>679</v>
      </c>
      <c r="B655">
        <v>4100.0649414</v>
      </c>
      <c r="C655">
        <v>3760.8999023000001</v>
      </c>
      <c r="D655">
        <v>3997.3078612999998</v>
      </c>
      <c r="E655">
        <v>4032.3229980000001</v>
      </c>
      <c r="F655">
        <v>3822.7099609000002</v>
      </c>
      <c r="G655">
        <v>4079.7299804999998</v>
      </c>
      <c r="H655">
        <v>4005.2199707</v>
      </c>
      <c r="I655">
        <v>3760.8999023000001</v>
      </c>
      <c r="J655">
        <v>3917.1401366999999</v>
      </c>
      <c r="L655" t="str">
        <f t="shared" si="77"/>
        <v>28OCT2025:06:00:00</v>
      </c>
      <c r="M655">
        <v>7</v>
      </c>
      <c r="N655">
        <f t="shared" si="78"/>
        <v>-339.16503909999983</v>
      </c>
      <c r="O655">
        <f t="shared" si="73"/>
        <v>-339.16503909999983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8.2721870006329503</v>
      </c>
    </row>
    <row r="656" spans="1:19" x14ac:dyDescent="0.25">
      <c r="A656" t="s">
        <v>680</v>
      </c>
      <c r="B656">
        <v>4247.4116211</v>
      </c>
      <c r="C656">
        <v>3920.9899902000002</v>
      </c>
      <c r="D656">
        <v>4137.7446289</v>
      </c>
      <c r="E656">
        <v>4161.4443358999997</v>
      </c>
      <c r="F656">
        <v>3953.8601073999998</v>
      </c>
      <c r="G656">
        <v>4225.5600586</v>
      </c>
      <c r="H656">
        <v>4143.4702147999997</v>
      </c>
      <c r="I656">
        <v>3920.9899902000002</v>
      </c>
      <c r="J656">
        <v>4060.9702148000001</v>
      </c>
      <c r="L656" t="str">
        <f t="shared" si="77"/>
        <v>28OCT2025:07:00:00</v>
      </c>
      <c r="M656">
        <v>8</v>
      </c>
      <c r="N656">
        <f t="shared" si="78"/>
        <v>-326.42163089999985</v>
      </c>
      <c r="O656">
        <f t="shared" si="73"/>
        <v>-326.42163089999985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7.6851894758309944</v>
      </c>
    </row>
    <row r="657" spans="1:19" x14ac:dyDescent="0.25">
      <c r="A657" t="s">
        <v>681</v>
      </c>
      <c r="B657">
        <v>4310.9790039</v>
      </c>
      <c r="C657">
        <v>3946.7099609000002</v>
      </c>
      <c r="D657">
        <v>4152.9042969000002</v>
      </c>
      <c r="E657">
        <v>4169.1147461</v>
      </c>
      <c r="F657">
        <v>3964.1999512000002</v>
      </c>
      <c r="G657">
        <v>4205.7202147999997</v>
      </c>
      <c r="H657">
        <v>4163.0097655999998</v>
      </c>
      <c r="I657">
        <v>3946.7099609000002</v>
      </c>
      <c r="J657">
        <v>4069.9099120999999</v>
      </c>
      <c r="L657" t="str">
        <f t="shared" si="77"/>
        <v>28OCT2025:08:00:00</v>
      </c>
      <c r="M657">
        <v>9</v>
      </c>
      <c r="N657">
        <f t="shared" si="78"/>
        <v>-364.26904299999978</v>
      </c>
      <c r="O657">
        <f t="shared" si="73"/>
        <v>-364.26904299999978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8.4497985879879636</v>
      </c>
    </row>
    <row r="658" spans="1:19" x14ac:dyDescent="0.25">
      <c r="A658" t="s">
        <v>682</v>
      </c>
      <c r="B658">
        <v>4340.1088866999999</v>
      </c>
      <c r="C658">
        <v>4047.5700683999999</v>
      </c>
      <c r="D658">
        <v>4184.3300780999998</v>
      </c>
      <c r="E658">
        <v>4195.9936522999997</v>
      </c>
      <c r="F658">
        <v>4019.3000487999998</v>
      </c>
      <c r="G658">
        <v>4302.8300780999998</v>
      </c>
      <c r="H658">
        <v>4241.4101563000004</v>
      </c>
      <c r="I658">
        <v>4047.5700683999999</v>
      </c>
      <c r="J658">
        <v>4152.7773438000004</v>
      </c>
      <c r="L658" t="str">
        <f t="shared" si="77"/>
        <v>28OCT2025:09:00:00</v>
      </c>
      <c r="M658">
        <v>10</v>
      </c>
      <c r="N658">
        <f t="shared" si="78"/>
        <v>-292.5388183</v>
      </c>
      <c r="O658">
        <f t="shared" si="73"/>
        <v>-292.5388183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6.7403566577895644</v>
      </c>
    </row>
    <row r="659" spans="1:19" x14ac:dyDescent="0.25">
      <c r="A659" t="s">
        <v>683</v>
      </c>
      <c r="B659">
        <v>4697.2006836</v>
      </c>
      <c r="C659">
        <v>4400.8598633000001</v>
      </c>
      <c r="D659">
        <v>4668.7724608999997</v>
      </c>
      <c r="E659">
        <v>4723.8686522999997</v>
      </c>
      <c r="F659">
        <v>4447.8500977000003</v>
      </c>
      <c r="G659">
        <v>4633.6000977000003</v>
      </c>
      <c r="H659">
        <v>4659.7299805000002</v>
      </c>
      <c r="I659">
        <v>4400.8598633000001</v>
      </c>
      <c r="J659">
        <v>4535.5097655999998</v>
      </c>
      <c r="L659" t="str">
        <f t="shared" si="77"/>
        <v>28OCT2025:10:00:00</v>
      </c>
      <c r="M659">
        <v>11</v>
      </c>
      <c r="N659">
        <f t="shared" si="78"/>
        <v>-296.3408202999999</v>
      </c>
      <c r="O659">
        <f t="shared" si="73"/>
        <v>-296.3408202999999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6.308881401100372</v>
      </c>
    </row>
    <row r="660" spans="1:19" x14ac:dyDescent="0.25">
      <c r="A660" t="s">
        <v>684</v>
      </c>
      <c r="B660">
        <v>5106.6484375</v>
      </c>
      <c r="C660">
        <v>4680.2597655999998</v>
      </c>
      <c r="D660">
        <v>5039.3354491999999</v>
      </c>
      <c r="E660">
        <v>5125.3491211</v>
      </c>
      <c r="F660">
        <v>4736.2900391000003</v>
      </c>
      <c r="G660">
        <v>4785.9199219000002</v>
      </c>
      <c r="H660">
        <v>4819.1401366999999</v>
      </c>
      <c r="I660">
        <v>4680.2597655999998</v>
      </c>
      <c r="J660">
        <v>4755.4023438000004</v>
      </c>
      <c r="L660" t="str">
        <f t="shared" si="77"/>
        <v>28OCT2025:11:00:00</v>
      </c>
      <c r="M660">
        <v>12</v>
      </c>
      <c r="N660">
        <f t="shared" si="78"/>
        <v>-426.38867190000019</v>
      </c>
      <c r="O660">
        <f t="shared" si="73"/>
        <v>-426.38867190000019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8.3496774277404953</v>
      </c>
    </row>
    <row r="661" spans="1:19" x14ac:dyDescent="0.25">
      <c r="A661" t="s">
        <v>685</v>
      </c>
      <c r="B661">
        <v>5180.8964844000002</v>
      </c>
      <c r="C661">
        <v>4972.2402344000002</v>
      </c>
      <c r="D661">
        <v>5177.8564452999999</v>
      </c>
      <c r="E661">
        <v>5275.4555664</v>
      </c>
      <c r="F661">
        <v>4969.4301758000001</v>
      </c>
      <c r="G661">
        <v>5024.7797852000003</v>
      </c>
      <c r="H661">
        <v>5035.3798827999999</v>
      </c>
      <c r="I661">
        <v>4972.2402344000002</v>
      </c>
      <c r="J661">
        <v>5000.4575194999998</v>
      </c>
      <c r="L661" t="str">
        <f t="shared" si="77"/>
        <v>28OCT2025:12:00:00</v>
      </c>
      <c r="M661">
        <v>13</v>
      </c>
      <c r="N661">
        <f t="shared" si="78"/>
        <v>-208.65625</v>
      </c>
      <c r="O661">
        <f t="shared" si="73"/>
        <v>-208.65625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4.0274159236394098</v>
      </c>
    </row>
    <row r="662" spans="1:19" x14ac:dyDescent="0.25">
      <c r="A662" t="s">
        <v>686</v>
      </c>
      <c r="B662">
        <v>5422.2099608999997</v>
      </c>
      <c r="C662">
        <v>5285.8999022999997</v>
      </c>
      <c r="D662">
        <v>5468.3945313000004</v>
      </c>
      <c r="E662">
        <v>5632.6035155999998</v>
      </c>
      <c r="F662">
        <v>5320.0600586</v>
      </c>
      <c r="G662">
        <v>5303.0600586</v>
      </c>
      <c r="H662">
        <v>5260.0200194999998</v>
      </c>
      <c r="I662">
        <v>5285.8999022999997</v>
      </c>
      <c r="J662">
        <v>5292.2602539</v>
      </c>
      <c r="L662" t="str">
        <f t="shared" si="77"/>
        <v>28OCT2025:13:00:00</v>
      </c>
      <c r="M662">
        <v>14</v>
      </c>
      <c r="N662">
        <f t="shared" si="78"/>
        <v>-136.31005860000005</v>
      </c>
      <c r="O662">
        <f t="shared" si="73"/>
        <v>-136.31005860000005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2.5139206999165111</v>
      </c>
    </row>
    <row r="663" spans="1:19" x14ac:dyDescent="0.25">
      <c r="A663" t="s">
        <v>687</v>
      </c>
      <c r="B663">
        <v>5716.8447266000003</v>
      </c>
      <c r="C663">
        <v>5626.9799805000002</v>
      </c>
      <c r="D663">
        <v>5798.6025391000003</v>
      </c>
      <c r="E663">
        <v>6019.1162108999997</v>
      </c>
      <c r="F663">
        <v>5705.2299805000002</v>
      </c>
      <c r="G663">
        <v>5688.4599608999997</v>
      </c>
      <c r="H663">
        <v>5586.5097655999998</v>
      </c>
      <c r="I663">
        <v>5626.9799805000002</v>
      </c>
      <c r="J663">
        <v>5651.7949219000002</v>
      </c>
      <c r="L663" t="str">
        <f t="shared" si="77"/>
        <v>28OCT2025:14:00:00</v>
      </c>
      <c r="M663">
        <v>15</v>
      </c>
      <c r="N663">
        <f t="shared" si="78"/>
        <v>-89.864746100000048</v>
      </c>
      <c r="O663">
        <f t="shared" si="73"/>
        <v>-89.864746100000048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1.5719291042113999</v>
      </c>
    </row>
    <row r="664" spans="1:19" x14ac:dyDescent="0.25">
      <c r="A664" t="s">
        <v>688</v>
      </c>
      <c r="B664">
        <v>5948.0361327999999</v>
      </c>
      <c r="C664">
        <v>5845.1801758000001</v>
      </c>
      <c r="D664">
        <v>5958.7568358999997</v>
      </c>
      <c r="E664">
        <v>6118.0712891000003</v>
      </c>
      <c r="F664">
        <v>5959.3300780999998</v>
      </c>
      <c r="G664">
        <v>5998.7202147999997</v>
      </c>
      <c r="H664">
        <v>5854.4199219000002</v>
      </c>
      <c r="I664">
        <v>5845.1801758000001</v>
      </c>
      <c r="J664">
        <v>5914.4125977000003</v>
      </c>
      <c r="L664" t="str">
        <f t="shared" si="77"/>
        <v>28OCT2025:15:00:00</v>
      </c>
      <c r="M664">
        <v>16</v>
      </c>
      <c r="N664">
        <f t="shared" si="78"/>
        <v>-102.85595699999976</v>
      </c>
      <c r="O664">
        <f t="shared" si="73"/>
        <v>-102.85595699999976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1.7292423028973931</v>
      </c>
    </row>
    <row r="665" spans="1:19" x14ac:dyDescent="0.25">
      <c r="A665" t="s">
        <v>689</v>
      </c>
      <c r="B665">
        <v>6151.2290039</v>
      </c>
      <c r="C665">
        <v>5987.6699219000002</v>
      </c>
      <c r="D665">
        <v>6124.0268555000002</v>
      </c>
      <c r="E665">
        <v>6178.6518555000002</v>
      </c>
      <c r="F665">
        <v>6112.2202147999997</v>
      </c>
      <c r="G665">
        <v>6157.1201172000001</v>
      </c>
      <c r="H665">
        <v>6028.9599608999997</v>
      </c>
      <c r="I665">
        <v>5987.6699219000002</v>
      </c>
      <c r="J665">
        <v>6071.4926758000001</v>
      </c>
      <c r="L665" t="str">
        <f t="shared" si="77"/>
        <v>28OCT2025:16:00:00</v>
      </c>
      <c r="M665">
        <v>17</v>
      </c>
      <c r="N665">
        <f t="shared" si="78"/>
        <v>-163.55908199999976</v>
      </c>
      <c r="O665">
        <f t="shared" si="73"/>
        <v>-163.55908199999976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2.6589659057775301</v>
      </c>
    </row>
    <row r="666" spans="1:19" x14ac:dyDescent="0.25">
      <c r="A666" t="s">
        <v>690</v>
      </c>
      <c r="B666">
        <v>6209.8681641000003</v>
      </c>
      <c r="C666">
        <v>6041.0097655999998</v>
      </c>
      <c r="D666">
        <v>6209.4321289</v>
      </c>
      <c r="E666">
        <v>6186.3969727000003</v>
      </c>
      <c r="F666">
        <v>6185.1601563000004</v>
      </c>
      <c r="G666">
        <v>6175.4501952999999</v>
      </c>
      <c r="H666">
        <v>6071.5400391000003</v>
      </c>
      <c r="I666">
        <v>6041.0097655999998</v>
      </c>
      <c r="J666">
        <v>6118.2900391000003</v>
      </c>
      <c r="L666" t="str">
        <f t="shared" si="77"/>
        <v>28OCT2025:17:00:00</v>
      </c>
      <c r="M666">
        <v>18</v>
      </c>
      <c r="N666">
        <f t="shared" si="78"/>
        <v>-168.85839850000048</v>
      </c>
      <c r="O666">
        <f t="shared" si="73"/>
        <v>-168.85839850000048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2.7191945793018815</v>
      </c>
    </row>
    <row r="667" spans="1:19" x14ac:dyDescent="0.25">
      <c r="A667" t="s">
        <v>691</v>
      </c>
      <c r="B667">
        <v>6053.0854491999999</v>
      </c>
      <c r="C667">
        <v>5906.9101563000004</v>
      </c>
      <c r="D667">
        <v>6130.1621094000002</v>
      </c>
      <c r="E667">
        <v>6074.5727539</v>
      </c>
      <c r="F667">
        <v>6099.8100586</v>
      </c>
      <c r="G667">
        <v>6000.4501952999999</v>
      </c>
      <c r="H667">
        <v>5940.8999022999997</v>
      </c>
      <c r="I667">
        <v>5906.9101563000004</v>
      </c>
      <c r="J667">
        <v>5987.0175780999998</v>
      </c>
      <c r="L667" t="str">
        <f t="shared" si="77"/>
        <v>28OCT2025:18:00:00</v>
      </c>
      <c r="M667">
        <v>19</v>
      </c>
      <c r="N667">
        <f t="shared" si="78"/>
        <v>-146.17529289999948</v>
      </c>
      <c r="O667">
        <f t="shared" si="73"/>
        <v>-146.17529289999948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2.4148889707036698</v>
      </c>
    </row>
    <row r="668" spans="1:19" x14ac:dyDescent="0.25">
      <c r="A668" t="s">
        <v>692</v>
      </c>
      <c r="B668">
        <v>5942.6328125</v>
      </c>
      <c r="C668">
        <v>5649.0600586</v>
      </c>
      <c r="D668">
        <v>5855.734375</v>
      </c>
      <c r="E668">
        <v>5790.4438477000003</v>
      </c>
      <c r="F668">
        <v>5799.7700194999998</v>
      </c>
      <c r="G668">
        <v>5711.7099608999997</v>
      </c>
      <c r="H668">
        <v>5705.0698241999999</v>
      </c>
      <c r="I668">
        <v>5649.0600586</v>
      </c>
      <c r="J668">
        <v>5716.4028319999998</v>
      </c>
      <c r="L668" t="str">
        <f t="shared" si="77"/>
        <v>28OCT2025:19:00:00</v>
      </c>
      <c r="M668">
        <v>20</v>
      </c>
      <c r="N668">
        <f t="shared" si="78"/>
        <v>-293.57275389999995</v>
      </c>
      <c r="O668">
        <f t="shared" si="73"/>
        <v>-293.57275389999995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4.9401126262165462</v>
      </c>
    </row>
    <row r="669" spans="1:19" x14ac:dyDescent="0.25">
      <c r="A669" t="s">
        <v>693</v>
      </c>
      <c r="B669">
        <v>5891.2895508000001</v>
      </c>
      <c r="C669">
        <v>5515.4799805000002</v>
      </c>
      <c r="D669">
        <v>5705.7368164</v>
      </c>
      <c r="E669">
        <v>5661.8798827999999</v>
      </c>
      <c r="F669">
        <v>5610.9501952999999</v>
      </c>
      <c r="G669">
        <v>5526.7202147999997</v>
      </c>
      <c r="H669">
        <v>5567.7700194999998</v>
      </c>
      <c r="I669">
        <v>5515.4799805000002</v>
      </c>
      <c r="J669">
        <v>5555.2299805000002</v>
      </c>
      <c r="L669" t="str">
        <f t="shared" si="77"/>
        <v>28OCT2025:20:00:00</v>
      </c>
      <c r="M669">
        <v>21</v>
      </c>
      <c r="N669">
        <f t="shared" si="78"/>
        <v>-375.8095702999999</v>
      </c>
      <c r="O669">
        <f t="shared" si="73"/>
        <v>-375.8095702999999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6.3790714589638071</v>
      </c>
    </row>
    <row r="670" spans="1:19" x14ac:dyDescent="0.25">
      <c r="A670" t="s">
        <v>694</v>
      </c>
      <c r="B670">
        <v>5685.0473633000001</v>
      </c>
      <c r="C670">
        <v>5311.1098633000001</v>
      </c>
      <c r="D670">
        <v>5522.4096680000002</v>
      </c>
      <c r="E670">
        <v>5536.0502930000002</v>
      </c>
      <c r="F670">
        <v>5444</v>
      </c>
      <c r="G670">
        <v>5284.3300780999998</v>
      </c>
      <c r="H670">
        <v>5343.1899414</v>
      </c>
      <c r="I670">
        <v>5311.1098633000001</v>
      </c>
      <c r="J670">
        <v>5345.6572266000003</v>
      </c>
      <c r="L670" t="str">
        <f t="shared" si="77"/>
        <v>28OCT2025:21:00:00</v>
      </c>
      <c r="M670">
        <v>22</v>
      </c>
      <c r="N670">
        <f t="shared" si="78"/>
        <v>-373.9375</v>
      </c>
      <c r="O670">
        <f t="shared" si="73"/>
        <v>-373.9375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6.5775617352630196</v>
      </c>
    </row>
    <row r="671" spans="1:19" x14ac:dyDescent="0.25">
      <c r="A671" t="s">
        <v>695</v>
      </c>
      <c r="B671">
        <v>5315.0415039</v>
      </c>
      <c r="C671">
        <v>5078.0498047000001</v>
      </c>
      <c r="D671">
        <v>5259.8955077999999</v>
      </c>
      <c r="E671">
        <v>5256.1123047000001</v>
      </c>
      <c r="F671">
        <v>5202.9399414</v>
      </c>
      <c r="G671">
        <v>5061.2001952999999</v>
      </c>
      <c r="H671">
        <v>5134.9599608999997</v>
      </c>
      <c r="I671">
        <v>5078.0498047000001</v>
      </c>
      <c r="J671">
        <v>5119.2875977000003</v>
      </c>
      <c r="L671" t="str">
        <f t="shared" si="77"/>
        <v>28OCT2025:22:00:00</v>
      </c>
      <c r="M671">
        <v>23</v>
      </c>
      <c r="N671">
        <f t="shared" si="78"/>
        <v>-236.99169919999986</v>
      </c>
      <c r="O671">
        <f t="shared" si="73"/>
        <v>-236.99169919999986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4.4588870853802973</v>
      </c>
    </row>
    <row r="672" spans="1:19" x14ac:dyDescent="0.25">
      <c r="A672" t="s">
        <v>696</v>
      </c>
      <c r="B672">
        <v>4905.8969727000003</v>
      </c>
      <c r="C672">
        <v>4746.4399414</v>
      </c>
      <c r="D672">
        <v>4870.8847655999998</v>
      </c>
      <c r="E672">
        <v>4887.0004883000001</v>
      </c>
      <c r="F672">
        <v>4781.9399414</v>
      </c>
      <c r="G672">
        <v>4690.8901366999999</v>
      </c>
      <c r="H672">
        <v>4752.8701172000001</v>
      </c>
      <c r="I672">
        <v>4746.4399414</v>
      </c>
      <c r="J672">
        <v>4743.0351563000004</v>
      </c>
      <c r="L672" t="str">
        <f t="shared" si="77"/>
        <v>28OCT2025:23:00:00</v>
      </c>
      <c r="M672">
        <v>24</v>
      </c>
      <c r="N672">
        <f t="shared" si="78"/>
        <v>-159.45703130000038</v>
      </c>
      <c r="O672">
        <f t="shared" si="73"/>
        <v>-159.45703130000038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3.2503134938898217</v>
      </c>
    </row>
    <row r="673" spans="1:19" x14ac:dyDescent="0.25">
      <c r="A673" t="s">
        <v>697</v>
      </c>
      <c r="B673">
        <v>4591.5820313000004</v>
      </c>
      <c r="C673">
        <v>4403.5297852000003</v>
      </c>
      <c r="D673">
        <v>4567.0913086</v>
      </c>
      <c r="E673">
        <v>4567.7675780999998</v>
      </c>
      <c r="F673">
        <v>4371.0400391000003</v>
      </c>
      <c r="G673">
        <v>4327.4702147999997</v>
      </c>
      <c r="H673">
        <v>4357.2402344000002</v>
      </c>
      <c r="I673">
        <v>4403.5297852000003</v>
      </c>
      <c r="J673">
        <v>4364.8198241999999</v>
      </c>
      <c r="L673" t="str">
        <f t="shared" si="77"/>
        <v>29OCT2025:00:00:00</v>
      </c>
      <c r="M673">
        <v>1</v>
      </c>
      <c r="N673">
        <f t="shared" si="78"/>
        <v>-188.05224610000005</v>
      </c>
      <c r="O673">
        <f t="shared" si="73"/>
        <v>-188.05224610000005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4.0955872032358611</v>
      </c>
    </row>
    <row r="674" spans="1:19" x14ac:dyDescent="0.25">
      <c r="A674" t="s">
        <v>698</v>
      </c>
      <c r="B674">
        <v>4207.9619141000003</v>
      </c>
      <c r="C674">
        <v>3830.9699707</v>
      </c>
      <c r="D674">
        <v>4335.4541016000003</v>
      </c>
      <c r="E674">
        <v>4309.6118164</v>
      </c>
      <c r="F674">
        <v>3554.3000487999998</v>
      </c>
      <c r="G674">
        <v>3793.3200683999999</v>
      </c>
      <c r="H674">
        <v>3830.9699707</v>
      </c>
      <c r="I674">
        <v>4155.5400391000003</v>
      </c>
      <c r="J674">
        <v>3833.5324707</v>
      </c>
      <c r="L674" t="str">
        <f t="shared" si="77"/>
        <v>29OCT2025:01:00:00</v>
      </c>
      <c r="M674">
        <v>2</v>
      </c>
      <c r="N674">
        <f t="shared" ref="N674:N721" si="80">C674-B674</f>
        <v>-376.99194340000031</v>
      </c>
      <c r="O674">
        <f t="shared" ref="O674:O721" si="81">IF(N674&lt;0,N674,"")</f>
        <v>-376.99194340000031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8.959015102698034</v>
      </c>
    </row>
    <row r="675" spans="1:19" x14ac:dyDescent="0.25">
      <c r="A675" t="s">
        <v>699</v>
      </c>
      <c r="B675">
        <v>3940.3271484000002</v>
      </c>
      <c r="C675">
        <v>3519.7900390999998</v>
      </c>
      <c r="D675">
        <v>4119.7666016000003</v>
      </c>
      <c r="E675">
        <v>4141.3881836</v>
      </c>
      <c r="F675">
        <v>3114.5900879000001</v>
      </c>
      <c r="G675">
        <v>3335.5400390999998</v>
      </c>
      <c r="H675">
        <v>3519.7900390999998</v>
      </c>
      <c r="I675">
        <v>3888.9899902000002</v>
      </c>
      <c r="J675">
        <v>3464.7275390999998</v>
      </c>
      <c r="L675" t="str">
        <f t="shared" si="77"/>
        <v>29OCT2025:02:00:00</v>
      </c>
      <c r="M675">
        <v>3</v>
      </c>
      <c r="N675">
        <f t="shared" si="80"/>
        <v>-420.53710930000034</v>
      </c>
      <c r="O675">
        <f t="shared" si="81"/>
        <v>-420.53710930000034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10.672644515589591</v>
      </c>
    </row>
    <row r="676" spans="1:19" x14ac:dyDescent="0.25">
      <c r="A676" t="s">
        <v>700</v>
      </c>
      <c r="B676">
        <v>3710.4497070000002</v>
      </c>
      <c r="C676">
        <v>3230.8300780999998</v>
      </c>
      <c r="D676">
        <v>3845.9345702999999</v>
      </c>
      <c r="E676">
        <v>3808.7834472999998</v>
      </c>
      <c r="F676">
        <v>2674.5900879000001</v>
      </c>
      <c r="G676">
        <v>3053.2099609000002</v>
      </c>
      <c r="H676">
        <v>3230.8300780999998</v>
      </c>
      <c r="I676">
        <v>3659.0400390999998</v>
      </c>
      <c r="J676">
        <v>3154.4174804999998</v>
      </c>
      <c r="L676" t="str">
        <f t="shared" si="77"/>
        <v>29OCT2025:03:00:00</v>
      </c>
      <c r="M676">
        <v>4</v>
      </c>
      <c r="N676">
        <f t="shared" si="80"/>
        <v>-479.61962890000041</v>
      </c>
      <c r="O676">
        <f t="shared" si="81"/>
        <v>-479.61962890000041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12.926185955173233</v>
      </c>
    </row>
    <row r="677" spans="1:19" x14ac:dyDescent="0.25">
      <c r="A677" t="s">
        <v>701</v>
      </c>
      <c r="B677">
        <v>3677.0905762000002</v>
      </c>
      <c r="C677">
        <v>3109.6398926000002</v>
      </c>
      <c r="D677">
        <v>3768.0993652000002</v>
      </c>
      <c r="E677">
        <v>3773.9541015999998</v>
      </c>
      <c r="F677">
        <v>2613.7099609000002</v>
      </c>
      <c r="G677">
        <v>2954.4799804999998</v>
      </c>
      <c r="H677">
        <v>3109.6398926000002</v>
      </c>
      <c r="I677">
        <v>3495.1599120999999</v>
      </c>
      <c r="J677">
        <v>3043.2475586</v>
      </c>
      <c r="L677" t="str">
        <f t="shared" si="77"/>
        <v>29OCT2025:04:00:00</v>
      </c>
      <c r="M677">
        <v>5</v>
      </c>
      <c r="N677">
        <f t="shared" si="80"/>
        <v>-567.45068360000005</v>
      </c>
      <c r="O677">
        <f t="shared" si="81"/>
        <v>-567.45068360000005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15.432056182483766</v>
      </c>
    </row>
    <row r="678" spans="1:19" x14ac:dyDescent="0.25">
      <c r="A678" t="s">
        <v>702</v>
      </c>
      <c r="B678">
        <v>3616.21875</v>
      </c>
      <c r="C678">
        <v>3066.5800780999998</v>
      </c>
      <c r="D678">
        <v>3646.9020995999999</v>
      </c>
      <c r="E678">
        <v>3586.4304198999998</v>
      </c>
      <c r="F678">
        <v>2472.8601073999998</v>
      </c>
      <c r="G678">
        <v>2835.5100097999998</v>
      </c>
      <c r="H678">
        <v>3066.5800780999998</v>
      </c>
      <c r="I678">
        <v>3431.5500487999998</v>
      </c>
      <c r="J678">
        <v>2951.625</v>
      </c>
      <c r="L678" t="str">
        <f t="shared" si="77"/>
        <v>29OCT2025:05:00:00</v>
      </c>
      <c r="M678">
        <v>6</v>
      </c>
      <c r="N678">
        <f t="shared" si="80"/>
        <v>-549.63867190000019</v>
      </c>
      <c r="O678">
        <f t="shared" si="81"/>
        <v>-549.63867190000019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15.19926503063456</v>
      </c>
    </row>
    <row r="679" spans="1:19" x14ac:dyDescent="0.25">
      <c r="A679" t="s">
        <v>703</v>
      </c>
      <c r="B679">
        <v>3574.4023437999999</v>
      </c>
      <c r="C679">
        <v>3111.2700195000002</v>
      </c>
      <c r="D679">
        <v>3632.1669922000001</v>
      </c>
      <c r="E679">
        <v>3597.3312987999998</v>
      </c>
      <c r="F679">
        <v>2558.3898926000002</v>
      </c>
      <c r="G679">
        <v>2938.8300780999998</v>
      </c>
      <c r="H679">
        <v>3111.2700195000002</v>
      </c>
      <c r="I679">
        <v>3481.6799316000001</v>
      </c>
      <c r="J679">
        <v>3022.5424804999998</v>
      </c>
      <c r="L679" t="str">
        <f t="shared" si="77"/>
        <v>29OCT2025:06:00:00</v>
      </c>
      <c r="M679">
        <v>7</v>
      </c>
      <c r="N679">
        <f t="shared" si="80"/>
        <v>-463.13232429999971</v>
      </c>
      <c r="O679">
        <f t="shared" si="81"/>
        <v>-463.13232429999971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12.956916422778441</v>
      </c>
    </row>
    <row r="680" spans="1:19" x14ac:dyDescent="0.25">
      <c r="A680" t="s">
        <v>704</v>
      </c>
      <c r="B680">
        <v>3657.7426758000001</v>
      </c>
      <c r="C680">
        <v>3317.1201172000001</v>
      </c>
      <c r="D680">
        <v>3729.5019530999998</v>
      </c>
      <c r="E680">
        <v>3720.1662597999998</v>
      </c>
      <c r="F680">
        <v>2864.3400879000001</v>
      </c>
      <c r="G680">
        <v>3399.1101073999998</v>
      </c>
      <c r="H680">
        <v>3317.1201172000001</v>
      </c>
      <c r="I680">
        <v>3761.1398926000002</v>
      </c>
      <c r="J680">
        <v>3335.4274902000002</v>
      </c>
      <c r="L680" t="str">
        <f t="shared" si="77"/>
        <v>29OCT2025:07:00:00</v>
      </c>
      <c r="M680">
        <v>8</v>
      </c>
      <c r="N680">
        <f t="shared" si="80"/>
        <v>-340.62255860000005</v>
      </c>
      <c r="O680">
        <f t="shared" si="81"/>
        <v>-340.62255860000005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9.3123707376572362</v>
      </c>
    </row>
    <row r="681" spans="1:19" x14ac:dyDescent="0.25">
      <c r="A681" t="s">
        <v>705</v>
      </c>
      <c r="B681">
        <v>3607.8889159999999</v>
      </c>
      <c r="C681">
        <v>3383.1298827999999</v>
      </c>
      <c r="D681">
        <v>3691.8388672000001</v>
      </c>
      <c r="E681">
        <v>3697.7653808999999</v>
      </c>
      <c r="F681">
        <v>3030.4699707</v>
      </c>
      <c r="G681">
        <v>3506.8601073999998</v>
      </c>
      <c r="H681">
        <v>3383.1298827999999</v>
      </c>
      <c r="I681">
        <v>3856.0700683999999</v>
      </c>
      <c r="J681">
        <v>3444.1325683999999</v>
      </c>
      <c r="L681" t="str">
        <f t="shared" si="77"/>
        <v>29OCT2025:08:00:00</v>
      </c>
      <c r="M681">
        <v>9</v>
      </c>
      <c r="N681">
        <f t="shared" si="80"/>
        <v>-224.75903319999998</v>
      </c>
      <c r="O681">
        <f t="shared" si="81"/>
        <v>-224.75903319999998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6.2296550263300841</v>
      </c>
    </row>
    <row r="682" spans="1:19" x14ac:dyDescent="0.25">
      <c r="A682" t="s">
        <v>706</v>
      </c>
      <c r="B682">
        <v>3629.3728027000002</v>
      </c>
      <c r="C682">
        <v>3377.1398926000002</v>
      </c>
      <c r="D682">
        <v>3749.9487304999998</v>
      </c>
      <c r="E682">
        <v>3786.8278808999999</v>
      </c>
      <c r="F682">
        <v>3080.3898926000002</v>
      </c>
      <c r="G682">
        <v>3605.6398926000002</v>
      </c>
      <c r="H682">
        <v>3377.1398926000002</v>
      </c>
      <c r="I682">
        <v>3831.7800293</v>
      </c>
      <c r="J682">
        <v>3473.7375487999998</v>
      </c>
      <c r="L682" t="str">
        <f t="shared" si="77"/>
        <v>29OCT2025:09:00:00</v>
      </c>
      <c r="M682">
        <v>10</v>
      </c>
      <c r="N682">
        <f t="shared" si="80"/>
        <v>-252.23291010000003</v>
      </c>
      <c r="O682">
        <f t="shared" si="81"/>
        <v>-252.23291010000003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6.9497658083610565</v>
      </c>
    </row>
    <row r="683" spans="1:19" x14ac:dyDescent="0.25">
      <c r="A683" t="s">
        <v>707</v>
      </c>
      <c r="B683">
        <v>3951.7294922000001</v>
      </c>
      <c r="C683">
        <v>3540.5</v>
      </c>
      <c r="D683">
        <v>4026.7270508000001</v>
      </c>
      <c r="E683">
        <v>4067.9487304999998</v>
      </c>
      <c r="F683">
        <v>3421.0200195000002</v>
      </c>
      <c r="G683">
        <v>3857.1799316000001</v>
      </c>
      <c r="H683">
        <v>3540.5</v>
      </c>
      <c r="I683">
        <v>3981.1899414</v>
      </c>
      <c r="J683">
        <v>3699.9726562999999</v>
      </c>
      <c r="L683" t="str">
        <f t="shared" si="77"/>
        <v>29OCT2025:10:00:00</v>
      </c>
      <c r="M683">
        <v>11</v>
      </c>
      <c r="N683">
        <f t="shared" si="80"/>
        <v>-411.2294922000001</v>
      </c>
      <c r="O683">
        <f t="shared" si="81"/>
        <v>-411.2294922000001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10.406316854726336</v>
      </c>
    </row>
    <row r="684" spans="1:19" x14ac:dyDescent="0.25">
      <c r="A684" t="s">
        <v>708</v>
      </c>
      <c r="B684">
        <v>4180.4277344000002</v>
      </c>
      <c r="C684">
        <v>3654.8500976999999</v>
      </c>
      <c r="D684">
        <v>4213.6059569999998</v>
      </c>
      <c r="E684">
        <v>4264.8999022999997</v>
      </c>
      <c r="F684">
        <v>3523.0800780999998</v>
      </c>
      <c r="G684">
        <v>3768.8798827999999</v>
      </c>
      <c r="H684">
        <v>3654.8500976999999</v>
      </c>
      <c r="I684">
        <v>4053.7299804999998</v>
      </c>
      <c r="J684">
        <v>3750.1352539</v>
      </c>
      <c r="L684" t="str">
        <f t="shared" si="77"/>
        <v>29OCT2025:11:00:00</v>
      </c>
      <c r="M684">
        <v>12</v>
      </c>
      <c r="N684">
        <f t="shared" si="80"/>
        <v>-525.57763670000031</v>
      </c>
      <c r="O684">
        <f t="shared" si="81"/>
        <v>-525.57763670000031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12.572341159616633</v>
      </c>
    </row>
    <row r="685" spans="1:19" x14ac:dyDescent="0.25">
      <c r="A685" t="s">
        <v>709</v>
      </c>
      <c r="B685">
        <v>4039.4448241999999</v>
      </c>
      <c r="C685">
        <v>3822.4899902000002</v>
      </c>
      <c r="D685">
        <v>4220.1435547000001</v>
      </c>
      <c r="E685">
        <v>4288.1113280999998</v>
      </c>
      <c r="F685">
        <v>3756.2900390999998</v>
      </c>
      <c r="G685">
        <v>3926.0700683999999</v>
      </c>
      <c r="H685">
        <v>3822.4899902000002</v>
      </c>
      <c r="I685">
        <v>4114.0297852000003</v>
      </c>
      <c r="J685">
        <v>3904.7202148000001</v>
      </c>
      <c r="L685" t="str">
        <f t="shared" si="77"/>
        <v>29OCT2025:12:00:00</v>
      </c>
      <c r="M685">
        <v>13</v>
      </c>
      <c r="N685">
        <f t="shared" si="80"/>
        <v>-216.95483399999966</v>
      </c>
      <c r="O685">
        <f t="shared" si="81"/>
        <v>-216.95483399999966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5.3709072271575575</v>
      </c>
    </row>
    <row r="686" spans="1:19" x14ac:dyDescent="0.25">
      <c r="A686" t="s">
        <v>710</v>
      </c>
      <c r="B686">
        <v>3955.6726073999998</v>
      </c>
      <c r="C686">
        <v>3818.3798827999999</v>
      </c>
      <c r="D686">
        <v>4287.8046875</v>
      </c>
      <c r="E686">
        <v>4290.7241211</v>
      </c>
      <c r="F686">
        <v>3911.9199219000002</v>
      </c>
      <c r="G686">
        <v>3885.9099120999999</v>
      </c>
      <c r="H686">
        <v>3818.3798827999999</v>
      </c>
      <c r="I686">
        <v>4122.0297852000003</v>
      </c>
      <c r="J686">
        <v>3934.5600586</v>
      </c>
      <c r="L686" t="str">
        <f t="shared" si="77"/>
        <v>29OCT2025:13:00:00</v>
      </c>
      <c r="M686">
        <v>14</v>
      </c>
      <c r="N686">
        <f t="shared" si="80"/>
        <v>-137.29272459999993</v>
      </c>
      <c r="O686">
        <f t="shared" si="81"/>
        <v>-137.29272459999993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3.4707807805722384</v>
      </c>
    </row>
    <row r="687" spans="1:19" x14ac:dyDescent="0.25">
      <c r="A687" t="s">
        <v>711</v>
      </c>
      <c r="B687">
        <v>3939.7321777000002</v>
      </c>
      <c r="C687">
        <v>3850.5200195000002</v>
      </c>
      <c r="D687">
        <v>4450.5874022999997</v>
      </c>
      <c r="E687">
        <v>4463.9399414</v>
      </c>
      <c r="F687">
        <v>3933.8701172000001</v>
      </c>
      <c r="G687">
        <v>3999.1799316000001</v>
      </c>
      <c r="H687">
        <v>3850.5200195000002</v>
      </c>
      <c r="I687">
        <v>4196.4199219000002</v>
      </c>
      <c r="J687">
        <v>3994.9975586</v>
      </c>
      <c r="L687" t="str">
        <f t="shared" si="77"/>
        <v>29OCT2025:14:00:00</v>
      </c>
      <c r="M687">
        <v>15</v>
      </c>
      <c r="N687">
        <f t="shared" si="80"/>
        <v>-89.212158199999976</v>
      </c>
      <c r="O687">
        <f t="shared" si="81"/>
        <v>-89.212158199999976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2.2644218991576652</v>
      </c>
    </row>
    <row r="688" spans="1:19" x14ac:dyDescent="0.25">
      <c r="A688" t="s">
        <v>712</v>
      </c>
      <c r="B688">
        <v>3951.1101073999998</v>
      </c>
      <c r="C688">
        <v>3890.3200683999999</v>
      </c>
      <c r="D688">
        <v>4509.1909180000002</v>
      </c>
      <c r="E688">
        <v>4528.9238280999998</v>
      </c>
      <c r="F688">
        <v>4034.4199219000002</v>
      </c>
      <c r="G688">
        <v>4064.1298827999999</v>
      </c>
      <c r="H688">
        <v>3890.3200683999999</v>
      </c>
      <c r="I688">
        <v>4270.1499022999997</v>
      </c>
      <c r="J688">
        <v>4064.7548827999999</v>
      </c>
      <c r="L688" t="str">
        <f t="shared" si="77"/>
        <v>29OCT2025:15:00:00</v>
      </c>
      <c r="M688">
        <v>16</v>
      </c>
      <c r="N688">
        <f t="shared" si="80"/>
        <v>-60.790038999999979</v>
      </c>
      <c r="O688">
        <f t="shared" si="81"/>
        <v>-60.790038999999979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1.5385559335880528</v>
      </c>
    </row>
    <row r="689" spans="1:19" x14ac:dyDescent="0.25">
      <c r="A689" t="s">
        <v>713</v>
      </c>
      <c r="B689">
        <v>3914.0393066000001</v>
      </c>
      <c r="C689">
        <v>3992.3601073999998</v>
      </c>
      <c r="D689">
        <v>4601.2182616999999</v>
      </c>
      <c r="E689">
        <v>4586.7397461</v>
      </c>
      <c r="F689">
        <v>4215.9399414</v>
      </c>
      <c r="G689">
        <v>4277.7700194999998</v>
      </c>
      <c r="H689">
        <v>3992.3601073999998</v>
      </c>
      <c r="I689">
        <v>4380.8701172000001</v>
      </c>
      <c r="J689">
        <v>4216.7353516000003</v>
      </c>
      <c r="L689" t="str">
        <f t="shared" si="77"/>
        <v>29OCT2025:16:00:00</v>
      </c>
      <c r="M689">
        <v>17</v>
      </c>
      <c r="N689">
        <f t="shared" si="80"/>
        <v>78.320800799999688</v>
      </c>
      <c r="O689" t="str">
        <f t="shared" si="81"/>
        <v/>
      </c>
      <c r="P689">
        <f t="shared" si="82"/>
        <v>78.320800799999688</v>
      </c>
      <c r="Q689" t="str">
        <f t="shared" si="83"/>
        <v/>
      </c>
      <c r="R689">
        <f t="shared" si="84"/>
        <v>1</v>
      </c>
      <c r="S689">
        <f t="shared" si="85"/>
        <v>2.0010223368971336</v>
      </c>
    </row>
    <row r="690" spans="1:19" x14ac:dyDescent="0.25">
      <c r="A690" t="s">
        <v>714</v>
      </c>
      <c r="B690">
        <v>3965.8930664</v>
      </c>
      <c r="C690">
        <v>4092.6799316000001</v>
      </c>
      <c r="D690">
        <v>4642.5488280999998</v>
      </c>
      <c r="E690">
        <v>4599.0791016000003</v>
      </c>
      <c r="F690">
        <v>4353.6899414</v>
      </c>
      <c r="G690">
        <v>4367.5698241999999</v>
      </c>
      <c r="H690">
        <v>4092.6799316000001</v>
      </c>
      <c r="I690">
        <v>4502.75</v>
      </c>
      <c r="J690">
        <v>4329.1723633000001</v>
      </c>
      <c r="L690" t="str">
        <f t="shared" si="77"/>
        <v>29OCT2025:17:00:00</v>
      </c>
      <c r="M690">
        <v>18</v>
      </c>
      <c r="N690">
        <f t="shared" si="80"/>
        <v>126.78686520000019</v>
      </c>
      <c r="O690" t="str">
        <f t="shared" si="81"/>
        <v/>
      </c>
      <c r="P690">
        <f t="shared" si="82"/>
        <v>126.78686520000019</v>
      </c>
      <c r="Q690" t="str">
        <f t="shared" si="83"/>
        <v/>
      </c>
      <c r="R690">
        <f t="shared" si="84"/>
        <v>1</v>
      </c>
      <c r="S690">
        <f t="shared" si="85"/>
        <v>3.1969310084068834</v>
      </c>
    </row>
    <row r="691" spans="1:19" x14ac:dyDescent="0.25">
      <c r="A691" t="s">
        <v>715</v>
      </c>
      <c r="B691">
        <v>4029.2868652000002</v>
      </c>
      <c r="C691">
        <v>4083.2099609000002</v>
      </c>
      <c r="D691">
        <v>4540.5996094000002</v>
      </c>
      <c r="E691">
        <v>4475.8706055000002</v>
      </c>
      <c r="F691">
        <v>4409.0297852000003</v>
      </c>
      <c r="G691">
        <v>4326.4199219000002</v>
      </c>
      <c r="H691">
        <v>4083.2099609000002</v>
      </c>
      <c r="I691">
        <v>4502.2299805000002</v>
      </c>
      <c r="J691">
        <v>4330.2221680000002</v>
      </c>
      <c r="L691" t="str">
        <f t="shared" si="77"/>
        <v>29OCT2025:18:00:00</v>
      </c>
      <c r="M691">
        <v>19</v>
      </c>
      <c r="N691">
        <f t="shared" si="80"/>
        <v>53.923095699999976</v>
      </c>
      <c r="O691" t="str">
        <f t="shared" si="81"/>
        <v/>
      </c>
      <c r="P691">
        <f t="shared" si="82"/>
        <v>53.923095699999976</v>
      </c>
      <c r="Q691" t="str">
        <f t="shared" si="83"/>
        <v/>
      </c>
      <c r="R691">
        <f t="shared" si="84"/>
        <v>1</v>
      </c>
      <c r="S691">
        <f t="shared" si="85"/>
        <v>1.3382788941070696</v>
      </c>
    </row>
    <row r="692" spans="1:19" x14ac:dyDescent="0.25">
      <c r="A692" t="s">
        <v>716</v>
      </c>
      <c r="B692">
        <v>3986.9926758000001</v>
      </c>
      <c r="C692">
        <v>3961.9499512000002</v>
      </c>
      <c r="D692">
        <v>4328.0463866999999</v>
      </c>
      <c r="E692">
        <v>4205.3657227000003</v>
      </c>
      <c r="F692">
        <v>4283.3198241999999</v>
      </c>
      <c r="G692">
        <v>4230.8798827999999</v>
      </c>
      <c r="H692">
        <v>3961.9499512000002</v>
      </c>
      <c r="I692">
        <v>4383.7202147999997</v>
      </c>
      <c r="J692">
        <v>4214.9672852000003</v>
      </c>
      <c r="L692" t="str">
        <f t="shared" si="77"/>
        <v>29OCT2025:19:00:00</v>
      </c>
      <c r="M692">
        <v>20</v>
      </c>
      <c r="N692">
        <f t="shared" si="80"/>
        <v>-25.042724599999929</v>
      </c>
      <c r="O692">
        <f t="shared" si="81"/>
        <v>-25.042724599999929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0.62811062463201139</v>
      </c>
    </row>
    <row r="693" spans="1:19" x14ac:dyDescent="0.25">
      <c r="A693" t="s">
        <v>717</v>
      </c>
      <c r="B693">
        <v>4032.0244140999998</v>
      </c>
      <c r="C693">
        <v>3947.5400390999998</v>
      </c>
      <c r="D693">
        <v>4270.6264647999997</v>
      </c>
      <c r="E693">
        <v>4131.0458983999997</v>
      </c>
      <c r="F693">
        <v>4199.6699219000002</v>
      </c>
      <c r="G693">
        <v>4215.0800780999998</v>
      </c>
      <c r="H693">
        <v>3947.5400390999998</v>
      </c>
      <c r="I693">
        <v>4348.1401366999999</v>
      </c>
      <c r="J693">
        <v>4177.6074219000002</v>
      </c>
      <c r="L693" t="str">
        <f t="shared" si="77"/>
        <v>29OCT2025:20:00:00</v>
      </c>
      <c r="M693">
        <v>21</v>
      </c>
      <c r="N693">
        <f t="shared" si="80"/>
        <v>-84.484375</v>
      </c>
      <c r="O693">
        <f t="shared" si="81"/>
        <v>-84.484375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2.0953339147589958</v>
      </c>
    </row>
    <row r="694" spans="1:19" x14ac:dyDescent="0.25">
      <c r="A694" t="s">
        <v>718</v>
      </c>
      <c r="B694">
        <v>3953.2260741999999</v>
      </c>
      <c r="C694">
        <v>3844.25</v>
      </c>
      <c r="D694">
        <v>4258.6171875</v>
      </c>
      <c r="E694">
        <v>4155.1191405999998</v>
      </c>
      <c r="F694">
        <v>4126.1601563000004</v>
      </c>
      <c r="G694">
        <v>4046.4099120999999</v>
      </c>
      <c r="H694">
        <v>3844.25</v>
      </c>
      <c r="I694">
        <v>4232.1201172000001</v>
      </c>
      <c r="J694">
        <v>4062.2351073999998</v>
      </c>
      <c r="L694" t="str">
        <f t="shared" si="77"/>
        <v>29OCT2025:21:00:00</v>
      </c>
      <c r="M694">
        <v>22</v>
      </c>
      <c r="N694">
        <f t="shared" si="80"/>
        <v>-108.97607419999986</v>
      </c>
      <c r="O694">
        <f t="shared" si="81"/>
        <v>-108.97607419999986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2.7566365331649534</v>
      </c>
    </row>
    <row r="695" spans="1:19" x14ac:dyDescent="0.25">
      <c r="A695" t="s">
        <v>719</v>
      </c>
      <c r="B695">
        <v>3847.3752441000001</v>
      </c>
      <c r="C695">
        <v>3673.7099609000002</v>
      </c>
      <c r="D695">
        <v>4137.2021483999997</v>
      </c>
      <c r="E695">
        <v>4059.9541015999998</v>
      </c>
      <c r="F695">
        <v>3901.6499023000001</v>
      </c>
      <c r="G695">
        <v>3760.0400390999998</v>
      </c>
      <c r="H695">
        <v>3673.7099609000002</v>
      </c>
      <c r="I695">
        <v>3983.6999512000002</v>
      </c>
      <c r="J695">
        <v>3829.7751465000001</v>
      </c>
      <c r="L695" t="str">
        <f t="shared" si="77"/>
        <v>29OCT2025:22:00:00</v>
      </c>
      <c r="M695">
        <v>23</v>
      </c>
      <c r="N695">
        <f t="shared" si="80"/>
        <v>-173.66528319999998</v>
      </c>
      <c r="O695">
        <f t="shared" si="81"/>
        <v>-173.66528319999998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4.5138639249269463</v>
      </c>
    </row>
    <row r="696" spans="1:19" x14ac:dyDescent="0.25">
      <c r="A696" t="s">
        <v>720</v>
      </c>
      <c r="B696">
        <v>3635.4152832</v>
      </c>
      <c r="C696">
        <v>3573.5900879000001</v>
      </c>
      <c r="D696">
        <v>3825.4838866999999</v>
      </c>
      <c r="E696">
        <v>3725.0988769999999</v>
      </c>
      <c r="F696">
        <v>3731.9699707</v>
      </c>
      <c r="G696">
        <v>3627.2800293</v>
      </c>
      <c r="H696">
        <v>3573.5900879000001</v>
      </c>
      <c r="I696">
        <v>3726.4699707</v>
      </c>
      <c r="J696">
        <v>3664.8273926000002</v>
      </c>
      <c r="L696" t="str">
        <f t="shared" si="77"/>
        <v>29OCT2025:23:00:00</v>
      </c>
      <c r="M696">
        <v>24</v>
      </c>
      <c r="N696">
        <f t="shared" si="80"/>
        <v>-61.825195299999905</v>
      </c>
      <c r="O696">
        <f t="shared" si="81"/>
        <v>-61.825195299999905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1.7006363918231522</v>
      </c>
    </row>
    <row r="697" spans="1:19" x14ac:dyDescent="0.25">
      <c r="A697" t="s">
        <v>721</v>
      </c>
      <c r="B697">
        <v>3445.9729004000001</v>
      </c>
      <c r="C697">
        <v>3496.7399902000002</v>
      </c>
      <c r="D697">
        <v>3623.6599120999999</v>
      </c>
      <c r="E697">
        <v>3558.8974609000002</v>
      </c>
      <c r="F697">
        <v>3551.5400390999998</v>
      </c>
      <c r="G697">
        <v>3468.8999023000001</v>
      </c>
      <c r="H697">
        <v>3496.7399902000002</v>
      </c>
      <c r="I697">
        <v>3471.3100586</v>
      </c>
      <c r="J697">
        <v>3497.1225586</v>
      </c>
      <c r="L697" t="str">
        <f t="shared" si="77"/>
        <v>30OCT2025:00:00:00</v>
      </c>
      <c r="M697">
        <v>1</v>
      </c>
      <c r="N697">
        <f t="shared" si="80"/>
        <v>50.767089800000122</v>
      </c>
      <c r="O697" t="str">
        <f t="shared" si="81"/>
        <v/>
      </c>
      <c r="P697">
        <f t="shared" si="82"/>
        <v>50.767089800000122</v>
      </c>
      <c r="Q697" t="str">
        <f t="shared" si="83"/>
        <v/>
      </c>
      <c r="R697">
        <f t="shared" si="84"/>
        <v>1</v>
      </c>
      <c r="S697">
        <f t="shared" si="85"/>
        <v>1.4732295136188449</v>
      </c>
    </row>
    <row r="698" spans="1:19" x14ac:dyDescent="0.25">
      <c r="A698" t="s">
        <v>722</v>
      </c>
      <c r="B698">
        <v>3207.5419922000001</v>
      </c>
      <c r="C698">
        <v>3638.1000976999999</v>
      </c>
      <c r="D698">
        <v>3471.6142577999999</v>
      </c>
      <c r="E698">
        <v>3392.7502441000001</v>
      </c>
      <c r="F698">
        <v>3398.8601073999998</v>
      </c>
      <c r="G698">
        <v>3428.6000976999999</v>
      </c>
      <c r="H698">
        <v>3638.1000976999999</v>
      </c>
      <c r="I698">
        <v>3390.9399414</v>
      </c>
      <c r="J698">
        <v>3464.125</v>
      </c>
      <c r="L698" t="str">
        <f t="shared" si="77"/>
        <v>30OCT2025:01:00:00</v>
      </c>
      <c r="M698">
        <v>2</v>
      </c>
      <c r="N698">
        <f t="shared" si="80"/>
        <v>430.55810549999978</v>
      </c>
      <c r="O698" t="str">
        <f t="shared" si="81"/>
        <v/>
      </c>
      <c r="P698">
        <f t="shared" si="82"/>
        <v>430.55810549999978</v>
      </c>
      <c r="Q698" t="str">
        <f t="shared" si="83"/>
        <v/>
      </c>
      <c r="R698">
        <f t="shared" si="84"/>
        <v>1</v>
      </c>
      <c r="S698">
        <f t="shared" si="85"/>
        <v>13.423303780496637</v>
      </c>
    </row>
    <row r="699" spans="1:19" x14ac:dyDescent="0.25">
      <c r="A699" t="s">
        <v>723</v>
      </c>
      <c r="B699">
        <v>3107.5153808999999</v>
      </c>
      <c r="C699">
        <v>3572.1499023000001</v>
      </c>
      <c r="D699">
        <v>3322.4711914</v>
      </c>
      <c r="E699">
        <v>3251.9916991999999</v>
      </c>
      <c r="F699">
        <v>3397.4599609000002</v>
      </c>
      <c r="G699">
        <v>3374.5400390999998</v>
      </c>
      <c r="H699">
        <v>3572.1499023000001</v>
      </c>
      <c r="I699">
        <v>3197.0700683999999</v>
      </c>
      <c r="J699">
        <v>3385.3051758000001</v>
      </c>
      <c r="L699" t="str">
        <f t="shared" si="77"/>
        <v>30OCT2025:02:00:00</v>
      </c>
      <c r="M699">
        <v>3</v>
      </c>
      <c r="N699">
        <f t="shared" si="80"/>
        <v>464.63452140000027</v>
      </c>
      <c r="O699" t="str">
        <f t="shared" si="81"/>
        <v/>
      </c>
      <c r="P699">
        <f t="shared" si="82"/>
        <v>464.63452140000027</v>
      </c>
      <c r="Q699" t="str">
        <f t="shared" si="83"/>
        <v/>
      </c>
      <c r="R699">
        <f t="shared" si="84"/>
        <v>1</v>
      </c>
      <c r="S699">
        <f t="shared" si="85"/>
        <v>14.951962080568451</v>
      </c>
    </row>
    <row r="700" spans="1:19" x14ac:dyDescent="0.25">
      <c r="A700" t="s">
        <v>724</v>
      </c>
      <c r="B700">
        <v>3027.0791015999998</v>
      </c>
      <c r="C700">
        <v>3544.5</v>
      </c>
      <c r="D700">
        <v>3166.4433594000002</v>
      </c>
      <c r="E700">
        <v>3100.1840820000002</v>
      </c>
      <c r="F700">
        <v>3368.7900390999998</v>
      </c>
      <c r="G700">
        <v>3346.9199219000002</v>
      </c>
      <c r="H700">
        <v>3544.5</v>
      </c>
      <c r="I700">
        <v>3039.9499512000002</v>
      </c>
      <c r="J700">
        <v>3325.0400390999998</v>
      </c>
      <c r="L700" t="str">
        <f t="shared" si="77"/>
        <v>30OCT2025:03:00:00</v>
      </c>
      <c r="M700">
        <v>4</v>
      </c>
      <c r="N700">
        <f t="shared" si="80"/>
        <v>517.42089840000017</v>
      </c>
      <c r="O700" t="str">
        <f t="shared" si="81"/>
        <v/>
      </c>
      <c r="P700">
        <f t="shared" si="82"/>
        <v>517.42089840000017</v>
      </c>
      <c r="Q700" t="str">
        <f t="shared" si="83"/>
        <v/>
      </c>
      <c r="R700">
        <f t="shared" si="84"/>
        <v>1</v>
      </c>
      <c r="S700">
        <f t="shared" si="85"/>
        <v>17.093074909291634</v>
      </c>
    </row>
    <row r="701" spans="1:19" x14ac:dyDescent="0.25">
      <c r="A701" t="s">
        <v>725</v>
      </c>
      <c r="B701">
        <v>3025.3308105000001</v>
      </c>
      <c r="C701">
        <v>3446.5100097999998</v>
      </c>
      <c r="D701">
        <v>3083.1840820000002</v>
      </c>
      <c r="E701">
        <v>2980.9082030999998</v>
      </c>
      <c r="F701">
        <v>3281.7900390999998</v>
      </c>
      <c r="G701">
        <v>3310.8601073999998</v>
      </c>
      <c r="H701">
        <v>3446.5100097999998</v>
      </c>
      <c r="I701">
        <v>2976.3000487999998</v>
      </c>
      <c r="J701">
        <v>3253.8649902000002</v>
      </c>
      <c r="L701" t="str">
        <f t="shared" si="77"/>
        <v>30OCT2025:04:00:00</v>
      </c>
      <c r="M701">
        <v>5</v>
      </c>
      <c r="N701">
        <f t="shared" si="80"/>
        <v>421.17919929999971</v>
      </c>
      <c r="O701" t="str">
        <f t="shared" si="81"/>
        <v/>
      </c>
      <c r="P701">
        <f t="shared" si="82"/>
        <v>421.17919929999971</v>
      </c>
      <c r="Q701" t="str">
        <f t="shared" si="83"/>
        <v/>
      </c>
      <c r="R701">
        <f t="shared" si="84"/>
        <v>1</v>
      </c>
      <c r="S701">
        <f t="shared" si="85"/>
        <v>13.921756848481337</v>
      </c>
    </row>
    <row r="702" spans="1:19" x14ac:dyDescent="0.25">
      <c r="A702" t="s">
        <v>726</v>
      </c>
      <c r="B702">
        <v>3053.1901855000001</v>
      </c>
      <c r="C702">
        <v>3345.3300780999998</v>
      </c>
      <c r="D702">
        <v>3014.6481933999999</v>
      </c>
      <c r="E702">
        <v>2899.4060058999999</v>
      </c>
      <c r="F702">
        <v>3180.2399902000002</v>
      </c>
      <c r="G702">
        <v>3274.5700683999999</v>
      </c>
      <c r="H702">
        <v>3345.3300780999998</v>
      </c>
      <c r="I702">
        <v>2944.9199219000002</v>
      </c>
      <c r="J702">
        <v>3186.2651366999999</v>
      </c>
      <c r="L702" t="str">
        <f t="shared" si="77"/>
        <v>30OCT2025:05:00:00</v>
      </c>
      <c r="M702">
        <v>6</v>
      </c>
      <c r="N702">
        <f t="shared" si="80"/>
        <v>292.13989259999971</v>
      </c>
      <c r="O702" t="str">
        <f t="shared" si="81"/>
        <v/>
      </c>
      <c r="P702">
        <f t="shared" si="82"/>
        <v>292.13989259999971</v>
      </c>
      <c r="Q702" t="str">
        <f t="shared" si="83"/>
        <v/>
      </c>
      <c r="R702">
        <f t="shared" si="84"/>
        <v>1</v>
      </c>
      <c r="S702">
        <f t="shared" si="85"/>
        <v>9.5683490005768501</v>
      </c>
    </row>
    <row r="703" spans="1:19" x14ac:dyDescent="0.25">
      <c r="A703" t="s">
        <v>727</v>
      </c>
      <c r="B703">
        <v>3214.7895508000001</v>
      </c>
      <c r="C703">
        <v>3464.6999512000002</v>
      </c>
      <c r="D703">
        <v>3069.3686523000001</v>
      </c>
      <c r="E703">
        <v>3220.0263672000001</v>
      </c>
      <c r="F703">
        <v>3283.8999023000001</v>
      </c>
      <c r="G703">
        <v>3489.3999023000001</v>
      </c>
      <c r="H703">
        <v>3464.6999512000002</v>
      </c>
      <c r="I703">
        <v>3056.3300780999998</v>
      </c>
      <c r="J703">
        <v>3323.5825195000002</v>
      </c>
      <c r="L703" t="str">
        <f t="shared" si="77"/>
        <v>30OCT2025:06:00:00</v>
      </c>
      <c r="M703">
        <v>7</v>
      </c>
      <c r="N703">
        <f t="shared" si="80"/>
        <v>249.91040040000007</v>
      </c>
      <c r="O703" t="str">
        <f t="shared" si="81"/>
        <v/>
      </c>
      <c r="P703">
        <f t="shared" si="82"/>
        <v>249.91040040000007</v>
      </c>
      <c r="Q703" t="str">
        <f t="shared" si="83"/>
        <v/>
      </c>
      <c r="R703">
        <f t="shared" si="84"/>
        <v>1</v>
      </c>
      <c r="S703">
        <f t="shared" si="85"/>
        <v>7.7737717026549955</v>
      </c>
    </row>
    <row r="704" spans="1:19" x14ac:dyDescent="0.25">
      <c r="A704" t="s">
        <v>728</v>
      </c>
      <c r="B704">
        <v>3419.4951172000001</v>
      </c>
      <c r="C704">
        <v>3897.5400390999998</v>
      </c>
      <c r="D704">
        <v>3186.1713866999999</v>
      </c>
      <c r="E704">
        <v>3570.1787109000002</v>
      </c>
      <c r="F704">
        <v>3636.1398926000002</v>
      </c>
      <c r="G704">
        <v>3913.7299804999998</v>
      </c>
      <c r="H704">
        <v>3897.5400390999998</v>
      </c>
      <c r="I704">
        <v>3405.3200683999999</v>
      </c>
      <c r="J704">
        <v>3713.1826172000001</v>
      </c>
      <c r="L704" t="str">
        <f t="shared" si="77"/>
        <v>30OCT2025:07:00:00</v>
      </c>
      <c r="M704">
        <v>8</v>
      </c>
      <c r="N704">
        <f t="shared" si="80"/>
        <v>478.04492189999974</v>
      </c>
      <c r="O704" t="str">
        <f t="shared" si="81"/>
        <v/>
      </c>
      <c r="P704">
        <f t="shared" si="82"/>
        <v>478.04492189999974</v>
      </c>
      <c r="Q704" t="str">
        <f t="shared" si="83"/>
        <v/>
      </c>
      <c r="R704">
        <f t="shared" si="84"/>
        <v>1</v>
      </c>
      <c r="S704">
        <f t="shared" si="85"/>
        <v>13.979985510008252</v>
      </c>
    </row>
    <row r="705" spans="1:19" x14ac:dyDescent="0.25">
      <c r="A705" t="s">
        <v>729</v>
      </c>
      <c r="B705">
        <v>3611.140625</v>
      </c>
      <c r="C705">
        <v>4005.4499512000002</v>
      </c>
      <c r="D705">
        <v>3231.3176269999999</v>
      </c>
      <c r="E705">
        <v>3748.9357909999999</v>
      </c>
      <c r="F705">
        <v>3744.0100097999998</v>
      </c>
      <c r="G705">
        <v>4058</v>
      </c>
      <c r="H705">
        <v>4005.4499512000002</v>
      </c>
      <c r="I705">
        <v>3530.0600586</v>
      </c>
      <c r="J705">
        <v>3834.3798827999999</v>
      </c>
      <c r="L705" t="str">
        <f t="shared" si="77"/>
        <v>30OCT2025:08:00:00</v>
      </c>
      <c r="M705">
        <v>9</v>
      </c>
      <c r="N705">
        <f t="shared" si="80"/>
        <v>394.30932620000021</v>
      </c>
      <c r="O705" t="str">
        <f t="shared" si="81"/>
        <v/>
      </c>
      <c r="P705">
        <f t="shared" si="82"/>
        <v>394.30932620000021</v>
      </c>
      <c r="Q705" t="str">
        <f t="shared" si="83"/>
        <v/>
      </c>
      <c r="R705">
        <f t="shared" si="84"/>
        <v>1</v>
      </c>
      <c r="S705">
        <f t="shared" si="85"/>
        <v>10.919245943239893</v>
      </c>
    </row>
    <row r="706" spans="1:19" x14ac:dyDescent="0.25">
      <c r="A706" t="s">
        <v>730</v>
      </c>
      <c r="B706">
        <v>3579.2358398000001</v>
      </c>
      <c r="C706">
        <v>4052.5500487999998</v>
      </c>
      <c r="D706">
        <v>3274.3842773000001</v>
      </c>
      <c r="E706">
        <v>3854.5063476999999</v>
      </c>
      <c r="F706">
        <v>3701.5600586</v>
      </c>
      <c r="G706">
        <v>3882.4599609000002</v>
      </c>
      <c r="H706">
        <v>4052.5500487999998</v>
      </c>
      <c r="I706">
        <v>3472.1699219000002</v>
      </c>
      <c r="J706">
        <v>3777.1850586</v>
      </c>
      <c r="L706" t="str">
        <f t="shared" si="77"/>
        <v>30OCT2025:09:00:00</v>
      </c>
      <c r="M706">
        <v>10</v>
      </c>
      <c r="N706">
        <f t="shared" si="80"/>
        <v>473.31420899999966</v>
      </c>
      <c r="O706" t="str">
        <f t="shared" si="81"/>
        <v/>
      </c>
      <c r="P706">
        <f t="shared" si="82"/>
        <v>473.31420899999966</v>
      </c>
      <c r="Q706" t="str">
        <f t="shared" si="83"/>
        <v/>
      </c>
      <c r="R706">
        <f t="shared" si="84"/>
        <v>1</v>
      </c>
      <c r="S706">
        <f t="shared" si="85"/>
        <v>13.223889963798738</v>
      </c>
    </row>
    <row r="707" spans="1:19" x14ac:dyDescent="0.25">
      <c r="A707" t="s">
        <v>731</v>
      </c>
      <c r="B707">
        <v>3734.5114745999999</v>
      </c>
      <c r="C707">
        <v>4210.8300780999998</v>
      </c>
      <c r="D707">
        <v>3505.1428222999998</v>
      </c>
      <c r="E707">
        <v>3912.5285644999999</v>
      </c>
      <c r="F707">
        <v>3913.9799804999998</v>
      </c>
      <c r="G707">
        <v>3819.0900879000001</v>
      </c>
      <c r="H707">
        <v>4210.8300780999998</v>
      </c>
      <c r="I707">
        <v>3484.8701172000001</v>
      </c>
      <c r="J707">
        <v>3857.1926269999999</v>
      </c>
      <c r="L707" t="str">
        <f t="shared" si="77"/>
        <v>30OCT2025:10:00:00</v>
      </c>
      <c r="M707">
        <v>11</v>
      </c>
      <c r="N707">
        <f t="shared" si="80"/>
        <v>476.31860349999988</v>
      </c>
      <c r="O707" t="str">
        <f t="shared" si="81"/>
        <v/>
      </c>
      <c r="P707">
        <f t="shared" si="82"/>
        <v>476.31860349999988</v>
      </c>
      <c r="Q707" t="str">
        <f t="shared" si="83"/>
        <v/>
      </c>
      <c r="R707">
        <f t="shared" si="84"/>
        <v>1</v>
      </c>
      <c r="S707">
        <f t="shared" si="85"/>
        <v>12.754509036580695</v>
      </c>
    </row>
    <row r="708" spans="1:19" x14ac:dyDescent="0.25">
      <c r="A708" t="s">
        <v>732</v>
      </c>
      <c r="B708">
        <v>3714.8032226999999</v>
      </c>
      <c r="C708">
        <v>4059.8999023000001</v>
      </c>
      <c r="D708">
        <v>3742.3959961</v>
      </c>
      <c r="E708">
        <v>3642.2543945000002</v>
      </c>
      <c r="F708">
        <v>3820.8400879000001</v>
      </c>
      <c r="G708">
        <v>3622.3000487999998</v>
      </c>
      <c r="H708">
        <v>4059.8999023000001</v>
      </c>
      <c r="I708">
        <v>3427.0100097999998</v>
      </c>
      <c r="J708">
        <v>3732.5124512000002</v>
      </c>
      <c r="L708" t="str">
        <f t="shared" ref="L708:L745" si="86">A708</f>
        <v>30OCT2025:11:00:00</v>
      </c>
      <c r="M708">
        <v>12</v>
      </c>
      <c r="N708">
        <f t="shared" si="80"/>
        <v>345.09667960000024</v>
      </c>
      <c r="O708" t="str">
        <f t="shared" si="81"/>
        <v/>
      </c>
      <c r="P708">
        <f t="shared" si="82"/>
        <v>345.09667960000024</v>
      </c>
      <c r="Q708" t="str">
        <f t="shared" si="83"/>
        <v/>
      </c>
      <c r="R708">
        <f t="shared" si="84"/>
        <v>1</v>
      </c>
      <c r="S708">
        <f t="shared" si="85"/>
        <v>9.2897701146381717</v>
      </c>
    </row>
    <row r="709" spans="1:19" x14ac:dyDescent="0.25">
      <c r="A709" t="s">
        <v>733</v>
      </c>
      <c r="B709">
        <v>3774.2666015999998</v>
      </c>
      <c r="C709">
        <v>4129.1699219000002</v>
      </c>
      <c r="D709">
        <v>3768.3691405999998</v>
      </c>
      <c r="E709">
        <v>3644.1064452999999</v>
      </c>
      <c r="F709">
        <v>3944.0300293</v>
      </c>
      <c r="G709">
        <v>3681.4699707</v>
      </c>
      <c r="H709">
        <v>4129.1699219000002</v>
      </c>
      <c r="I709">
        <v>3411.8701172000001</v>
      </c>
      <c r="J709">
        <v>3791.6350097999998</v>
      </c>
      <c r="L709" t="str">
        <f t="shared" si="86"/>
        <v>30OCT2025:12:00:00</v>
      </c>
      <c r="M709">
        <v>13</v>
      </c>
      <c r="N709">
        <f t="shared" si="80"/>
        <v>354.90332030000036</v>
      </c>
      <c r="O709" t="str">
        <f t="shared" si="81"/>
        <v/>
      </c>
      <c r="P709">
        <f t="shared" si="82"/>
        <v>354.90332030000036</v>
      </c>
      <c r="Q709" t="str">
        <f t="shared" si="83"/>
        <v/>
      </c>
      <c r="R709">
        <f t="shared" si="84"/>
        <v>1</v>
      </c>
      <c r="S709">
        <f t="shared" si="85"/>
        <v>9.4032392981870583</v>
      </c>
    </row>
    <row r="710" spans="1:19" x14ac:dyDescent="0.25">
      <c r="A710" t="s">
        <v>734</v>
      </c>
      <c r="B710">
        <v>3693.0964355000001</v>
      </c>
      <c r="C710">
        <v>3895.0900879000001</v>
      </c>
      <c r="D710">
        <v>3896.1396484000002</v>
      </c>
      <c r="E710">
        <v>3739.9902344000002</v>
      </c>
      <c r="F710">
        <v>3911.6398926000002</v>
      </c>
      <c r="G710">
        <v>3581.9299316000001</v>
      </c>
      <c r="H710">
        <v>3895.0900879000001</v>
      </c>
      <c r="I710">
        <v>3385.6000976999999</v>
      </c>
      <c r="J710">
        <v>3693.5649414</v>
      </c>
      <c r="L710" t="str">
        <f t="shared" si="86"/>
        <v>30OCT2025:13:00:00</v>
      </c>
      <c r="M710">
        <v>14</v>
      </c>
      <c r="N710">
        <f t="shared" si="80"/>
        <v>201.99365239999997</v>
      </c>
      <c r="O710" t="str">
        <f t="shared" si="81"/>
        <v/>
      </c>
      <c r="P710">
        <f t="shared" si="82"/>
        <v>201.99365239999997</v>
      </c>
      <c r="Q710" t="str">
        <f t="shared" si="83"/>
        <v/>
      </c>
      <c r="R710">
        <f t="shared" si="84"/>
        <v>1</v>
      </c>
      <c r="S710">
        <f t="shared" si="85"/>
        <v>5.4694930372878963</v>
      </c>
    </row>
    <row r="711" spans="1:19" x14ac:dyDescent="0.25">
      <c r="A711" t="s">
        <v>735</v>
      </c>
      <c r="B711">
        <v>3690.0246582</v>
      </c>
      <c r="C711">
        <v>4044.5600586</v>
      </c>
      <c r="D711">
        <v>4102.2148438000004</v>
      </c>
      <c r="E711">
        <v>3961.9946289</v>
      </c>
      <c r="F711">
        <v>4113.3398438000004</v>
      </c>
      <c r="G711">
        <v>3698.8701172000001</v>
      </c>
      <c r="H711">
        <v>4044.5600586</v>
      </c>
      <c r="I711">
        <v>3516.3000487999998</v>
      </c>
      <c r="J711">
        <v>3843.2673340000001</v>
      </c>
      <c r="L711" t="str">
        <f t="shared" si="86"/>
        <v>30OCT2025:14:00:00</v>
      </c>
      <c r="M711">
        <v>15</v>
      </c>
      <c r="N711">
        <f t="shared" si="80"/>
        <v>354.53540040000007</v>
      </c>
      <c r="O711" t="str">
        <f t="shared" si="81"/>
        <v/>
      </c>
      <c r="P711">
        <f t="shared" si="82"/>
        <v>354.53540040000007</v>
      </c>
      <c r="Q711" t="str">
        <f t="shared" si="83"/>
        <v/>
      </c>
      <c r="R711">
        <f t="shared" si="84"/>
        <v>1</v>
      </c>
      <c r="S711">
        <f t="shared" si="85"/>
        <v>9.6079412264129154</v>
      </c>
    </row>
    <row r="712" spans="1:19" x14ac:dyDescent="0.25">
      <c r="A712" t="s">
        <v>736</v>
      </c>
      <c r="B712">
        <v>3783.3193359000002</v>
      </c>
      <c r="C712">
        <v>4167.1000977000003</v>
      </c>
      <c r="D712">
        <v>4213.3388672000001</v>
      </c>
      <c r="E712">
        <v>4095.9372558999999</v>
      </c>
      <c r="F712">
        <v>4346.5498047000001</v>
      </c>
      <c r="G712">
        <v>3781.0800780999998</v>
      </c>
      <c r="H712">
        <v>4167.1000977000003</v>
      </c>
      <c r="I712">
        <v>3622.4299316000001</v>
      </c>
      <c r="J712">
        <v>3979.2900390999998</v>
      </c>
      <c r="L712" t="str">
        <f t="shared" si="86"/>
        <v>30OCT2025:15:00:00</v>
      </c>
      <c r="M712">
        <v>16</v>
      </c>
      <c r="N712">
        <f t="shared" si="80"/>
        <v>383.78076180000016</v>
      </c>
      <c r="O712" t="str">
        <f t="shared" si="81"/>
        <v/>
      </c>
      <c r="P712">
        <f t="shared" si="82"/>
        <v>383.78076180000016</v>
      </c>
      <c r="Q712" t="str">
        <f t="shared" si="83"/>
        <v/>
      </c>
      <c r="R712">
        <f t="shared" si="84"/>
        <v>1</v>
      </c>
      <c r="S712">
        <f t="shared" si="85"/>
        <v>10.144022423861927</v>
      </c>
    </row>
    <row r="713" spans="1:19" x14ac:dyDescent="0.25">
      <c r="A713" t="s">
        <v>737</v>
      </c>
      <c r="B713">
        <v>3937.1589355000001</v>
      </c>
      <c r="C713">
        <v>4341.6699219000002</v>
      </c>
      <c r="D713">
        <v>4347.3579102000003</v>
      </c>
      <c r="E713">
        <v>4243.5830077999999</v>
      </c>
      <c r="F713">
        <v>4580.1298827999999</v>
      </c>
      <c r="G713">
        <v>3953.0500487999998</v>
      </c>
      <c r="H713">
        <v>4341.6699219000002</v>
      </c>
      <c r="I713">
        <v>3760.1999512000002</v>
      </c>
      <c r="J713">
        <v>4158.7622069999998</v>
      </c>
      <c r="L713" t="str">
        <f t="shared" si="86"/>
        <v>30OCT2025:16:00:00</v>
      </c>
      <c r="M713">
        <v>17</v>
      </c>
      <c r="N713">
        <f t="shared" si="80"/>
        <v>404.51098640000009</v>
      </c>
      <c r="O713" t="str">
        <f t="shared" si="81"/>
        <v/>
      </c>
      <c r="P713">
        <f t="shared" si="82"/>
        <v>404.51098640000009</v>
      </c>
      <c r="Q713" t="str">
        <f t="shared" si="83"/>
        <v/>
      </c>
      <c r="R713">
        <f t="shared" si="84"/>
        <v>1</v>
      </c>
      <c r="S713">
        <f t="shared" si="85"/>
        <v>10.27418483802278</v>
      </c>
    </row>
    <row r="714" spans="1:19" x14ac:dyDescent="0.25">
      <c r="A714" t="s">
        <v>738</v>
      </c>
      <c r="B714">
        <v>4018.6889648000001</v>
      </c>
      <c r="C714">
        <v>4400.9902344000002</v>
      </c>
      <c r="D714">
        <v>4399.5649414</v>
      </c>
      <c r="E714">
        <v>4285.5629883000001</v>
      </c>
      <c r="F714">
        <v>4716.7299805000002</v>
      </c>
      <c r="G714">
        <v>4132.5297852000003</v>
      </c>
      <c r="H714">
        <v>4400.9902344000002</v>
      </c>
      <c r="I714">
        <v>3936.2700195000002</v>
      </c>
      <c r="J714">
        <v>4296.6298827999999</v>
      </c>
      <c r="L714" t="str">
        <f t="shared" si="86"/>
        <v>30OCT2025:17:00:00</v>
      </c>
      <c r="M714">
        <v>18</v>
      </c>
      <c r="N714">
        <f t="shared" si="80"/>
        <v>382.30126960000007</v>
      </c>
      <c r="O714" t="str">
        <f t="shared" si="81"/>
        <v/>
      </c>
      <c r="P714">
        <f t="shared" si="82"/>
        <v>382.30126960000007</v>
      </c>
      <c r="Q714" t="str">
        <f t="shared" si="83"/>
        <v/>
      </c>
      <c r="R714">
        <f t="shared" si="84"/>
        <v>1</v>
      </c>
      <c r="S714">
        <f t="shared" si="85"/>
        <v>9.5130843155219456</v>
      </c>
    </row>
    <row r="715" spans="1:19" x14ac:dyDescent="0.25">
      <c r="A715" t="s">
        <v>739</v>
      </c>
      <c r="B715">
        <v>3996.4833984000002</v>
      </c>
      <c r="C715">
        <v>4381.1201172000001</v>
      </c>
      <c r="D715">
        <v>4308.0678711</v>
      </c>
      <c r="E715">
        <v>4144.5419922000001</v>
      </c>
      <c r="F715">
        <v>4751.7900391000003</v>
      </c>
      <c r="G715">
        <v>4219.3398438000004</v>
      </c>
      <c r="H715">
        <v>4381.1201172000001</v>
      </c>
      <c r="I715">
        <v>4002.8798827999999</v>
      </c>
      <c r="J715">
        <v>4338.7822266000003</v>
      </c>
      <c r="L715" t="str">
        <f t="shared" si="86"/>
        <v>30OCT2025:18:00:00</v>
      </c>
      <c r="M715">
        <v>19</v>
      </c>
      <c r="N715">
        <f t="shared" si="80"/>
        <v>384.63671879999993</v>
      </c>
      <c r="O715" t="str">
        <f t="shared" si="81"/>
        <v/>
      </c>
      <c r="P715">
        <f t="shared" si="82"/>
        <v>384.63671879999993</v>
      </c>
      <c r="Q715" t="str">
        <f t="shared" si="83"/>
        <v/>
      </c>
      <c r="R715">
        <f t="shared" si="84"/>
        <v>1</v>
      </c>
      <c r="S715">
        <f t="shared" si="85"/>
        <v>9.6243792468646312</v>
      </c>
    </row>
    <row r="716" spans="1:19" x14ac:dyDescent="0.25">
      <c r="A716" t="s">
        <v>740</v>
      </c>
      <c r="B716">
        <v>3989.8806152000002</v>
      </c>
      <c r="C716">
        <v>4306.2001952999999</v>
      </c>
      <c r="D716">
        <v>4191.921875</v>
      </c>
      <c r="E716">
        <v>4041.4184570000002</v>
      </c>
      <c r="F716">
        <v>4556.8100586</v>
      </c>
      <c r="G716">
        <v>4105.4902344000002</v>
      </c>
      <c r="H716">
        <v>4306.2001952999999</v>
      </c>
      <c r="I716">
        <v>3961.4199219000002</v>
      </c>
      <c r="J716">
        <v>4232.4804688000004</v>
      </c>
      <c r="L716" t="str">
        <f t="shared" si="86"/>
        <v>30OCT2025:19:00:00</v>
      </c>
      <c r="M716">
        <v>20</v>
      </c>
      <c r="N716">
        <f t="shared" si="80"/>
        <v>316.31958009999971</v>
      </c>
      <c r="O716" t="str">
        <f t="shared" si="81"/>
        <v/>
      </c>
      <c r="P716">
        <f t="shared" si="82"/>
        <v>316.31958009999971</v>
      </c>
      <c r="Q716" t="str">
        <f t="shared" si="83"/>
        <v/>
      </c>
      <c r="R716">
        <f t="shared" si="84"/>
        <v>1</v>
      </c>
      <c r="S716">
        <f t="shared" si="85"/>
        <v>7.9280462401540701</v>
      </c>
    </row>
    <row r="717" spans="1:19" x14ac:dyDescent="0.25">
      <c r="A717" t="s">
        <v>741</v>
      </c>
      <c r="B717">
        <v>3927.5002441000001</v>
      </c>
      <c r="C717">
        <v>4393.8901366999999</v>
      </c>
      <c r="D717">
        <v>4191.2895508000001</v>
      </c>
      <c r="E717">
        <v>4069.2268066000001</v>
      </c>
      <c r="F717">
        <v>4503.8100586</v>
      </c>
      <c r="G717">
        <v>4199.6000977000003</v>
      </c>
      <c r="H717">
        <v>4393.8901366999999</v>
      </c>
      <c r="I717">
        <v>4006.9799804999998</v>
      </c>
      <c r="J717">
        <v>4276.0703125</v>
      </c>
      <c r="L717" t="str">
        <f t="shared" si="86"/>
        <v>30OCT2025:20:00:00</v>
      </c>
      <c r="M717">
        <v>21</v>
      </c>
      <c r="N717">
        <f t="shared" si="80"/>
        <v>466.38989259999971</v>
      </c>
      <c r="O717" t="str">
        <f t="shared" si="81"/>
        <v/>
      </c>
      <c r="P717">
        <f t="shared" si="82"/>
        <v>466.38989259999971</v>
      </c>
      <c r="Q717" t="str">
        <f t="shared" si="83"/>
        <v/>
      </c>
      <c r="R717">
        <f t="shared" si="84"/>
        <v>1</v>
      </c>
      <c r="S717">
        <f t="shared" si="85"/>
        <v>11.874980613957275</v>
      </c>
    </row>
    <row r="718" spans="1:19" x14ac:dyDescent="0.25">
      <c r="A718" t="s">
        <v>742</v>
      </c>
      <c r="B718">
        <v>3844.1740722999998</v>
      </c>
      <c r="C718">
        <v>4250.9199219000002</v>
      </c>
      <c r="D718">
        <v>4174.7402344000002</v>
      </c>
      <c r="E718">
        <v>4043.7060547000001</v>
      </c>
      <c r="F718">
        <v>4345.3901366999999</v>
      </c>
      <c r="G718">
        <v>4095.2900390999998</v>
      </c>
      <c r="H718">
        <v>4250.9199219000002</v>
      </c>
      <c r="I718">
        <v>3938.3999023000001</v>
      </c>
      <c r="J718">
        <v>4157.5</v>
      </c>
      <c r="L718" t="str">
        <f t="shared" si="86"/>
        <v>30OCT2025:21:00:00</v>
      </c>
      <c r="M718">
        <v>22</v>
      </c>
      <c r="N718">
        <f t="shared" si="80"/>
        <v>406.74584960000038</v>
      </c>
      <c r="O718" t="str">
        <f t="shared" si="81"/>
        <v/>
      </c>
      <c r="P718">
        <f t="shared" si="82"/>
        <v>406.74584960000038</v>
      </c>
      <c r="Q718" t="str">
        <f t="shared" si="83"/>
        <v/>
      </c>
      <c r="R718">
        <f t="shared" si="84"/>
        <v>1</v>
      </c>
      <c r="S718">
        <f t="shared" si="85"/>
        <v>10.580838483118979</v>
      </c>
    </row>
    <row r="719" spans="1:19" x14ac:dyDescent="0.25">
      <c r="A719" t="s">
        <v>743</v>
      </c>
      <c r="B719">
        <v>3660.5031737999998</v>
      </c>
      <c r="C719">
        <v>4027.2800293</v>
      </c>
      <c r="D719">
        <v>4014.5292969000002</v>
      </c>
      <c r="E719">
        <v>3876.5661620999999</v>
      </c>
      <c r="F719">
        <v>4102.4199219000002</v>
      </c>
      <c r="G719">
        <v>3840.8400879000001</v>
      </c>
      <c r="H719">
        <v>4027.2800293</v>
      </c>
      <c r="I719">
        <v>3754.5300293</v>
      </c>
      <c r="J719">
        <v>3931.2675780999998</v>
      </c>
      <c r="L719" t="str">
        <f t="shared" si="86"/>
        <v>30OCT2025:22:00:00</v>
      </c>
      <c r="M719">
        <v>23</v>
      </c>
      <c r="N719">
        <f t="shared" si="80"/>
        <v>366.77685550000024</v>
      </c>
      <c r="O719" t="str">
        <f t="shared" si="81"/>
        <v/>
      </c>
      <c r="P719">
        <f t="shared" si="82"/>
        <v>366.77685550000024</v>
      </c>
      <c r="Q719" t="str">
        <f t="shared" si="83"/>
        <v/>
      </c>
      <c r="R719">
        <f t="shared" si="84"/>
        <v>1</v>
      </c>
      <c r="S719">
        <f t="shared" si="85"/>
        <v>10.0198480396138</v>
      </c>
    </row>
    <row r="720" spans="1:19" x14ac:dyDescent="0.25">
      <c r="A720" t="s">
        <v>744</v>
      </c>
      <c r="B720">
        <v>3688.9340820000002</v>
      </c>
      <c r="C720">
        <v>3760.4299316000001</v>
      </c>
      <c r="D720">
        <v>3700.2294922000001</v>
      </c>
      <c r="E720">
        <v>3561.8420409999999</v>
      </c>
      <c r="F720">
        <v>3787.8400879000001</v>
      </c>
      <c r="G720">
        <v>3495.5300293</v>
      </c>
      <c r="H720">
        <v>3760.4299316000001</v>
      </c>
      <c r="I720">
        <v>3522.8601073999998</v>
      </c>
      <c r="J720">
        <v>3641.6650390999998</v>
      </c>
      <c r="L720" t="str">
        <f t="shared" si="86"/>
        <v>30OCT2025:23:00:00</v>
      </c>
      <c r="M720">
        <v>24</v>
      </c>
      <c r="N720">
        <f t="shared" si="80"/>
        <v>71.495849599999929</v>
      </c>
      <c r="O720" t="str">
        <f t="shared" si="81"/>
        <v/>
      </c>
      <c r="P720">
        <f t="shared" si="82"/>
        <v>71.495849599999929</v>
      </c>
      <c r="Q720" t="str">
        <f t="shared" si="83"/>
        <v/>
      </c>
      <c r="R720">
        <f t="shared" si="84"/>
        <v>1</v>
      </c>
      <c r="S720">
        <f t="shared" si="85"/>
        <v>1.9381167570562168</v>
      </c>
    </row>
    <row r="721" spans="1:19" x14ac:dyDescent="0.25">
      <c r="A721" t="s">
        <v>745</v>
      </c>
      <c r="B721">
        <v>3576.8264159999999</v>
      </c>
      <c r="C721">
        <v>3557.8100586</v>
      </c>
      <c r="D721">
        <v>3516.9604491999999</v>
      </c>
      <c r="E721">
        <v>3415.4313965000001</v>
      </c>
      <c r="F721">
        <v>3555.0400390999998</v>
      </c>
      <c r="G721">
        <v>3325.3798827999999</v>
      </c>
      <c r="H721">
        <v>3557.8100586</v>
      </c>
      <c r="I721">
        <v>3308.6899414</v>
      </c>
      <c r="J721">
        <v>3436.7299804999998</v>
      </c>
      <c r="L721" t="str">
        <f t="shared" si="86"/>
        <v>31OCT2025:00:00:00</v>
      </c>
      <c r="M721">
        <v>1</v>
      </c>
      <c r="N721">
        <f t="shared" si="80"/>
        <v>-19.016357399999833</v>
      </c>
      <c r="O721">
        <f t="shared" si="81"/>
        <v>-19.016357399999833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0.53165446651073467</v>
      </c>
    </row>
    <row r="722" spans="1:19" x14ac:dyDescent="0.25">
      <c r="A722" t="s">
        <v>746</v>
      </c>
      <c r="B722">
        <v>3532.7868652000002</v>
      </c>
      <c r="C722">
        <v>3318.6599120999999</v>
      </c>
      <c r="D722">
        <v>3078.5798340000001</v>
      </c>
      <c r="E722">
        <v>3265.3356933999999</v>
      </c>
      <c r="F722">
        <v>3407.7600097999998</v>
      </c>
      <c r="G722">
        <v>3225.5300293</v>
      </c>
      <c r="H722">
        <v>3348</v>
      </c>
      <c r="I722">
        <v>3009.0600586</v>
      </c>
      <c r="J722">
        <v>3247.5874023000001</v>
      </c>
      <c r="L722" t="str">
        <f t="shared" si="86"/>
        <v>31OCT2025:01:00:00</v>
      </c>
      <c r="M722">
        <v>2</v>
      </c>
      <c r="N722">
        <f t="shared" ref="N722:N745" si="87">C722-B722</f>
        <v>-214.12695310000026</v>
      </c>
      <c r="O722">
        <f t="shared" ref="O722:O745" si="88">IF(N722&lt;0,N722,"")</f>
        <v>-214.12695310000026</v>
      </c>
      <c r="P722" t="str">
        <f t="shared" ref="P722:P745" si="89">IF(N722&gt;0,N722,"")</f>
        <v/>
      </c>
      <c r="Q722">
        <f t="shared" ref="Q722:Q745" si="90">IF(O722&lt;0,1,"")</f>
        <v>1</v>
      </c>
      <c r="R722" t="str">
        <f t="shared" ref="R722:R745" si="91">IF(AND(P722&gt;0,P722&lt;&gt;""),1,"")</f>
        <v/>
      </c>
      <c r="S722">
        <f t="shared" ref="S722:S745" si="92">ABS((B722-C722)/B722)*100</f>
        <v>6.0611342056684752</v>
      </c>
    </row>
    <row r="723" spans="1:19" x14ac:dyDescent="0.25">
      <c r="A723" t="s">
        <v>747</v>
      </c>
      <c r="B723">
        <v>3551.0207519999999</v>
      </c>
      <c r="C723">
        <v>3230.4899902000002</v>
      </c>
      <c r="D723">
        <v>2864.9453125</v>
      </c>
      <c r="E723">
        <v>3059.8842773000001</v>
      </c>
      <c r="F723">
        <v>3367.6201172000001</v>
      </c>
      <c r="G723">
        <v>3102.2399902000002</v>
      </c>
      <c r="H723">
        <v>3225.25</v>
      </c>
      <c r="I723">
        <v>2923.2099609000002</v>
      </c>
      <c r="J723">
        <v>3154.5800780999998</v>
      </c>
      <c r="L723" t="str">
        <f t="shared" si="86"/>
        <v>31OCT2025:02:00:00</v>
      </c>
      <c r="M723">
        <v>3</v>
      </c>
      <c r="N723">
        <f t="shared" si="87"/>
        <v>-320.53076179999971</v>
      </c>
      <c r="O723">
        <f t="shared" si="88"/>
        <v>-320.53076179999971</v>
      </c>
      <c r="P723" t="str">
        <f t="shared" si="89"/>
        <v/>
      </c>
      <c r="Q723">
        <f t="shared" si="90"/>
        <v>1</v>
      </c>
      <c r="R723" t="str">
        <f t="shared" si="91"/>
        <v/>
      </c>
      <c r="S723">
        <f t="shared" si="92"/>
        <v>9.0264401192099744</v>
      </c>
    </row>
    <row r="724" spans="1:19" x14ac:dyDescent="0.25">
      <c r="A724" t="s">
        <v>748</v>
      </c>
      <c r="B724">
        <v>3450.859375</v>
      </c>
      <c r="C724">
        <v>3172.2199707</v>
      </c>
      <c r="D724">
        <v>2703.1181640999998</v>
      </c>
      <c r="E724">
        <v>2941.3159179999998</v>
      </c>
      <c r="F724">
        <v>3371.5500487999998</v>
      </c>
      <c r="G724">
        <v>3165.1799316000001</v>
      </c>
      <c r="H724">
        <v>3215.6899414</v>
      </c>
      <c r="I724">
        <v>2890.8601073999998</v>
      </c>
      <c r="J724">
        <v>3160.8200683999999</v>
      </c>
      <c r="L724" t="str">
        <f t="shared" si="86"/>
        <v>31OCT2025:03:00:00</v>
      </c>
      <c r="M724">
        <v>4</v>
      </c>
      <c r="N724">
        <f t="shared" si="87"/>
        <v>-278.63940430000002</v>
      </c>
      <c r="O724">
        <f t="shared" si="88"/>
        <v>-278.63940430000002</v>
      </c>
      <c r="P724" t="str">
        <f t="shared" si="89"/>
        <v/>
      </c>
      <c r="Q724">
        <f t="shared" si="90"/>
        <v>1</v>
      </c>
      <c r="R724" t="str">
        <f t="shared" si="91"/>
        <v/>
      </c>
      <c r="S724">
        <f t="shared" si="92"/>
        <v>8.0744931630255152</v>
      </c>
    </row>
    <row r="725" spans="1:19" x14ac:dyDescent="0.25">
      <c r="A725" t="s">
        <v>749</v>
      </c>
      <c r="B725">
        <v>3308.7165527000002</v>
      </c>
      <c r="C725">
        <v>3121.8798827999999</v>
      </c>
      <c r="D725">
        <v>2667.5239258000001</v>
      </c>
      <c r="E725">
        <v>2955.4084472999998</v>
      </c>
      <c r="F725">
        <v>3300.1599120999999</v>
      </c>
      <c r="G725">
        <v>3143.9799804999998</v>
      </c>
      <c r="H725">
        <v>3151.8400879000001</v>
      </c>
      <c r="I725">
        <v>2850.8601073999998</v>
      </c>
      <c r="J725">
        <v>3111.7099609000002</v>
      </c>
      <c r="L725" t="str">
        <f t="shared" si="86"/>
        <v>31OCT2025:04:00:00</v>
      </c>
      <c r="M725">
        <v>5</v>
      </c>
      <c r="N725">
        <f t="shared" si="87"/>
        <v>-186.83666990000029</v>
      </c>
      <c r="O725">
        <f t="shared" si="88"/>
        <v>-186.83666990000029</v>
      </c>
      <c r="P725" t="str">
        <f t="shared" si="89"/>
        <v/>
      </c>
      <c r="Q725">
        <f t="shared" si="90"/>
        <v>1</v>
      </c>
      <c r="R725" t="str">
        <f t="shared" si="91"/>
        <v/>
      </c>
      <c r="S725">
        <f t="shared" si="92"/>
        <v>5.6468019222600567</v>
      </c>
    </row>
    <row r="726" spans="1:19" x14ac:dyDescent="0.25">
      <c r="A726" t="s">
        <v>750</v>
      </c>
      <c r="B726">
        <v>3192.0642090000001</v>
      </c>
      <c r="C726">
        <v>3115.4099120999999</v>
      </c>
      <c r="D726">
        <v>2627.6364745999999</v>
      </c>
      <c r="E726">
        <v>2961.3354491999999</v>
      </c>
      <c r="F726">
        <v>3218.8798827999999</v>
      </c>
      <c r="G726">
        <v>3086.2900390999998</v>
      </c>
      <c r="H726">
        <v>3080.1799316000001</v>
      </c>
      <c r="I726">
        <v>2842.3898926000002</v>
      </c>
      <c r="J726">
        <v>3056.9348144999999</v>
      </c>
      <c r="L726" t="str">
        <f t="shared" si="86"/>
        <v>31OCT2025:05:00:00</v>
      </c>
      <c r="M726">
        <v>6</v>
      </c>
      <c r="N726">
        <f t="shared" si="87"/>
        <v>-76.65429690000019</v>
      </c>
      <c r="O726">
        <f t="shared" si="88"/>
        <v>-76.65429690000019</v>
      </c>
      <c r="P726" t="str">
        <f t="shared" si="89"/>
        <v/>
      </c>
      <c r="Q726">
        <f t="shared" si="90"/>
        <v>1</v>
      </c>
      <c r="R726" t="str">
        <f t="shared" si="91"/>
        <v/>
      </c>
      <c r="S726">
        <f t="shared" si="92"/>
        <v>2.4014020984876807</v>
      </c>
    </row>
    <row r="727" spans="1:19" x14ac:dyDescent="0.25">
      <c r="A727" t="s">
        <v>751</v>
      </c>
      <c r="B727">
        <v>3276.4331054999998</v>
      </c>
      <c r="C727">
        <v>3202.7199707</v>
      </c>
      <c r="D727">
        <v>2653.0124512000002</v>
      </c>
      <c r="E727">
        <v>3109.3359375</v>
      </c>
      <c r="F727">
        <v>3318.4599609000002</v>
      </c>
      <c r="G727">
        <v>3305.1899414</v>
      </c>
      <c r="H727">
        <v>3209.0200195000002</v>
      </c>
      <c r="I727">
        <v>2977.1899414</v>
      </c>
      <c r="J727">
        <v>3202.4648437999999</v>
      </c>
      <c r="L727" t="str">
        <f t="shared" si="86"/>
        <v>31OCT2025:06:00:00</v>
      </c>
      <c r="M727">
        <v>7</v>
      </c>
      <c r="N727">
        <f t="shared" si="87"/>
        <v>-73.713134799999807</v>
      </c>
      <c r="O727">
        <f t="shared" si="88"/>
        <v>-73.713134799999807</v>
      </c>
      <c r="P727" t="str">
        <f t="shared" si="89"/>
        <v/>
      </c>
      <c r="Q727">
        <f t="shared" si="90"/>
        <v>1</v>
      </c>
      <c r="R727" t="str">
        <f t="shared" si="91"/>
        <v/>
      </c>
      <c r="S727">
        <f t="shared" si="92"/>
        <v>2.2497982539689549</v>
      </c>
    </row>
    <row r="728" spans="1:19" x14ac:dyDescent="0.25">
      <c r="A728" t="s">
        <v>752</v>
      </c>
      <c r="B728">
        <v>3532.6010741999999</v>
      </c>
      <c r="C728">
        <v>3477.1799316000001</v>
      </c>
      <c r="D728">
        <v>2753.1352539</v>
      </c>
      <c r="E728">
        <v>3382.2993164</v>
      </c>
      <c r="F728">
        <v>3516.0700683999999</v>
      </c>
      <c r="G728">
        <v>3531.3999023000001</v>
      </c>
      <c r="H728">
        <v>3466.7700195000002</v>
      </c>
      <c r="I728">
        <v>3201.0600586</v>
      </c>
      <c r="J728">
        <v>3428.8251952999999</v>
      </c>
      <c r="L728" t="str">
        <f t="shared" si="86"/>
        <v>31OCT2025:07:00:00</v>
      </c>
      <c r="M728">
        <v>8</v>
      </c>
      <c r="N728">
        <f t="shared" si="87"/>
        <v>-55.421142599999712</v>
      </c>
      <c r="O728">
        <f t="shared" si="88"/>
        <v>-55.421142599999712</v>
      </c>
      <c r="P728" t="str">
        <f t="shared" si="89"/>
        <v/>
      </c>
      <c r="Q728">
        <f t="shared" si="90"/>
        <v>1</v>
      </c>
      <c r="R728" t="str">
        <f t="shared" si="91"/>
        <v/>
      </c>
      <c r="S728">
        <f t="shared" si="92"/>
        <v>1.5688480367840714</v>
      </c>
    </row>
    <row r="729" spans="1:19" x14ac:dyDescent="0.25">
      <c r="A729" t="s">
        <v>753</v>
      </c>
      <c r="B729">
        <v>3612.7700195000002</v>
      </c>
      <c r="C729">
        <v>3550.1101073999998</v>
      </c>
      <c r="D729">
        <v>2790.7692870999999</v>
      </c>
      <c r="E729">
        <v>3519.4797362999998</v>
      </c>
      <c r="F729">
        <v>3602.4499512000002</v>
      </c>
      <c r="G729">
        <v>3650.1000976999999</v>
      </c>
      <c r="H729">
        <v>3588.1000976999999</v>
      </c>
      <c r="I729">
        <v>3304.4799804999998</v>
      </c>
      <c r="J729">
        <v>3536.2827148000001</v>
      </c>
      <c r="L729" t="str">
        <f t="shared" si="86"/>
        <v>31OCT2025:08:00:00</v>
      </c>
      <c r="M729">
        <v>9</v>
      </c>
      <c r="N729">
        <f t="shared" si="87"/>
        <v>-62.659912100000383</v>
      </c>
      <c r="O729">
        <f t="shared" si="88"/>
        <v>-62.659912100000383</v>
      </c>
      <c r="P729" t="str">
        <f t="shared" si="89"/>
        <v/>
      </c>
      <c r="Q729">
        <f t="shared" si="90"/>
        <v>1</v>
      </c>
      <c r="R729" t="str">
        <f t="shared" si="91"/>
        <v/>
      </c>
      <c r="S729">
        <f t="shared" si="92"/>
        <v>1.7344007994362283</v>
      </c>
    </row>
    <row r="730" spans="1:19" x14ac:dyDescent="0.25">
      <c r="A730" t="s">
        <v>754</v>
      </c>
      <c r="B730">
        <v>3699.7382812999999</v>
      </c>
      <c r="C730">
        <v>3652.3000487999998</v>
      </c>
      <c r="D730">
        <v>2857.9523926000002</v>
      </c>
      <c r="E730">
        <v>3593.3896484000002</v>
      </c>
      <c r="F730">
        <v>3616.8601073999998</v>
      </c>
      <c r="G730">
        <v>3681.2800293</v>
      </c>
      <c r="H730">
        <v>3646.9599609000002</v>
      </c>
      <c r="I730">
        <v>3282.8898926000002</v>
      </c>
      <c r="J730">
        <v>3556.9973144999999</v>
      </c>
      <c r="L730" t="str">
        <f t="shared" si="86"/>
        <v>31OCT2025:09:00:00</v>
      </c>
      <c r="M730">
        <v>10</v>
      </c>
      <c r="N730">
        <f t="shared" si="87"/>
        <v>-47.43823250000014</v>
      </c>
      <c r="O730">
        <f t="shared" si="88"/>
        <v>-47.43823250000014</v>
      </c>
      <c r="P730" t="str">
        <f t="shared" si="89"/>
        <v/>
      </c>
      <c r="Q730">
        <f t="shared" si="90"/>
        <v>1</v>
      </c>
      <c r="R730" t="str">
        <f t="shared" si="91"/>
        <v/>
      </c>
      <c r="S730">
        <f t="shared" si="92"/>
        <v>1.2822050883915894</v>
      </c>
    </row>
    <row r="731" spans="1:19" x14ac:dyDescent="0.25">
      <c r="A731" t="s">
        <v>755</v>
      </c>
      <c r="B731">
        <v>4050.2502441000001</v>
      </c>
      <c r="C731">
        <v>3848.5900879000001</v>
      </c>
      <c r="D731">
        <v>3199.2258301000002</v>
      </c>
      <c r="E731">
        <v>3671.3515625</v>
      </c>
      <c r="F731">
        <v>3846.7900390999998</v>
      </c>
      <c r="G731">
        <v>3789.2299804999998</v>
      </c>
      <c r="H731">
        <v>3804.5700683999999</v>
      </c>
      <c r="I731">
        <v>3340.7600097999998</v>
      </c>
      <c r="J731">
        <v>3695.3374023000001</v>
      </c>
      <c r="L731" t="str">
        <f t="shared" si="86"/>
        <v>31OCT2025:10:00:00</v>
      </c>
      <c r="M731">
        <v>11</v>
      </c>
      <c r="N731">
        <f t="shared" si="87"/>
        <v>-201.66015620000007</v>
      </c>
      <c r="O731">
        <f t="shared" si="88"/>
        <v>-201.66015620000007</v>
      </c>
      <c r="P731" t="str">
        <f t="shared" si="89"/>
        <v/>
      </c>
      <c r="Q731">
        <f t="shared" si="90"/>
        <v>1</v>
      </c>
      <c r="R731" t="str">
        <f t="shared" si="91"/>
        <v/>
      </c>
      <c r="S731">
        <f t="shared" si="92"/>
        <v>4.9789554730293135</v>
      </c>
    </row>
    <row r="732" spans="1:19" x14ac:dyDescent="0.25">
      <c r="A732" t="s">
        <v>756</v>
      </c>
      <c r="B732">
        <v>3913.3217773000001</v>
      </c>
      <c r="C732">
        <v>3835.75</v>
      </c>
      <c r="D732">
        <v>3557.3769530999998</v>
      </c>
      <c r="E732">
        <v>3905.9606933999999</v>
      </c>
      <c r="F732">
        <v>3890.5700683999999</v>
      </c>
      <c r="G732">
        <v>3786.0300293</v>
      </c>
      <c r="H732">
        <v>3812.1201172000001</v>
      </c>
      <c r="I732">
        <v>3371.2800293</v>
      </c>
      <c r="J732">
        <v>3715.0002441000001</v>
      </c>
      <c r="L732" t="str">
        <f t="shared" si="86"/>
        <v>31OCT2025:11:00:00</v>
      </c>
      <c r="M732">
        <v>12</v>
      </c>
      <c r="N732">
        <f t="shared" si="87"/>
        <v>-77.571777300000122</v>
      </c>
      <c r="O732">
        <f t="shared" si="88"/>
        <v>-77.571777300000122</v>
      </c>
      <c r="P732" t="str">
        <f t="shared" si="89"/>
        <v/>
      </c>
      <c r="Q732">
        <f t="shared" si="90"/>
        <v>1</v>
      </c>
      <c r="R732" t="str">
        <f t="shared" si="91"/>
        <v/>
      </c>
      <c r="S732">
        <f t="shared" si="92"/>
        <v>1.9822488850768833</v>
      </c>
    </row>
    <row r="733" spans="1:19" x14ac:dyDescent="0.25">
      <c r="A733" t="s">
        <v>757</v>
      </c>
      <c r="B733">
        <v>3970.1528320000002</v>
      </c>
      <c r="C733">
        <v>3848.7800293</v>
      </c>
      <c r="D733">
        <v>3657.0651855000001</v>
      </c>
      <c r="E733">
        <v>3829.2167969000002</v>
      </c>
      <c r="F733">
        <v>3925.1101073999998</v>
      </c>
      <c r="G733">
        <v>3861.7700195000002</v>
      </c>
      <c r="H733">
        <v>3865.7199707</v>
      </c>
      <c r="I733">
        <v>3434.0100097999998</v>
      </c>
      <c r="J733">
        <v>3771.6523437999999</v>
      </c>
      <c r="L733" t="str">
        <f t="shared" si="86"/>
        <v>31OCT2025:12:00:00</v>
      </c>
      <c r="M733">
        <v>13</v>
      </c>
      <c r="N733">
        <f t="shared" si="87"/>
        <v>-121.37280270000019</v>
      </c>
      <c r="O733">
        <f t="shared" si="88"/>
        <v>-121.37280270000019</v>
      </c>
      <c r="P733" t="str">
        <f t="shared" si="89"/>
        <v/>
      </c>
      <c r="Q733">
        <f t="shared" si="90"/>
        <v>1</v>
      </c>
      <c r="R733" t="str">
        <f t="shared" si="91"/>
        <v/>
      </c>
      <c r="S733">
        <f t="shared" si="92"/>
        <v>3.0571317487255913</v>
      </c>
    </row>
    <row r="734" spans="1:19" x14ac:dyDescent="0.25">
      <c r="A734" t="s">
        <v>758</v>
      </c>
      <c r="B734">
        <v>3955.8156737999998</v>
      </c>
      <c r="C734">
        <v>3919.8999023000001</v>
      </c>
      <c r="D734">
        <v>3801.5976562999999</v>
      </c>
      <c r="E734">
        <v>3854.8325195000002</v>
      </c>
      <c r="F734">
        <v>3942.8300780999998</v>
      </c>
      <c r="G734">
        <v>3880.7099609000002</v>
      </c>
      <c r="H734">
        <v>3835.8100586</v>
      </c>
      <c r="I734">
        <v>3509.3601073999998</v>
      </c>
      <c r="J734">
        <v>3792.1774902000002</v>
      </c>
      <c r="L734" t="str">
        <f t="shared" si="86"/>
        <v>31OCT2025:13:00:00</v>
      </c>
      <c r="M734">
        <v>14</v>
      </c>
      <c r="N734">
        <f t="shared" si="87"/>
        <v>-35.915771499999664</v>
      </c>
      <c r="O734">
        <f t="shared" si="88"/>
        <v>-35.915771499999664</v>
      </c>
      <c r="P734" t="str">
        <f t="shared" si="89"/>
        <v/>
      </c>
      <c r="Q734">
        <f t="shared" si="90"/>
        <v>1</v>
      </c>
      <c r="R734" t="str">
        <f t="shared" si="91"/>
        <v/>
      </c>
      <c r="S734">
        <f t="shared" si="92"/>
        <v>0.90792328211538176</v>
      </c>
    </row>
    <row r="735" spans="1:19" x14ac:dyDescent="0.25">
      <c r="A735" t="s">
        <v>759</v>
      </c>
      <c r="B735">
        <v>3886.8354491999999</v>
      </c>
      <c r="C735">
        <v>4000.2700195000002</v>
      </c>
      <c r="D735">
        <v>4053.6999512000002</v>
      </c>
      <c r="E735">
        <v>3956.0541991999999</v>
      </c>
      <c r="F735">
        <v>4112.2099608999997</v>
      </c>
      <c r="G735">
        <v>4050.9099120999999</v>
      </c>
      <c r="H735">
        <v>3979.6101073999998</v>
      </c>
      <c r="I735">
        <v>3672.7399902000002</v>
      </c>
      <c r="J735">
        <v>3953.8676758000001</v>
      </c>
      <c r="L735" t="str">
        <f t="shared" si="86"/>
        <v>31OCT2025:14:00:00</v>
      </c>
      <c r="M735">
        <v>15</v>
      </c>
      <c r="N735">
        <f t="shared" si="87"/>
        <v>113.43457030000036</v>
      </c>
      <c r="O735" t="str">
        <f t="shared" si="88"/>
        <v/>
      </c>
      <c r="P735">
        <f t="shared" si="89"/>
        <v>113.43457030000036</v>
      </c>
      <c r="Q735" t="str">
        <f t="shared" si="90"/>
        <v/>
      </c>
      <c r="R735">
        <f t="shared" si="91"/>
        <v>1</v>
      </c>
      <c r="S735">
        <f t="shared" si="92"/>
        <v>2.9184299614059506</v>
      </c>
    </row>
    <row r="736" spans="1:19" x14ac:dyDescent="0.25">
      <c r="A736" t="s">
        <v>760</v>
      </c>
      <c r="B736">
        <v>3963.1306152000002</v>
      </c>
      <c r="C736">
        <v>4127.6899414</v>
      </c>
      <c r="D736">
        <v>4168.5190430000002</v>
      </c>
      <c r="E736">
        <v>4048.3496094000002</v>
      </c>
      <c r="F736">
        <v>4296.6000977000003</v>
      </c>
      <c r="G736">
        <v>4224.6801758000001</v>
      </c>
      <c r="H736">
        <v>4106.4702147999997</v>
      </c>
      <c r="I736">
        <v>3820.4599609000002</v>
      </c>
      <c r="J736">
        <v>4112.0527344000002</v>
      </c>
      <c r="L736" t="str">
        <f t="shared" si="86"/>
        <v>31OCT2025:15:00:00</v>
      </c>
      <c r="M736">
        <v>16</v>
      </c>
      <c r="N736">
        <f t="shared" si="87"/>
        <v>164.55932619999976</v>
      </c>
      <c r="O736" t="str">
        <f t="shared" si="88"/>
        <v/>
      </c>
      <c r="P736">
        <f t="shared" si="89"/>
        <v>164.55932619999976</v>
      </c>
      <c r="Q736" t="str">
        <f t="shared" si="90"/>
        <v/>
      </c>
      <c r="R736">
        <f t="shared" si="91"/>
        <v>1</v>
      </c>
      <c r="S736">
        <f t="shared" si="92"/>
        <v>4.1522559354682089</v>
      </c>
    </row>
    <row r="737" spans="1:19" x14ac:dyDescent="0.25">
      <c r="A737" t="s">
        <v>761</v>
      </c>
      <c r="B737">
        <v>4195.3125</v>
      </c>
      <c r="C737">
        <v>4260.3300780999998</v>
      </c>
      <c r="D737">
        <v>4258.5151366999999</v>
      </c>
      <c r="E737">
        <v>4102.9765625</v>
      </c>
      <c r="F737">
        <v>4479.3901366999999</v>
      </c>
      <c r="G737">
        <v>4406.9501952999999</v>
      </c>
      <c r="H737">
        <v>4277.2202147999997</v>
      </c>
      <c r="I737">
        <v>3950.9599609000002</v>
      </c>
      <c r="J737">
        <v>4278.6298827999999</v>
      </c>
      <c r="L737" t="str">
        <f t="shared" si="86"/>
        <v>31OCT2025:16:00:00</v>
      </c>
      <c r="M737">
        <v>17</v>
      </c>
      <c r="N737">
        <f t="shared" si="87"/>
        <v>65.01757809999981</v>
      </c>
      <c r="O737" t="str">
        <f t="shared" si="88"/>
        <v/>
      </c>
      <c r="P737">
        <f t="shared" si="89"/>
        <v>65.01757809999981</v>
      </c>
      <c r="Q737" t="str">
        <f t="shared" si="90"/>
        <v/>
      </c>
      <c r="R737">
        <f t="shared" si="91"/>
        <v>1</v>
      </c>
      <c r="S737">
        <f t="shared" si="92"/>
        <v>1.5497672247299767</v>
      </c>
    </row>
    <row r="738" spans="1:19" x14ac:dyDescent="0.25">
      <c r="A738" t="s">
        <v>762</v>
      </c>
      <c r="B738">
        <v>4232.6279297000001</v>
      </c>
      <c r="C738">
        <v>4368.8398438000004</v>
      </c>
      <c r="D738">
        <v>4325.1474608999997</v>
      </c>
      <c r="E738">
        <v>4168.3808594000002</v>
      </c>
      <c r="F738">
        <v>4563.9702147999997</v>
      </c>
      <c r="G738">
        <v>4480.5800780999998</v>
      </c>
      <c r="H738">
        <v>4338.9501952999999</v>
      </c>
      <c r="I738">
        <v>4073.0900879000001</v>
      </c>
      <c r="J738">
        <v>4364.1479491999999</v>
      </c>
      <c r="L738" t="str">
        <f t="shared" si="86"/>
        <v>31OCT2025:17:00:00</v>
      </c>
      <c r="M738">
        <v>18</v>
      </c>
      <c r="N738">
        <f t="shared" si="87"/>
        <v>136.21191410000029</v>
      </c>
      <c r="O738" t="str">
        <f t="shared" si="88"/>
        <v/>
      </c>
      <c r="P738">
        <f t="shared" si="89"/>
        <v>136.21191410000029</v>
      </c>
      <c r="Q738" t="str">
        <f t="shared" si="90"/>
        <v/>
      </c>
      <c r="R738">
        <f t="shared" si="91"/>
        <v>1</v>
      </c>
      <c r="S738">
        <f t="shared" si="92"/>
        <v>3.2181405113407808</v>
      </c>
    </row>
    <row r="739" spans="1:19" x14ac:dyDescent="0.25">
      <c r="A739" t="s">
        <v>763</v>
      </c>
      <c r="B739">
        <v>4229.4462891000003</v>
      </c>
      <c r="C739">
        <v>4306.9101563000004</v>
      </c>
      <c r="D739">
        <v>4303.3740233999997</v>
      </c>
      <c r="E739">
        <v>4162.5874022999997</v>
      </c>
      <c r="F739">
        <v>4563.7700194999998</v>
      </c>
      <c r="G739">
        <v>4438.0097655999998</v>
      </c>
      <c r="H739">
        <v>4291.6000977000003</v>
      </c>
      <c r="I739">
        <v>4066.8100586</v>
      </c>
      <c r="J739">
        <v>4340.0473633000001</v>
      </c>
      <c r="L739" t="str">
        <f t="shared" si="86"/>
        <v>31OCT2025:18:00:00</v>
      </c>
      <c r="M739">
        <v>19</v>
      </c>
      <c r="N739">
        <f t="shared" si="87"/>
        <v>77.463867200000095</v>
      </c>
      <c r="O739" t="str">
        <f t="shared" si="88"/>
        <v/>
      </c>
      <c r="P739">
        <f t="shared" si="89"/>
        <v>77.463867200000095</v>
      </c>
      <c r="Q739" t="str">
        <f t="shared" si="90"/>
        <v/>
      </c>
      <c r="R739">
        <f t="shared" si="91"/>
        <v>1</v>
      </c>
      <c r="S739">
        <f t="shared" si="92"/>
        <v>1.8315368467886117</v>
      </c>
    </row>
    <row r="740" spans="1:19" x14ac:dyDescent="0.25">
      <c r="A740" t="s">
        <v>764</v>
      </c>
      <c r="B740">
        <v>4070.7590332</v>
      </c>
      <c r="C740">
        <v>4120.3198241999999</v>
      </c>
      <c r="D740">
        <v>4184.2866211</v>
      </c>
      <c r="E740">
        <v>4080.8627929999998</v>
      </c>
      <c r="F740">
        <v>4359.6000977000003</v>
      </c>
      <c r="G740">
        <v>4303.2299805000002</v>
      </c>
      <c r="H740">
        <v>4164.3598633000001</v>
      </c>
      <c r="I740">
        <v>3957.6398926000002</v>
      </c>
      <c r="J740">
        <v>4196.2075194999998</v>
      </c>
      <c r="L740" t="str">
        <f t="shared" si="86"/>
        <v>31OCT2025:19:00:00</v>
      </c>
      <c r="M740">
        <v>20</v>
      </c>
      <c r="N740">
        <f t="shared" si="87"/>
        <v>49.560790999999881</v>
      </c>
      <c r="O740" t="str">
        <f t="shared" si="88"/>
        <v/>
      </c>
      <c r="P740">
        <f t="shared" si="89"/>
        <v>49.560790999999881</v>
      </c>
      <c r="Q740" t="str">
        <f t="shared" si="90"/>
        <v/>
      </c>
      <c r="R740">
        <f t="shared" si="91"/>
        <v>1</v>
      </c>
      <c r="S740">
        <f t="shared" si="92"/>
        <v>1.2174827985590795</v>
      </c>
    </row>
    <row r="741" spans="1:19" x14ac:dyDescent="0.25">
      <c r="A741" t="s">
        <v>765</v>
      </c>
      <c r="B741">
        <v>3986.3422851999999</v>
      </c>
      <c r="C741">
        <v>4041.4899902000002</v>
      </c>
      <c r="D741">
        <v>4160.8920897999997</v>
      </c>
      <c r="E741">
        <v>4110.5561522999997</v>
      </c>
      <c r="F741">
        <v>4283.3100586</v>
      </c>
      <c r="G741">
        <v>4277.4501952999999</v>
      </c>
      <c r="H741">
        <v>4151.6000977000003</v>
      </c>
      <c r="I741">
        <v>3917.9499512000002</v>
      </c>
      <c r="J741">
        <v>4157.5771483999997</v>
      </c>
      <c r="L741" t="str">
        <f t="shared" si="86"/>
        <v>31OCT2025:20:00:00</v>
      </c>
      <c r="M741">
        <v>21</v>
      </c>
      <c r="N741">
        <f t="shared" si="87"/>
        <v>55.147705000000315</v>
      </c>
      <c r="O741" t="str">
        <f t="shared" si="88"/>
        <v/>
      </c>
      <c r="P741">
        <f t="shared" si="89"/>
        <v>55.147705000000315</v>
      </c>
      <c r="Q741" t="str">
        <f t="shared" si="90"/>
        <v/>
      </c>
      <c r="R741">
        <f t="shared" si="91"/>
        <v>1</v>
      </c>
      <c r="S741">
        <f t="shared" si="92"/>
        <v>1.3834162009806814</v>
      </c>
    </row>
    <row r="742" spans="1:19" x14ac:dyDescent="0.25">
      <c r="A742" t="s">
        <v>766</v>
      </c>
      <c r="B742">
        <v>3987.7629394999999</v>
      </c>
      <c r="C742">
        <v>3915.7900390999998</v>
      </c>
      <c r="D742">
        <v>4101.9985352000003</v>
      </c>
      <c r="E742">
        <v>4077.0329590000001</v>
      </c>
      <c r="F742">
        <v>4157.7001952999999</v>
      </c>
      <c r="G742">
        <v>4163.4702147999997</v>
      </c>
      <c r="H742">
        <v>4027.7299804999998</v>
      </c>
      <c r="I742">
        <v>3817.5600586</v>
      </c>
      <c r="J742">
        <v>4041.6152344000002</v>
      </c>
      <c r="L742" t="str">
        <f t="shared" si="86"/>
        <v>31OCT2025:21:00:00</v>
      </c>
      <c r="M742">
        <v>22</v>
      </c>
      <c r="N742">
        <f t="shared" si="87"/>
        <v>-71.972900400000071</v>
      </c>
      <c r="O742">
        <f t="shared" si="88"/>
        <v>-71.972900400000071</v>
      </c>
      <c r="P742" t="str">
        <f t="shared" si="89"/>
        <v/>
      </c>
      <c r="Q742">
        <f t="shared" si="90"/>
        <v>1</v>
      </c>
      <c r="R742" t="str">
        <f t="shared" si="91"/>
        <v/>
      </c>
      <c r="S742">
        <f t="shared" si="92"/>
        <v>1.8048440063246161</v>
      </c>
    </row>
    <row r="743" spans="1:19" x14ac:dyDescent="0.25">
      <c r="A743" t="s">
        <v>767</v>
      </c>
      <c r="B743">
        <v>3790.1787109000002</v>
      </c>
      <c r="C743">
        <v>3785.8300780999998</v>
      </c>
      <c r="D743">
        <v>3989.9538573999998</v>
      </c>
      <c r="E743">
        <v>3974.8869629000001</v>
      </c>
      <c r="F743">
        <v>3941.0700683999999</v>
      </c>
      <c r="G743">
        <v>3932.9699707</v>
      </c>
      <c r="H743">
        <v>3789.6899414</v>
      </c>
      <c r="I743">
        <v>3650.1999512000002</v>
      </c>
      <c r="J743">
        <v>3828.4826659999999</v>
      </c>
      <c r="L743" t="str">
        <f t="shared" si="86"/>
        <v>31OCT2025:22:00:00</v>
      </c>
      <c r="M743">
        <v>23</v>
      </c>
      <c r="N743">
        <f t="shared" si="87"/>
        <v>-4.3486328000003596</v>
      </c>
      <c r="O743">
        <f t="shared" si="88"/>
        <v>-4.3486328000003596</v>
      </c>
      <c r="P743" t="str">
        <f t="shared" si="89"/>
        <v/>
      </c>
      <c r="Q743">
        <f t="shared" si="90"/>
        <v>1</v>
      </c>
      <c r="R743" t="str">
        <f t="shared" si="91"/>
        <v/>
      </c>
      <c r="S743">
        <f t="shared" si="92"/>
        <v>0.11473424162017287</v>
      </c>
    </row>
    <row r="744" spans="1:19" x14ac:dyDescent="0.25">
      <c r="A744" t="s">
        <v>768</v>
      </c>
      <c r="B744">
        <v>3579.4384765999998</v>
      </c>
      <c r="C744">
        <v>3652.9899902000002</v>
      </c>
      <c r="D744">
        <v>3804.296875</v>
      </c>
      <c r="E744">
        <v>3776.4965820000002</v>
      </c>
      <c r="F744">
        <v>3773.9499512000002</v>
      </c>
      <c r="G744">
        <v>3768.3798827999999</v>
      </c>
      <c r="H744">
        <v>3621.1799316000001</v>
      </c>
      <c r="I744">
        <v>3481.0600586</v>
      </c>
      <c r="J744">
        <v>3661.1425780999998</v>
      </c>
      <c r="L744" t="str">
        <f t="shared" si="86"/>
        <v>31OCT2025:23:00:00</v>
      </c>
      <c r="M744">
        <v>24</v>
      </c>
      <c r="N744">
        <f t="shared" si="87"/>
        <v>73.551513600000362</v>
      </c>
      <c r="O744" t="str">
        <f t="shared" si="88"/>
        <v/>
      </c>
      <c r="P744">
        <f t="shared" si="89"/>
        <v>73.551513600000362</v>
      </c>
      <c r="Q744" t="str">
        <f t="shared" si="90"/>
        <v/>
      </c>
      <c r="R744">
        <f t="shared" si="91"/>
        <v>1</v>
      </c>
      <c r="S744">
        <f t="shared" si="92"/>
        <v>2.0548338539922248</v>
      </c>
    </row>
    <row r="745" spans="1:19" x14ac:dyDescent="0.25">
      <c r="A745" t="s">
        <v>769</v>
      </c>
      <c r="B745">
        <v>3407.0063476999999</v>
      </c>
      <c r="C745">
        <v>3516.3898926000002</v>
      </c>
      <c r="D745">
        <v>3624.0688476999999</v>
      </c>
      <c r="E745">
        <v>3617.2880859000002</v>
      </c>
      <c r="F745">
        <v>3642.5400390999998</v>
      </c>
      <c r="G745">
        <v>3630.8300780999998</v>
      </c>
      <c r="H745">
        <v>3492.0200195000002</v>
      </c>
      <c r="I745">
        <v>3334.5400390999998</v>
      </c>
      <c r="J745">
        <v>3524.9826659999999</v>
      </c>
      <c r="L745" t="str">
        <f t="shared" si="86"/>
        <v>01NOV2025:00:00:00</v>
      </c>
      <c r="M745">
        <v>1</v>
      </c>
      <c r="N745">
        <f t="shared" si="87"/>
        <v>109.38354490000029</v>
      </c>
      <c r="O745" t="str">
        <f t="shared" si="88"/>
        <v/>
      </c>
      <c r="P745">
        <f t="shared" si="89"/>
        <v>109.38354490000029</v>
      </c>
      <c r="Q745" t="str">
        <f t="shared" si="90"/>
        <v/>
      </c>
      <c r="R745">
        <f t="shared" si="91"/>
        <v>1</v>
      </c>
      <c r="S745">
        <f t="shared" si="92"/>
        <v>3.2105471413002471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N1" workbookViewId="0">
      <selection activeCell="V16" sqref="V16"/>
    </sheetView>
  </sheetViews>
  <sheetFormatPr defaultRowHeight="15" x14ac:dyDescent="0.25"/>
  <cols>
    <col min="1" max="1" width="16.7109375" customWidth="1"/>
    <col min="12" max="12" width="27.5703125" customWidth="1"/>
    <col min="17" max="17" width="11.285156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1256.7684326000001</v>
      </c>
      <c r="C2">
        <v>1348.8599853999999</v>
      </c>
      <c r="D2">
        <v>1330.9746094</v>
      </c>
      <c r="E2">
        <v>1354.2567139</v>
      </c>
      <c r="F2">
        <v>1338.3499756000001</v>
      </c>
      <c r="G2">
        <v>1378.4599608999999</v>
      </c>
      <c r="H2">
        <v>1348.8599853999999</v>
      </c>
      <c r="I2">
        <v>1341.8699951000001</v>
      </c>
      <c r="J2">
        <v>1351.8850098</v>
      </c>
      <c r="L2" t="str">
        <f>A2</f>
        <v>01OCT2025:01:00:00</v>
      </c>
      <c r="M2">
        <v>1</v>
      </c>
      <c r="N2">
        <f>C2-B2</f>
        <v>92.091552799999818</v>
      </c>
      <c r="O2" t="str">
        <f>IF(N2&lt;0,N2,"")</f>
        <v/>
      </c>
      <c r="P2">
        <f>IF(N2&gt;0,N2,"")</f>
        <v>92.091552799999818</v>
      </c>
      <c r="Q2" t="str">
        <f>IF(O2&lt;0,1,"")</f>
        <v/>
      </c>
      <c r="R2">
        <f>IF(AND(P2&gt;0,P2&lt;&gt;""),1,"")</f>
        <v>1</v>
      </c>
      <c r="S2">
        <f>ABS((B2-C2)/B2)*100</f>
        <v>7.3276468767982177</v>
      </c>
      <c r="T2">
        <f>AVERAGE(S2:S722)</f>
        <v>5.4206310739038557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1242.7937012</v>
      </c>
      <c r="C3">
        <v>1286.2199707</v>
      </c>
      <c r="D3">
        <v>1289.3835449000001</v>
      </c>
      <c r="E3">
        <v>1353.8543701000001</v>
      </c>
      <c r="F3">
        <v>1303.5999756000001</v>
      </c>
      <c r="G3">
        <v>1337.6600341999999</v>
      </c>
      <c r="H3">
        <v>1286.2199707</v>
      </c>
      <c r="I3">
        <v>1285.0300293</v>
      </c>
      <c r="J3">
        <v>1303.1274414</v>
      </c>
      <c r="L3" t="str">
        <f t="shared" ref="L3:L66" si="0">A3</f>
        <v>01OCT2025:02:00:00</v>
      </c>
      <c r="M3">
        <v>2</v>
      </c>
      <c r="N3">
        <f t="shared" ref="N3:N66" si="1">C3-B3</f>
        <v>43.426269499999989</v>
      </c>
      <c r="O3" t="str">
        <f t="shared" ref="O3:O66" si="2">IF(N3&lt;0,N3,"")</f>
        <v/>
      </c>
      <c r="P3">
        <f t="shared" ref="P3:P66" si="3">IF(N3&gt;0,N3,"")</f>
        <v>43.426269499999989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3.4942460247480365</v>
      </c>
      <c r="V3" s="3">
        <v>1</v>
      </c>
      <c r="W3">
        <v>-86.377099614999992</v>
      </c>
      <c r="X3">
        <v>93.485407054545419</v>
      </c>
      <c r="Z3">
        <v>1</v>
      </c>
      <c r="AA3">
        <f>W3</f>
        <v>-86.377099614999992</v>
      </c>
      <c r="AB3">
        <f>X3</f>
        <v>93.485407054545419</v>
      </c>
    </row>
    <row r="4" spans="1:28" x14ac:dyDescent="0.25">
      <c r="A4" t="s">
        <v>28</v>
      </c>
      <c r="B4">
        <v>1164.2281493999999</v>
      </c>
      <c r="C4">
        <v>1228.4100341999999</v>
      </c>
      <c r="D4">
        <v>1292.1329346</v>
      </c>
      <c r="E4">
        <v>1341.7834473</v>
      </c>
      <c r="F4">
        <v>1273.8299560999999</v>
      </c>
      <c r="G4">
        <v>1292.5</v>
      </c>
      <c r="H4">
        <v>1228.4100341999999</v>
      </c>
      <c r="I4">
        <v>1234.9599608999999</v>
      </c>
      <c r="J4">
        <v>1257.4250488</v>
      </c>
      <c r="L4" t="str">
        <f t="shared" si="0"/>
        <v>01OCT2025:03:00:00</v>
      </c>
      <c r="M4">
        <v>3</v>
      </c>
      <c r="N4">
        <f t="shared" si="1"/>
        <v>64.181884800000034</v>
      </c>
      <c r="O4" t="str">
        <f t="shared" si="2"/>
        <v/>
      </c>
      <c r="P4">
        <f t="shared" si="3"/>
        <v>64.181884800000034</v>
      </c>
      <c r="Q4" t="str">
        <f t="shared" si="4"/>
        <v/>
      </c>
      <c r="R4">
        <f t="shared" si="5"/>
        <v>1</v>
      </c>
      <c r="S4">
        <f t="shared" si="6"/>
        <v>5.5128270891815321</v>
      </c>
      <c r="V4" s="3">
        <v>2</v>
      </c>
      <c r="W4">
        <v>-89.246716931578888</v>
      </c>
      <c r="X4">
        <v>79.88405354166666</v>
      </c>
      <c r="Z4">
        <v>2</v>
      </c>
      <c r="AA4">
        <f t="shared" ref="AA4:AB26" si="7">W4</f>
        <v>-89.246716931578888</v>
      </c>
      <c r="AB4">
        <f t="shared" si="7"/>
        <v>79.88405354166666</v>
      </c>
    </row>
    <row r="5" spans="1:28" x14ac:dyDescent="0.25">
      <c r="A5" t="s">
        <v>29</v>
      </c>
      <c r="B5">
        <v>1198.2092285000001</v>
      </c>
      <c r="C5">
        <v>1198.8699951000001</v>
      </c>
      <c r="D5">
        <v>1267.2336425999999</v>
      </c>
      <c r="E5">
        <v>1276.8070068</v>
      </c>
      <c r="F5">
        <v>1229.4499512</v>
      </c>
      <c r="G5">
        <v>1246.3399658000001</v>
      </c>
      <c r="H5">
        <v>1198.8699951000001</v>
      </c>
      <c r="I5">
        <v>1202.0699463000001</v>
      </c>
      <c r="J5">
        <v>1219.1824951000001</v>
      </c>
      <c r="L5" t="str">
        <f t="shared" si="0"/>
        <v>01OCT2025:04:00:00</v>
      </c>
      <c r="M5">
        <v>4</v>
      </c>
      <c r="N5">
        <f t="shared" si="1"/>
        <v>0.6607665999999881</v>
      </c>
      <c r="O5" t="str">
        <f t="shared" si="2"/>
        <v/>
      </c>
      <c r="P5">
        <f t="shared" si="3"/>
        <v>0.6607665999999881</v>
      </c>
      <c r="Q5" t="str">
        <f t="shared" si="4"/>
        <v/>
      </c>
      <c r="R5">
        <f t="shared" si="5"/>
        <v>1</v>
      </c>
      <c r="S5">
        <f t="shared" si="6"/>
        <v>5.514617850399807E-2</v>
      </c>
      <c r="V5" s="3">
        <v>3</v>
      </c>
      <c r="W5">
        <v>-64.16793484999998</v>
      </c>
      <c r="X5">
        <v>65.675603690909099</v>
      </c>
      <c r="Z5">
        <v>3</v>
      </c>
      <c r="AA5">
        <f t="shared" si="7"/>
        <v>-64.16793484999998</v>
      </c>
      <c r="AB5">
        <f t="shared" si="7"/>
        <v>65.675603690909099</v>
      </c>
    </row>
    <row r="6" spans="1:28" x14ac:dyDescent="0.25">
      <c r="A6" t="s">
        <v>30</v>
      </c>
      <c r="B6">
        <v>1290.1485596</v>
      </c>
      <c r="C6">
        <v>1190.7099608999999</v>
      </c>
      <c r="D6">
        <v>1236.5600586</v>
      </c>
      <c r="E6">
        <v>1243.4920654</v>
      </c>
      <c r="F6">
        <v>1218.1300048999999</v>
      </c>
      <c r="G6">
        <v>1227.2099608999999</v>
      </c>
      <c r="H6">
        <v>1190.7099608999999</v>
      </c>
      <c r="I6">
        <v>1189.8199463000001</v>
      </c>
      <c r="J6">
        <v>1206.4674072</v>
      </c>
      <c r="L6" t="str">
        <f t="shared" si="0"/>
        <v>01OCT2025:05:00:00</v>
      </c>
      <c r="M6">
        <v>5</v>
      </c>
      <c r="N6">
        <f t="shared" si="1"/>
        <v>-99.438598700000057</v>
      </c>
      <c r="O6">
        <f t="shared" si="2"/>
        <v>-99.438598700000057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7.7075308854997431</v>
      </c>
      <c r="V6" s="3">
        <v>4</v>
      </c>
      <c r="W6">
        <v>-89.765113818750024</v>
      </c>
      <c r="X6">
        <v>62.703029085714306</v>
      </c>
      <c r="Z6">
        <v>4</v>
      </c>
      <c r="AA6">
        <f t="shared" si="7"/>
        <v>-89.765113818750024</v>
      </c>
      <c r="AB6">
        <f t="shared" si="7"/>
        <v>62.703029085714306</v>
      </c>
    </row>
    <row r="7" spans="1:28" x14ac:dyDescent="0.25">
      <c r="A7" t="s">
        <v>31</v>
      </c>
      <c r="B7">
        <v>1165.1019286999999</v>
      </c>
      <c r="C7">
        <v>1185.5899658000001</v>
      </c>
      <c r="D7">
        <v>1223.6347656</v>
      </c>
      <c r="E7">
        <v>1213.8933105000001</v>
      </c>
      <c r="F7">
        <v>1209.1800536999999</v>
      </c>
      <c r="G7">
        <v>1208.0300293</v>
      </c>
      <c r="H7">
        <v>1185.5899658000001</v>
      </c>
      <c r="I7">
        <v>1182.0600586</v>
      </c>
      <c r="J7">
        <v>1196.2149658000001</v>
      </c>
      <c r="L7" t="str">
        <f t="shared" si="0"/>
        <v>01OCT2025:06:00:00</v>
      </c>
      <c r="M7">
        <v>6</v>
      </c>
      <c r="N7">
        <f t="shared" si="1"/>
        <v>20.488037100000156</v>
      </c>
      <c r="O7" t="str">
        <f t="shared" si="2"/>
        <v/>
      </c>
      <c r="P7">
        <f t="shared" si="3"/>
        <v>20.488037100000156</v>
      </c>
      <c r="Q7" t="str">
        <f t="shared" si="4"/>
        <v/>
      </c>
      <c r="R7">
        <f t="shared" si="5"/>
        <v>1</v>
      </c>
      <c r="S7">
        <f t="shared" si="6"/>
        <v>1.7584759406295332</v>
      </c>
      <c r="V7" s="3">
        <v>5</v>
      </c>
      <c r="W7">
        <v>-90.412875360000001</v>
      </c>
      <c r="X7">
        <v>86.646691890000028</v>
      </c>
      <c r="Z7">
        <v>5</v>
      </c>
      <c r="AA7">
        <f t="shared" si="7"/>
        <v>-90.412875360000001</v>
      </c>
      <c r="AB7">
        <f t="shared" si="7"/>
        <v>86.646691890000028</v>
      </c>
    </row>
    <row r="8" spans="1:28" x14ac:dyDescent="0.25">
      <c r="A8" t="s">
        <v>32</v>
      </c>
      <c r="B8">
        <v>1188.3823242000001</v>
      </c>
      <c r="C8">
        <v>1226.7600098</v>
      </c>
      <c r="D8">
        <v>1246.8238524999999</v>
      </c>
      <c r="E8">
        <v>1250.1937256000001</v>
      </c>
      <c r="F8">
        <v>1252.5899658000001</v>
      </c>
      <c r="G8">
        <v>1247.5400391000001</v>
      </c>
      <c r="H8">
        <v>1226.7600098</v>
      </c>
      <c r="I8">
        <v>1223.5300293</v>
      </c>
      <c r="J8">
        <v>1237.6049805</v>
      </c>
      <c r="L8" t="str">
        <f t="shared" si="0"/>
        <v>01OCT2025:07:00:00</v>
      </c>
      <c r="M8">
        <v>7</v>
      </c>
      <c r="N8">
        <f t="shared" si="1"/>
        <v>38.37768559999995</v>
      </c>
      <c r="O8" t="str">
        <f t="shared" si="2"/>
        <v/>
      </c>
      <c r="P8">
        <f t="shared" si="3"/>
        <v>38.37768559999995</v>
      </c>
      <c r="Q8" t="str">
        <f t="shared" si="4"/>
        <v/>
      </c>
      <c r="R8">
        <f t="shared" si="5"/>
        <v>1</v>
      </c>
      <c r="S8">
        <f t="shared" si="6"/>
        <v>3.2294056229618859</v>
      </c>
      <c r="V8" s="3">
        <v>6</v>
      </c>
      <c r="W8">
        <v>-85.645392164736819</v>
      </c>
      <c r="X8">
        <v>65.101462636363649</v>
      </c>
      <c r="Z8">
        <v>6</v>
      </c>
      <c r="AA8">
        <f t="shared" si="7"/>
        <v>-85.645392164736819</v>
      </c>
      <c r="AB8">
        <f t="shared" si="7"/>
        <v>65.101462636363649</v>
      </c>
    </row>
    <row r="9" spans="1:28" x14ac:dyDescent="0.25">
      <c r="A9" t="s">
        <v>33</v>
      </c>
      <c r="B9">
        <v>1236.9345702999999</v>
      </c>
      <c r="C9">
        <v>1252.1999512</v>
      </c>
      <c r="D9">
        <v>1279.7890625</v>
      </c>
      <c r="E9">
        <v>1297.421875</v>
      </c>
      <c r="F9">
        <v>1294.2800293</v>
      </c>
      <c r="G9">
        <v>1286.0600586</v>
      </c>
      <c r="H9">
        <v>1252.1999512</v>
      </c>
      <c r="I9">
        <v>1251.0400391000001</v>
      </c>
      <c r="J9">
        <v>1270.8950195</v>
      </c>
      <c r="L9" t="str">
        <f t="shared" si="0"/>
        <v>01OCT2025:08:00:00</v>
      </c>
      <c r="M9">
        <v>8</v>
      </c>
      <c r="N9">
        <f t="shared" si="1"/>
        <v>15.265380900000082</v>
      </c>
      <c r="O9" t="str">
        <f t="shared" si="2"/>
        <v/>
      </c>
      <c r="P9">
        <f t="shared" si="3"/>
        <v>15.265380900000082</v>
      </c>
      <c r="Q9" t="str">
        <f t="shared" si="4"/>
        <v/>
      </c>
      <c r="R9">
        <f t="shared" si="5"/>
        <v>1</v>
      </c>
      <c r="S9">
        <f t="shared" si="6"/>
        <v>1.2341300232475265</v>
      </c>
      <c r="V9" s="3">
        <v>7</v>
      </c>
      <c r="W9">
        <v>-101.22516304071426</v>
      </c>
      <c r="X9">
        <v>53.960990924999976</v>
      </c>
      <c r="Z9">
        <v>7</v>
      </c>
      <c r="AA9">
        <f t="shared" si="7"/>
        <v>-101.22516304071426</v>
      </c>
      <c r="AB9">
        <f t="shared" si="7"/>
        <v>53.960990924999976</v>
      </c>
    </row>
    <row r="10" spans="1:28" x14ac:dyDescent="0.25">
      <c r="A10" t="s">
        <v>34</v>
      </c>
      <c r="B10">
        <v>1379.1773682</v>
      </c>
      <c r="C10">
        <v>1287.1300048999999</v>
      </c>
      <c r="D10">
        <v>1338.3033447</v>
      </c>
      <c r="E10">
        <v>1335.2521973</v>
      </c>
      <c r="F10">
        <v>1351.6600341999999</v>
      </c>
      <c r="G10">
        <v>1350</v>
      </c>
      <c r="H10">
        <v>1287.1300048999999</v>
      </c>
      <c r="I10">
        <v>1292.7800293</v>
      </c>
      <c r="J10">
        <v>1320.3925781</v>
      </c>
      <c r="L10" t="str">
        <f t="shared" si="0"/>
        <v>01OCT2025:09:00:00</v>
      </c>
      <c r="M10">
        <v>9</v>
      </c>
      <c r="N10">
        <f t="shared" si="1"/>
        <v>-92.047363300000143</v>
      </c>
      <c r="O10">
        <f t="shared" si="2"/>
        <v>-92.047363300000143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6.6740772740589218</v>
      </c>
      <c r="V10" s="3">
        <v>8</v>
      </c>
      <c r="W10">
        <v>-83.802864075000002</v>
      </c>
      <c r="X10">
        <v>49.174830857142865</v>
      </c>
      <c r="Z10">
        <v>8</v>
      </c>
      <c r="AA10">
        <f t="shared" si="7"/>
        <v>-83.802864075000002</v>
      </c>
      <c r="AB10">
        <f t="shared" si="7"/>
        <v>49.174830857142865</v>
      </c>
    </row>
    <row r="11" spans="1:28" x14ac:dyDescent="0.25">
      <c r="A11" t="s">
        <v>35</v>
      </c>
      <c r="B11">
        <v>1509.8498535000001</v>
      </c>
      <c r="C11">
        <v>1376.8699951000001</v>
      </c>
      <c r="D11">
        <v>1490.2180175999999</v>
      </c>
      <c r="E11">
        <v>1471.9627685999999</v>
      </c>
      <c r="F11">
        <v>1468.2800293</v>
      </c>
      <c r="G11">
        <v>1488.9899902</v>
      </c>
      <c r="H11">
        <v>1376.8699951000001</v>
      </c>
      <c r="I11">
        <v>1389.1099853999999</v>
      </c>
      <c r="J11">
        <v>1430.8125</v>
      </c>
      <c r="L11" t="str">
        <f t="shared" si="0"/>
        <v>01OCT2025:10:00:00</v>
      </c>
      <c r="M11">
        <v>10</v>
      </c>
      <c r="N11">
        <f t="shared" si="1"/>
        <v>-132.97985840000001</v>
      </c>
      <c r="O11">
        <f t="shared" si="2"/>
        <v>-132.97985840000001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8.8074889096911129</v>
      </c>
      <c r="V11" s="3">
        <v>9</v>
      </c>
      <c r="W11">
        <v>-87.64555091176473</v>
      </c>
      <c r="X11">
        <v>50.953735353846099</v>
      </c>
      <c r="Z11">
        <v>9</v>
      </c>
      <c r="AA11">
        <f t="shared" si="7"/>
        <v>-87.64555091176473</v>
      </c>
      <c r="AB11">
        <f t="shared" si="7"/>
        <v>50.953735353846099</v>
      </c>
    </row>
    <row r="12" spans="1:28" x14ac:dyDescent="0.25">
      <c r="A12" t="s">
        <v>36</v>
      </c>
      <c r="B12">
        <v>1515.9022216999999</v>
      </c>
      <c r="C12">
        <v>1465.2399902</v>
      </c>
      <c r="D12">
        <v>1584.8491211</v>
      </c>
      <c r="E12">
        <v>1499.0871582</v>
      </c>
      <c r="F12">
        <v>1526.3499756000001</v>
      </c>
      <c r="G12">
        <v>1520.6500243999999</v>
      </c>
      <c r="H12">
        <v>1465.2399902</v>
      </c>
      <c r="I12">
        <v>1474.3699951000001</v>
      </c>
      <c r="J12">
        <v>1496.6525879000001</v>
      </c>
      <c r="L12" t="str">
        <f t="shared" si="0"/>
        <v>01OCT2025:11:00:00</v>
      </c>
      <c r="M12">
        <v>11</v>
      </c>
      <c r="N12">
        <f t="shared" si="1"/>
        <v>-50.662231499999962</v>
      </c>
      <c r="O12">
        <f t="shared" si="2"/>
        <v>-50.662231499999962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3.3420514050823864</v>
      </c>
      <c r="V12" s="3">
        <v>10</v>
      </c>
      <c r="W12">
        <v>-96.026508515789487</v>
      </c>
      <c r="X12">
        <v>54.192149772727255</v>
      </c>
      <c r="Z12">
        <v>10</v>
      </c>
      <c r="AA12">
        <f t="shared" si="7"/>
        <v>-96.026508515789487</v>
      </c>
      <c r="AB12">
        <f t="shared" si="7"/>
        <v>54.192149772727255</v>
      </c>
    </row>
    <row r="13" spans="1:28" x14ac:dyDescent="0.25">
      <c r="A13" t="s">
        <v>37</v>
      </c>
      <c r="B13">
        <v>1537.5007324000001</v>
      </c>
      <c r="C13">
        <v>1548.3599853999999</v>
      </c>
      <c r="D13">
        <v>1600.3656006000001</v>
      </c>
      <c r="E13">
        <v>1549.3294678</v>
      </c>
      <c r="F13">
        <v>1556.1600341999999</v>
      </c>
      <c r="G13">
        <v>1508.6899414</v>
      </c>
      <c r="H13">
        <v>1548.3599853999999</v>
      </c>
      <c r="I13">
        <v>1547.1600341999999</v>
      </c>
      <c r="J13">
        <v>1540.0925293</v>
      </c>
      <c r="L13" t="str">
        <f t="shared" si="0"/>
        <v>01OCT2025:12:00:00</v>
      </c>
      <c r="M13">
        <v>12</v>
      </c>
      <c r="N13">
        <f t="shared" si="1"/>
        <v>10.859252999999853</v>
      </c>
      <c r="O13" t="str">
        <f t="shared" si="2"/>
        <v/>
      </c>
      <c r="P13">
        <f t="shared" si="3"/>
        <v>10.859252999999853</v>
      </c>
      <c r="Q13" t="str">
        <f t="shared" si="4"/>
        <v/>
      </c>
      <c r="R13">
        <f t="shared" si="5"/>
        <v>1</v>
      </c>
      <c r="S13">
        <f t="shared" si="6"/>
        <v>0.70629254160086363</v>
      </c>
      <c r="V13" s="3">
        <v>11</v>
      </c>
      <c r="W13">
        <v>-125.14186199999999</v>
      </c>
      <c r="X13">
        <v>70.235270179999986</v>
      </c>
      <c r="Z13">
        <v>11</v>
      </c>
      <c r="AA13">
        <f t="shared" si="7"/>
        <v>-125.14186199999999</v>
      </c>
      <c r="AB13">
        <f t="shared" si="7"/>
        <v>70.235270179999986</v>
      </c>
    </row>
    <row r="14" spans="1:28" x14ac:dyDescent="0.25">
      <c r="A14" t="s">
        <v>38</v>
      </c>
      <c r="B14">
        <v>1625.505249</v>
      </c>
      <c r="C14">
        <v>1630.4399414</v>
      </c>
      <c r="D14">
        <v>1684.8199463000001</v>
      </c>
      <c r="E14">
        <v>1645.8222656</v>
      </c>
      <c r="F14">
        <v>1639.3299560999999</v>
      </c>
      <c r="G14">
        <v>1565.6099853999999</v>
      </c>
      <c r="H14">
        <v>1630.4399414</v>
      </c>
      <c r="I14">
        <v>1630.25</v>
      </c>
      <c r="J14">
        <v>1616.4074707</v>
      </c>
      <c r="L14" t="str">
        <f t="shared" si="0"/>
        <v>01OCT2025:13:00:00</v>
      </c>
      <c r="M14">
        <v>13</v>
      </c>
      <c r="N14">
        <f t="shared" si="1"/>
        <v>4.9346923999999035</v>
      </c>
      <c r="O14" t="str">
        <f t="shared" si="2"/>
        <v/>
      </c>
      <c r="P14">
        <f t="shared" si="3"/>
        <v>4.9346923999999035</v>
      </c>
      <c r="Q14" t="str">
        <f t="shared" si="4"/>
        <v/>
      </c>
      <c r="R14">
        <f t="shared" si="5"/>
        <v>1</v>
      </c>
      <c r="S14">
        <f t="shared" si="6"/>
        <v>0.30357898893502144</v>
      </c>
      <c r="V14" s="3">
        <v>12</v>
      </c>
      <c r="W14">
        <v>-106.11533203333333</v>
      </c>
      <c r="X14">
        <v>77.035050453333312</v>
      </c>
      <c r="Z14">
        <v>12</v>
      </c>
      <c r="AA14">
        <f t="shared" si="7"/>
        <v>-106.11533203333333</v>
      </c>
      <c r="AB14">
        <f t="shared" si="7"/>
        <v>77.035050453333312</v>
      </c>
    </row>
    <row r="15" spans="1:28" x14ac:dyDescent="0.25">
      <c r="A15" t="s">
        <v>39</v>
      </c>
      <c r="B15">
        <v>1737.9785156</v>
      </c>
      <c r="C15">
        <v>1717.3800048999999</v>
      </c>
      <c r="D15">
        <v>1782.4016113</v>
      </c>
      <c r="E15">
        <v>1753.5660399999999</v>
      </c>
      <c r="F15">
        <v>1721.3199463000001</v>
      </c>
      <c r="G15">
        <v>1632.5400391000001</v>
      </c>
      <c r="H15">
        <v>1717.3800048999999</v>
      </c>
      <c r="I15">
        <v>1710.8499756000001</v>
      </c>
      <c r="J15">
        <v>1695.5224608999999</v>
      </c>
      <c r="L15" t="str">
        <f t="shared" si="0"/>
        <v>01OCT2025:14:00:00</v>
      </c>
      <c r="M15">
        <v>14</v>
      </c>
      <c r="N15">
        <f t="shared" si="1"/>
        <v>-20.598510700000134</v>
      </c>
      <c r="O15">
        <f t="shared" si="2"/>
        <v>-20.598510700000134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1.1851993862472423</v>
      </c>
      <c r="V15" s="3">
        <v>13</v>
      </c>
      <c r="W15">
        <v>-109.755935675</v>
      </c>
      <c r="X15">
        <v>64.482666014285698</v>
      </c>
      <c r="Z15">
        <v>13</v>
      </c>
      <c r="AA15">
        <f t="shared" si="7"/>
        <v>-109.755935675</v>
      </c>
      <c r="AB15">
        <f t="shared" si="7"/>
        <v>64.482666014285698</v>
      </c>
    </row>
    <row r="16" spans="1:28" x14ac:dyDescent="0.25">
      <c r="A16" t="s">
        <v>40</v>
      </c>
      <c r="B16">
        <v>1831.4038086</v>
      </c>
      <c r="C16">
        <v>1816.3499756000001</v>
      </c>
      <c r="D16">
        <v>1863.7951660000001</v>
      </c>
      <c r="E16">
        <v>1869.989624</v>
      </c>
      <c r="F16">
        <v>1824.9699707</v>
      </c>
      <c r="G16">
        <v>1729.2900391000001</v>
      </c>
      <c r="H16">
        <v>1816.3499756000001</v>
      </c>
      <c r="I16">
        <v>1807.3599853999999</v>
      </c>
      <c r="J16">
        <v>1794.4924315999999</v>
      </c>
      <c r="L16" t="str">
        <f t="shared" si="0"/>
        <v>01OCT2025:15:00:00</v>
      </c>
      <c r="M16">
        <v>15</v>
      </c>
      <c r="N16">
        <f t="shared" si="1"/>
        <v>-15.053832999999941</v>
      </c>
      <c r="O16">
        <f t="shared" si="2"/>
        <v>-15.053832999999941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0.82198327475947031</v>
      </c>
      <c r="V16" s="3">
        <v>14</v>
      </c>
      <c r="W16">
        <v>-89.303845852631596</v>
      </c>
      <c r="X16">
        <v>75.272671799999983</v>
      </c>
      <c r="Z16">
        <v>14</v>
      </c>
      <c r="AA16">
        <f t="shared" si="7"/>
        <v>-89.303845852631596</v>
      </c>
      <c r="AB16">
        <f t="shared" si="7"/>
        <v>75.272671799999983</v>
      </c>
    </row>
    <row r="17" spans="1:28" x14ac:dyDescent="0.25">
      <c r="A17" t="s">
        <v>41</v>
      </c>
      <c r="B17">
        <v>1900.6376952999999</v>
      </c>
      <c r="C17">
        <v>1890.4899902</v>
      </c>
      <c r="D17">
        <v>1908.5627440999999</v>
      </c>
      <c r="E17">
        <v>1904.0644531</v>
      </c>
      <c r="F17">
        <v>1878.1300048999999</v>
      </c>
      <c r="G17">
        <v>1777.6600341999999</v>
      </c>
      <c r="H17">
        <v>1890.4899902</v>
      </c>
      <c r="I17">
        <v>1872.0699463000001</v>
      </c>
      <c r="J17">
        <v>1854.5875243999999</v>
      </c>
      <c r="L17" t="str">
        <f t="shared" si="0"/>
        <v>01OCT2025:16:00:00</v>
      </c>
      <c r="M17">
        <v>16</v>
      </c>
      <c r="N17">
        <f t="shared" si="1"/>
        <v>-10.147705099999939</v>
      </c>
      <c r="O17">
        <f t="shared" si="2"/>
        <v>-10.147705099999939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0.53391054618635281</v>
      </c>
      <c r="V17" s="3">
        <v>15</v>
      </c>
      <c r="W17">
        <v>-118.18772672142856</v>
      </c>
      <c r="X17">
        <v>66.762725812500022</v>
      </c>
      <c r="Z17">
        <v>15</v>
      </c>
      <c r="AA17">
        <f t="shared" si="7"/>
        <v>-118.18772672142856</v>
      </c>
      <c r="AB17">
        <f t="shared" si="7"/>
        <v>66.762725812500022</v>
      </c>
    </row>
    <row r="18" spans="1:28" x14ac:dyDescent="0.25">
      <c r="A18" t="s">
        <v>42</v>
      </c>
      <c r="B18">
        <v>1954.6090088000001</v>
      </c>
      <c r="C18">
        <v>1947.6500243999999</v>
      </c>
      <c r="D18">
        <v>1934.5134277</v>
      </c>
      <c r="E18">
        <v>1905.7105713000001</v>
      </c>
      <c r="F18">
        <v>1926.0999756000001</v>
      </c>
      <c r="G18">
        <v>1832.6800536999999</v>
      </c>
      <c r="H18">
        <v>1947.6500243999999</v>
      </c>
      <c r="I18">
        <v>1919.6099853999999</v>
      </c>
      <c r="J18">
        <v>1906.5100098</v>
      </c>
      <c r="L18" t="str">
        <f t="shared" si="0"/>
        <v>01OCT2025:17:00:00</v>
      </c>
      <c r="M18">
        <v>17</v>
      </c>
      <c r="N18">
        <f t="shared" si="1"/>
        <v>-6.9589844000001904</v>
      </c>
      <c r="O18">
        <f t="shared" si="2"/>
        <v>-6.9589844000001904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0.3560294856244699</v>
      </c>
      <c r="V18" s="3">
        <v>16</v>
      </c>
      <c r="W18">
        <v>-94.216843838461571</v>
      </c>
      <c r="X18">
        <v>72.146261776470595</v>
      </c>
      <c r="Z18">
        <v>16</v>
      </c>
      <c r="AA18">
        <f t="shared" si="7"/>
        <v>-94.216843838461571</v>
      </c>
      <c r="AB18">
        <f t="shared" si="7"/>
        <v>72.146261776470595</v>
      </c>
    </row>
    <row r="19" spans="1:28" x14ac:dyDescent="0.25">
      <c r="A19" t="s">
        <v>43</v>
      </c>
      <c r="B19">
        <v>1916.2513428</v>
      </c>
      <c r="C19">
        <v>1948.8399658000001</v>
      </c>
      <c r="D19">
        <v>1927.2274170000001</v>
      </c>
      <c r="E19">
        <v>1869.7503661999999</v>
      </c>
      <c r="F19">
        <v>1940.7299805</v>
      </c>
      <c r="G19">
        <v>1845.8599853999999</v>
      </c>
      <c r="H19">
        <v>1948.8399658000001</v>
      </c>
      <c r="I19">
        <v>1912.7299805</v>
      </c>
      <c r="J19">
        <v>1912.0399170000001</v>
      </c>
      <c r="L19" t="str">
        <f t="shared" si="0"/>
        <v>01OCT2025:18:00:00</v>
      </c>
      <c r="M19">
        <v>18</v>
      </c>
      <c r="N19">
        <f t="shared" si="1"/>
        <v>32.588623000000098</v>
      </c>
      <c r="O19" t="str">
        <f t="shared" si="2"/>
        <v/>
      </c>
      <c r="P19">
        <f t="shared" si="3"/>
        <v>32.588623000000098</v>
      </c>
      <c r="Q19" t="str">
        <f t="shared" si="4"/>
        <v/>
      </c>
      <c r="R19">
        <f t="shared" si="5"/>
        <v>1</v>
      </c>
      <c r="S19">
        <f t="shared" si="6"/>
        <v>1.700644496477276</v>
      </c>
      <c r="V19" s="3">
        <v>17</v>
      </c>
      <c r="W19">
        <v>-89.097063335714282</v>
      </c>
      <c r="X19">
        <v>75.980407712500025</v>
      </c>
      <c r="Z19">
        <v>17</v>
      </c>
      <c r="AA19">
        <f t="shared" si="7"/>
        <v>-89.097063335714282</v>
      </c>
      <c r="AB19">
        <f t="shared" si="7"/>
        <v>75.980407712500025</v>
      </c>
    </row>
    <row r="20" spans="1:28" x14ac:dyDescent="0.25">
      <c r="A20" t="s">
        <v>44</v>
      </c>
      <c r="B20">
        <v>1871.8267822</v>
      </c>
      <c r="C20">
        <v>1857.5699463000001</v>
      </c>
      <c r="D20">
        <v>1878.3785399999999</v>
      </c>
      <c r="E20">
        <v>1853.2456055</v>
      </c>
      <c r="F20">
        <v>1870.6400146000001</v>
      </c>
      <c r="G20">
        <v>1780.1899414</v>
      </c>
      <c r="H20">
        <v>1857.5699463000001</v>
      </c>
      <c r="I20">
        <v>1820.9599608999999</v>
      </c>
      <c r="J20">
        <v>1832.3399658000001</v>
      </c>
      <c r="L20" t="str">
        <f t="shared" si="0"/>
        <v>01OCT2025:19:00:00</v>
      </c>
      <c r="M20">
        <v>19</v>
      </c>
      <c r="N20">
        <f t="shared" si="1"/>
        <v>-14.256835899999942</v>
      </c>
      <c r="O20">
        <f t="shared" si="2"/>
        <v>-14.256835899999942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0.76165359079025263</v>
      </c>
      <c r="V20" s="3">
        <v>18</v>
      </c>
      <c r="W20">
        <v>-98.515808124999964</v>
      </c>
      <c r="X20">
        <v>63.479885511111121</v>
      </c>
      <c r="Z20">
        <v>18</v>
      </c>
      <c r="AA20">
        <f t="shared" si="7"/>
        <v>-98.515808124999964</v>
      </c>
      <c r="AB20">
        <f t="shared" si="7"/>
        <v>63.479885511111121</v>
      </c>
    </row>
    <row r="21" spans="1:28" x14ac:dyDescent="0.25">
      <c r="A21" t="s">
        <v>45</v>
      </c>
      <c r="B21">
        <v>1830.395874</v>
      </c>
      <c r="C21">
        <v>1787.5300293</v>
      </c>
      <c r="D21">
        <v>1795.3736572</v>
      </c>
      <c r="E21">
        <v>1823.9416504000001</v>
      </c>
      <c r="F21">
        <v>1806.3299560999999</v>
      </c>
      <c r="G21">
        <v>1723.6600341999999</v>
      </c>
      <c r="H21">
        <v>1787.5300293</v>
      </c>
      <c r="I21">
        <v>1748.1999512</v>
      </c>
      <c r="J21">
        <v>1766.4299315999999</v>
      </c>
      <c r="L21" t="str">
        <f t="shared" si="0"/>
        <v>01OCT2025:20:00:00</v>
      </c>
      <c r="M21">
        <v>20</v>
      </c>
      <c r="N21">
        <f t="shared" si="1"/>
        <v>-42.865844700000025</v>
      </c>
      <c r="O21">
        <f t="shared" si="2"/>
        <v>-42.865844700000025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2.3418892770078448</v>
      </c>
      <c r="V21" s="3">
        <v>19</v>
      </c>
      <c r="W21">
        <v>-85.648200987499976</v>
      </c>
      <c r="X21">
        <v>57.381068628571484</v>
      </c>
      <c r="Z21">
        <v>19</v>
      </c>
      <c r="AA21">
        <f t="shared" si="7"/>
        <v>-85.648200987499976</v>
      </c>
      <c r="AB21">
        <f t="shared" si="7"/>
        <v>57.381068628571484</v>
      </c>
    </row>
    <row r="22" spans="1:28" x14ac:dyDescent="0.25">
      <c r="A22" t="s">
        <v>46</v>
      </c>
      <c r="B22">
        <v>1820.9458007999999</v>
      </c>
      <c r="C22">
        <v>1699.6199951000001</v>
      </c>
      <c r="D22">
        <v>1759.3607178</v>
      </c>
      <c r="E22">
        <v>1809.9437256000001</v>
      </c>
      <c r="F22">
        <v>1746.9899902</v>
      </c>
      <c r="G22">
        <v>1690.9000243999999</v>
      </c>
      <c r="H22">
        <v>1699.6199951000001</v>
      </c>
      <c r="I22">
        <v>1671.75</v>
      </c>
      <c r="J22">
        <v>1702.3150635</v>
      </c>
      <c r="L22" t="str">
        <f t="shared" si="0"/>
        <v>01OCT2025:21:00:00</v>
      </c>
      <c r="M22">
        <v>21</v>
      </c>
      <c r="N22">
        <f t="shared" si="1"/>
        <v>-121.32580569999982</v>
      </c>
      <c r="O22">
        <f t="shared" si="2"/>
        <v>-121.32580569999982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6.6627906029217074</v>
      </c>
      <c r="V22" s="3">
        <v>20</v>
      </c>
      <c r="W22">
        <v>-85.528471100000004</v>
      </c>
      <c r="X22">
        <v>42.505803038461494</v>
      </c>
      <c r="Z22">
        <v>20</v>
      </c>
      <c r="AA22">
        <f t="shared" si="7"/>
        <v>-85.528471100000004</v>
      </c>
      <c r="AB22">
        <f t="shared" si="7"/>
        <v>42.505803038461494</v>
      </c>
    </row>
    <row r="23" spans="1:28" x14ac:dyDescent="0.25">
      <c r="A23" t="s">
        <v>47</v>
      </c>
      <c r="B23">
        <v>1590.5089111</v>
      </c>
      <c r="C23">
        <v>1619.8199463000001</v>
      </c>
      <c r="D23">
        <v>1687.0212402</v>
      </c>
      <c r="E23">
        <v>1739.5070800999999</v>
      </c>
      <c r="F23">
        <v>1686.6400146000001</v>
      </c>
      <c r="G23">
        <v>1657.1999512</v>
      </c>
      <c r="H23">
        <v>1619.8199463000001</v>
      </c>
      <c r="I23">
        <v>1597.8000488</v>
      </c>
      <c r="J23">
        <v>1640.3649902</v>
      </c>
      <c r="L23" t="str">
        <f t="shared" si="0"/>
        <v>01OCT2025:22:00:00</v>
      </c>
      <c r="M23">
        <v>22</v>
      </c>
      <c r="N23">
        <f t="shared" si="1"/>
        <v>29.311035200000106</v>
      </c>
      <c r="O23" t="str">
        <f t="shared" si="2"/>
        <v/>
      </c>
      <c r="P23">
        <f t="shared" si="3"/>
        <v>29.311035200000106</v>
      </c>
      <c r="Q23" t="str">
        <f t="shared" si="4"/>
        <v/>
      </c>
      <c r="R23">
        <f t="shared" si="5"/>
        <v>1</v>
      </c>
      <c r="S23">
        <f t="shared" si="6"/>
        <v>1.8428714856887234</v>
      </c>
      <c r="V23" s="3">
        <v>21</v>
      </c>
      <c r="W23">
        <v>-84.044081758823538</v>
      </c>
      <c r="X23">
        <v>35.715886046153841</v>
      </c>
      <c r="Z23">
        <v>21</v>
      </c>
      <c r="AA23">
        <f t="shared" si="7"/>
        <v>-84.044081758823538</v>
      </c>
      <c r="AB23">
        <f t="shared" si="7"/>
        <v>35.715886046153841</v>
      </c>
    </row>
    <row r="24" spans="1:28" x14ac:dyDescent="0.25">
      <c r="A24" t="s">
        <v>48</v>
      </c>
      <c r="B24">
        <v>1486.7421875</v>
      </c>
      <c r="C24">
        <v>1529.2800293</v>
      </c>
      <c r="D24">
        <v>1595.7589111</v>
      </c>
      <c r="E24">
        <v>1664.4467772999999</v>
      </c>
      <c r="F24">
        <v>1620.4899902</v>
      </c>
      <c r="G24">
        <v>1594.3199463000001</v>
      </c>
      <c r="H24">
        <v>1529.2800293</v>
      </c>
      <c r="I24">
        <v>1512.8800048999999</v>
      </c>
      <c r="J24">
        <v>1564.2424315999999</v>
      </c>
      <c r="L24" t="str">
        <f t="shared" si="0"/>
        <v>01OCT2025:23:00:00</v>
      </c>
      <c r="M24">
        <v>23</v>
      </c>
      <c r="N24">
        <f t="shared" si="1"/>
        <v>42.537841800000024</v>
      </c>
      <c r="O24" t="str">
        <f t="shared" si="2"/>
        <v/>
      </c>
      <c r="P24">
        <f t="shared" si="3"/>
        <v>42.537841800000024</v>
      </c>
      <c r="Q24" t="str">
        <f t="shared" si="4"/>
        <v/>
      </c>
      <c r="R24">
        <f t="shared" si="5"/>
        <v>1</v>
      </c>
      <c r="S24">
        <f t="shared" si="6"/>
        <v>2.8611444645644069</v>
      </c>
      <c r="V24" s="3">
        <v>22</v>
      </c>
      <c r="W24">
        <v>-58.420276986363632</v>
      </c>
      <c r="X24">
        <v>58.219329837499998</v>
      </c>
      <c r="Z24">
        <v>22</v>
      </c>
      <c r="AA24">
        <f t="shared" si="7"/>
        <v>-58.420276986363632</v>
      </c>
      <c r="AB24">
        <f t="shared" si="7"/>
        <v>58.219329837499998</v>
      </c>
    </row>
    <row r="25" spans="1:28" x14ac:dyDescent="0.25">
      <c r="A25" t="s">
        <v>49</v>
      </c>
      <c r="B25">
        <v>1410.8571777</v>
      </c>
      <c r="C25">
        <v>1429.7800293</v>
      </c>
      <c r="D25">
        <v>1490.3825684000001</v>
      </c>
      <c r="E25">
        <v>1544.1462402</v>
      </c>
      <c r="F25">
        <v>1523.5799560999999</v>
      </c>
      <c r="G25">
        <v>1490.1500243999999</v>
      </c>
      <c r="H25">
        <v>1429.7800293</v>
      </c>
      <c r="I25">
        <v>1415.9000243999999</v>
      </c>
      <c r="J25">
        <v>1464.8524170000001</v>
      </c>
      <c r="L25" t="str">
        <f t="shared" si="0"/>
        <v>02OCT2025:00:00:00</v>
      </c>
      <c r="M25">
        <v>24</v>
      </c>
      <c r="N25">
        <f t="shared" si="1"/>
        <v>18.922851600000058</v>
      </c>
      <c r="O25" t="str">
        <f t="shared" si="2"/>
        <v/>
      </c>
      <c r="P25">
        <f t="shared" si="3"/>
        <v>18.922851600000058</v>
      </c>
      <c r="Q25" t="str">
        <f t="shared" si="4"/>
        <v/>
      </c>
      <c r="R25">
        <f t="shared" si="5"/>
        <v>1</v>
      </c>
      <c r="S25">
        <f t="shared" si="6"/>
        <v>1.3412308417247709</v>
      </c>
      <c r="V25" s="3">
        <v>23</v>
      </c>
      <c r="W25">
        <v>-78.870080574999989</v>
      </c>
      <c r="X25">
        <v>69.422912600000018</v>
      </c>
      <c r="Z25">
        <v>23</v>
      </c>
      <c r="AA25">
        <f t="shared" si="7"/>
        <v>-78.870080574999989</v>
      </c>
      <c r="AB25">
        <f t="shared" si="7"/>
        <v>69.422912600000018</v>
      </c>
    </row>
    <row r="26" spans="1:28" x14ac:dyDescent="0.25">
      <c r="A26" t="s">
        <v>50</v>
      </c>
      <c r="B26">
        <v>1333.7230225000001</v>
      </c>
      <c r="C26">
        <v>1475.4200439000001</v>
      </c>
      <c r="D26">
        <v>1383.8852539</v>
      </c>
      <c r="E26">
        <v>1432.6879882999999</v>
      </c>
      <c r="F26">
        <v>1475.4200439000001</v>
      </c>
      <c r="G26">
        <v>1332.8100586</v>
      </c>
      <c r="H26">
        <v>1365.4200439000001</v>
      </c>
      <c r="I26">
        <v>1373.1500243999999</v>
      </c>
      <c r="J26">
        <v>1386.6999512</v>
      </c>
      <c r="L26" t="str">
        <f t="shared" si="0"/>
        <v>02OCT2025:01:00:00</v>
      </c>
      <c r="M26">
        <v>1</v>
      </c>
      <c r="N26">
        <f t="shared" si="1"/>
        <v>141.69702140000004</v>
      </c>
      <c r="O26" t="str">
        <f t="shared" si="2"/>
        <v/>
      </c>
      <c r="P26">
        <f t="shared" si="3"/>
        <v>141.69702140000004</v>
      </c>
      <c r="Q26" t="str">
        <f t="shared" si="4"/>
        <v/>
      </c>
      <c r="R26">
        <f t="shared" si="5"/>
        <v>1</v>
      </c>
      <c r="S26">
        <f t="shared" si="6"/>
        <v>10.624171511592845</v>
      </c>
      <c r="V26" s="3">
        <v>24</v>
      </c>
      <c r="W26">
        <v>-93.182230627777784</v>
      </c>
      <c r="X26">
        <v>60.102956141666631</v>
      </c>
      <c r="Z26">
        <v>24</v>
      </c>
      <c r="AA26">
        <f t="shared" si="7"/>
        <v>-93.182230627777784</v>
      </c>
      <c r="AB26">
        <f t="shared" si="7"/>
        <v>60.102956141666631</v>
      </c>
    </row>
    <row r="27" spans="1:28" x14ac:dyDescent="0.25">
      <c r="A27" t="s">
        <v>51</v>
      </c>
      <c r="B27">
        <v>1338.8928223</v>
      </c>
      <c r="C27">
        <v>1454.8199463000001</v>
      </c>
      <c r="D27">
        <v>1358.3271483999999</v>
      </c>
      <c r="E27">
        <v>1459.3081055</v>
      </c>
      <c r="F27">
        <v>1454.8199463000001</v>
      </c>
      <c r="G27">
        <v>1308.6400146000001</v>
      </c>
      <c r="H27">
        <v>1313.8100586</v>
      </c>
      <c r="I27">
        <v>1326.6099853999999</v>
      </c>
      <c r="J27">
        <v>1350.9699707</v>
      </c>
      <c r="L27" t="str">
        <f t="shared" si="0"/>
        <v>02OCT2025:02:00:00</v>
      </c>
      <c r="M27">
        <v>2</v>
      </c>
      <c r="N27">
        <f t="shared" si="1"/>
        <v>115.92712400000005</v>
      </c>
      <c r="O27" t="str">
        <f t="shared" si="2"/>
        <v/>
      </c>
      <c r="P27">
        <f t="shared" si="3"/>
        <v>115.92712400000005</v>
      </c>
      <c r="Q27" t="str">
        <f t="shared" si="4"/>
        <v/>
      </c>
      <c r="R27">
        <f t="shared" si="5"/>
        <v>1</v>
      </c>
      <c r="S27">
        <f t="shared" si="6"/>
        <v>8.6584319572985766</v>
      </c>
      <c r="V27" s="3" t="s">
        <v>13</v>
      </c>
      <c r="W27">
        <v>-90.01538056009845</v>
      </c>
      <c r="X27">
        <v>64.363184369206365</v>
      </c>
    </row>
    <row r="28" spans="1:28" x14ac:dyDescent="0.25">
      <c r="A28" t="s">
        <v>52</v>
      </c>
      <c r="B28">
        <v>1408.4816894999999</v>
      </c>
      <c r="C28">
        <v>1413.8100586</v>
      </c>
      <c r="D28">
        <v>1346.9045410000001</v>
      </c>
      <c r="E28">
        <v>1421.3847656</v>
      </c>
      <c r="F28">
        <v>1413.8100586</v>
      </c>
      <c r="G28">
        <v>1247.1300048999999</v>
      </c>
      <c r="H28">
        <v>1252.5500488</v>
      </c>
      <c r="I28">
        <v>1268.6500243999999</v>
      </c>
      <c r="J28">
        <v>1295.5350341999999</v>
      </c>
      <c r="L28" t="str">
        <f t="shared" si="0"/>
        <v>02OCT2025:03:00:00</v>
      </c>
      <c r="M28">
        <v>3</v>
      </c>
      <c r="N28">
        <f t="shared" si="1"/>
        <v>5.3283691000001454</v>
      </c>
      <c r="O28" t="str">
        <f t="shared" si="2"/>
        <v/>
      </c>
      <c r="P28">
        <f t="shared" si="3"/>
        <v>5.3283691000001454</v>
      </c>
      <c r="Q28" t="str">
        <f t="shared" si="4"/>
        <v/>
      </c>
      <c r="R28">
        <f t="shared" si="5"/>
        <v>1</v>
      </c>
      <c r="S28">
        <f t="shared" si="6"/>
        <v>0.37830588354270162</v>
      </c>
    </row>
    <row r="29" spans="1:28" x14ac:dyDescent="0.25">
      <c r="A29" t="s">
        <v>53</v>
      </c>
      <c r="B29">
        <v>1245.9356689000001</v>
      </c>
      <c r="C29">
        <v>1352.6899414</v>
      </c>
      <c r="D29">
        <v>1306.744751</v>
      </c>
      <c r="E29">
        <v>1338.8657227000001</v>
      </c>
      <c r="F29">
        <v>1352.6899414</v>
      </c>
      <c r="G29">
        <v>1194.6899414</v>
      </c>
      <c r="H29">
        <v>1221.8399658000001</v>
      </c>
      <c r="I29">
        <v>1229.1199951000001</v>
      </c>
      <c r="J29">
        <v>1249.5849608999999</v>
      </c>
      <c r="L29" t="str">
        <f t="shared" si="0"/>
        <v>02OCT2025:04:00:00</v>
      </c>
      <c r="M29">
        <v>4</v>
      </c>
      <c r="N29">
        <f t="shared" si="1"/>
        <v>106.75427249999984</v>
      </c>
      <c r="O29" t="str">
        <f t="shared" si="2"/>
        <v/>
      </c>
      <c r="P29">
        <f t="shared" si="3"/>
        <v>106.75427249999984</v>
      </c>
      <c r="Q29" t="str">
        <f t="shared" si="4"/>
        <v/>
      </c>
      <c r="R29">
        <f t="shared" si="5"/>
        <v>1</v>
      </c>
      <c r="S29">
        <f t="shared" si="6"/>
        <v>8.5682010046513923</v>
      </c>
    </row>
    <row r="30" spans="1:28" x14ac:dyDescent="0.25">
      <c r="A30" t="s">
        <v>54</v>
      </c>
      <c r="B30">
        <v>1192.6678466999999</v>
      </c>
      <c r="C30">
        <v>1320.9300536999999</v>
      </c>
      <c r="D30">
        <v>1269.2625731999999</v>
      </c>
      <c r="E30">
        <v>1290.2412108999999</v>
      </c>
      <c r="F30">
        <v>1320.9300536999999</v>
      </c>
      <c r="G30">
        <v>1170.6500243999999</v>
      </c>
      <c r="H30">
        <v>1201.6199951000001</v>
      </c>
      <c r="I30">
        <v>1205.0899658000001</v>
      </c>
      <c r="J30">
        <v>1224.5725098</v>
      </c>
      <c r="L30" t="str">
        <f t="shared" si="0"/>
        <v>02OCT2025:05:00:00</v>
      </c>
      <c r="M30">
        <v>5</v>
      </c>
      <c r="N30">
        <f t="shared" si="1"/>
        <v>128.26220699999999</v>
      </c>
      <c r="O30" t="str">
        <f t="shared" si="2"/>
        <v/>
      </c>
      <c r="P30">
        <f t="shared" si="3"/>
        <v>128.26220699999999</v>
      </c>
      <c r="Q30" t="str">
        <f t="shared" si="4"/>
        <v/>
      </c>
      <c r="R30">
        <f t="shared" si="5"/>
        <v>1</v>
      </c>
      <c r="S30">
        <f t="shared" si="6"/>
        <v>10.75422695052017</v>
      </c>
    </row>
    <row r="31" spans="1:28" x14ac:dyDescent="0.25">
      <c r="A31" t="s">
        <v>55</v>
      </c>
      <c r="B31">
        <v>1203.2197266000001</v>
      </c>
      <c r="C31">
        <v>1316.9000243999999</v>
      </c>
      <c r="D31">
        <v>1258.6124268000001</v>
      </c>
      <c r="E31">
        <v>1279.1948242000001</v>
      </c>
      <c r="F31">
        <v>1316.9000243999999</v>
      </c>
      <c r="G31">
        <v>1153.4899902</v>
      </c>
      <c r="H31">
        <v>1200.3199463000001</v>
      </c>
      <c r="I31">
        <v>1200.8399658000001</v>
      </c>
      <c r="J31">
        <v>1217.8874512</v>
      </c>
      <c r="L31" t="str">
        <f t="shared" si="0"/>
        <v>02OCT2025:06:00:00</v>
      </c>
      <c r="M31">
        <v>6</v>
      </c>
      <c r="N31">
        <f t="shared" si="1"/>
        <v>113.68029779999983</v>
      </c>
      <c r="O31" t="str">
        <f t="shared" si="2"/>
        <v/>
      </c>
      <c r="P31">
        <f t="shared" si="3"/>
        <v>113.68029779999983</v>
      </c>
      <c r="Q31" t="str">
        <f t="shared" si="4"/>
        <v/>
      </c>
      <c r="R31">
        <f t="shared" si="5"/>
        <v>1</v>
      </c>
      <c r="S31">
        <f t="shared" si="6"/>
        <v>9.4480081473757167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1246.5627440999999</v>
      </c>
      <c r="C32">
        <v>1361.4799805</v>
      </c>
      <c r="D32">
        <v>1284.8969727000001</v>
      </c>
      <c r="E32">
        <v>1333.2429199000001</v>
      </c>
      <c r="F32">
        <v>1361.4799805</v>
      </c>
      <c r="G32">
        <v>1208.8900146000001</v>
      </c>
      <c r="H32">
        <v>1246.5200195</v>
      </c>
      <c r="I32">
        <v>1249.1899414</v>
      </c>
      <c r="J32">
        <v>1266.5200195</v>
      </c>
      <c r="L32" t="str">
        <f t="shared" si="0"/>
        <v>02OCT2025:07:00:00</v>
      </c>
      <c r="M32">
        <v>7</v>
      </c>
      <c r="N32">
        <f t="shared" si="1"/>
        <v>114.91723640000009</v>
      </c>
      <c r="O32" t="str">
        <f t="shared" si="2"/>
        <v/>
      </c>
      <c r="P32">
        <f t="shared" si="3"/>
        <v>114.91723640000009</v>
      </c>
      <c r="Q32" t="str">
        <f t="shared" si="4"/>
        <v/>
      </c>
      <c r="R32">
        <f t="shared" si="5"/>
        <v>1</v>
      </c>
      <c r="S32">
        <f t="shared" si="6"/>
        <v>9.218728615459197</v>
      </c>
      <c r="V32" s="3">
        <v>1</v>
      </c>
      <c r="W32">
        <v>20</v>
      </c>
      <c r="X32">
        <v>11</v>
      </c>
      <c r="Z32">
        <v>1</v>
      </c>
      <c r="AA32">
        <f>W32</f>
        <v>20</v>
      </c>
      <c r="AB32">
        <f>X32</f>
        <v>11</v>
      </c>
    </row>
    <row r="33" spans="1:28" x14ac:dyDescent="0.25">
      <c r="A33" t="s">
        <v>57</v>
      </c>
      <c r="B33">
        <v>1304.2537841999999</v>
      </c>
      <c r="C33">
        <v>1403.4699707</v>
      </c>
      <c r="D33">
        <v>1319.3648682</v>
      </c>
      <c r="E33">
        <v>1374.2440185999999</v>
      </c>
      <c r="F33">
        <v>1403.4699707</v>
      </c>
      <c r="G33">
        <v>1254.5699463000001</v>
      </c>
      <c r="H33">
        <v>1271.9699707</v>
      </c>
      <c r="I33">
        <v>1279.3900146000001</v>
      </c>
      <c r="J33">
        <v>1302.3499756000001</v>
      </c>
      <c r="L33" t="str">
        <f t="shared" si="0"/>
        <v>02OCT2025:08:00:00</v>
      </c>
      <c r="M33">
        <v>8</v>
      </c>
      <c r="N33">
        <f t="shared" si="1"/>
        <v>99.216186500000049</v>
      </c>
      <c r="O33" t="str">
        <f t="shared" si="2"/>
        <v/>
      </c>
      <c r="P33">
        <f t="shared" si="3"/>
        <v>99.216186500000049</v>
      </c>
      <c r="Q33" t="str">
        <f t="shared" si="4"/>
        <v/>
      </c>
      <c r="R33">
        <f t="shared" si="5"/>
        <v>1</v>
      </c>
      <c r="S33">
        <f t="shared" si="6"/>
        <v>7.6071227626038311</v>
      </c>
      <c r="V33" s="3">
        <v>2</v>
      </c>
      <c r="W33">
        <v>19</v>
      </c>
      <c r="X33">
        <v>12</v>
      </c>
      <c r="Z33">
        <v>2</v>
      </c>
      <c r="AA33">
        <f t="shared" ref="AA33:AA55" si="8">W33</f>
        <v>19</v>
      </c>
      <c r="AB33">
        <f t="shared" ref="AB33:AB55" si="9">X33</f>
        <v>12</v>
      </c>
    </row>
    <row r="34" spans="1:28" x14ac:dyDescent="0.25">
      <c r="A34" t="s">
        <v>58</v>
      </c>
      <c r="B34">
        <v>1336.1381836</v>
      </c>
      <c r="C34">
        <v>1469.0899658000001</v>
      </c>
      <c r="D34">
        <v>1377.4593506000001</v>
      </c>
      <c r="E34">
        <v>1422.0904541</v>
      </c>
      <c r="F34">
        <v>1469.0899658000001</v>
      </c>
      <c r="G34">
        <v>1324.8299560999999</v>
      </c>
      <c r="H34">
        <v>1305.8699951000001</v>
      </c>
      <c r="I34">
        <v>1322.9000243999999</v>
      </c>
      <c r="J34">
        <v>1355.6724853999999</v>
      </c>
      <c r="L34" t="str">
        <f t="shared" si="0"/>
        <v>02OCT2025:09:00:00</v>
      </c>
      <c r="M34">
        <v>9</v>
      </c>
      <c r="N34">
        <f t="shared" si="1"/>
        <v>132.95178220000003</v>
      </c>
      <c r="O34" t="str">
        <f t="shared" si="2"/>
        <v/>
      </c>
      <c r="P34">
        <f t="shared" si="3"/>
        <v>132.95178220000003</v>
      </c>
      <c r="Q34" t="str">
        <f t="shared" si="4"/>
        <v/>
      </c>
      <c r="R34">
        <f t="shared" si="5"/>
        <v>1</v>
      </c>
      <c r="S34">
        <f t="shared" si="6"/>
        <v>9.950451520050402</v>
      </c>
      <c r="V34" s="3">
        <v>3</v>
      </c>
      <c r="W34">
        <v>18</v>
      </c>
      <c r="X34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59</v>
      </c>
      <c r="B35">
        <v>1517.2194824000001</v>
      </c>
      <c r="C35">
        <v>1592.9599608999999</v>
      </c>
      <c r="D35">
        <v>1526.7750243999999</v>
      </c>
      <c r="E35">
        <v>1564.2607422000001</v>
      </c>
      <c r="F35">
        <v>1592.9599608999999</v>
      </c>
      <c r="G35">
        <v>1446.0500488</v>
      </c>
      <c r="H35">
        <v>1401.1500243999999</v>
      </c>
      <c r="I35">
        <v>1421.7600098</v>
      </c>
      <c r="J35">
        <v>1465.4799805</v>
      </c>
      <c r="L35" t="str">
        <f t="shared" si="0"/>
        <v>02OCT2025:10:00:00</v>
      </c>
      <c r="M35">
        <v>10</v>
      </c>
      <c r="N35">
        <f t="shared" si="1"/>
        <v>75.740478499999881</v>
      </c>
      <c r="O35" t="str">
        <f t="shared" si="2"/>
        <v/>
      </c>
      <c r="P35">
        <f t="shared" si="3"/>
        <v>75.740478499999881</v>
      </c>
      <c r="Q35" t="str">
        <f t="shared" si="4"/>
        <v/>
      </c>
      <c r="R35">
        <f t="shared" si="5"/>
        <v>1</v>
      </c>
      <c r="S35">
        <f t="shared" si="6"/>
        <v>4.9920581286097434</v>
      </c>
      <c r="V35" s="3">
        <v>4</v>
      </c>
      <c r="W35">
        <v>16</v>
      </c>
      <c r="X35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25">
      <c r="A36" t="s">
        <v>60</v>
      </c>
      <c r="B36">
        <v>1586.9956055</v>
      </c>
      <c r="C36">
        <v>1666.6600341999999</v>
      </c>
      <c r="D36">
        <v>1606.4155272999999</v>
      </c>
      <c r="E36">
        <v>1592.2658690999999</v>
      </c>
      <c r="F36">
        <v>1666.6600341999999</v>
      </c>
      <c r="G36">
        <v>1508.9499512</v>
      </c>
      <c r="H36">
        <v>1493.9399414</v>
      </c>
      <c r="I36">
        <v>1514.8000488</v>
      </c>
      <c r="J36">
        <v>1546.0874022999999</v>
      </c>
      <c r="L36" t="str">
        <f t="shared" si="0"/>
        <v>02OCT2025:11:00:00</v>
      </c>
      <c r="M36">
        <v>11</v>
      </c>
      <c r="N36">
        <f t="shared" si="1"/>
        <v>79.664428699999917</v>
      </c>
      <c r="O36" t="str">
        <f t="shared" si="2"/>
        <v/>
      </c>
      <c r="P36">
        <f t="shared" si="3"/>
        <v>79.664428699999917</v>
      </c>
      <c r="Q36" t="str">
        <f t="shared" si="4"/>
        <v/>
      </c>
      <c r="R36">
        <f t="shared" si="5"/>
        <v>1</v>
      </c>
      <c r="S36">
        <f t="shared" si="6"/>
        <v>5.019826672733652</v>
      </c>
      <c r="V36" s="3">
        <v>5</v>
      </c>
      <c r="W36">
        <v>20</v>
      </c>
      <c r="X36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61</v>
      </c>
      <c r="B37">
        <v>1519.0612793</v>
      </c>
      <c r="C37">
        <v>1718.9699707</v>
      </c>
      <c r="D37">
        <v>1664.2130127</v>
      </c>
      <c r="E37">
        <v>1754.8094481999999</v>
      </c>
      <c r="F37">
        <v>1718.9699707</v>
      </c>
      <c r="G37">
        <v>1562.1500243999999</v>
      </c>
      <c r="H37">
        <v>1565.0799560999999</v>
      </c>
      <c r="I37">
        <v>1589.8000488</v>
      </c>
      <c r="J37">
        <v>1609</v>
      </c>
      <c r="L37" t="str">
        <f t="shared" si="0"/>
        <v>02OCT2025:12:00:00</v>
      </c>
      <c r="M37">
        <v>12</v>
      </c>
      <c r="N37">
        <f t="shared" si="1"/>
        <v>199.90869139999995</v>
      </c>
      <c r="O37" t="str">
        <f t="shared" si="2"/>
        <v/>
      </c>
      <c r="P37">
        <f t="shared" si="3"/>
        <v>199.90869139999995</v>
      </c>
      <c r="Q37" t="str">
        <f t="shared" si="4"/>
        <v/>
      </c>
      <c r="R37">
        <f t="shared" si="5"/>
        <v>1</v>
      </c>
      <c r="S37">
        <f t="shared" si="6"/>
        <v>13.160014946343709</v>
      </c>
      <c r="V37" s="3">
        <v>6</v>
      </c>
      <c r="W37">
        <v>19</v>
      </c>
      <c r="X37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1612.8393555</v>
      </c>
      <c r="C38">
        <v>1769.6300048999999</v>
      </c>
      <c r="D38">
        <v>1724.6508789</v>
      </c>
      <c r="E38">
        <v>1764.6199951000001</v>
      </c>
      <c r="F38">
        <v>1769.6300048999999</v>
      </c>
      <c r="G38">
        <v>1602.8000488</v>
      </c>
      <c r="H38">
        <v>1645.9599608999999</v>
      </c>
      <c r="I38">
        <v>1668.9899902</v>
      </c>
      <c r="J38">
        <v>1671.8449707</v>
      </c>
      <c r="L38" t="str">
        <f t="shared" si="0"/>
        <v>02OCT2025:13:00:00</v>
      </c>
      <c r="M38">
        <v>13</v>
      </c>
      <c r="N38">
        <f t="shared" si="1"/>
        <v>156.79064939999989</v>
      </c>
      <c r="O38" t="str">
        <f t="shared" si="2"/>
        <v/>
      </c>
      <c r="P38">
        <f t="shared" si="3"/>
        <v>156.79064939999989</v>
      </c>
      <c r="Q38" t="str">
        <f t="shared" si="4"/>
        <v/>
      </c>
      <c r="R38">
        <f t="shared" si="5"/>
        <v>1</v>
      </c>
      <c r="S38">
        <f t="shared" si="6"/>
        <v>9.7214052264611848</v>
      </c>
      <c r="V38" s="3">
        <v>7</v>
      </c>
      <c r="W38">
        <v>14</v>
      </c>
      <c r="X38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63</v>
      </c>
      <c r="B39">
        <v>1780.8864745999999</v>
      </c>
      <c r="C39">
        <v>1820.3299560999999</v>
      </c>
      <c r="D39">
        <v>1801.0595702999999</v>
      </c>
      <c r="E39">
        <v>1803.9378661999999</v>
      </c>
      <c r="F39">
        <v>1820.3299560999999</v>
      </c>
      <c r="G39">
        <v>1643.6800536999999</v>
      </c>
      <c r="H39">
        <v>1726.8000488</v>
      </c>
      <c r="I39">
        <v>1739.6800536999999</v>
      </c>
      <c r="J39">
        <v>1732.6225586</v>
      </c>
      <c r="L39" t="str">
        <f t="shared" si="0"/>
        <v>02OCT2025:14:00:00</v>
      </c>
      <c r="M39">
        <v>14</v>
      </c>
      <c r="N39">
        <f t="shared" si="1"/>
        <v>39.443481499999962</v>
      </c>
      <c r="O39" t="str">
        <f t="shared" si="2"/>
        <v/>
      </c>
      <c r="P39">
        <f t="shared" si="3"/>
        <v>39.443481499999962</v>
      </c>
      <c r="Q39" t="str">
        <f t="shared" si="4"/>
        <v/>
      </c>
      <c r="R39">
        <f t="shared" si="5"/>
        <v>1</v>
      </c>
      <c r="S39">
        <f t="shared" si="6"/>
        <v>2.2148229021088643</v>
      </c>
      <c r="V39" s="3">
        <v>8</v>
      </c>
      <c r="W39">
        <v>16</v>
      </c>
      <c r="X39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25">
      <c r="A40" t="s">
        <v>64</v>
      </c>
      <c r="B40">
        <v>1887.2546387</v>
      </c>
      <c r="C40">
        <v>1920.6400146000001</v>
      </c>
      <c r="D40">
        <v>1876.5758057</v>
      </c>
      <c r="E40">
        <v>1880.1213379000001</v>
      </c>
      <c r="F40">
        <v>1920.6400146000001</v>
      </c>
      <c r="G40">
        <v>1730.8800048999999</v>
      </c>
      <c r="H40">
        <v>1827.2800293</v>
      </c>
      <c r="I40">
        <v>1837.7800293</v>
      </c>
      <c r="J40">
        <v>1829.1450195</v>
      </c>
      <c r="L40" t="str">
        <f t="shared" si="0"/>
        <v>02OCT2025:15:00:00</v>
      </c>
      <c r="M40">
        <v>15</v>
      </c>
      <c r="N40">
        <f t="shared" si="1"/>
        <v>33.385375900000099</v>
      </c>
      <c r="O40" t="str">
        <f t="shared" si="2"/>
        <v/>
      </c>
      <c r="P40">
        <f t="shared" si="3"/>
        <v>33.385375900000099</v>
      </c>
      <c r="Q40" t="str">
        <f t="shared" si="4"/>
        <v/>
      </c>
      <c r="R40">
        <f t="shared" si="5"/>
        <v>1</v>
      </c>
      <c r="S40">
        <f t="shared" si="6"/>
        <v>1.7689915931533751</v>
      </c>
      <c r="V40" s="3">
        <v>9</v>
      </c>
      <c r="W40">
        <v>17</v>
      </c>
      <c r="X40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25">
      <c r="A41" t="s">
        <v>65</v>
      </c>
      <c r="B41">
        <v>1897.597168</v>
      </c>
      <c r="C41">
        <v>1984.1500243999999</v>
      </c>
      <c r="D41">
        <v>1931.1099853999999</v>
      </c>
      <c r="E41">
        <v>1926.1424560999999</v>
      </c>
      <c r="F41">
        <v>1984.1500243999999</v>
      </c>
      <c r="G41">
        <v>1791.7399902</v>
      </c>
      <c r="H41">
        <v>1908.0300293</v>
      </c>
      <c r="I41">
        <v>1913.9599608999999</v>
      </c>
      <c r="J41">
        <v>1899.4699707</v>
      </c>
      <c r="L41" t="str">
        <f t="shared" si="0"/>
        <v>02OCT2025:16:00:00</v>
      </c>
      <c r="M41">
        <v>16</v>
      </c>
      <c r="N41">
        <f t="shared" si="1"/>
        <v>86.552856399999882</v>
      </c>
      <c r="O41" t="str">
        <f t="shared" si="2"/>
        <v/>
      </c>
      <c r="P41">
        <f t="shared" si="3"/>
        <v>86.552856399999882</v>
      </c>
      <c r="Q41" t="str">
        <f t="shared" si="4"/>
        <v/>
      </c>
      <c r="R41">
        <f t="shared" si="5"/>
        <v>1</v>
      </c>
      <c r="S41">
        <f t="shared" si="6"/>
        <v>4.5611817860807369</v>
      </c>
      <c r="V41" s="3">
        <v>10</v>
      </c>
      <c r="W41">
        <v>19</v>
      </c>
      <c r="X41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25">
      <c r="A42" t="s">
        <v>66</v>
      </c>
      <c r="B42">
        <v>1933.802124</v>
      </c>
      <c r="C42">
        <v>2039.9200439000001</v>
      </c>
      <c r="D42">
        <v>1962.6043701000001</v>
      </c>
      <c r="E42">
        <v>1957.9898682</v>
      </c>
      <c r="F42">
        <v>2039.9200439000001</v>
      </c>
      <c r="G42">
        <v>1851.4699707</v>
      </c>
      <c r="H42">
        <v>1964.9399414</v>
      </c>
      <c r="I42">
        <v>1963.7900391000001</v>
      </c>
      <c r="J42">
        <v>1955.0300293</v>
      </c>
      <c r="L42" t="str">
        <f t="shared" si="0"/>
        <v>02OCT2025:17:00:00</v>
      </c>
      <c r="M42">
        <v>17</v>
      </c>
      <c r="N42">
        <f t="shared" si="1"/>
        <v>106.11791990000006</v>
      </c>
      <c r="O42" t="str">
        <f t="shared" si="2"/>
        <v/>
      </c>
      <c r="P42">
        <f t="shared" si="3"/>
        <v>106.11791990000006</v>
      </c>
      <c r="Q42" t="str">
        <f t="shared" si="4"/>
        <v/>
      </c>
      <c r="R42">
        <f t="shared" si="5"/>
        <v>1</v>
      </c>
      <c r="S42">
        <f t="shared" si="6"/>
        <v>5.4875273215906368</v>
      </c>
      <c r="V42" s="3">
        <v>11</v>
      </c>
      <c r="W42">
        <v>15</v>
      </c>
      <c r="X42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25">
      <c r="A43" t="s">
        <v>67</v>
      </c>
      <c r="B43">
        <v>1912.7282714999999</v>
      </c>
      <c r="C43">
        <v>2058.1398926000002</v>
      </c>
      <c r="D43">
        <v>1955.7481689000001</v>
      </c>
      <c r="E43">
        <v>1930.4101562999999</v>
      </c>
      <c r="F43">
        <v>2058.1398926000002</v>
      </c>
      <c r="G43">
        <v>1850.5699463000001</v>
      </c>
      <c r="H43">
        <v>1966.1199951000001</v>
      </c>
      <c r="I43">
        <v>1952.8299560999999</v>
      </c>
      <c r="J43">
        <v>1956.9150391000001</v>
      </c>
      <c r="L43" t="str">
        <f t="shared" si="0"/>
        <v>02OCT2025:18:00:00</v>
      </c>
      <c r="M43">
        <v>18</v>
      </c>
      <c r="N43">
        <f t="shared" si="1"/>
        <v>145.41162110000027</v>
      </c>
      <c r="O43" t="str">
        <f t="shared" si="2"/>
        <v/>
      </c>
      <c r="P43">
        <f t="shared" si="3"/>
        <v>145.41162110000027</v>
      </c>
      <c r="Q43" t="str">
        <f t="shared" si="4"/>
        <v/>
      </c>
      <c r="R43">
        <f t="shared" si="5"/>
        <v>1</v>
      </c>
      <c r="S43">
        <f t="shared" si="6"/>
        <v>7.6023146239149577</v>
      </c>
      <c r="V43" s="3">
        <v>12</v>
      </c>
      <c r="W43">
        <v>15</v>
      </c>
      <c r="X43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25">
      <c r="A44" t="s">
        <v>68</v>
      </c>
      <c r="B44">
        <v>1857.3256836</v>
      </c>
      <c r="C44">
        <v>1973.5600586</v>
      </c>
      <c r="D44">
        <v>1898.1574707</v>
      </c>
      <c r="E44">
        <v>1888.8013916</v>
      </c>
      <c r="F44">
        <v>1973.5600586</v>
      </c>
      <c r="G44">
        <v>1770.6999512</v>
      </c>
      <c r="H44">
        <v>1873.4599608999999</v>
      </c>
      <c r="I44">
        <v>1856.5500488</v>
      </c>
      <c r="J44">
        <v>1868.5673827999999</v>
      </c>
      <c r="L44" t="str">
        <f t="shared" si="0"/>
        <v>02OCT2025:19:00:00</v>
      </c>
      <c r="M44">
        <v>19</v>
      </c>
      <c r="N44">
        <f t="shared" si="1"/>
        <v>116.234375</v>
      </c>
      <c r="O44" t="str">
        <f t="shared" si="2"/>
        <v/>
      </c>
      <c r="P44">
        <f t="shared" si="3"/>
        <v>116.234375</v>
      </c>
      <c r="Q44" t="str">
        <f t="shared" si="4"/>
        <v/>
      </c>
      <c r="R44">
        <f t="shared" si="5"/>
        <v>1</v>
      </c>
      <c r="S44">
        <f t="shared" si="6"/>
        <v>6.2581579540054761</v>
      </c>
      <c r="V44" s="3">
        <v>13</v>
      </c>
      <c r="W44">
        <v>16</v>
      </c>
      <c r="X4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25">
      <c r="A45" t="s">
        <v>69</v>
      </c>
      <c r="B45">
        <v>1825.2657471</v>
      </c>
      <c r="C45">
        <v>1924.4699707</v>
      </c>
      <c r="D45">
        <v>1816.6336670000001</v>
      </c>
      <c r="E45">
        <v>1844.4968262</v>
      </c>
      <c r="F45">
        <v>1924.4699707</v>
      </c>
      <c r="G45">
        <v>1715.4100341999999</v>
      </c>
      <c r="H45">
        <v>1803.6600341999999</v>
      </c>
      <c r="I45">
        <v>1786.3499756000001</v>
      </c>
      <c r="J45">
        <v>1807.4725341999999</v>
      </c>
      <c r="L45" t="str">
        <f t="shared" si="0"/>
        <v>02OCT2025:20:00:00</v>
      </c>
      <c r="M45">
        <v>20</v>
      </c>
      <c r="N45">
        <f t="shared" si="1"/>
        <v>99.204223599999978</v>
      </c>
      <c r="O45" t="str">
        <f t="shared" si="2"/>
        <v/>
      </c>
      <c r="P45">
        <f t="shared" si="3"/>
        <v>99.204223599999978</v>
      </c>
      <c r="Q45" t="str">
        <f t="shared" si="4"/>
        <v/>
      </c>
      <c r="R45">
        <f t="shared" si="5"/>
        <v>1</v>
      </c>
      <c r="S45">
        <f t="shared" si="6"/>
        <v>5.4350564435680999</v>
      </c>
      <c r="V45" s="3">
        <v>14</v>
      </c>
      <c r="W45">
        <v>19</v>
      </c>
      <c r="X45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25">
      <c r="A46" t="s">
        <v>70</v>
      </c>
      <c r="B46">
        <v>1791.7561035000001</v>
      </c>
      <c r="C46">
        <v>1841.3900146000001</v>
      </c>
      <c r="D46">
        <v>1775.168457</v>
      </c>
      <c r="E46">
        <v>1796.4273682</v>
      </c>
      <c r="F46">
        <v>1841.3900146000001</v>
      </c>
      <c r="G46">
        <v>1643.0600586</v>
      </c>
      <c r="H46">
        <v>1712</v>
      </c>
      <c r="I46">
        <v>1698.9599608999999</v>
      </c>
      <c r="J46">
        <v>1723.8525391000001</v>
      </c>
      <c r="L46" t="str">
        <f t="shared" si="0"/>
        <v>02OCT2025:21:00:00</v>
      </c>
      <c r="M46">
        <v>21</v>
      </c>
      <c r="N46">
        <f t="shared" si="1"/>
        <v>49.633911099999978</v>
      </c>
      <c r="O46" t="str">
        <f t="shared" si="2"/>
        <v/>
      </c>
      <c r="P46">
        <f t="shared" si="3"/>
        <v>49.633911099999978</v>
      </c>
      <c r="Q46" t="str">
        <f t="shared" si="4"/>
        <v/>
      </c>
      <c r="R46">
        <f t="shared" si="5"/>
        <v>1</v>
      </c>
      <c r="S46">
        <f t="shared" si="6"/>
        <v>2.7701265257612655</v>
      </c>
      <c r="V46" s="3">
        <v>15</v>
      </c>
      <c r="W46">
        <v>14</v>
      </c>
      <c r="X46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25">
      <c r="A47" t="s">
        <v>71</v>
      </c>
      <c r="B47">
        <v>1703.7808838000001</v>
      </c>
      <c r="C47">
        <v>1785.4000243999999</v>
      </c>
      <c r="D47">
        <v>1702.4744873</v>
      </c>
      <c r="E47">
        <v>1734.9996338000001</v>
      </c>
      <c r="F47">
        <v>1785.4000243999999</v>
      </c>
      <c r="G47">
        <v>1598.6500243999999</v>
      </c>
      <c r="H47">
        <v>1637.1700439000001</v>
      </c>
      <c r="I47">
        <v>1629.8900146000001</v>
      </c>
      <c r="J47">
        <v>1662.7775879000001</v>
      </c>
      <c r="L47" t="str">
        <f t="shared" si="0"/>
        <v>02OCT2025:22:00:00</v>
      </c>
      <c r="M47">
        <v>22</v>
      </c>
      <c r="N47">
        <f t="shared" si="1"/>
        <v>81.61914059999981</v>
      </c>
      <c r="O47" t="str">
        <f t="shared" si="2"/>
        <v/>
      </c>
      <c r="P47">
        <f t="shared" si="3"/>
        <v>81.61914059999981</v>
      </c>
      <c r="Q47" t="str">
        <f t="shared" si="4"/>
        <v/>
      </c>
      <c r="R47">
        <f t="shared" si="5"/>
        <v>1</v>
      </c>
      <c r="S47">
        <f t="shared" si="6"/>
        <v>4.7904716725053209</v>
      </c>
      <c r="V47" s="3">
        <v>16</v>
      </c>
      <c r="W47">
        <v>13</v>
      </c>
      <c r="X47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25">
      <c r="A48" t="s">
        <v>72</v>
      </c>
      <c r="B48">
        <v>1500.5607910000001</v>
      </c>
      <c r="C48">
        <v>1729.5300293</v>
      </c>
      <c r="D48">
        <v>1627.2091064000001</v>
      </c>
      <c r="E48">
        <v>1713.6342772999999</v>
      </c>
      <c r="F48">
        <v>1729.5300293</v>
      </c>
      <c r="G48">
        <v>1550.2900391000001</v>
      </c>
      <c r="H48">
        <v>1549.7900391000001</v>
      </c>
      <c r="I48">
        <v>1547.5699463000001</v>
      </c>
      <c r="J48">
        <v>1594.2950439000001</v>
      </c>
      <c r="L48" t="str">
        <f t="shared" si="0"/>
        <v>02OCT2025:23:00:00</v>
      </c>
      <c r="M48">
        <v>23</v>
      </c>
      <c r="N48">
        <f t="shared" si="1"/>
        <v>228.96923829999992</v>
      </c>
      <c r="O48" t="str">
        <f t="shared" si="2"/>
        <v/>
      </c>
      <c r="P48">
        <f t="shared" si="3"/>
        <v>228.96923829999992</v>
      </c>
      <c r="Q48" t="str">
        <f t="shared" si="4"/>
        <v/>
      </c>
      <c r="R48">
        <f t="shared" si="5"/>
        <v>1</v>
      </c>
      <c r="S48">
        <f t="shared" si="6"/>
        <v>15.258911179960313</v>
      </c>
      <c r="V48" s="3">
        <v>17</v>
      </c>
      <c r="W48">
        <v>14</v>
      </c>
      <c r="X48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73</v>
      </c>
      <c r="B49">
        <v>1447.5493164</v>
      </c>
      <c r="C49">
        <v>1574.9000243999999</v>
      </c>
      <c r="D49">
        <v>1501.2069091999999</v>
      </c>
      <c r="E49">
        <v>1548.6325684000001</v>
      </c>
      <c r="F49">
        <v>1574.9000243999999</v>
      </c>
      <c r="G49">
        <v>1412.2600098</v>
      </c>
      <c r="H49">
        <v>1441.25</v>
      </c>
      <c r="I49">
        <v>1430.7099608999999</v>
      </c>
      <c r="J49">
        <v>1464.7800293</v>
      </c>
      <c r="L49" t="str">
        <f t="shared" si="0"/>
        <v>03OCT2025:00:00:00</v>
      </c>
      <c r="M49">
        <v>24</v>
      </c>
      <c r="N49">
        <f t="shared" si="1"/>
        <v>127.35070799999994</v>
      </c>
      <c r="O49" t="str">
        <f t="shared" si="2"/>
        <v/>
      </c>
      <c r="P49">
        <f t="shared" si="3"/>
        <v>127.35070799999994</v>
      </c>
      <c r="Q49" t="str">
        <f t="shared" si="4"/>
        <v/>
      </c>
      <c r="R49">
        <f t="shared" si="5"/>
        <v>1</v>
      </c>
      <c r="S49">
        <f t="shared" si="6"/>
        <v>8.7976766357581724</v>
      </c>
      <c r="V49" s="3">
        <v>18</v>
      </c>
      <c r="W49">
        <v>12</v>
      </c>
      <c r="X49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25">
      <c r="A50" t="s">
        <v>74</v>
      </c>
      <c r="B50">
        <v>1390.9274902</v>
      </c>
      <c r="C50">
        <v>1362.6199951000001</v>
      </c>
      <c r="D50">
        <v>1383.3314209</v>
      </c>
      <c r="E50">
        <v>1394.5074463000001</v>
      </c>
      <c r="F50">
        <v>1327.2099608999999</v>
      </c>
      <c r="G50">
        <v>1271.0600586</v>
      </c>
      <c r="H50">
        <v>1362.6199951000001</v>
      </c>
      <c r="I50">
        <v>1312.1500243999999</v>
      </c>
      <c r="J50">
        <v>1318.2600098</v>
      </c>
      <c r="L50" t="str">
        <f t="shared" si="0"/>
        <v>03OCT2025:01:00:00</v>
      </c>
      <c r="M50">
        <v>1</v>
      </c>
      <c r="N50">
        <f t="shared" si="1"/>
        <v>-28.307495099999869</v>
      </c>
      <c r="O50">
        <f t="shared" si="2"/>
        <v>-28.307495099999869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2.0351524647722337</v>
      </c>
      <c r="V50" s="3">
        <v>19</v>
      </c>
      <c r="W50">
        <v>16</v>
      </c>
      <c r="X50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25">
      <c r="A51" t="s">
        <v>75</v>
      </c>
      <c r="B51">
        <v>1405.0793457</v>
      </c>
      <c r="C51">
        <v>1305.8199463000001</v>
      </c>
      <c r="D51">
        <v>1357.6188964999999</v>
      </c>
      <c r="E51">
        <v>1393.3007812999999</v>
      </c>
      <c r="F51">
        <v>1290.7800293</v>
      </c>
      <c r="G51">
        <v>1251.2399902</v>
      </c>
      <c r="H51">
        <v>1305.8199463000001</v>
      </c>
      <c r="I51">
        <v>1259.5200195</v>
      </c>
      <c r="J51">
        <v>1276.8399658000001</v>
      </c>
      <c r="L51" t="str">
        <f t="shared" si="0"/>
        <v>03OCT2025:02:00:00</v>
      </c>
      <c r="M51">
        <v>2</v>
      </c>
      <c r="N51">
        <f t="shared" si="1"/>
        <v>-99.259399399999893</v>
      </c>
      <c r="O51">
        <f t="shared" si="2"/>
        <v>-99.259399399999893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7.0643269864983749</v>
      </c>
      <c r="V51" s="3">
        <v>20</v>
      </c>
      <c r="W51">
        <v>17</v>
      </c>
      <c r="X51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76</v>
      </c>
      <c r="B52">
        <v>1234.8588867000001</v>
      </c>
      <c r="C52">
        <v>1256.7600098</v>
      </c>
      <c r="D52">
        <v>1324.3431396000001</v>
      </c>
      <c r="E52">
        <v>1318.659668</v>
      </c>
      <c r="F52">
        <v>1243.6199951000001</v>
      </c>
      <c r="G52">
        <v>1217.4000243999999</v>
      </c>
      <c r="H52">
        <v>1256.7600098</v>
      </c>
      <c r="I52">
        <v>1211.1400146000001</v>
      </c>
      <c r="J52">
        <v>1232.2299805</v>
      </c>
      <c r="L52" t="str">
        <f t="shared" si="0"/>
        <v>03OCT2025:03:00:00</v>
      </c>
      <c r="M52">
        <v>3</v>
      </c>
      <c r="N52">
        <f t="shared" si="1"/>
        <v>21.90112309999995</v>
      </c>
      <c r="O52" t="str">
        <f t="shared" si="2"/>
        <v/>
      </c>
      <c r="P52">
        <f t="shared" si="3"/>
        <v>21.90112309999995</v>
      </c>
      <c r="Q52" t="str">
        <f t="shared" si="4"/>
        <v/>
      </c>
      <c r="R52">
        <f t="shared" si="5"/>
        <v>1</v>
      </c>
      <c r="S52">
        <f t="shared" si="6"/>
        <v>1.7735729431018514</v>
      </c>
      <c r="V52" s="3">
        <v>21</v>
      </c>
      <c r="W52">
        <v>17</v>
      </c>
      <c r="X52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25">
      <c r="A53" t="s">
        <v>77</v>
      </c>
      <c r="B53">
        <v>1196.3203125</v>
      </c>
      <c r="C53">
        <v>1232.3499756000001</v>
      </c>
      <c r="D53">
        <v>1296.8258057</v>
      </c>
      <c r="E53">
        <v>1309.8895264</v>
      </c>
      <c r="F53">
        <v>1211.3900146000001</v>
      </c>
      <c r="G53">
        <v>1186.2900391000001</v>
      </c>
      <c r="H53">
        <v>1232.3499756000001</v>
      </c>
      <c r="I53">
        <v>1184.2900391000001</v>
      </c>
      <c r="J53">
        <v>1203.5800781</v>
      </c>
      <c r="L53" t="str">
        <f t="shared" si="0"/>
        <v>03OCT2025:04:00:00</v>
      </c>
      <c r="M53">
        <v>4</v>
      </c>
      <c r="N53">
        <f t="shared" si="1"/>
        <v>36.029663100000107</v>
      </c>
      <c r="O53" t="str">
        <f t="shared" si="2"/>
        <v/>
      </c>
      <c r="P53">
        <f t="shared" si="3"/>
        <v>36.029663100000107</v>
      </c>
      <c r="Q53" t="str">
        <f t="shared" si="4"/>
        <v/>
      </c>
      <c r="R53">
        <f t="shared" si="5"/>
        <v>1</v>
      </c>
      <c r="S53">
        <f t="shared" si="6"/>
        <v>3.0117070422976795</v>
      </c>
      <c r="V53" s="3">
        <v>22</v>
      </c>
      <c r="W53">
        <v>22</v>
      </c>
      <c r="X53">
        <v>8</v>
      </c>
      <c r="Z53">
        <v>22</v>
      </c>
      <c r="AA53">
        <f t="shared" si="8"/>
        <v>22</v>
      </c>
      <c r="AB53">
        <f t="shared" si="9"/>
        <v>8</v>
      </c>
    </row>
    <row r="54" spans="1:28" x14ac:dyDescent="0.25">
      <c r="A54" t="s">
        <v>78</v>
      </c>
      <c r="B54">
        <v>1162.4522704999999</v>
      </c>
      <c r="C54">
        <v>1214.5400391000001</v>
      </c>
      <c r="D54">
        <v>1282.6348877</v>
      </c>
      <c r="E54">
        <v>1338.159668</v>
      </c>
      <c r="F54">
        <v>1217</v>
      </c>
      <c r="G54">
        <v>1192.5200195</v>
      </c>
      <c r="H54">
        <v>1214.5400391000001</v>
      </c>
      <c r="I54">
        <v>1169.3000488</v>
      </c>
      <c r="J54">
        <v>1198.3400879000001</v>
      </c>
      <c r="L54" t="str">
        <f t="shared" si="0"/>
        <v>03OCT2025:05:00:00</v>
      </c>
      <c r="M54">
        <v>5</v>
      </c>
      <c r="N54">
        <f t="shared" si="1"/>
        <v>52.087768600000118</v>
      </c>
      <c r="O54" t="str">
        <f t="shared" si="2"/>
        <v/>
      </c>
      <c r="P54">
        <f t="shared" si="3"/>
        <v>52.087768600000118</v>
      </c>
      <c r="Q54" t="str">
        <f t="shared" si="4"/>
        <v/>
      </c>
      <c r="R54">
        <f t="shared" si="5"/>
        <v>1</v>
      </c>
      <c r="S54">
        <f t="shared" si="6"/>
        <v>4.4808522398597805</v>
      </c>
      <c r="V54" s="3">
        <v>23</v>
      </c>
      <c r="W54">
        <v>20</v>
      </c>
      <c r="X54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25">
      <c r="A55" t="s">
        <v>79</v>
      </c>
      <c r="B55">
        <v>1174.1972656</v>
      </c>
      <c r="C55">
        <v>1212.0999756000001</v>
      </c>
      <c r="D55">
        <v>1246.2592772999999</v>
      </c>
      <c r="E55">
        <v>1246.8751221</v>
      </c>
      <c r="F55">
        <v>1195.5</v>
      </c>
      <c r="G55">
        <v>1148.7399902</v>
      </c>
      <c r="H55">
        <v>1212.0999756000001</v>
      </c>
      <c r="I55">
        <v>1160.9399414</v>
      </c>
      <c r="J55">
        <v>1179.3199463000001</v>
      </c>
      <c r="L55" t="str">
        <f t="shared" si="0"/>
        <v>03OCT2025:06:00:00</v>
      </c>
      <c r="M55">
        <v>6</v>
      </c>
      <c r="N55">
        <f t="shared" si="1"/>
        <v>37.90271000000007</v>
      </c>
      <c r="O55" t="str">
        <f t="shared" si="2"/>
        <v/>
      </c>
      <c r="P55">
        <f t="shared" si="3"/>
        <v>37.90271000000007</v>
      </c>
      <c r="Q55" t="str">
        <f t="shared" si="4"/>
        <v/>
      </c>
      <c r="R55">
        <f t="shared" si="5"/>
        <v>1</v>
      </c>
      <c r="S55">
        <f t="shared" si="6"/>
        <v>3.2279678304847916</v>
      </c>
      <c r="V55" s="3">
        <v>24</v>
      </c>
      <c r="W55">
        <v>18</v>
      </c>
      <c r="X55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25">
      <c r="A56" t="s">
        <v>80</v>
      </c>
      <c r="B56">
        <v>1216.1154785000001</v>
      </c>
      <c r="C56">
        <v>1246.9899902</v>
      </c>
      <c r="D56">
        <v>1273.5117187999999</v>
      </c>
      <c r="E56">
        <v>1281.8708495999999</v>
      </c>
      <c r="F56">
        <v>1231.5200195</v>
      </c>
      <c r="G56">
        <v>1186.6199951000001</v>
      </c>
      <c r="H56">
        <v>1246.9899902</v>
      </c>
      <c r="I56">
        <v>1197.9000243999999</v>
      </c>
      <c r="J56">
        <v>1215.7575684000001</v>
      </c>
      <c r="L56" t="str">
        <f t="shared" si="0"/>
        <v>03OCT2025:07:00:00</v>
      </c>
      <c r="M56">
        <v>7</v>
      </c>
      <c r="N56">
        <f t="shared" si="1"/>
        <v>30.874511699999857</v>
      </c>
      <c r="O56" t="str">
        <f t="shared" si="2"/>
        <v/>
      </c>
      <c r="P56">
        <f t="shared" si="3"/>
        <v>30.874511699999857</v>
      </c>
      <c r="Q56" t="str">
        <f t="shared" si="4"/>
        <v/>
      </c>
      <c r="R56">
        <f t="shared" si="5"/>
        <v>1</v>
      </c>
      <c r="S56">
        <f t="shared" si="6"/>
        <v>2.5387812461758625</v>
      </c>
      <c r="V56" s="3" t="s">
        <v>13</v>
      </c>
      <c r="W56">
        <v>406</v>
      </c>
      <c r="X56">
        <v>315</v>
      </c>
    </row>
    <row r="57" spans="1:28" x14ac:dyDescent="0.25">
      <c r="A57" t="s">
        <v>81</v>
      </c>
      <c r="B57">
        <v>1243.8103027</v>
      </c>
      <c r="C57">
        <v>1269.9599608999999</v>
      </c>
      <c r="D57">
        <v>1306.4671631000001</v>
      </c>
      <c r="E57">
        <v>1325.5751952999999</v>
      </c>
      <c r="F57">
        <v>1274.8699951000001</v>
      </c>
      <c r="G57">
        <v>1227</v>
      </c>
      <c r="H57">
        <v>1269.9599608999999</v>
      </c>
      <c r="I57">
        <v>1225.8599853999999</v>
      </c>
      <c r="J57">
        <v>1249.4224853999999</v>
      </c>
      <c r="L57" t="str">
        <f t="shared" si="0"/>
        <v>03OCT2025:08:00:00</v>
      </c>
      <c r="M57">
        <v>8</v>
      </c>
      <c r="N57">
        <f t="shared" si="1"/>
        <v>26.149658199999976</v>
      </c>
      <c r="O57" t="str">
        <f t="shared" si="2"/>
        <v/>
      </c>
      <c r="P57">
        <f t="shared" si="3"/>
        <v>26.149658199999976</v>
      </c>
      <c r="Q57" t="str">
        <f t="shared" si="4"/>
        <v/>
      </c>
      <c r="R57">
        <f t="shared" si="5"/>
        <v>1</v>
      </c>
      <c r="S57">
        <f t="shared" si="6"/>
        <v>2.1023831482369646</v>
      </c>
    </row>
    <row r="58" spans="1:28" x14ac:dyDescent="0.25">
      <c r="A58" t="s">
        <v>82</v>
      </c>
      <c r="B58">
        <v>1303.1359863</v>
      </c>
      <c r="C58">
        <v>1312.9399414</v>
      </c>
      <c r="D58">
        <v>1383.8739014</v>
      </c>
      <c r="E58">
        <v>1440.5732422000001</v>
      </c>
      <c r="F58">
        <v>1359.3299560999999</v>
      </c>
      <c r="G58">
        <v>1325.1199951000001</v>
      </c>
      <c r="H58">
        <v>1312.9399414</v>
      </c>
      <c r="I58">
        <v>1278.5300293</v>
      </c>
      <c r="J58">
        <v>1318.9799805</v>
      </c>
      <c r="L58" t="str">
        <f t="shared" si="0"/>
        <v>03OCT2025:09:00:00</v>
      </c>
      <c r="M58">
        <v>9</v>
      </c>
      <c r="N58">
        <f t="shared" si="1"/>
        <v>9.8039550999999392</v>
      </c>
      <c r="O58" t="str">
        <f t="shared" si="2"/>
        <v/>
      </c>
      <c r="P58">
        <f t="shared" si="3"/>
        <v>9.8039550999999392</v>
      </c>
      <c r="Q58" t="str">
        <f t="shared" si="4"/>
        <v/>
      </c>
      <c r="R58">
        <f t="shared" si="5"/>
        <v>1</v>
      </c>
      <c r="S58">
        <f t="shared" si="6"/>
        <v>0.75233553543681608</v>
      </c>
    </row>
    <row r="59" spans="1:28" x14ac:dyDescent="0.25">
      <c r="A59" t="s">
        <v>83</v>
      </c>
      <c r="B59">
        <v>1459.9675293</v>
      </c>
      <c r="C59">
        <v>1427.8699951000001</v>
      </c>
      <c r="D59">
        <v>1527.9530029</v>
      </c>
      <c r="E59">
        <v>1582.0748291</v>
      </c>
      <c r="F59">
        <v>1487.25</v>
      </c>
      <c r="G59">
        <v>1458.4799805</v>
      </c>
      <c r="H59">
        <v>1427.8699951000001</v>
      </c>
      <c r="I59">
        <v>1390.9499512</v>
      </c>
      <c r="J59">
        <v>1441.1374512</v>
      </c>
      <c r="L59" t="str">
        <f t="shared" si="0"/>
        <v>03OCT2025:10:00:00</v>
      </c>
      <c r="M59">
        <v>10</v>
      </c>
      <c r="N59">
        <f t="shared" si="1"/>
        <v>-32.097534199999927</v>
      </c>
      <c r="O59">
        <f t="shared" si="2"/>
        <v>-32.097534199999927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2.1985101418926418</v>
      </c>
    </row>
    <row r="60" spans="1:28" x14ac:dyDescent="0.25">
      <c r="A60" t="s">
        <v>84</v>
      </c>
      <c r="B60">
        <v>1511.0981445</v>
      </c>
      <c r="C60">
        <v>1519.8199463000001</v>
      </c>
      <c r="D60">
        <v>1589.2667236</v>
      </c>
      <c r="E60">
        <v>1594.0751952999999</v>
      </c>
      <c r="F60">
        <v>1549.1700439000001</v>
      </c>
      <c r="G60">
        <v>1507.0400391000001</v>
      </c>
      <c r="H60">
        <v>1519.8199463000001</v>
      </c>
      <c r="I60">
        <v>1478.5600586</v>
      </c>
      <c r="J60">
        <v>1513.6474608999999</v>
      </c>
      <c r="L60" t="str">
        <f t="shared" si="0"/>
        <v>03OCT2025:11:00:00</v>
      </c>
      <c r="M60">
        <v>11</v>
      </c>
      <c r="N60">
        <f t="shared" si="1"/>
        <v>8.7218018000000939</v>
      </c>
      <c r="O60" t="str">
        <f t="shared" si="2"/>
        <v/>
      </c>
      <c r="P60">
        <f t="shared" si="3"/>
        <v>8.7218018000000939</v>
      </c>
      <c r="Q60" t="str">
        <f t="shared" si="4"/>
        <v/>
      </c>
      <c r="R60">
        <f t="shared" si="5"/>
        <v>1</v>
      </c>
      <c r="S60">
        <f t="shared" si="6"/>
        <v>0.57718301301243469</v>
      </c>
    </row>
    <row r="61" spans="1:28" x14ac:dyDescent="0.25">
      <c r="A61" t="s">
        <v>85</v>
      </c>
      <c r="B61">
        <v>1534.4240723</v>
      </c>
      <c r="C61">
        <v>1580.6800536999999</v>
      </c>
      <c r="D61">
        <v>1629.1044922000001</v>
      </c>
      <c r="E61">
        <v>1645.2331543</v>
      </c>
      <c r="F61">
        <v>1577.4000243999999</v>
      </c>
      <c r="G61">
        <v>1510.0300293</v>
      </c>
      <c r="H61">
        <v>1580.6800536999999</v>
      </c>
      <c r="I61">
        <v>1538.5699463000001</v>
      </c>
      <c r="J61">
        <v>1551.6700439000001</v>
      </c>
      <c r="L61" t="str">
        <f t="shared" si="0"/>
        <v>03OCT2025:12:00:00</v>
      </c>
      <c r="M61">
        <v>12</v>
      </c>
      <c r="N61">
        <f t="shared" si="1"/>
        <v>46.255981399999882</v>
      </c>
      <c r="O61" t="str">
        <f t="shared" si="2"/>
        <v/>
      </c>
      <c r="P61">
        <f t="shared" si="3"/>
        <v>46.255981399999882</v>
      </c>
      <c r="Q61" t="str">
        <f t="shared" si="4"/>
        <v/>
      </c>
      <c r="R61">
        <f t="shared" si="5"/>
        <v>1</v>
      </c>
      <c r="S61">
        <f t="shared" si="6"/>
        <v>3.0145500344416019</v>
      </c>
    </row>
    <row r="62" spans="1:28" x14ac:dyDescent="0.25">
      <c r="A62" t="s">
        <v>86</v>
      </c>
      <c r="B62">
        <v>1651.8425293</v>
      </c>
      <c r="C62">
        <v>1648.9499512</v>
      </c>
      <c r="D62">
        <v>1685.2093506000001</v>
      </c>
      <c r="E62">
        <v>1714.6037598</v>
      </c>
      <c r="F62">
        <v>1643.0300293</v>
      </c>
      <c r="G62">
        <v>1552.1300048999999</v>
      </c>
      <c r="H62">
        <v>1648.9499512</v>
      </c>
      <c r="I62">
        <v>1609.8199463000001</v>
      </c>
      <c r="J62">
        <v>1613.4825439000001</v>
      </c>
      <c r="L62" t="str">
        <f t="shared" si="0"/>
        <v>03OCT2025:13:00:00</v>
      </c>
      <c r="M62">
        <v>13</v>
      </c>
      <c r="N62">
        <f t="shared" si="1"/>
        <v>-2.892578100000037</v>
      </c>
      <c r="O62">
        <f t="shared" si="2"/>
        <v>-2.892578100000037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0.17511221854941719</v>
      </c>
    </row>
    <row r="63" spans="1:28" x14ac:dyDescent="0.25">
      <c r="A63" t="s">
        <v>87</v>
      </c>
      <c r="B63">
        <v>1764.6875</v>
      </c>
      <c r="C63">
        <v>1726.1099853999999</v>
      </c>
      <c r="D63">
        <v>1764.4055175999999</v>
      </c>
      <c r="E63">
        <v>1798.0610352000001</v>
      </c>
      <c r="F63">
        <v>1713.9100341999999</v>
      </c>
      <c r="G63">
        <v>1612.8199463000001</v>
      </c>
      <c r="H63">
        <v>1726.1099853999999</v>
      </c>
      <c r="I63">
        <v>1681.9899902</v>
      </c>
      <c r="J63">
        <v>1683.7075195</v>
      </c>
      <c r="L63" t="str">
        <f t="shared" si="0"/>
        <v>03OCT2025:14:00:00</v>
      </c>
      <c r="M63">
        <v>14</v>
      </c>
      <c r="N63">
        <f t="shared" si="1"/>
        <v>-38.577514600000086</v>
      </c>
      <c r="O63">
        <f t="shared" si="2"/>
        <v>-38.577514600000086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2.1860819323534666</v>
      </c>
    </row>
    <row r="64" spans="1:28" x14ac:dyDescent="0.25">
      <c r="A64" t="s">
        <v>88</v>
      </c>
      <c r="B64">
        <v>1774.9621582</v>
      </c>
      <c r="C64">
        <v>1835.1600341999999</v>
      </c>
      <c r="D64">
        <v>1840.4616699000001</v>
      </c>
      <c r="E64">
        <v>1868.4801024999999</v>
      </c>
      <c r="F64">
        <v>1811.9799805</v>
      </c>
      <c r="G64">
        <v>1699.0200195</v>
      </c>
      <c r="H64">
        <v>1835.1600341999999</v>
      </c>
      <c r="I64">
        <v>1785.4499512</v>
      </c>
      <c r="J64">
        <v>1782.9025879000001</v>
      </c>
      <c r="L64" t="str">
        <f t="shared" si="0"/>
        <v>03OCT2025:15:00:00</v>
      </c>
      <c r="M64">
        <v>15</v>
      </c>
      <c r="N64">
        <f t="shared" si="1"/>
        <v>60.197875999999951</v>
      </c>
      <c r="O64" t="str">
        <f t="shared" si="2"/>
        <v/>
      </c>
      <c r="P64">
        <f t="shared" si="3"/>
        <v>60.197875999999951</v>
      </c>
      <c r="Q64" t="str">
        <f t="shared" si="4"/>
        <v/>
      </c>
      <c r="R64">
        <f t="shared" si="5"/>
        <v>1</v>
      </c>
      <c r="S64">
        <f t="shared" si="6"/>
        <v>3.3915019383312925</v>
      </c>
    </row>
    <row r="65" spans="1:19" x14ac:dyDescent="0.25">
      <c r="A65" t="s">
        <v>89</v>
      </c>
      <c r="B65">
        <v>1843.7817382999999</v>
      </c>
      <c r="C65">
        <v>1917.7900391000001</v>
      </c>
      <c r="D65">
        <v>1887.7462158000001</v>
      </c>
      <c r="E65">
        <v>1935.3150635</v>
      </c>
      <c r="F65">
        <v>1891.7700195</v>
      </c>
      <c r="G65">
        <v>1752.0500488</v>
      </c>
      <c r="H65">
        <v>1917.7900391000001</v>
      </c>
      <c r="I65">
        <v>1863.8800048999999</v>
      </c>
      <c r="J65">
        <v>1856.3725586</v>
      </c>
      <c r="L65" t="str">
        <f t="shared" si="0"/>
        <v>03OCT2025:16:00:00</v>
      </c>
      <c r="M65">
        <v>16</v>
      </c>
      <c r="N65">
        <f t="shared" si="1"/>
        <v>74.008300800000143</v>
      </c>
      <c r="O65" t="str">
        <f t="shared" si="2"/>
        <v/>
      </c>
      <c r="P65">
        <f t="shared" si="3"/>
        <v>74.008300800000143</v>
      </c>
      <c r="Q65" t="str">
        <f t="shared" si="4"/>
        <v/>
      </c>
      <c r="R65">
        <f t="shared" si="5"/>
        <v>1</v>
      </c>
      <c r="S65">
        <f t="shared" si="6"/>
        <v>4.0139404389717592</v>
      </c>
    </row>
    <row r="66" spans="1:19" x14ac:dyDescent="0.25">
      <c r="A66" t="s">
        <v>90</v>
      </c>
      <c r="B66">
        <v>1894.5993652</v>
      </c>
      <c r="C66">
        <v>1948.3900146000001</v>
      </c>
      <c r="D66">
        <v>1918.1508789</v>
      </c>
      <c r="E66">
        <v>1964.0921631000001</v>
      </c>
      <c r="F66">
        <v>1933.7800293</v>
      </c>
      <c r="G66">
        <v>1770.2299805</v>
      </c>
      <c r="H66">
        <v>1948.3900146000001</v>
      </c>
      <c r="I66">
        <v>1888.9000243999999</v>
      </c>
      <c r="J66">
        <v>1885.3249512</v>
      </c>
      <c r="L66" t="str">
        <f t="shared" si="0"/>
        <v>03OCT2025:17:00:00</v>
      </c>
      <c r="M66">
        <v>17</v>
      </c>
      <c r="N66">
        <f t="shared" si="1"/>
        <v>53.79064940000012</v>
      </c>
      <c r="O66" t="str">
        <f t="shared" si="2"/>
        <v/>
      </c>
      <c r="P66">
        <f t="shared" si="3"/>
        <v>53.79064940000012</v>
      </c>
      <c r="Q66" t="str">
        <f t="shared" si="4"/>
        <v/>
      </c>
      <c r="R66">
        <f t="shared" si="5"/>
        <v>1</v>
      </c>
      <c r="S66">
        <f t="shared" si="6"/>
        <v>2.8391569419913645</v>
      </c>
    </row>
    <row r="67" spans="1:19" x14ac:dyDescent="0.25">
      <c r="A67" t="s">
        <v>91</v>
      </c>
      <c r="B67">
        <v>1892.534668</v>
      </c>
      <c r="C67">
        <v>1919.5</v>
      </c>
      <c r="D67">
        <v>1907.5845947</v>
      </c>
      <c r="E67">
        <v>1927.5803223</v>
      </c>
      <c r="F67">
        <v>1913.0200195</v>
      </c>
      <c r="G67">
        <v>1731.4599608999999</v>
      </c>
      <c r="H67">
        <v>1919.5</v>
      </c>
      <c r="I67">
        <v>1855.5200195</v>
      </c>
      <c r="J67">
        <v>1854.875</v>
      </c>
      <c r="L67" t="str">
        <f t="shared" ref="L67:L130" si="10">A67</f>
        <v>03OCT2025:18:00:00</v>
      </c>
      <c r="M67">
        <v>18</v>
      </c>
      <c r="N67">
        <f t="shared" ref="N67:N130" si="11">C67-B67</f>
        <v>26.965331999999989</v>
      </c>
      <c r="O67" t="str">
        <f t="shared" ref="O67:O130" si="12">IF(N67&lt;0,N67,"")</f>
        <v/>
      </c>
      <c r="P67">
        <f t="shared" ref="P67:P130" si="13">IF(N67&gt;0,N67,"")</f>
        <v>26.965331999999989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1.4248263165766213</v>
      </c>
    </row>
    <row r="68" spans="1:19" x14ac:dyDescent="0.25">
      <c r="A68" t="s">
        <v>92</v>
      </c>
      <c r="B68">
        <v>1821.9822998</v>
      </c>
      <c r="C68">
        <v>1825.8399658000001</v>
      </c>
      <c r="D68">
        <v>1851.9793701000001</v>
      </c>
      <c r="E68">
        <v>1853.4044189000001</v>
      </c>
      <c r="F68">
        <v>1835.5</v>
      </c>
      <c r="G68">
        <v>1665.9200439000001</v>
      </c>
      <c r="H68">
        <v>1825.8399658000001</v>
      </c>
      <c r="I68">
        <v>1763.4599608999999</v>
      </c>
      <c r="J68">
        <v>1772.6799315999999</v>
      </c>
      <c r="L68" t="str">
        <f t="shared" si="10"/>
        <v>03OCT2025:19:00:00</v>
      </c>
      <c r="M68">
        <v>19</v>
      </c>
      <c r="N68">
        <f t="shared" si="11"/>
        <v>3.8576660000001084</v>
      </c>
      <c r="O68" t="str">
        <f t="shared" si="12"/>
        <v/>
      </c>
      <c r="P68">
        <f t="shared" si="13"/>
        <v>3.8576660000001084</v>
      </c>
      <c r="Q68" t="str">
        <f t="shared" si="14"/>
        <v/>
      </c>
      <c r="R68">
        <f t="shared" si="15"/>
        <v>1</v>
      </c>
      <c r="S68">
        <f t="shared" si="16"/>
        <v>0.21172906017932042</v>
      </c>
    </row>
    <row r="69" spans="1:19" x14ac:dyDescent="0.25">
      <c r="A69" t="s">
        <v>93</v>
      </c>
      <c r="B69">
        <v>1763.286499</v>
      </c>
      <c r="C69">
        <v>1769.9699707</v>
      </c>
      <c r="D69">
        <v>1784.9301757999999</v>
      </c>
      <c r="E69">
        <v>1808.1477050999999</v>
      </c>
      <c r="F69">
        <v>1782.8000488</v>
      </c>
      <c r="G69">
        <v>1642.3299560999999</v>
      </c>
      <c r="H69">
        <v>1769.9699707</v>
      </c>
      <c r="I69">
        <v>1701.8599853999999</v>
      </c>
      <c r="J69">
        <v>1724.2398682</v>
      </c>
      <c r="L69" t="str">
        <f t="shared" si="10"/>
        <v>03OCT2025:20:00:00</v>
      </c>
      <c r="M69">
        <v>20</v>
      </c>
      <c r="N69">
        <f t="shared" si="11"/>
        <v>6.6834716999999273</v>
      </c>
      <c r="O69" t="str">
        <f t="shared" si="12"/>
        <v/>
      </c>
      <c r="P69">
        <f t="shared" si="13"/>
        <v>6.6834716999999273</v>
      </c>
      <c r="Q69" t="str">
        <f t="shared" si="14"/>
        <v/>
      </c>
      <c r="R69">
        <f t="shared" si="15"/>
        <v>1</v>
      </c>
      <c r="S69">
        <f t="shared" si="16"/>
        <v>0.37903492732407784</v>
      </c>
    </row>
    <row r="70" spans="1:19" x14ac:dyDescent="0.25">
      <c r="A70" t="s">
        <v>94</v>
      </c>
      <c r="B70">
        <v>1692.6885986</v>
      </c>
      <c r="C70">
        <v>1687.7099608999999</v>
      </c>
      <c r="D70">
        <v>1755.1843262</v>
      </c>
      <c r="E70">
        <v>1809.0782471</v>
      </c>
      <c r="F70">
        <v>1717.6400146000001</v>
      </c>
      <c r="G70">
        <v>1617.1500243999999</v>
      </c>
      <c r="H70">
        <v>1687.7099608999999</v>
      </c>
      <c r="I70">
        <v>1624.3199463000001</v>
      </c>
      <c r="J70">
        <v>1661.7049560999999</v>
      </c>
      <c r="L70" t="str">
        <f t="shared" si="10"/>
        <v>03OCT2025:21:00:00</v>
      </c>
      <c r="M70">
        <v>21</v>
      </c>
      <c r="N70">
        <f t="shared" si="11"/>
        <v>-4.9786377000000357</v>
      </c>
      <c r="O70">
        <f t="shared" si="12"/>
        <v>-4.9786377000000357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0.2941260255499919</v>
      </c>
    </row>
    <row r="71" spans="1:19" x14ac:dyDescent="0.25">
      <c r="A71" t="s">
        <v>95</v>
      </c>
      <c r="B71">
        <v>1701.4157714999999</v>
      </c>
      <c r="C71">
        <v>1631.6800536999999</v>
      </c>
      <c r="D71">
        <v>1667.0028076000001</v>
      </c>
      <c r="E71">
        <v>1631.4675293</v>
      </c>
      <c r="F71">
        <v>1625.7299805</v>
      </c>
      <c r="G71">
        <v>1542.4599608999999</v>
      </c>
      <c r="H71">
        <v>1631.6800536999999</v>
      </c>
      <c r="I71">
        <v>1558.0100098</v>
      </c>
      <c r="J71">
        <v>1589.4699707</v>
      </c>
      <c r="L71" t="str">
        <f t="shared" si="10"/>
        <v>03OCT2025:22:00:00</v>
      </c>
      <c r="M71">
        <v>22</v>
      </c>
      <c r="N71">
        <f t="shared" si="11"/>
        <v>-69.735717799999975</v>
      </c>
      <c r="O71">
        <f t="shared" si="12"/>
        <v>-69.735717799999975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4.0986876322722496</v>
      </c>
    </row>
    <row r="72" spans="1:19" x14ac:dyDescent="0.25">
      <c r="A72" t="s">
        <v>96</v>
      </c>
      <c r="B72">
        <v>1654.0905762</v>
      </c>
      <c r="C72">
        <v>1541.3000488</v>
      </c>
      <c r="D72">
        <v>1593.9768065999999</v>
      </c>
      <c r="E72">
        <v>1567.512207</v>
      </c>
      <c r="F72">
        <v>1547.3199463000001</v>
      </c>
      <c r="G72">
        <v>1497.8499756000001</v>
      </c>
      <c r="H72">
        <v>1541.3000488</v>
      </c>
      <c r="I72">
        <v>1488.4200439000001</v>
      </c>
      <c r="J72">
        <v>1518.7224120999999</v>
      </c>
      <c r="L72" t="str">
        <f t="shared" si="10"/>
        <v>03OCT2025:23:00:00</v>
      </c>
      <c r="M72">
        <v>23</v>
      </c>
      <c r="N72">
        <f t="shared" si="11"/>
        <v>-112.79052739999997</v>
      </c>
      <c r="O72">
        <f t="shared" si="12"/>
        <v>-112.79052739999997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6.8188845896890111</v>
      </c>
    </row>
    <row r="73" spans="1:19" x14ac:dyDescent="0.25">
      <c r="A73" t="s">
        <v>97</v>
      </c>
      <c r="B73">
        <v>1524.8347168</v>
      </c>
      <c r="C73">
        <v>1421.8299560999999</v>
      </c>
      <c r="D73">
        <v>1480.4403076000001</v>
      </c>
      <c r="E73">
        <v>1484.1109618999999</v>
      </c>
      <c r="F73">
        <v>1414.4200439000001</v>
      </c>
      <c r="G73">
        <v>1376.1500243999999</v>
      </c>
      <c r="H73">
        <v>1421.8299560999999</v>
      </c>
      <c r="I73">
        <v>1391.8599853999999</v>
      </c>
      <c r="J73">
        <v>1401.0649414</v>
      </c>
      <c r="L73" t="str">
        <f t="shared" si="10"/>
        <v>04OCT2025:00:00:00</v>
      </c>
      <c r="M73">
        <v>24</v>
      </c>
      <c r="N73">
        <f t="shared" si="11"/>
        <v>-103.00476070000013</v>
      </c>
      <c r="O73">
        <f t="shared" si="12"/>
        <v>-103.00476070000013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6.7551426764577274</v>
      </c>
    </row>
    <row r="74" spans="1:19" x14ac:dyDescent="0.25">
      <c r="A74" t="s">
        <v>98</v>
      </c>
      <c r="B74">
        <v>1427.6466064000001</v>
      </c>
      <c r="C74">
        <v>1311.9000243999999</v>
      </c>
      <c r="D74">
        <v>1402.0191649999999</v>
      </c>
      <c r="E74">
        <v>1383.9201660000001</v>
      </c>
      <c r="F74">
        <v>1235.2299805</v>
      </c>
      <c r="G74">
        <v>1302.7399902</v>
      </c>
      <c r="H74">
        <v>1311.9000243999999</v>
      </c>
      <c r="I74">
        <v>1333.3800048999999</v>
      </c>
      <c r="J74">
        <v>1295.8125</v>
      </c>
      <c r="L74" t="str">
        <f t="shared" si="10"/>
        <v>04OCT2025:01:00:00</v>
      </c>
      <c r="M74">
        <v>1</v>
      </c>
      <c r="N74">
        <f t="shared" si="11"/>
        <v>-115.74658200000022</v>
      </c>
      <c r="O74">
        <f t="shared" si="12"/>
        <v>-115.74658200000022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8.1075093430768934</v>
      </c>
    </row>
    <row r="75" spans="1:19" x14ac:dyDescent="0.25">
      <c r="A75" t="s">
        <v>99</v>
      </c>
      <c r="B75">
        <v>1412.057251</v>
      </c>
      <c r="C75">
        <v>1242.9899902</v>
      </c>
      <c r="D75">
        <v>1376.6610106999999</v>
      </c>
      <c r="E75">
        <v>1379.7973632999999</v>
      </c>
      <c r="F75">
        <v>1198.0799560999999</v>
      </c>
      <c r="G75">
        <v>1286.0699463000001</v>
      </c>
      <c r="H75">
        <v>1242.9899902</v>
      </c>
      <c r="I75">
        <v>1285.9499512</v>
      </c>
      <c r="J75">
        <v>1253.2724608999999</v>
      </c>
      <c r="L75" t="str">
        <f t="shared" si="10"/>
        <v>04OCT2025:02:00:00</v>
      </c>
      <c r="M75">
        <v>2</v>
      </c>
      <c r="N75">
        <f t="shared" si="11"/>
        <v>-169.06726079999999</v>
      </c>
      <c r="O75">
        <f t="shared" si="12"/>
        <v>-169.06726079999999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11.973116577268296</v>
      </c>
    </row>
    <row r="76" spans="1:19" x14ac:dyDescent="0.25">
      <c r="A76" t="s">
        <v>100</v>
      </c>
      <c r="B76">
        <v>1332.5974120999999</v>
      </c>
      <c r="C76">
        <v>1192.1500243999999</v>
      </c>
      <c r="D76">
        <v>1381.9907227000001</v>
      </c>
      <c r="E76">
        <v>1406.2980957</v>
      </c>
      <c r="F76">
        <v>1152.7800293</v>
      </c>
      <c r="G76">
        <v>1262.9899902</v>
      </c>
      <c r="H76">
        <v>1192.1500243999999</v>
      </c>
      <c r="I76">
        <v>1262.7299805</v>
      </c>
      <c r="J76">
        <v>1217.6624756000001</v>
      </c>
      <c r="L76" t="str">
        <f t="shared" si="10"/>
        <v>04OCT2025:03:00:00</v>
      </c>
      <c r="M76">
        <v>3</v>
      </c>
      <c r="N76">
        <f t="shared" si="11"/>
        <v>-140.44738770000004</v>
      </c>
      <c r="O76">
        <f t="shared" si="12"/>
        <v>-140.44738770000004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10.539371187782306</v>
      </c>
    </row>
    <row r="77" spans="1:19" x14ac:dyDescent="0.25">
      <c r="A77" t="s">
        <v>101</v>
      </c>
      <c r="B77">
        <v>1249.453125</v>
      </c>
      <c r="C77">
        <v>1158.6099853999999</v>
      </c>
      <c r="D77">
        <v>1308.4942627</v>
      </c>
      <c r="E77">
        <v>1290.4638672000001</v>
      </c>
      <c r="F77">
        <v>1093.3599853999999</v>
      </c>
      <c r="G77">
        <v>1177.9699707</v>
      </c>
      <c r="H77">
        <v>1158.6099853999999</v>
      </c>
      <c r="I77">
        <v>1226.5400391000001</v>
      </c>
      <c r="J77">
        <v>1164.1199951000001</v>
      </c>
      <c r="L77" t="str">
        <f t="shared" si="10"/>
        <v>04OCT2025:04:00:00</v>
      </c>
      <c r="M77">
        <v>4</v>
      </c>
      <c r="N77">
        <f t="shared" si="11"/>
        <v>-90.843139600000086</v>
      </c>
      <c r="O77">
        <f t="shared" si="12"/>
        <v>-90.843139600000086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7.2706320695304267</v>
      </c>
    </row>
    <row r="78" spans="1:19" x14ac:dyDescent="0.25">
      <c r="A78" t="s">
        <v>102</v>
      </c>
      <c r="B78">
        <v>1239.0992432</v>
      </c>
      <c r="C78">
        <v>1129.3100586</v>
      </c>
      <c r="D78">
        <v>1277.4136963000001</v>
      </c>
      <c r="E78">
        <v>1256.4088135</v>
      </c>
      <c r="F78">
        <v>1075.5</v>
      </c>
      <c r="G78">
        <v>1151.6099853999999</v>
      </c>
      <c r="H78">
        <v>1129.3100586</v>
      </c>
      <c r="I78">
        <v>1198.3800048999999</v>
      </c>
      <c r="J78">
        <v>1138.6999512</v>
      </c>
      <c r="L78" t="str">
        <f t="shared" si="10"/>
        <v>04OCT2025:05:00:00</v>
      </c>
      <c r="M78">
        <v>5</v>
      </c>
      <c r="N78">
        <f t="shared" si="11"/>
        <v>-109.7891846</v>
      </c>
      <c r="O78">
        <f t="shared" si="12"/>
        <v>-109.7891846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8.8604028452529029</v>
      </c>
    </row>
    <row r="79" spans="1:19" x14ac:dyDescent="0.25">
      <c r="A79" t="s">
        <v>103</v>
      </c>
      <c r="B79">
        <v>1226.3334961</v>
      </c>
      <c r="C79">
        <v>1099.8299560999999</v>
      </c>
      <c r="D79">
        <v>1236.2253418</v>
      </c>
      <c r="E79">
        <v>1216.2210693</v>
      </c>
      <c r="F79">
        <v>1043.9100341999999</v>
      </c>
      <c r="G79">
        <v>1091.6999512</v>
      </c>
      <c r="H79">
        <v>1099.8299560999999</v>
      </c>
      <c r="I79">
        <v>1172.1899414</v>
      </c>
      <c r="J79">
        <v>1101.9074707</v>
      </c>
      <c r="L79" t="str">
        <f t="shared" si="10"/>
        <v>04OCT2025:06:00:00</v>
      </c>
      <c r="M79">
        <v>6</v>
      </c>
      <c r="N79">
        <f t="shared" si="11"/>
        <v>-126.50354000000016</v>
      </c>
      <c r="O79">
        <f t="shared" si="12"/>
        <v>-126.50354000000016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10.315590367735055</v>
      </c>
    </row>
    <row r="80" spans="1:19" x14ac:dyDescent="0.25">
      <c r="A80" t="s">
        <v>104</v>
      </c>
      <c r="B80">
        <v>1240.0187988</v>
      </c>
      <c r="C80">
        <v>1098.4499512</v>
      </c>
      <c r="D80">
        <v>1241.9465332</v>
      </c>
      <c r="E80">
        <v>1234.0699463000001</v>
      </c>
      <c r="F80">
        <v>1045.6700439000001</v>
      </c>
      <c r="G80">
        <v>1093.3499756000001</v>
      </c>
      <c r="H80">
        <v>1098.4499512</v>
      </c>
      <c r="I80">
        <v>1171.6800536999999</v>
      </c>
      <c r="J80">
        <v>1102.2874756000001</v>
      </c>
      <c r="L80" t="str">
        <f t="shared" si="10"/>
        <v>04OCT2025:07:00:00</v>
      </c>
      <c r="M80">
        <v>7</v>
      </c>
      <c r="N80">
        <f t="shared" si="11"/>
        <v>-141.56884760000003</v>
      </c>
      <c r="O80">
        <f t="shared" si="12"/>
        <v>-141.56884760000003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11.416669467995169</v>
      </c>
    </row>
    <row r="81" spans="1:19" x14ac:dyDescent="0.25">
      <c r="A81" t="s">
        <v>105</v>
      </c>
      <c r="B81">
        <v>1244.1844481999999</v>
      </c>
      <c r="C81">
        <v>1115.5500488</v>
      </c>
      <c r="D81">
        <v>1272.5332031</v>
      </c>
      <c r="E81">
        <v>1283.2674560999999</v>
      </c>
      <c r="F81">
        <v>1079.0899658000001</v>
      </c>
      <c r="G81">
        <v>1127.2900391000001</v>
      </c>
      <c r="H81">
        <v>1115.5500488</v>
      </c>
      <c r="I81">
        <v>1188.4599608999999</v>
      </c>
      <c r="J81">
        <v>1127.5974120999999</v>
      </c>
      <c r="L81" t="str">
        <f t="shared" si="10"/>
        <v>04OCT2025:08:00:00</v>
      </c>
      <c r="M81">
        <v>8</v>
      </c>
      <c r="N81">
        <f t="shared" si="11"/>
        <v>-128.63439939999989</v>
      </c>
      <c r="O81">
        <f t="shared" si="12"/>
        <v>-128.63439939999989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10.338852859485526</v>
      </c>
    </row>
    <row r="82" spans="1:19" x14ac:dyDescent="0.25">
      <c r="A82" t="s">
        <v>106</v>
      </c>
      <c r="B82">
        <v>1329.5017089999999</v>
      </c>
      <c r="C82">
        <v>1168.7700195</v>
      </c>
      <c r="D82">
        <v>1353.8936768000001</v>
      </c>
      <c r="E82">
        <v>1373.9752197</v>
      </c>
      <c r="F82">
        <v>1164.2600098</v>
      </c>
      <c r="G82">
        <v>1230.3800048999999</v>
      </c>
      <c r="H82">
        <v>1168.7700195</v>
      </c>
      <c r="I82">
        <v>1248.7900391000001</v>
      </c>
      <c r="J82">
        <v>1203.0500488</v>
      </c>
      <c r="L82" t="str">
        <f t="shared" si="10"/>
        <v>04OCT2025:09:00:00</v>
      </c>
      <c r="M82">
        <v>9</v>
      </c>
      <c r="N82">
        <f t="shared" si="11"/>
        <v>-160.7316894999999</v>
      </c>
      <c r="O82">
        <f t="shared" si="12"/>
        <v>-160.7316894999999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12.089618870884799</v>
      </c>
    </row>
    <row r="83" spans="1:19" x14ac:dyDescent="0.25">
      <c r="A83" t="s">
        <v>107</v>
      </c>
      <c r="B83">
        <v>1487.0493164</v>
      </c>
      <c r="C83">
        <v>1271.4499512</v>
      </c>
      <c r="D83">
        <v>1493.5162353999999</v>
      </c>
      <c r="E83">
        <v>1533.7039795000001</v>
      </c>
      <c r="F83">
        <v>1283.3900146000001</v>
      </c>
      <c r="G83">
        <v>1341.0400391000001</v>
      </c>
      <c r="H83">
        <v>1271.4499512</v>
      </c>
      <c r="I83">
        <v>1349.1500243999999</v>
      </c>
      <c r="J83">
        <v>1311.2575684000001</v>
      </c>
      <c r="L83" t="str">
        <f t="shared" si="10"/>
        <v>04OCT2025:10:00:00</v>
      </c>
      <c r="M83">
        <v>10</v>
      </c>
      <c r="N83">
        <f t="shared" si="11"/>
        <v>-215.59936519999997</v>
      </c>
      <c r="O83">
        <f t="shared" si="12"/>
        <v>-215.59936519999997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14.49846772546487</v>
      </c>
    </row>
    <row r="84" spans="1:19" x14ac:dyDescent="0.25">
      <c r="A84" t="s">
        <v>108</v>
      </c>
      <c r="B84">
        <v>1844.0280762</v>
      </c>
      <c r="C84">
        <v>1362.25</v>
      </c>
      <c r="D84">
        <v>1567.0576172000001</v>
      </c>
      <c r="E84">
        <v>1591.2257079999999</v>
      </c>
      <c r="F84">
        <v>1334.2800293</v>
      </c>
      <c r="G84">
        <v>1367.7800293</v>
      </c>
      <c r="H84">
        <v>1362.25</v>
      </c>
      <c r="I84">
        <v>1424.0600586</v>
      </c>
      <c r="J84">
        <v>1372.0925293</v>
      </c>
      <c r="L84" t="str">
        <f t="shared" si="10"/>
        <v>04OCT2025:11:00:00</v>
      </c>
      <c r="M84">
        <v>11</v>
      </c>
      <c r="N84">
        <f t="shared" si="11"/>
        <v>-481.77807619999999</v>
      </c>
      <c r="O84">
        <f t="shared" si="12"/>
        <v>-481.77807619999999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26.126395927376716</v>
      </c>
    </row>
    <row r="85" spans="1:19" x14ac:dyDescent="0.25">
      <c r="A85" t="s">
        <v>109</v>
      </c>
      <c r="B85">
        <v>1714.6011963000001</v>
      </c>
      <c r="C85">
        <v>1411.9499512</v>
      </c>
      <c r="D85">
        <v>1579.3873291</v>
      </c>
      <c r="E85">
        <v>1551.4934082</v>
      </c>
      <c r="F85">
        <v>1356.1600341999999</v>
      </c>
      <c r="G85">
        <v>1364.8199463000001</v>
      </c>
      <c r="H85">
        <v>1411.9499512</v>
      </c>
      <c r="I85">
        <v>1453.5400391000001</v>
      </c>
      <c r="J85">
        <v>1396.6174315999999</v>
      </c>
      <c r="L85" t="str">
        <f t="shared" si="10"/>
        <v>04OCT2025:12:00:00</v>
      </c>
      <c r="M85">
        <v>12</v>
      </c>
      <c r="N85">
        <f t="shared" si="11"/>
        <v>-302.6512451000001</v>
      </c>
      <c r="O85">
        <f t="shared" si="12"/>
        <v>-302.6512451000001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17.651407554893943</v>
      </c>
    </row>
    <row r="86" spans="1:19" x14ac:dyDescent="0.25">
      <c r="A86" t="s">
        <v>110</v>
      </c>
      <c r="B86">
        <v>1650.3199463000001</v>
      </c>
      <c r="C86">
        <v>1462.6899414</v>
      </c>
      <c r="D86">
        <v>1633.2666016000001</v>
      </c>
      <c r="E86">
        <v>1618.3621826000001</v>
      </c>
      <c r="F86">
        <v>1421.3199463000001</v>
      </c>
      <c r="G86">
        <v>1422.0799560999999</v>
      </c>
      <c r="H86">
        <v>1462.6899414</v>
      </c>
      <c r="I86">
        <v>1487.3699951000001</v>
      </c>
      <c r="J86">
        <v>1448.3649902</v>
      </c>
      <c r="L86" t="str">
        <f t="shared" si="10"/>
        <v>04OCT2025:13:00:00</v>
      </c>
      <c r="M86">
        <v>13</v>
      </c>
      <c r="N86">
        <f t="shared" si="11"/>
        <v>-187.63000490000013</v>
      </c>
      <c r="O86">
        <f t="shared" si="12"/>
        <v>-187.63000490000013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11.369310861246307</v>
      </c>
    </row>
    <row r="87" spans="1:19" x14ac:dyDescent="0.25">
      <c r="A87" t="s">
        <v>111</v>
      </c>
      <c r="B87">
        <v>1743.8444824000001</v>
      </c>
      <c r="C87">
        <v>1534.9100341999999</v>
      </c>
      <c r="D87">
        <v>1689.4472656</v>
      </c>
      <c r="E87">
        <v>1705.8280029</v>
      </c>
      <c r="F87">
        <v>1497.1500243999999</v>
      </c>
      <c r="G87">
        <v>1496.1899414</v>
      </c>
      <c r="H87">
        <v>1534.9100341999999</v>
      </c>
      <c r="I87">
        <v>1547.0699463000001</v>
      </c>
      <c r="J87">
        <v>1518.8299560999999</v>
      </c>
      <c r="L87" t="str">
        <f t="shared" si="10"/>
        <v>04OCT2025:14:00:00</v>
      </c>
      <c r="M87">
        <v>14</v>
      </c>
      <c r="N87">
        <f t="shared" si="11"/>
        <v>-208.93444820000013</v>
      </c>
      <c r="O87">
        <f t="shared" si="12"/>
        <v>-208.93444820000013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11.981254653651799</v>
      </c>
    </row>
    <row r="88" spans="1:19" x14ac:dyDescent="0.25">
      <c r="A88" t="s">
        <v>112</v>
      </c>
      <c r="B88">
        <v>1817.9713135</v>
      </c>
      <c r="C88">
        <v>1627.4899902</v>
      </c>
      <c r="D88">
        <v>1752.0083007999999</v>
      </c>
      <c r="E88">
        <v>1779.5667725000001</v>
      </c>
      <c r="F88">
        <v>1597.8599853999999</v>
      </c>
      <c r="G88">
        <v>1567.7399902</v>
      </c>
      <c r="H88">
        <v>1627.4899902</v>
      </c>
      <c r="I88">
        <v>1636.9000243999999</v>
      </c>
      <c r="J88">
        <v>1607.4974365</v>
      </c>
      <c r="L88" t="str">
        <f t="shared" si="10"/>
        <v>04OCT2025:15:00:00</v>
      </c>
      <c r="M88">
        <v>15</v>
      </c>
      <c r="N88">
        <f t="shared" si="11"/>
        <v>-190.48132329999999</v>
      </c>
      <c r="O88">
        <f t="shared" si="12"/>
        <v>-190.48132329999999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10.477685862560779</v>
      </c>
    </row>
    <row r="89" spans="1:19" x14ac:dyDescent="0.25">
      <c r="A89" t="s">
        <v>113</v>
      </c>
      <c r="B89">
        <v>1879.8692627</v>
      </c>
      <c r="C89">
        <v>1674.6700439000001</v>
      </c>
      <c r="D89">
        <v>1789.6376952999999</v>
      </c>
      <c r="E89">
        <v>1808.3192139</v>
      </c>
      <c r="F89">
        <v>1651.3100586</v>
      </c>
      <c r="G89">
        <v>1586.3599853999999</v>
      </c>
      <c r="H89">
        <v>1674.6700439000001</v>
      </c>
      <c r="I89">
        <v>1658.0999756000001</v>
      </c>
      <c r="J89">
        <v>1642.6099853999999</v>
      </c>
      <c r="L89" t="str">
        <f t="shared" si="10"/>
        <v>04OCT2025:16:00:00</v>
      </c>
      <c r="M89">
        <v>16</v>
      </c>
      <c r="N89">
        <f t="shared" si="11"/>
        <v>-205.19921879999993</v>
      </c>
      <c r="O89">
        <f t="shared" si="12"/>
        <v>-205.19921879999993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10.915611147621959</v>
      </c>
    </row>
    <row r="90" spans="1:19" x14ac:dyDescent="0.25">
      <c r="A90" t="s">
        <v>114</v>
      </c>
      <c r="B90">
        <v>1936.8781738</v>
      </c>
      <c r="C90">
        <v>1698.7299805</v>
      </c>
      <c r="D90">
        <v>1829.265625</v>
      </c>
      <c r="E90">
        <v>1849.8764647999999</v>
      </c>
      <c r="F90">
        <v>1680.25</v>
      </c>
      <c r="G90">
        <v>1603.3000488</v>
      </c>
      <c r="H90">
        <v>1698.7299805</v>
      </c>
      <c r="I90">
        <v>1658.1800536999999</v>
      </c>
      <c r="J90">
        <v>1660.1151123</v>
      </c>
      <c r="L90" t="str">
        <f t="shared" si="10"/>
        <v>04OCT2025:17:00:00</v>
      </c>
      <c r="M90">
        <v>17</v>
      </c>
      <c r="N90">
        <f t="shared" si="11"/>
        <v>-238.1481933</v>
      </c>
      <c r="O90">
        <f t="shared" si="12"/>
        <v>-238.1481933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12.295465792397893</v>
      </c>
    </row>
    <row r="91" spans="1:19" x14ac:dyDescent="0.25">
      <c r="A91" t="s">
        <v>115</v>
      </c>
      <c r="B91">
        <v>1921.8751221</v>
      </c>
      <c r="C91">
        <v>1686.1400146000001</v>
      </c>
      <c r="D91">
        <v>1814.3647461</v>
      </c>
      <c r="E91">
        <v>1819.7449951000001</v>
      </c>
      <c r="F91">
        <v>1658.5799560999999</v>
      </c>
      <c r="G91">
        <v>1568.2800293</v>
      </c>
      <c r="H91">
        <v>1686.1400146000001</v>
      </c>
      <c r="I91">
        <v>1617.3199463000001</v>
      </c>
      <c r="J91">
        <v>1632.5799560999999</v>
      </c>
      <c r="L91" t="str">
        <f t="shared" si="10"/>
        <v>04OCT2025:18:00:00</v>
      </c>
      <c r="M91">
        <v>18</v>
      </c>
      <c r="N91">
        <f t="shared" si="11"/>
        <v>-235.73510749999991</v>
      </c>
      <c r="O91">
        <f t="shared" si="12"/>
        <v>-235.73510749999991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12.265890993084723</v>
      </c>
    </row>
    <row r="92" spans="1:19" x14ac:dyDescent="0.25">
      <c r="A92" t="s">
        <v>116</v>
      </c>
      <c r="B92">
        <v>1819.21875</v>
      </c>
      <c r="C92">
        <v>1602.1199951000001</v>
      </c>
      <c r="D92">
        <v>1762.2687988</v>
      </c>
      <c r="E92">
        <v>1760.2183838000001</v>
      </c>
      <c r="F92">
        <v>1598.7099608999999</v>
      </c>
      <c r="G92">
        <v>1515.1899414</v>
      </c>
      <c r="H92">
        <v>1602.1199951000001</v>
      </c>
      <c r="I92">
        <v>1534.0200195</v>
      </c>
      <c r="J92">
        <v>1562.5100098</v>
      </c>
      <c r="L92" t="str">
        <f t="shared" si="10"/>
        <v>04OCT2025:19:00:00</v>
      </c>
      <c r="M92">
        <v>19</v>
      </c>
      <c r="N92">
        <f t="shared" si="11"/>
        <v>-217.0987548999999</v>
      </c>
      <c r="O92">
        <f t="shared" si="12"/>
        <v>-217.0987548999999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11.933625623636516</v>
      </c>
    </row>
    <row r="93" spans="1:19" x14ac:dyDescent="0.25">
      <c r="A93" t="s">
        <v>117</v>
      </c>
      <c r="B93">
        <v>1718.5147704999999</v>
      </c>
      <c r="C93">
        <v>1566.0999756000001</v>
      </c>
      <c r="D93">
        <v>1707.5412598</v>
      </c>
      <c r="E93">
        <v>1727.1801757999999</v>
      </c>
      <c r="F93">
        <v>1570.7800293</v>
      </c>
      <c r="G93">
        <v>1515.2700195</v>
      </c>
      <c r="H93">
        <v>1566.0999756000001</v>
      </c>
      <c r="I93">
        <v>1520.8800048999999</v>
      </c>
      <c r="J93">
        <v>1543.2574463000001</v>
      </c>
      <c r="L93" t="str">
        <f t="shared" si="10"/>
        <v>04OCT2025:20:00:00</v>
      </c>
      <c r="M93">
        <v>20</v>
      </c>
      <c r="N93">
        <f t="shared" si="11"/>
        <v>-152.41479489999983</v>
      </c>
      <c r="O93">
        <f t="shared" si="12"/>
        <v>-152.41479489999983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8.8689837012954467</v>
      </c>
    </row>
    <row r="94" spans="1:19" x14ac:dyDescent="0.25">
      <c r="A94" t="s">
        <v>118</v>
      </c>
      <c r="B94">
        <v>1665.6380615</v>
      </c>
      <c r="C94">
        <v>1512.5600586</v>
      </c>
      <c r="D94">
        <v>1689.6809082</v>
      </c>
      <c r="E94">
        <v>1714.2338867000001</v>
      </c>
      <c r="F94">
        <v>1527.1199951000001</v>
      </c>
      <c r="G94">
        <v>1502.1700439000001</v>
      </c>
      <c r="H94">
        <v>1512.5600586</v>
      </c>
      <c r="I94">
        <v>1488.0100098</v>
      </c>
      <c r="J94">
        <v>1507.4650879000001</v>
      </c>
      <c r="L94" t="str">
        <f t="shared" si="10"/>
        <v>04OCT2025:21:00:00</v>
      </c>
      <c r="M94">
        <v>21</v>
      </c>
      <c r="N94">
        <f t="shared" si="11"/>
        <v>-153.0780029</v>
      </c>
      <c r="O94">
        <f t="shared" si="12"/>
        <v>-153.0780029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9.1903521202045972</v>
      </c>
    </row>
    <row r="95" spans="1:19" x14ac:dyDescent="0.25">
      <c r="A95" t="s">
        <v>119</v>
      </c>
      <c r="B95">
        <v>1603.6628418</v>
      </c>
      <c r="C95">
        <v>1471.9699707</v>
      </c>
      <c r="D95">
        <v>1604.0847168</v>
      </c>
      <c r="E95">
        <v>1609.6171875</v>
      </c>
      <c r="F95">
        <v>1460.2399902</v>
      </c>
      <c r="G95">
        <v>1465.3000488</v>
      </c>
      <c r="H95">
        <v>1471.9699707</v>
      </c>
      <c r="I95">
        <v>1455.2700195</v>
      </c>
      <c r="J95">
        <v>1463.1949463000001</v>
      </c>
      <c r="L95" t="str">
        <f t="shared" si="10"/>
        <v>04OCT2025:22:00:00</v>
      </c>
      <c r="M95">
        <v>22</v>
      </c>
      <c r="N95">
        <f t="shared" si="11"/>
        <v>-131.69287110000005</v>
      </c>
      <c r="O95">
        <f t="shared" si="12"/>
        <v>-131.69287110000005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8.2120048970009165</v>
      </c>
    </row>
    <row r="96" spans="1:19" x14ac:dyDescent="0.25">
      <c r="A96" t="s">
        <v>120</v>
      </c>
      <c r="B96">
        <v>1553.6113281</v>
      </c>
      <c r="C96">
        <v>1421.9100341999999</v>
      </c>
      <c r="D96">
        <v>1520.8295897999999</v>
      </c>
      <c r="E96">
        <v>1468.5349120999999</v>
      </c>
      <c r="F96">
        <v>1384.6199951000001</v>
      </c>
      <c r="G96">
        <v>1404.7700195</v>
      </c>
      <c r="H96">
        <v>1421.9100341999999</v>
      </c>
      <c r="I96">
        <v>1423.2800293</v>
      </c>
      <c r="J96">
        <v>1408.6450195</v>
      </c>
      <c r="L96" t="str">
        <f t="shared" si="10"/>
        <v>04OCT2025:23:00:00</v>
      </c>
      <c r="M96">
        <v>23</v>
      </c>
      <c r="N96">
        <f t="shared" si="11"/>
        <v>-131.70129390000011</v>
      </c>
      <c r="O96">
        <f t="shared" si="12"/>
        <v>-131.70129390000011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8.4771069519083078</v>
      </c>
    </row>
    <row r="97" spans="1:19" x14ac:dyDescent="0.25">
      <c r="A97" t="s">
        <v>121</v>
      </c>
      <c r="B97">
        <v>1582.8630370999999</v>
      </c>
      <c r="C97">
        <v>1346.9399414</v>
      </c>
      <c r="D97">
        <v>1445.8502197</v>
      </c>
      <c r="E97">
        <v>1431.6187743999999</v>
      </c>
      <c r="F97">
        <v>1285.5600586</v>
      </c>
      <c r="G97">
        <v>1317.6899414</v>
      </c>
      <c r="H97">
        <v>1346.9399414</v>
      </c>
      <c r="I97">
        <v>1359.1199951000001</v>
      </c>
      <c r="J97">
        <v>1327.3275146000001</v>
      </c>
      <c r="L97" t="str">
        <f t="shared" si="10"/>
        <v>05OCT2025:00:00:00</v>
      </c>
      <c r="M97">
        <v>24</v>
      </c>
      <c r="N97">
        <f t="shared" si="11"/>
        <v>-235.92309569999998</v>
      </c>
      <c r="O97">
        <f t="shared" si="12"/>
        <v>-235.92309569999998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14.904833214896479</v>
      </c>
    </row>
    <row r="98" spans="1:19" x14ac:dyDescent="0.25">
      <c r="A98" t="s">
        <v>122</v>
      </c>
      <c r="B98">
        <v>1502.0505370999999</v>
      </c>
      <c r="C98">
        <v>1372.4300536999999</v>
      </c>
      <c r="D98">
        <v>1370.5191649999999</v>
      </c>
      <c r="E98">
        <v>1376.7541504000001</v>
      </c>
      <c r="F98">
        <v>1227.0100098</v>
      </c>
      <c r="G98">
        <v>1252.4100341999999</v>
      </c>
      <c r="H98">
        <v>1317.4799805</v>
      </c>
      <c r="I98">
        <v>1332.5500488</v>
      </c>
      <c r="J98">
        <v>1282.3625488</v>
      </c>
      <c r="L98" t="str">
        <f t="shared" si="10"/>
        <v>05OCT2025:01:00:00</v>
      </c>
      <c r="M98">
        <v>1</v>
      </c>
      <c r="N98">
        <f t="shared" si="11"/>
        <v>-129.62048340000001</v>
      </c>
      <c r="O98">
        <f t="shared" si="12"/>
        <v>-129.62048340000001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8.6295687261134049</v>
      </c>
    </row>
    <row r="99" spans="1:19" x14ac:dyDescent="0.25">
      <c r="A99" t="s">
        <v>123</v>
      </c>
      <c r="B99">
        <v>1396.3743896000001</v>
      </c>
      <c r="C99">
        <v>1342.0999756000001</v>
      </c>
      <c r="D99">
        <v>1327.3919678</v>
      </c>
      <c r="E99">
        <v>1364.3629149999999</v>
      </c>
      <c r="F99">
        <v>1207.9399414</v>
      </c>
      <c r="G99">
        <v>1237.3100586</v>
      </c>
      <c r="H99">
        <v>1266.8800048999999</v>
      </c>
      <c r="I99">
        <v>1309.1099853999999</v>
      </c>
      <c r="J99">
        <v>1255.3099365</v>
      </c>
      <c r="L99" t="str">
        <f t="shared" si="10"/>
        <v>05OCT2025:02:00:00</v>
      </c>
      <c r="M99">
        <v>2</v>
      </c>
      <c r="N99">
        <f t="shared" si="11"/>
        <v>-54.274413999999979</v>
      </c>
      <c r="O99">
        <f t="shared" si="12"/>
        <v>-54.274413999999979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3.8868096123953699</v>
      </c>
    </row>
    <row r="100" spans="1:19" x14ac:dyDescent="0.25">
      <c r="A100" t="s">
        <v>124</v>
      </c>
      <c r="B100">
        <v>1389.4154053</v>
      </c>
      <c r="C100">
        <v>1335.4899902</v>
      </c>
      <c r="D100">
        <v>1295.3702393000001</v>
      </c>
      <c r="E100">
        <v>1268.9284668</v>
      </c>
      <c r="F100">
        <v>1140.3699951000001</v>
      </c>
      <c r="G100">
        <v>1167.0899658000001</v>
      </c>
      <c r="H100">
        <v>1219.3399658000001</v>
      </c>
      <c r="I100">
        <v>1284.2600098</v>
      </c>
      <c r="J100">
        <v>1202.7648925999999</v>
      </c>
      <c r="L100" t="str">
        <f t="shared" si="10"/>
        <v>05OCT2025:03:00:00</v>
      </c>
      <c r="M100">
        <v>3</v>
      </c>
      <c r="N100">
        <f t="shared" si="11"/>
        <v>-53.925415100000009</v>
      </c>
      <c r="O100">
        <f t="shared" si="12"/>
        <v>-53.925415100000009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3.8811585717488524</v>
      </c>
    </row>
    <row r="101" spans="1:19" x14ac:dyDescent="0.25">
      <c r="A101" t="s">
        <v>125</v>
      </c>
      <c r="B101">
        <v>1350.0391846</v>
      </c>
      <c r="C101">
        <v>1285.0799560999999</v>
      </c>
      <c r="D101">
        <v>1241.4935303</v>
      </c>
      <c r="E101">
        <v>1200.7749022999999</v>
      </c>
      <c r="F101">
        <v>1089.9599608999999</v>
      </c>
      <c r="G101">
        <v>1097.3399658000001</v>
      </c>
      <c r="H101">
        <v>1192.4200439000001</v>
      </c>
      <c r="I101">
        <v>1254.4300536999999</v>
      </c>
      <c r="J101">
        <v>1158.5374756000001</v>
      </c>
      <c r="L101" t="str">
        <f t="shared" si="10"/>
        <v>05OCT2025:04:00:00</v>
      </c>
      <c r="M101">
        <v>4</v>
      </c>
      <c r="N101">
        <f t="shared" si="11"/>
        <v>-64.959228500000108</v>
      </c>
      <c r="O101">
        <f t="shared" si="12"/>
        <v>-64.959228500000108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4.8116550423865458</v>
      </c>
    </row>
    <row r="102" spans="1:19" x14ac:dyDescent="0.25">
      <c r="A102" t="s">
        <v>126</v>
      </c>
      <c r="B102">
        <v>1347.8308105000001</v>
      </c>
      <c r="C102">
        <v>1239.75</v>
      </c>
      <c r="D102">
        <v>1205.5482178</v>
      </c>
      <c r="E102">
        <v>1159.0911865</v>
      </c>
      <c r="F102">
        <v>1072.5300293</v>
      </c>
      <c r="G102">
        <v>1073.7600098</v>
      </c>
      <c r="H102">
        <v>1165.8399658000001</v>
      </c>
      <c r="I102">
        <v>1230.9799805</v>
      </c>
      <c r="J102">
        <v>1135.7774658000001</v>
      </c>
      <c r="L102" t="str">
        <f t="shared" si="10"/>
        <v>05OCT2025:05:00:00</v>
      </c>
      <c r="M102">
        <v>5</v>
      </c>
      <c r="N102">
        <f t="shared" si="11"/>
        <v>-108.0808105000001</v>
      </c>
      <c r="O102">
        <f t="shared" si="12"/>
        <v>-108.0808105000001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8.0188707408985351</v>
      </c>
    </row>
    <row r="103" spans="1:19" x14ac:dyDescent="0.25">
      <c r="A103" t="s">
        <v>127</v>
      </c>
      <c r="B103">
        <v>1296.7985839999999</v>
      </c>
      <c r="C103">
        <v>1215.9899902</v>
      </c>
      <c r="D103">
        <v>1195.3575439000001</v>
      </c>
      <c r="E103">
        <v>1168.4051514</v>
      </c>
      <c r="F103">
        <v>1042.5699463000001</v>
      </c>
      <c r="G103">
        <v>1014.4699707</v>
      </c>
      <c r="H103">
        <v>1138.8299560999999</v>
      </c>
      <c r="I103">
        <v>1206.6099853999999</v>
      </c>
      <c r="J103">
        <v>1100.6199951000001</v>
      </c>
      <c r="L103" t="str">
        <f t="shared" si="10"/>
        <v>05OCT2025:06:00:00</v>
      </c>
      <c r="M103">
        <v>6</v>
      </c>
      <c r="N103">
        <f t="shared" si="11"/>
        <v>-80.808593799999926</v>
      </c>
      <c r="O103">
        <f t="shared" si="12"/>
        <v>-80.808593799999926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6.23139127363513</v>
      </c>
    </row>
    <row r="104" spans="1:19" x14ac:dyDescent="0.25">
      <c r="A104" t="s">
        <v>128</v>
      </c>
      <c r="B104">
        <v>1315.8292236</v>
      </c>
      <c r="C104">
        <v>1215.3000488</v>
      </c>
      <c r="D104">
        <v>1198.0437012</v>
      </c>
      <c r="E104">
        <v>1181.4307861</v>
      </c>
      <c r="F104">
        <v>1045.6600341999999</v>
      </c>
      <c r="G104">
        <v>1020.2299805</v>
      </c>
      <c r="H104">
        <v>1130.9699707</v>
      </c>
      <c r="I104">
        <v>1200.2700195</v>
      </c>
      <c r="J104">
        <v>1099.2824707</v>
      </c>
      <c r="L104" t="str">
        <f t="shared" si="10"/>
        <v>05OCT2025:07:00:00</v>
      </c>
      <c r="M104">
        <v>7</v>
      </c>
      <c r="N104">
        <f t="shared" si="11"/>
        <v>-100.52917479999996</v>
      </c>
      <c r="O104">
        <f t="shared" si="12"/>
        <v>-100.52917479999996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7.6399864812973561</v>
      </c>
    </row>
    <row r="105" spans="1:19" x14ac:dyDescent="0.25">
      <c r="A105" t="s">
        <v>129</v>
      </c>
      <c r="B105">
        <v>1327.5158690999999</v>
      </c>
      <c r="C105">
        <v>1246.5799560999999</v>
      </c>
      <c r="D105">
        <v>1225.6981201000001</v>
      </c>
      <c r="E105">
        <v>1214.1663818</v>
      </c>
      <c r="F105">
        <v>1081.5999756000001</v>
      </c>
      <c r="G105">
        <v>1053.6500243999999</v>
      </c>
      <c r="H105">
        <v>1148.0999756000001</v>
      </c>
      <c r="I105">
        <v>1220.1500243999999</v>
      </c>
      <c r="J105">
        <v>1125.875</v>
      </c>
      <c r="L105" t="str">
        <f t="shared" si="10"/>
        <v>05OCT2025:08:00:00</v>
      </c>
      <c r="M105">
        <v>8</v>
      </c>
      <c r="N105">
        <f t="shared" si="11"/>
        <v>-80.935913000000028</v>
      </c>
      <c r="O105">
        <f t="shared" si="12"/>
        <v>-80.935913000000028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6.0967943874653026</v>
      </c>
    </row>
    <row r="106" spans="1:19" x14ac:dyDescent="0.25">
      <c r="A106" t="s">
        <v>130</v>
      </c>
      <c r="B106">
        <v>1460.7775879000001</v>
      </c>
      <c r="C106">
        <v>1308.2399902</v>
      </c>
      <c r="D106">
        <v>1324.2984618999999</v>
      </c>
      <c r="E106">
        <v>1324.4838867000001</v>
      </c>
      <c r="F106">
        <v>1164.2199707</v>
      </c>
      <c r="G106">
        <v>1152.3499756000001</v>
      </c>
      <c r="H106">
        <v>1209.6400146000001</v>
      </c>
      <c r="I106">
        <v>1284.0600586</v>
      </c>
      <c r="J106">
        <v>1202.5675048999999</v>
      </c>
      <c r="L106" t="str">
        <f t="shared" si="10"/>
        <v>05OCT2025:09:00:00</v>
      </c>
      <c r="M106">
        <v>9</v>
      </c>
      <c r="N106">
        <f t="shared" si="11"/>
        <v>-152.53759770000011</v>
      </c>
      <c r="O106">
        <f t="shared" si="12"/>
        <v>-152.53759770000011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10.44221919637244</v>
      </c>
    </row>
    <row r="107" spans="1:19" x14ac:dyDescent="0.25">
      <c r="A107" t="s">
        <v>131</v>
      </c>
      <c r="B107">
        <v>1693.0332031</v>
      </c>
      <c r="C107">
        <v>1492.2199707</v>
      </c>
      <c r="D107">
        <v>1520.9296875</v>
      </c>
      <c r="E107">
        <v>1529.9652100000001</v>
      </c>
      <c r="F107">
        <v>1286.7600098</v>
      </c>
      <c r="G107">
        <v>1268.9799805</v>
      </c>
      <c r="H107">
        <v>1318.3399658000001</v>
      </c>
      <c r="I107">
        <v>1391.0200195</v>
      </c>
      <c r="J107">
        <v>1316.2750243999999</v>
      </c>
      <c r="L107" t="str">
        <f t="shared" si="10"/>
        <v>05OCT2025:10:00:00</v>
      </c>
      <c r="M107">
        <v>10</v>
      </c>
      <c r="N107">
        <f t="shared" si="11"/>
        <v>-200.81323240000006</v>
      </c>
      <c r="O107">
        <f t="shared" si="12"/>
        <v>-200.81323240000006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11.861151454815202</v>
      </c>
    </row>
    <row r="108" spans="1:19" x14ac:dyDescent="0.25">
      <c r="A108" t="s">
        <v>132</v>
      </c>
      <c r="B108">
        <v>1785.8571777</v>
      </c>
      <c r="C108">
        <v>1663.8800048999999</v>
      </c>
      <c r="D108">
        <v>1532.0447998</v>
      </c>
      <c r="E108">
        <v>1524.1728516000001</v>
      </c>
      <c r="F108">
        <v>1315.8000488</v>
      </c>
      <c r="G108">
        <v>1279.4399414</v>
      </c>
      <c r="H108">
        <v>1389.8800048999999</v>
      </c>
      <c r="I108">
        <v>1440.5899658000001</v>
      </c>
      <c r="J108">
        <v>1356.4274902</v>
      </c>
      <c r="L108" t="str">
        <f t="shared" si="10"/>
        <v>05OCT2025:11:00:00</v>
      </c>
      <c r="M108">
        <v>11</v>
      </c>
      <c r="N108">
        <f t="shared" si="11"/>
        <v>-121.97717280000006</v>
      </c>
      <c r="O108">
        <f t="shared" si="12"/>
        <v>-121.97717280000006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6.8301751295192652</v>
      </c>
    </row>
    <row r="109" spans="1:19" x14ac:dyDescent="0.25">
      <c r="A109" t="s">
        <v>133</v>
      </c>
      <c r="B109">
        <v>1636.7348632999999</v>
      </c>
      <c r="C109">
        <v>1635.2299805</v>
      </c>
      <c r="D109">
        <v>1523.7382812999999</v>
      </c>
      <c r="E109">
        <v>1501.3710937999999</v>
      </c>
      <c r="F109">
        <v>1363.6899414</v>
      </c>
      <c r="G109">
        <v>1312.9699707</v>
      </c>
      <c r="H109">
        <v>1436.6400146000001</v>
      </c>
      <c r="I109">
        <v>1473.5100098</v>
      </c>
      <c r="J109">
        <v>1396.7023925999999</v>
      </c>
      <c r="L109" t="str">
        <f t="shared" si="10"/>
        <v>05OCT2025:12:00:00</v>
      </c>
      <c r="M109">
        <v>12</v>
      </c>
      <c r="N109">
        <f t="shared" si="11"/>
        <v>-1.5048827999999048</v>
      </c>
      <c r="O109">
        <f t="shared" si="12"/>
        <v>-1.5048827999999048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9.1944201455191485E-2</v>
      </c>
    </row>
    <row r="110" spans="1:19" x14ac:dyDescent="0.25">
      <c r="A110" t="s">
        <v>134</v>
      </c>
      <c r="B110">
        <v>1678.0871582</v>
      </c>
      <c r="C110">
        <v>1666.7399902</v>
      </c>
      <c r="D110">
        <v>1575.4831543</v>
      </c>
      <c r="E110">
        <v>1568.7303466999999</v>
      </c>
      <c r="F110">
        <v>1442.6700439000001</v>
      </c>
      <c r="G110">
        <v>1388.5999756000001</v>
      </c>
      <c r="H110">
        <v>1499</v>
      </c>
      <c r="I110">
        <v>1522.6099853999999</v>
      </c>
      <c r="J110">
        <v>1463.2199707</v>
      </c>
      <c r="L110" t="str">
        <f t="shared" si="10"/>
        <v>05OCT2025:13:00:00</v>
      </c>
      <c r="M110">
        <v>13</v>
      </c>
      <c r="N110">
        <f t="shared" si="11"/>
        <v>-11.347168000000011</v>
      </c>
      <c r="O110">
        <f t="shared" si="12"/>
        <v>-11.347168000000011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0.67619658159898854</v>
      </c>
    </row>
    <row r="111" spans="1:19" x14ac:dyDescent="0.25">
      <c r="A111" t="s">
        <v>135</v>
      </c>
      <c r="B111">
        <v>1737.6228027</v>
      </c>
      <c r="C111">
        <v>1726.9000243999999</v>
      </c>
      <c r="D111">
        <v>1653.9149170000001</v>
      </c>
      <c r="E111">
        <v>1660.1660156</v>
      </c>
      <c r="F111">
        <v>1523.0100098</v>
      </c>
      <c r="G111">
        <v>1467.3599853999999</v>
      </c>
      <c r="H111">
        <v>1569.7900391000001</v>
      </c>
      <c r="I111">
        <v>1583.8100586</v>
      </c>
      <c r="J111">
        <v>1535.9925536999999</v>
      </c>
      <c r="L111" t="str">
        <f t="shared" si="10"/>
        <v>05OCT2025:14:00:00</v>
      </c>
      <c r="M111">
        <v>14</v>
      </c>
      <c r="N111">
        <f t="shared" si="11"/>
        <v>-10.722778300000073</v>
      </c>
      <c r="O111">
        <f t="shared" si="12"/>
        <v>-10.722778300000073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0.6170947045203663</v>
      </c>
    </row>
    <row r="112" spans="1:19" x14ac:dyDescent="0.25">
      <c r="A112" t="s">
        <v>136</v>
      </c>
      <c r="B112">
        <v>1798.1557617000001</v>
      </c>
      <c r="C112">
        <v>1780.7199707</v>
      </c>
      <c r="D112">
        <v>1708.3438721</v>
      </c>
      <c r="E112">
        <v>1692.8957519999999</v>
      </c>
      <c r="F112">
        <v>1611.4499512</v>
      </c>
      <c r="G112">
        <v>1531.1400146000001</v>
      </c>
      <c r="H112">
        <v>1663.0999756000001</v>
      </c>
      <c r="I112">
        <v>1663.3599853999999</v>
      </c>
      <c r="J112">
        <v>1617.2624512</v>
      </c>
      <c r="L112" t="str">
        <f t="shared" si="10"/>
        <v>05OCT2025:15:00:00</v>
      </c>
      <c r="M112">
        <v>15</v>
      </c>
      <c r="N112">
        <f t="shared" si="11"/>
        <v>-17.435791000000108</v>
      </c>
      <c r="O112">
        <f t="shared" si="12"/>
        <v>-17.435791000000108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0.96964853498097869</v>
      </c>
    </row>
    <row r="113" spans="1:19" x14ac:dyDescent="0.25">
      <c r="A113" t="s">
        <v>137</v>
      </c>
      <c r="B113">
        <v>1840.572876</v>
      </c>
      <c r="C113">
        <v>1844.6899414</v>
      </c>
      <c r="D113">
        <v>1768.371582</v>
      </c>
      <c r="E113">
        <v>1752.4331055</v>
      </c>
      <c r="F113">
        <v>1678.0400391000001</v>
      </c>
      <c r="G113">
        <v>1569.4899902</v>
      </c>
      <c r="H113">
        <v>1734.5799560999999</v>
      </c>
      <c r="I113">
        <v>1714.8900146000001</v>
      </c>
      <c r="J113">
        <v>1674.25</v>
      </c>
      <c r="L113" t="str">
        <f t="shared" si="10"/>
        <v>05OCT2025:16:00:00</v>
      </c>
      <c r="M113">
        <v>16</v>
      </c>
      <c r="N113">
        <f t="shared" si="11"/>
        <v>4.1170654000000013</v>
      </c>
      <c r="O113" t="str">
        <f t="shared" si="12"/>
        <v/>
      </c>
      <c r="P113">
        <f t="shared" si="13"/>
        <v>4.1170654000000013</v>
      </c>
      <c r="Q113" t="str">
        <f t="shared" si="14"/>
        <v/>
      </c>
      <c r="R113">
        <f t="shared" si="15"/>
        <v>1</v>
      </c>
      <c r="S113">
        <f t="shared" si="16"/>
        <v>0.22368391133457088</v>
      </c>
    </row>
    <row r="114" spans="1:19" x14ac:dyDescent="0.25">
      <c r="A114" t="s">
        <v>138</v>
      </c>
      <c r="B114">
        <v>1878.6723632999999</v>
      </c>
      <c r="C114">
        <v>1877.7199707</v>
      </c>
      <c r="D114">
        <v>1800.7674560999999</v>
      </c>
      <c r="E114">
        <v>1798.3676757999999</v>
      </c>
      <c r="F114">
        <v>1723.6600341999999</v>
      </c>
      <c r="G114">
        <v>1597.0300293</v>
      </c>
      <c r="H114">
        <v>1772.25</v>
      </c>
      <c r="I114">
        <v>1736.1300048999999</v>
      </c>
      <c r="J114">
        <v>1707.2674560999999</v>
      </c>
      <c r="L114" t="str">
        <f t="shared" si="10"/>
        <v>05OCT2025:17:00:00</v>
      </c>
      <c r="M114">
        <v>17</v>
      </c>
      <c r="N114">
        <f t="shared" si="11"/>
        <v>-0.95239259999993919</v>
      </c>
      <c r="O114">
        <f t="shared" si="12"/>
        <v>-0.95239259999993919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5.0694981126299471E-2</v>
      </c>
    </row>
    <row r="115" spans="1:19" x14ac:dyDescent="0.25">
      <c r="A115" t="s">
        <v>139</v>
      </c>
      <c r="B115">
        <v>1881.5653076000001</v>
      </c>
      <c r="C115">
        <v>1867.3100586</v>
      </c>
      <c r="D115">
        <v>1783.5917969</v>
      </c>
      <c r="E115">
        <v>1787.4782714999999</v>
      </c>
      <c r="F115">
        <v>1718.5500488</v>
      </c>
      <c r="G115">
        <v>1580.3299560999999</v>
      </c>
      <c r="H115">
        <v>1777.1800536999999</v>
      </c>
      <c r="I115">
        <v>1727.1899414</v>
      </c>
      <c r="J115">
        <v>1700.8125</v>
      </c>
      <c r="L115" t="str">
        <f t="shared" si="10"/>
        <v>05OCT2025:18:00:00</v>
      </c>
      <c r="M115">
        <v>18</v>
      </c>
      <c r="N115">
        <f t="shared" si="11"/>
        <v>-14.255249000000049</v>
      </c>
      <c r="O115">
        <f t="shared" si="12"/>
        <v>-14.255249000000049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0.75762711729539156</v>
      </c>
    </row>
    <row r="116" spans="1:19" x14ac:dyDescent="0.25">
      <c r="A116" t="s">
        <v>140</v>
      </c>
      <c r="B116">
        <v>1825.3215332</v>
      </c>
      <c r="C116">
        <v>1787.6199951000001</v>
      </c>
      <c r="D116">
        <v>1738.4866943</v>
      </c>
      <c r="E116">
        <v>1746.4625243999999</v>
      </c>
      <c r="F116">
        <v>1660.3499756000001</v>
      </c>
      <c r="G116">
        <v>1538</v>
      </c>
      <c r="H116">
        <v>1700.6500243999999</v>
      </c>
      <c r="I116">
        <v>1654.2800293</v>
      </c>
      <c r="J116">
        <v>1638.3200684000001</v>
      </c>
      <c r="L116" t="str">
        <f t="shared" si="10"/>
        <v>05OCT2025:19:00:00</v>
      </c>
      <c r="M116">
        <v>19</v>
      </c>
      <c r="N116">
        <f t="shared" si="11"/>
        <v>-37.70153809999988</v>
      </c>
      <c r="O116">
        <f t="shared" si="12"/>
        <v>-37.70153809999988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2.0654738036155593</v>
      </c>
    </row>
    <row r="117" spans="1:19" x14ac:dyDescent="0.25">
      <c r="A117" t="s">
        <v>141</v>
      </c>
      <c r="B117">
        <v>1735.4538574000001</v>
      </c>
      <c r="C117">
        <v>1742.4000243999999</v>
      </c>
      <c r="D117">
        <v>1699.6728516000001</v>
      </c>
      <c r="E117">
        <v>1718.8321533000001</v>
      </c>
      <c r="F117">
        <v>1628.3399658000001</v>
      </c>
      <c r="G117">
        <v>1537.4399414</v>
      </c>
      <c r="H117">
        <v>1662.9699707</v>
      </c>
      <c r="I117">
        <v>1627.1199951000001</v>
      </c>
      <c r="J117">
        <v>1613.9675293</v>
      </c>
      <c r="L117" t="str">
        <f t="shared" si="10"/>
        <v>05OCT2025:20:00:00</v>
      </c>
      <c r="M117">
        <v>20</v>
      </c>
      <c r="N117">
        <f t="shared" si="11"/>
        <v>6.9461669999998321</v>
      </c>
      <c r="O117" t="str">
        <f t="shared" si="12"/>
        <v/>
      </c>
      <c r="P117">
        <f t="shared" si="13"/>
        <v>6.9461669999998321</v>
      </c>
      <c r="Q117" t="str">
        <f t="shared" si="14"/>
        <v/>
      </c>
      <c r="R117">
        <f t="shared" si="15"/>
        <v>1</v>
      </c>
      <c r="S117">
        <f t="shared" si="16"/>
        <v>0.40025074538174998</v>
      </c>
    </row>
    <row r="118" spans="1:19" x14ac:dyDescent="0.25">
      <c r="A118" t="s">
        <v>142</v>
      </c>
      <c r="B118">
        <v>1701.3597411999999</v>
      </c>
      <c r="C118">
        <v>1708.5100098</v>
      </c>
      <c r="D118">
        <v>1687.7424315999999</v>
      </c>
      <c r="E118">
        <v>1686.7337646000001</v>
      </c>
      <c r="F118">
        <v>1586.3900146000001</v>
      </c>
      <c r="G118">
        <v>1525.0999756000001</v>
      </c>
      <c r="H118">
        <v>1601.1700439000001</v>
      </c>
      <c r="I118">
        <v>1586.7399902</v>
      </c>
      <c r="J118">
        <v>1574.8500977000001</v>
      </c>
      <c r="L118" t="str">
        <f t="shared" si="10"/>
        <v>05OCT2025:21:00:00</v>
      </c>
      <c r="M118">
        <v>21</v>
      </c>
      <c r="N118">
        <f t="shared" si="11"/>
        <v>7.1502686000001177</v>
      </c>
      <c r="O118" t="str">
        <f t="shared" si="12"/>
        <v/>
      </c>
      <c r="P118">
        <f t="shared" si="13"/>
        <v>7.1502686000001177</v>
      </c>
      <c r="Q118" t="str">
        <f t="shared" si="14"/>
        <v/>
      </c>
      <c r="R118">
        <f t="shared" si="15"/>
        <v>1</v>
      </c>
      <c r="S118">
        <f t="shared" si="16"/>
        <v>0.42026788496575707</v>
      </c>
    </row>
    <row r="119" spans="1:19" x14ac:dyDescent="0.25">
      <c r="A119" t="s">
        <v>143</v>
      </c>
      <c r="B119">
        <v>1632.6253661999999</v>
      </c>
      <c r="C119">
        <v>1657.6099853999999</v>
      </c>
      <c r="D119">
        <v>1613.6877440999999</v>
      </c>
      <c r="E119">
        <v>1658.1571045000001</v>
      </c>
      <c r="F119">
        <v>1508.8699951000001</v>
      </c>
      <c r="G119">
        <v>1477.9899902</v>
      </c>
      <c r="H119">
        <v>1542.3399658000001</v>
      </c>
      <c r="I119">
        <v>1533.4300536999999</v>
      </c>
      <c r="J119">
        <v>1515.6574707</v>
      </c>
      <c r="L119" t="str">
        <f t="shared" si="10"/>
        <v>05OCT2025:22:00:00</v>
      </c>
      <c r="M119">
        <v>22</v>
      </c>
      <c r="N119">
        <f t="shared" si="11"/>
        <v>24.984619199999997</v>
      </c>
      <c r="O119" t="str">
        <f t="shared" si="12"/>
        <v/>
      </c>
      <c r="P119">
        <f t="shared" si="13"/>
        <v>24.984619199999997</v>
      </c>
      <c r="Q119" t="str">
        <f t="shared" si="14"/>
        <v/>
      </c>
      <c r="R119">
        <f t="shared" si="15"/>
        <v>1</v>
      </c>
      <c r="S119">
        <f t="shared" si="16"/>
        <v>1.5303338853635899</v>
      </c>
    </row>
    <row r="120" spans="1:19" x14ac:dyDescent="0.25">
      <c r="A120" t="s">
        <v>144</v>
      </c>
      <c r="B120">
        <v>1603.0925293</v>
      </c>
      <c r="C120">
        <v>1582.6899414</v>
      </c>
      <c r="D120">
        <v>1529.1296387</v>
      </c>
      <c r="E120">
        <v>1563.2553711</v>
      </c>
      <c r="F120">
        <v>1421.8399658000001</v>
      </c>
      <c r="G120">
        <v>1419.8499756000001</v>
      </c>
      <c r="H120">
        <v>1470.0699463000001</v>
      </c>
      <c r="I120">
        <v>1456.5500488</v>
      </c>
      <c r="J120">
        <v>1442.0773925999999</v>
      </c>
      <c r="L120" t="str">
        <f t="shared" si="10"/>
        <v>05OCT2025:23:00:00</v>
      </c>
      <c r="M120">
        <v>23</v>
      </c>
      <c r="N120">
        <f t="shared" si="11"/>
        <v>-20.402587900000071</v>
      </c>
      <c r="O120">
        <f t="shared" si="12"/>
        <v>-20.402587900000071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1.2727018264447272</v>
      </c>
    </row>
    <row r="121" spans="1:19" x14ac:dyDescent="0.25">
      <c r="A121" t="s">
        <v>145</v>
      </c>
      <c r="B121">
        <v>1520.3494873</v>
      </c>
      <c r="C121">
        <v>1504.0600586</v>
      </c>
      <c r="D121">
        <v>1429.7871094</v>
      </c>
      <c r="E121">
        <v>1446.4670410000001</v>
      </c>
      <c r="F121">
        <v>1298.7399902</v>
      </c>
      <c r="G121">
        <v>1316.7700195</v>
      </c>
      <c r="H121">
        <v>1378.7399902</v>
      </c>
      <c r="I121">
        <v>1353.8800048999999</v>
      </c>
      <c r="J121">
        <v>1337.0324707</v>
      </c>
      <c r="L121" t="str">
        <f t="shared" si="10"/>
        <v>06OCT2025:00:00:00</v>
      </c>
      <c r="M121">
        <v>24</v>
      </c>
      <c r="N121">
        <f t="shared" si="11"/>
        <v>-16.289428699999917</v>
      </c>
      <c r="O121">
        <f t="shared" si="12"/>
        <v>-16.289428699999917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1.0714265921139248</v>
      </c>
    </row>
    <row r="122" spans="1:19" x14ac:dyDescent="0.25">
      <c r="A122" t="s">
        <v>146</v>
      </c>
      <c r="B122">
        <v>1494.6611327999999</v>
      </c>
      <c r="C122">
        <v>1370.4399414</v>
      </c>
      <c r="D122">
        <v>1337.7930908000001</v>
      </c>
      <c r="E122">
        <v>1355.6994629000001</v>
      </c>
      <c r="F122">
        <v>1273.5100098</v>
      </c>
      <c r="G122">
        <v>1397.9300536999999</v>
      </c>
      <c r="H122">
        <v>1370.4399414</v>
      </c>
      <c r="I122">
        <v>1340.8399658000001</v>
      </c>
      <c r="J122">
        <v>1345.6799315999999</v>
      </c>
      <c r="L122" t="str">
        <f t="shared" si="10"/>
        <v>06OCT2025:01:00:00</v>
      </c>
      <c r="M122">
        <v>1</v>
      </c>
      <c r="N122">
        <f t="shared" si="11"/>
        <v>-124.22119139999995</v>
      </c>
      <c r="O122">
        <f t="shared" si="12"/>
        <v>-124.22119139999995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8.3109936208277606</v>
      </c>
    </row>
    <row r="123" spans="1:19" x14ac:dyDescent="0.25">
      <c r="A123" t="s">
        <v>147</v>
      </c>
      <c r="B123">
        <v>1413.4733887</v>
      </c>
      <c r="C123">
        <v>1308.7099608999999</v>
      </c>
      <c r="D123">
        <v>1326.6527100000001</v>
      </c>
      <c r="E123">
        <v>1358.3048096</v>
      </c>
      <c r="F123">
        <v>1251.0200195</v>
      </c>
      <c r="G123">
        <v>1385.3900146000001</v>
      </c>
      <c r="H123">
        <v>1308.7099608999999</v>
      </c>
      <c r="I123">
        <v>1285.1199951000001</v>
      </c>
      <c r="J123">
        <v>1307.5600586</v>
      </c>
      <c r="L123" t="str">
        <f t="shared" si="10"/>
        <v>06OCT2025:02:00:00</v>
      </c>
      <c r="M123">
        <v>2</v>
      </c>
      <c r="N123">
        <f t="shared" si="11"/>
        <v>-104.76342780000004</v>
      </c>
      <c r="O123">
        <f t="shared" si="12"/>
        <v>-104.76342780000004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7.4117722086266573</v>
      </c>
    </row>
    <row r="124" spans="1:19" x14ac:dyDescent="0.25">
      <c r="A124" t="s">
        <v>148</v>
      </c>
      <c r="B124">
        <v>1293.0178223</v>
      </c>
      <c r="C124">
        <v>1258.5899658000001</v>
      </c>
      <c r="D124">
        <v>1268.8770752</v>
      </c>
      <c r="E124">
        <v>1259.6094971</v>
      </c>
      <c r="F124">
        <v>1185.5699463000001</v>
      </c>
      <c r="G124">
        <v>1314.9899902</v>
      </c>
      <c r="H124">
        <v>1258.5899658000001</v>
      </c>
      <c r="I124">
        <v>1228.8000488</v>
      </c>
      <c r="J124">
        <v>1246.9875488</v>
      </c>
      <c r="L124" t="str">
        <f t="shared" si="10"/>
        <v>06OCT2025:03:00:00</v>
      </c>
      <c r="M124">
        <v>3</v>
      </c>
      <c r="N124">
        <f t="shared" si="11"/>
        <v>-34.427856499999962</v>
      </c>
      <c r="O124">
        <f t="shared" si="12"/>
        <v>-34.427856499999962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2.6625972129881572</v>
      </c>
    </row>
    <row r="125" spans="1:19" x14ac:dyDescent="0.25">
      <c r="A125" t="s">
        <v>149</v>
      </c>
      <c r="B125">
        <v>1239.9378661999999</v>
      </c>
      <c r="C125">
        <v>1225.5999756000001</v>
      </c>
      <c r="D125">
        <v>1203.5904541</v>
      </c>
      <c r="E125">
        <v>1184.244751</v>
      </c>
      <c r="F125">
        <v>1126.2900391000001</v>
      </c>
      <c r="G125">
        <v>1234.8000488</v>
      </c>
      <c r="H125">
        <v>1225.5999756000001</v>
      </c>
      <c r="I125">
        <v>1189.3399658000001</v>
      </c>
      <c r="J125">
        <v>1194.0074463000001</v>
      </c>
      <c r="L125" t="str">
        <f t="shared" si="10"/>
        <v>06OCT2025:04:00:00</v>
      </c>
      <c r="M125">
        <v>4</v>
      </c>
      <c r="N125">
        <f t="shared" si="11"/>
        <v>-14.33789059999981</v>
      </c>
      <c r="O125">
        <f t="shared" si="12"/>
        <v>-14.33789059999981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1.1563394417448278</v>
      </c>
    </row>
    <row r="126" spans="1:19" x14ac:dyDescent="0.25">
      <c r="A126" t="s">
        <v>150</v>
      </c>
      <c r="B126">
        <v>1218.8842772999999</v>
      </c>
      <c r="C126">
        <v>1206.1500243999999</v>
      </c>
      <c r="D126">
        <v>1191.6674805</v>
      </c>
      <c r="E126">
        <v>1179.0549315999999</v>
      </c>
      <c r="F126">
        <v>1128.9300536999999</v>
      </c>
      <c r="G126">
        <v>1225.9100341999999</v>
      </c>
      <c r="H126">
        <v>1206.1500243999999</v>
      </c>
      <c r="I126">
        <v>1177.5600586</v>
      </c>
      <c r="J126">
        <v>1184.6375731999999</v>
      </c>
      <c r="L126" t="str">
        <f t="shared" si="10"/>
        <v>06OCT2025:05:00:00</v>
      </c>
      <c r="M126">
        <v>5</v>
      </c>
      <c r="N126">
        <f t="shared" si="11"/>
        <v>-12.734252900000001</v>
      </c>
      <c r="O126">
        <f t="shared" si="12"/>
        <v>-12.734252900000001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1.0447466701439585</v>
      </c>
    </row>
    <row r="127" spans="1:19" x14ac:dyDescent="0.25">
      <c r="A127" t="s">
        <v>151</v>
      </c>
      <c r="B127">
        <v>1215.6108397999999</v>
      </c>
      <c r="C127">
        <v>1204.8399658000001</v>
      </c>
      <c r="D127">
        <v>1214.8566894999999</v>
      </c>
      <c r="E127">
        <v>1216.2836914</v>
      </c>
      <c r="F127">
        <v>1141.6400146000001</v>
      </c>
      <c r="G127">
        <v>1214.9399414</v>
      </c>
      <c r="H127">
        <v>1204.8399658000001</v>
      </c>
      <c r="I127">
        <v>1183.0500488</v>
      </c>
      <c r="J127">
        <v>1186.1174315999999</v>
      </c>
      <c r="L127" t="str">
        <f t="shared" si="10"/>
        <v>06OCT2025:06:00:00</v>
      </c>
      <c r="M127">
        <v>6</v>
      </c>
      <c r="N127">
        <f t="shared" si="11"/>
        <v>-10.770873999999822</v>
      </c>
      <c r="O127">
        <f t="shared" si="12"/>
        <v>-10.770873999999822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0.88604622855879733</v>
      </c>
    </row>
    <row r="128" spans="1:19" x14ac:dyDescent="0.25">
      <c r="A128" t="s">
        <v>152</v>
      </c>
      <c r="B128">
        <v>1237.6750488</v>
      </c>
      <c r="C128">
        <v>1241.0600586</v>
      </c>
      <c r="D128">
        <v>1246.9367675999999</v>
      </c>
      <c r="E128">
        <v>1257.0184326000001</v>
      </c>
      <c r="F128">
        <v>1199.4799805</v>
      </c>
      <c r="G128">
        <v>1273.8299560999999</v>
      </c>
      <c r="H128">
        <v>1241.0600586</v>
      </c>
      <c r="I128">
        <v>1229.9399414</v>
      </c>
      <c r="J128">
        <v>1236.0775146000001</v>
      </c>
      <c r="L128" t="str">
        <f t="shared" si="10"/>
        <v>06OCT2025:07:00:00</v>
      </c>
      <c r="M128">
        <v>7</v>
      </c>
      <c r="N128">
        <f t="shared" si="11"/>
        <v>3.3850098000000344</v>
      </c>
      <c r="O128" t="str">
        <f t="shared" si="12"/>
        <v/>
      </c>
      <c r="P128">
        <f t="shared" si="13"/>
        <v>3.3850098000000344</v>
      </c>
      <c r="Q128" t="str">
        <f t="shared" si="14"/>
        <v/>
      </c>
      <c r="R128">
        <f t="shared" si="15"/>
        <v>1</v>
      </c>
      <c r="S128">
        <f t="shared" si="16"/>
        <v>0.2734974582611166</v>
      </c>
    </row>
    <row r="129" spans="1:19" x14ac:dyDescent="0.25">
      <c r="A129" t="s">
        <v>153</v>
      </c>
      <c r="B129">
        <v>1250.6264647999999</v>
      </c>
      <c r="C129">
        <v>1267.3299560999999</v>
      </c>
      <c r="D129">
        <v>1268.8811035000001</v>
      </c>
      <c r="E129">
        <v>1274.0505370999999</v>
      </c>
      <c r="F129">
        <v>1235.8100586</v>
      </c>
      <c r="G129">
        <v>1302.4899902</v>
      </c>
      <c r="H129">
        <v>1267.3299560999999</v>
      </c>
      <c r="I129">
        <v>1259.75</v>
      </c>
      <c r="J129">
        <v>1266.3449707</v>
      </c>
      <c r="L129" t="str">
        <f t="shared" si="10"/>
        <v>06OCT2025:08:00:00</v>
      </c>
      <c r="M129">
        <v>8</v>
      </c>
      <c r="N129">
        <f t="shared" si="11"/>
        <v>16.703491299999996</v>
      </c>
      <c r="O129" t="str">
        <f t="shared" si="12"/>
        <v/>
      </c>
      <c r="P129">
        <f t="shared" si="13"/>
        <v>16.703491299999996</v>
      </c>
      <c r="Q129" t="str">
        <f t="shared" si="14"/>
        <v/>
      </c>
      <c r="R129">
        <f t="shared" si="15"/>
        <v>1</v>
      </c>
      <c r="S129">
        <f t="shared" si="16"/>
        <v>1.335609933911899</v>
      </c>
    </row>
    <row r="130" spans="1:19" x14ac:dyDescent="0.25">
      <c r="A130" t="s">
        <v>154</v>
      </c>
      <c r="B130">
        <v>1278.5362548999999</v>
      </c>
      <c r="C130">
        <v>1294.9899902</v>
      </c>
      <c r="D130">
        <v>1334.7639160000001</v>
      </c>
      <c r="E130">
        <v>1376.3278809000001</v>
      </c>
      <c r="F130">
        <v>1279.1999512</v>
      </c>
      <c r="G130">
        <v>1355.9899902</v>
      </c>
      <c r="H130">
        <v>1294.9899902</v>
      </c>
      <c r="I130">
        <v>1288.9699707</v>
      </c>
      <c r="J130">
        <v>1304.7874756000001</v>
      </c>
      <c r="L130" t="str">
        <f t="shared" si="10"/>
        <v>06OCT2025:09:00:00</v>
      </c>
      <c r="M130">
        <v>9</v>
      </c>
      <c r="N130">
        <f t="shared" si="11"/>
        <v>16.453735300000062</v>
      </c>
      <c r="O130" t="str">
        <f t="shared" si="12"/>
        <v/>
      </c>
      <c r="P130">
        <f t="shared" si="13"/>
        <v>16.453735300000062</v>
      </c>
      <c r="Q130" t="str">
        <f t="shared" si="14"/>
        <v/>
      </c>
      <c r="R130">
        <f t="shared" si="15"/>
        <v>1</v>
      </c>
      <c r="S130">
        <f t="shared" si="16"/>
        <v>1.286919728473948</v>
      </c>
    </row>
    <row r="131" spans="1:19" x14ac:dyDescent="0.25">
      <c r="A131" t="s">
        <v>155</v>
      </c>
      <c r="B131">
        <v>1485.9638672000001</v>
      </c>
      <c r="C131">
        <v>1392.4499512</v>
      </c>
      <c r="D131">
        <v>1494.2604980000001</v>
      </c>
      <c r="E131">
        <v>1544.4134521000001</v>
      </c>
      <c r="F131">
        <v>1393.1700439000001</v>
      </c>
      <c r="G131">
        <v>1481.7099608999999</v>
      </c>
      <c r="H131">
        <v>1392.4499512</v>
      </c>
      <c r="I131">
        <v>1385.5799560999999</v>
      </c>
      <c r="J131">
        <v>1413.2275391000001</v>
      </c>
      <c r="L131" t="str">
        <f t="shared" ref="L131:L194" si="17">A131</f>
        <v>06OCT2025:10:00:00</v>
      </c>
      <c r="M131">
        <v>10</v>
      </c>
      <c r="N131">
        <f t="shared" ref="N131:N194" si="18">C131-B131</f>
        <v>-93.513916000000108</v>
      </c>
      <c r="O131">
        <f t="shared" ref="O131:O194" si="19">IF(N131&lt;0,N131,"")</f>
        <v>-93.513916000000108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6.2931487140537454</v>
      </c>
    </row>
    <row r="132" spans="1:19" x14ac:dyDescent="0.25">
      <c r="A132" t="s">
        <v>156</v>
      </c>
      <c r="B132">
        <v>1557.1748047000001</v>
      </c>
      <c r="C132">
        <v>1482.8000488</v>
      </c>
      <c r="D132">
        <v>1611.3758545000001</v>
      </c>
      <c r="E132">
        <v>1757.3952637</v>
      </c>
      <c r="F132">
        <v>1558.25</v>
      </c>
      <c r="G132">
        <v>1652.2399902</v>
      </c>
      <c r="H132">
        <v>1482.8000488</v>
      </c>
      <c r="I132">
        <v>1504.3699951000001</v>
      </c>
      <c r="J132">
        <v>1549.4150391000001</v>
      </c>
      <c r="L132" t="str">
        <f t="shared" si="17"/>
        <v>06OCT2025:11:00:00</v>
      </c>
      <c r="M132">
        <v>11</v>
      </c>
      <c r="N132">
        <f t="shared" si="18"/>
        <v>-74.374755900000082</v>
      </c>
      <c r="O132">
        <f t="shared" si="19"/>
        <v>-74.374755900000082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4.7762624771166173</v>
      </c>
    </row>
    <row r="133" spans="1:19" x14ac:dyDescent="0.25">
      <c r="A133" t="s">
        <v>157</v>
      </c>
      <c r="B133">
        <v>1558.6524658000001</v>
      </c>
      <c r="C133">
        <v>1540.0699463000001</v>
      </c>
      <c r="D133">
        <v>1593.6839600000001</v>
      </c>
      <c r="E133">
        <v>1666.0267334</v>
      </c>
      <c r="F133">
        <v>1575.9100341999999</v>
      </c>
      <c r="G133">
        <v>1611.9499512</v>
      </c>
      <c r="H133">
        <v>1540.0699463000001</v>
      </c>
      <c r="I133">
        <v>1556.0799560999999</v>
      </c>
      <c r="J133">
        <v>1571.0024414</v>
      </c>
      <c r="L133" t="str">
        <f t="shared" si="17"/>
        <v>06OCT2025:12:00:00</v>
      </c>
      <c r="M133">
        <v>12</v>
      </c>
      <c r="N133">
        <f t="shared" si="18"/>
        <v>-18.582519499999989</v>
      </c>
      <c r="O133">
        <f t="shared" si="19"/>
        <v>-18.582519499999989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1.1922169892094741</v>
      </c>
    </row>
    <row r="134" spans="1:19" x14ac:dyDescent="0.25">
      <c r="A134" t="s">
        <v>158</v>
      </c>
      <c r="B134">
        <v>1611.8529053</v>
      </c>
      <c r="C134">
        <v>1585.3100586</v>
      </c>
      <c r="D134">
        <v>1634.6583252</v>
      </c>
      <c r="E134">
        <v>1659.8312988</v>
      </c>
      <c r="F134">
        <v>1598.1600341999999</v>
      </c>
      <c r="G134">
        <v>1595.7199707</v>
      </c>
      <c r="H134">
        <v>1585.3100586</v>
      </c>
      <c r="I134">
        <v>1593.4200439000001</v>
      </c>
      <c r="J134">
        <v>1593.1524658000001</v>
      </c>
      <c r="L134" t="str">
        <f t="shared" si="17"/>
        <v>06OCT2025:13:00:00</v>
      </c>
      <c r="M134">
        <v>13</v>
      </c>
      <c r="N134">
        <f t="shared" si="18"/>
        <v>-26.542846699999927</v>
      </c>
      <c r="O134">
        <f t="shared" si="19"/>
        <v>-26.542846699999927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1.6467288431049321</v>
      </c>
    </row>
    <row r="135" spans="1:19" x14ac:dyDescent="0.25">
      <c r="A135" t="s">
        <v>159</v>
      </c>
      <c r="B135">
        <v>1673.0145264</v>
      </c>
      <c r="C135">
        <v>1656.5899658000001</v>
      </c>
      <c r="D135">
        <v>1732.6280518000001</v>
      </c>
      <c r="E135">
        <v>1774.5969238</v>
      </c>
      <c r="F135">
        <v>1687.2700195</v>
      </c>
      <c r="G135">
        <v>1683.0899658000001</v>
      </c>
      <c r="H135">
        <v>1656.5899658000001</v>
      </c>
      <c r="I135">
        <v>1661.6400146000001</v>
      </c>
      <c r="J135">
        <v>1672.1474608999999</v>
      </c>
      <c r="L135" t="str">
        <f t="shared" si="17"/>
        <v>06OCT2025:14:00:00</v>
      </c>
      <c r="M135">
        <v>14</v>
      </c>
      <c r="N135">
        <f t="shared" si="18"/>
        <v>-16.42456059999995</v>
      </c>
      <c r="O135">
        <f t="shared" si="19"/>
        <v>-16.42456059999995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0.98173448830372023</v>
      </c>
    </row>
    <row r="136" spans="1:19" x14ac:dyDescent="0.25">
      <c r="A136" t="s">
        <v>160</v>
      </c>
      <c r="B136">
        <v>1721.7591553</v>
      </c>
      <c r="C136">
        <v>1761.5400391000001</v>
      </c>
      <c r="D136">
        <v>1794.0443115</v>
      </c>
      <c r="E136">
        <v>1837.8792725000001</v>
      </c>
      <c r="F136">
        <v>1772.1300048999999</v>
      </c>
      <c r="G136">
        <v>1751.2600098</v>
      </c>
      <c r="H136">
        <v>1761.5400391000001</v>
      </c>
      <c r="I136">
        <v>1759.6700439000001</v>
      </c>
      <c r="J136">
        <v>1761.1500243999999</v>
      </c>
      <c r="L136" t="str">
        <f t="shared" si="17"/>
        <v>06OCT2025:15:00:00</v>
      </c>
      <c r="M136">
        <v>15</v>
      </c>
      <c r="N136">
        <f t="shared" si="18"/>
        <v>39.780883800000083</v>
      </c>
      <c r="O136" t="str">
        <f t="shared" si="19"/>
        <v/>
      </c>
      <c r="P136">
        <f t="shared" si="20"/>
        <v>39.780883800000083</v>
      </c>
      <c r="Q136" t="str">
        <f t="shared" si="21"/>
        <v/>
      </c>
      <c r="R136">
        <f t="shared" si="22"/>
        <v>1</v>
      </c>
      <c r="S136">
        <f t="shared" si="23"/>
        <v>2.3104790050074482</v>
      </c>
    </row>
    <row r="137" spans="1:19" x14ac:dyDescent="0.25">
      <c r="A137" t="s">
        <v>161</v>
      </c>
      <c r="B137">
        <v>1779.0300293</v>
      </c>
      <c r="C137">
        <v>1816.5699463000001</v>
      </c>
      <c r="D137">
        <v>1831.9686279</v>
      </c>
      <c r="E137">
        <v>1883.2954102000001</v>
      </c>
      <c r="F137">
        <v>1824.9300536999999</v>
      </c>
      <c r="G137">
        <v>1761.9399414</v>
      </c>
      <c r="H137">
        <v>1816.5699463000001</v>
      </c>
      <c r="I137">
        <v>1814.6800536999999</v>
      </c>
      <c r="J137">
        <v>1804.5300293</v>
      </c>
      <c r="L137" t="str">
        <f t="shared" si="17"/>
        <v>06OCT2025:16:00:00</v>
      </c>
      <c r="M137">
        <v>16</v>
      </c>
      <c r="N137">
        <f t="shared" si="18"/>
        <v>37.539917000000059</v>
      </c>
      <c r="O137" t="str">
        <f t="shared" si="19"/>
        <v/>
      </c>
      <c r="P137">
        <f t="shared" si="20"/>
        <v>37.539917000000059</v>
      </c>
      <c r="Q137" t="str">
        <f t="shared" si="21"/>
        <v/>
      </c>
      <c r="R137">
        <f t="shared" si="22"/>
        <v>1</v>
      </c>
      <c r="S137">
        <f t="shared" si="23"/>
        <v>2.1101339708566353</v>
      </c>
    </row>
    <row r="138" spans="1:19" x14ac:dyDescent="0.25">
      <c r="A138" t="s">
        <v>162</v>
      </c>
      <c r="B138">
        <v>1812.9416504000001</v>
      </c>
      <c r="C138">
        <v>1835.8900146000001</v>
      </c>
      <c r="D138">
        <v>1867.2714844</v>
      </c>
      <c r="E138">
        <v>1924.8339844</v>
      </c>
      <c r="F138">
        <v>1870.1800536999999</v>
      </c>
      <c r="G138">
        <v>1777.0300293</v>
      </c>
      <c r="H138">
        <v>1835.8900146000001</v>
      </c>
      <c r="I138">
        <v>1826.7800293</v>
      </c>
      <c r="J138">
        <v>1827.4699707</v>
      </c>
      <c r="L138" t="str">
        <f t="shared" si="17"/>
        <v>06OCT2025:17:00:00</v>
      </c>
      <c r="M138">
        <v>17</v>
      </c>
      <c r="N138">
        <f t="shared" si="18"/>
        <v>22.948364200000015</v>
      </c>
      <c r="O138" t="str">
        <f t="shared" si="19"/>
        <v/>
      </c>
      <c r="P138">
        <f t="shared" si="20"/>
        <v>22.948364200000015</v>
      </c>
      <c r="Q138" t="str">
        <f t="shared" si="21"/>
        <v/>
      </c>
      <c r="R138">
        <f t="shared" si="22"/>
        <v>1</v>
      </c>
      <c r="S138">
        <f t="shared" si="23"/>
        <v>1.2658082070615335</v>
      </c>
    </row>
    <row r="139" spans="1:19" x14ac:dyDescent="0.25">
      <c r="A139" t="s">
        <v>163</v>
      </c>
      <c r="B139">
        <v>1807.9753418</v>
      </c>
      <c r="C139">
        <v>1821.8199463000001</v>
      </c>
      <c r="D139">
        <v>1838.8626709</v>
      </c>
      <c r="E139">
        <v>1894.8057861</v>
      </c>
      <c r="F139">
        <v>1842.4899902</v>
      </c>
      <c r="G139">
        <v>1735.9399414</v>
      </c>
      <c r="H139">
        <v>1821.8199463000001</v>
      </c>
      <c r="I139">
        <v>1789.8299560999999</v>
      </c>
      <c r="J139">
        <v>1797.5200195</v>
      </c>
      <c r="L139" t="str">
        <f t="shared" si="17"/>
        <v>06OCT2025:18:00:00</v>
      </c>
      <c r="M139">
        <v>18</v>
      </c>
      <c r="N139">
        <f t="shared" si="18"/>
        <v>13.844604500000059</v>
      </c>
      <c r="O139" t="str">
        <f t="shared" si="19"/>
        <v/>
      </c>
      <c r="P139">
        <f t="shared" si="20"/>
        <v>13.844604500000059</v>
      </c>
      <c r="Q139" t="str">
        <f t="shared" si="21"/>
        <v/>
      </c>
      <c r="R139">
        <f t="shared" si="22"/>
        <v>1</v>
      </c>
      <c r="S139">
        <f t="shared" si="23"/>
        <v>0.76575184295470133</v>
      </c>
    </row>
    <row r="140" spans="1:19" x14ac:dyDescent="0.25">
      <c r="A140" t="s">
        <v>164</v>
      </c>
      <c r="B140">
        <v>1755.3466797000001</v>
      </c>
      <c r="C140">
        <v>1750.9399414</v>
      </c>
      <c r="D140">
        <v>1775.4140625</v>
      </c>
      <c r="E140">
        <v>1818.7076416</v>
      </c>
      <c r="F140">
        <v>1767.2099608999999</v>
      </c>
      <c r="G140">
        <v>1681.1800536999999</v>
      </c>
      <c r="H140">
        <v>1750.9399414</v>
      </c>
      <c r="I140">
        <v>1710.0899658000001</v>
      </c>
      <c r="J140">
        <v>1727.3549805</v>
      </c>
      <c r="L140" t="str">
        <f t="shared" si="17"/>
        <v>06OCT2025:19:00:00</v>
      </c>
      <c r="M140">
        <v>19</v>
      </c>
      <c r="N140">
        <f t="shared" si="18"/>
        <v>-4.4067383000001428</v>
      </c>
      <c r="O140">
        <f t="shared" si="19"/>
        <v>-4.4067383000001428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0.25104660811238055</v>
      </c>
    </row>
    <row r="141" spans="1:19" x14ac:dyDescent="0.25">
      <c r="A141" t="s">
        <v>165</v>
      </c>
      <c r="B141">
        <v>1697.5463867000001</v>
      </c>
      <c r="C141">
        <v>1709.9899902</v>
      </c>
      <c r="D141">
        <v>1714.682251</v>
      </c>
      <c r="E141">
        <v>1740.8153076000001</v>
      </c>
      <c r="F141">
        <v>1710.9000243999999</v>
      </c>
      <c r="G141">
        <v>1650.4599608999999</v>
      </c>
      <c r="H141">
        <v>1709.9899902</v>
      </c>
      <c r="I141">
        <v>1667.5400391000001</v>
      </c>
      <c r="J141">
        <v>1684.7224120999999</v>
      </c>
      <c r="L141" t="str">
        <f t="shared" si="17"/>
        <v>06OCT2025:20:00:00</v>
      </c>
      <c r="M141">
        <v>20</v>
      </c>
      <c r="N141">
        <f t="shared" si="18"/>
        <v>12.443603499999881</v>
      </c>
      <c r="O141" t="str">
        <f t="shared" si="19"/>
        <v/>
      </c>
      <c r="P141">
        <f t="shared" si="20"/>
        <v>12.443603499999881</v>
      </c>
      <c r="Q141" t="str">
        <f t="shared" si="21"/>
        <v/>
      </c>
      <c r="R141">
        <f t="shared" si="22"/>
        <v>1</v>
      </c>
      <c r="S141">
        <f t="shared" si="23"/>
        <v>0.73303466682816387</v>
      </c>
    </row>
    <row r="142" spans="1:19" x14ac:dyDescent="0.25">
      <c r="A142" t="s">
        <v>166</v>
      </c>
      <c r="B142">
        <v>1660.4046631000001</v>
      </c>
      <c r="C142">
        <v>1638.4300536999999</v>
      </c>
      <c r="D142">
        <v>1690.7329102000001</v>
      </c>
      <c r="E142">
        <v>1692.8156738</v>
      </c>
      <c r="F142">
        <v>1655.7199707</v>
      </c>
      <c r="G142">
        <v>1631.9399414</v>
      </c>
      <c r="H142">
        <v>1638.4300536999999</v>
      </c>
      <c r="I142">
        <v>1614.4000243999999</v>
      </c>
      <c r="J142">
        <v>1635.1224365</v>
      </c>
      <c r="L142" t="str">
        <f t="shared" si="17"/>
        <v>06OCT2025:21:00:00</v>
      </c>
      <c r="M142">
        <v>21</v>
      </c>
      <c r="N142">
        <f t="shared" si="18"/>
        <v>-21.97460940000019</v>
      </c>
      <c r="O142">
        <f t="shared" si="19"/>
        <v>-21.97460940000019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1.3234490295259269</v>
      </c>
    </row>
    <row r="143" spans="1:19" x14ac:dyDescent="0.25">
      <c r="A143" t="s">
        <v>167</v>
      </c>
      <c r="B143">
        <v>1594.5181885</v>
      </c>
      <c r="C143">
        <v>1576.4399414</v>
      </c>
      <c r="D143">
        <v>1631.2854004000001</v>
      </c>
      <c r="E143">
        <v>1652.5270995999999</v>
      </c>
      <c r="F143">
        <v>1580</v>
      </c>
      <c r="G143">
        <v>1578.5699463000001</v>
      </c>
      <c r="H143">
        <v>1576.4399414</v>
      </c>
      <c r="I143">
        <v>1556.3000488</v>
      </c>
      <c r="J143">
        <v>1572.8273925999999</v>
      </c>
      <c r="L143" t="str">
        <f t="shared" si="17"/>
        <v>06OCT2025:22:00:00</v>
      </c>
      <c r="M143">
        <v>22</v>
      </c>
      <c r="N143">
        <f t="shared" si="18"/>
        <v>-18.078247099999999</v>
      </c>
      <c r="O143">
        <f t="shared" si="19"/>
        <v>-18.078247099999999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1.1337749064503693</v>
      </c>
    </row>
    <row r="144" spans="1:19" x14ac:dyDescent="0.25">
      <c r="A144" t="s">
        <v>168</v>
      </c>
      <c r="B144">
        <v>1545.1446533000001</v>
      </c>
      <c r="C144">
        <v>1493.5100098</v>
      </c>
      <c r="D144">
        <v>1547.1704102000001</v>
      </c>
      <c r="E144">
        <v>1566.9599608999999</v>
      </c>
      <c r="F144">
        <v>1480.6999512</v>
      </c>
      <c r="G144">
        <v>1508.25</v>
      </c>
      <c r="H144">
        <v>1493.5100098</v>
      </c>
      <c r="I144">
        <v>1477.4399414</v>
      </c>
      <c r="J144">
        <v>1489.9749756000001</v>
      </c>
      <c r="L144" t="str">
        <f t="shared" si="17"/>
        <v>06OCT2025:23:00:00</v>
      </c>
      <c r="M144">
        <v>23</v>
      </c>
      <c r="N144">
        <f t="shared" si="18"/>
        <v>-51.634643500000038</v>
      </c>
      <c r="O144">
        <f t="shared" si="19"/>
        <v>-51.634643500000038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3.3417352472289745</v>
      </c>
    </row>
    <row r="145" spans="1:19" x14ac:dyDescent="0.25">
      <c r="A145" t="s">
        <v>169</v>
      </c>
      <c r="B145">
        <v>1543.2080077999999</v>
      </c>
      <c r="C145">
        <v>1392.8599853999999</v>
      </c>
      <c r="D145">
        <v>1464.4855957</v>
      </c>
      <c r="E145">
        <v>1511.105957</v>
      </c>
      <c r="F145">
        <v>1400.0600586</v>
      </c>
      <c r="G145">
        <v>1448.8900146000001</v>
      </c>
      <c r="H145">
        <v>1392.8599853999999</v>
      </c>
      <c r="I145">
        <v>1393.0899658000001</v>
      </c>
      <c r="J145">
        <v>1408.7249756000001</v>
      </c>
      <c r="L145" t="str">
        <f t="shared" si="17"/>
        <v>07OCT2025:00:00:00</v>
      </c>
      <c r="M145">
        <v>24</v>
      </c>
      <c r="N145">
        <f t="shared" si="18"/>
        <v>-150.34802239999999</v>
      </c>
      <c r="O145">
        <f t="shared" si="19"/>
        <v>-150.34802239999999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9.7425636492345848</v>
      </c>
    </row>
    <row r="146" spans="1:19" x14ac:dyDescent="0.25">
      <c r="A146" t="s">
        <v>170</v>
      </c>
      <c r="B146">
        <v>1497.2652588000001</v>
      </c>
      <c r="C146">
        <v>1294.4899902</v>
      </c>
      <c r="D146">
        <v>1379.6417236</v>
      </c>
      <c r="E146">
        <v>1446.4257812999999</v>
      </c>
      <c r="F146">
        <v>1294.4899902</v>
      </c>
      <c r="G146">
        <v>1384.6800536999999</v>
      </c>
      <c r="H146">
        <v>1374.6899414</v>
      </c>
      <c r="I146">
        <v>1380.3399658000001</v>
      </c>
      <c r="J146">
        <v>1358.5499268000001</v>
      </c>
      <c r="L146" t="str">
        <f t="shared" si="17"/>
        <v>07OCT2025:01:00:00</v>
      </c>
      <c r="M146">
        <v>1</v>
      </c>
      <c r="N146">
        <f t="shared" si="18"/>
        <v>-202.77526860000012</v>
      </c>
      <c r="O146">
        <f t="shared" si="19"/>
        <v>-202.77526860000012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13.543042383987231</v>
      </c>
    </row>
    <row r="147" spans="1:19" x14ac:dyDescent="0.25">
      <c r="A147" t="s">
        <v>171</v>
      </c>
      <c r="B147">
        <v>1374.9118652</v>
      </c>
      <c r="C147">
        <v>1241.5400391000001</v>
      </c>
      <c r="D147">
        <v>1363.1236572</v>
      </c>
      <c r="E147">
        <v>1403.8746338000001</v>
      </c>
      <c r="F147">
        <v>1241.5400391000001</v>
      </c>
      <c r="G147">
        <v>1333.0200195</v>
      </c>
      <c r="H147">
        <v>1326</v>
      </c>
      <c r="I147">
        <v>1332.8599853999999</v>
      </c>
      <c r="J147">
        <v>1308.3549805</v>
      </c>
      <c r="L147" t="str">
        <f t="shared" si="17"/>
        <v>07OCT2025:02:00:00</v>
      </c>
      <c r="M147">
        <v>2</v>
      </c>
      <c r="N147">
        <f t="shared" si="18"/>
        <v>-133.37182609999991</v>
      </c>
      <c r="O147">
        <f t="shared" si="19"/>
        <v>-133.37182609999991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9.7003909469207414</v>
      </c>
    </row>
    <row r="148" spans="1:19" x14ac:dyDescent="0.25">
      <c r="A148" t="s">
        <v>172</v>
      </c>
      <c r="B148">
        <v>1365.7847899999999</v>
      </c>
      <c r="C148">
        <v>1179.8399658000001</v>
      </c>
      <c r="D148">
        <v>1321.3453368999999</v>
      </c>
      <c r="E148">
        <v>1362.3153076000001</v>
      </c>
      <c r="F148">
        <v>1179.8399658000001</v>
      </c>
      <c r="G148">
        <v>1270.8499756000001</v>
      </c>
      <c r="H148">
        <v>1276.8000488</v>
      </c>
      <c r="I148">
        <v>1287.6700439000001</v>
      </c>
      <c r="J148">
        <v>1253.7900391000001</v>
      </c>
      <c r="L148" t="str">
        <f t="shared" si="17"/>
        <v>07OCT2025:03:00:00</v>
      </c>
      <c r="M148">
        <v>3</v>
      </c>
      <c r="N148">
        <f t="shared" si="18"/>
        <v>-185.94482419999986</v>
      </c>
      <c r="O148">
        <f t="shared" si="19"/>
        <v>-185.94482419999986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13.614503951241094</v>
      </c>
    </row>
    <row r="149" spans="1:19" x14ac:dyDescent="0.25">
      <c r="A149" t="s">
        <v>173</v>
      </c>
      <c r="B149">
        <v>1235.3995361</v>
      </c>
      <c r="C149">
        <v>1138.1099853999999</v>
      </c>
      <c r="D149">
        <v>1273.4436035000001</v>
      </c>
      <c r="E149">
        <v>1325.6257324000001</v>
      </c>
      <c r="F149">
        <v>1138.1099853999999</v>
      </c>
      <c r="G149">
        <v>1205.9200439000001</v>
      </c>
      <c r="H149">
        <v>1244.2600098</v>
      </c>
      <c r="I149">
        <v>1252.5999756000001</v>
      </c>
      <c r="J149">
        <v>1210.2225341999999</v>
      </c>
      <c r="L149" t="str">
        <f t="shared" si="17"/>
        <v>07OCT2025:04:00:00</v>
      </c>
      <c r="M149">
        <v>4</v>
      </c>
      <c r="N149">
        <f t="shared" si="18"/>
        <v>-97.289550700000063</v>
      </c>
      <c r="O149">
        <f t="shared" si="19"/>
        <v>-97.289550700000063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7.8751487156236806</v>
      </c>
    </row>
    <row r="150" spans="1:19" x14ac:dyDescent="0.25">
      <c r="A150" t="s">
        <v>174</v>
      </c>
      <c r="B150">
        <v>1185.0570068</v>
      </c>
      <c r="C150">
        <v>1147.9200439000001</v>
      </c>
      <c r="D150">
        <v>1258.0025635</v>
      </c>
      <c r="E150">
        <v>1323.0961914</v>
      </c>
      <c r="F150">
        <v>1147.9200439000001</v>
      </c>
      <c r="G150">
        <v>1199.6199951000001</v>
      </c>
      <c r="H150">
        <v>1221.6199951000001</v>
      </c>
      <c r="I150">
        <v>1235.5600586</v>
      </c>
      <c r="J150">
        <v>1201.1800536999999</v>
      </c>
      <c r="L150" t="str">
        <f t="shared" si="17"/>
        <v>07OCT2025:05:00:00</v>
      </c>
      <c r="M150">
        <v>5</v>
      </c>
      <c r="N150">
        <f t="shared" si="18"/>
        <v>-37.136962899999844</v>
      </c>
      <c r="O150">
        <f t="shared" si="19"/>
        <v>-37.136962899999844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3.133770163536731</v>
      </c>
    </row>
    <row r="151" spans="1:19" x14ac:dyDescent="0.25">
      <c r="A151" t="s">
        <v>175</v>
      </c>
      <c r="B151">
        <v>1204.7507324000001</v>
      </c>
      <c r="C151">
        <v>1151.1199951000001</v>
      </c>
      <c r="D151">
        <v>1238.609375</v>
      </c>
      <c r="E151">
        <v>1283.9578856999999</v>
      </c>
      <c r="F151">
        <v>1151.1199951000001</v>
      </c>
      <c r="G151">
        <v>1192.2700195</v>
      </c>
      <c r="H151">
        <v>1214.7099608999999</v>
      </c>
      <c r="I151">
        <v>1232.3399658000001</v>
      </c>
      <c r="J151">
        <v>1197.6099853999999</v>
      </c>
      <c r="L151" t="str">
        <f t="shared" si="17"/>
        <v>07OCT2025:06:00:00</v>
      </c>
      <c r="M151">
        <v>6</v>
      </c>
      <c r="N151">
        <f t="shared" si="18"/>
        <v>-53.630737299999964</v>
      </c>
      <c r="O151">
        <f t="shared" si="19"/>
        <v>-53.630737299999964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4.4516044570615412</v>
      </c>
    </row>
    <row r="152" spans="1:19" x14ac:dyDescent="0.25">
      <c r="A152" t="s">
        <v>176</v>
      </c>
      <c r="B152">
        <v>1242.7412108999999</v>
      </c>
      <c r="C152">
        <v>1227.9599608999999</v>
      </c>
      <c r="D152">
        <v>1274.4934082</v>
      </c>
      <c r="E152">
        <v>1327.4366454999999</v>
      </c>
      <c r="F152">
        <v>1227.9599608999999</v>
      </c>
      <c r="G152">
        <v>1277.0699463000001</v>
      </c>
      <c r="H152">
        <v>1256.7099608999999</v>
      </c>
      <c r="I152">
        <v>1284.0600586</v>
      </c>
      <c r="J152">
        <v>1261.4499512</v>
      </c>
      <c r="L152" t="str">
        <f t="shared" si="17"/>
        <v>07OCT2025:07:00:00</v>
      </c>
      <c r="M152">
        <v>7</v>
      </c>
      <c r="N152">
        <f t="shared" si="18"/>
        <v>-14.78125</v>
      </c>
      <c r="O152">
        <f t="shared" si="19"/>
        <v>-14.78125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1.1894069232077158</v>
      </c>
    </row>
    <row r="153" spans="1:19" x14ac:dyDescent="0.25">
      <c r="A153" t="s">
        <v>177</v>
      </c>
      <c r="B153">
        <v>1271.4193115</v>
      </c>
      <c r="C153">
        <v>1257.2099608999999</v>
      </c>
      <c r="D153">
        <v>1310.2248535000001</v>
      </c>
      <c r="E153">
        <v>1357.5737305</v>
      </c>
      <c r="F153">
        <v>1257.2099608999999</v>
      </c>
      <c r="G153">
        <v>1301.1099853999999</v>
      </c>
      <c r="H153">
        <v>1279.6999512</v>
      </c>
      <c r="I153">
        <v>1301.0400391000001</v>
      </c>
      <c r="J153">
        <v>1284.7648925999999</v>
      </c>
      <c r="L153" t="str">
        <f t="shared" si="17"/>
        <v>07OCT2025:08:00:00</v>
      </c>
      <c r="M153">
        <v>8</v>
      </c>
      <c r="N153">
        <f t="shared" si="18"/>
        <v>-14.209350600000107</v>
      </c>
      <c r="O153">
        <f t="shared" si="19"/>
        <v>-14.209350600000107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1.1175975125968587</v>
      </c>
    </row>
    <row r="154" spans="1:19" x14ac:dyDescent="0.25">
      <c r="A154" t="s">
        <v>178</v>
      </c>
      <c r="B154">
        <v>1294.4741211</v>
      </c>
      <c r="C154">
        <v>1308.3299560999999</v>
      </c>
      <c r="D154">
        <v>1390.5338135</v>
      </c>
      <c r="E154">
        <v>1454.0133057</v>
      </c>
      <c r="F154">
        <v>1308.3299560999999</v>
      </c>
      <c r="G154">
        <v>1365.3499756000001</v>
      </c>
      <c r="H154">
        <v>1311.7099608999999</v>
      </c>
      <c r="I154">
        <v>1338.6899414</v>
      </c>
      <c r="J154">
        <v>1331.0200195</v>
      </c>
      <c r="L154" t="str">
        <f t="shared" si="17"/>
        <v>07OCT2025:09:00:00</v>
      </c>
      <c r="M154">
        <v>9</v>
      </c>
      <c r="N154">
        <f t="shared" si="18"/>
        <v>13.855834999999843</v>
      </c>
      <c r="O154" t="str">
        <f t="shared" si="19"/>
        <v/>
      </c>
      <c r="P154">
        <f t="shared" si="20"/>
        <v>13.855834999999843</v>
      </c>
      <c r="Q154" t="str">
        <f t="shared" si="21"/>
        <v/>
      </c>
      <c r="R154">
        <f t="shared" si="22"/>
        <v>1</v>
      </c>
      <c r="S154">
        <f t="shared" si="23"/>
        <v>1.0703833142856209</v>
      </c>
    </row>
    <row r="155" spans="1:19" x14ac:dyDescent="0.25">
      <c r="A155" t="s">
        <v>179</v>
      </c>
      <c r="B155">
        <v>1474.6895752</v>
      </c>
      <c r="C155">
        <v>1438.1999512</v>
      </c>
      <c r="D155">
        <v>1545.0256348</v>
      </c>
      <c r="E155">
        <v>1631.015625</v>
      </c>
      <c r="F155">
        <v>1438.1999512</v>
      </c>
      <c r="G155">
        <v>1486.4399414</v>
      </c>
      <c r="H155">
        <v>1405.4599608999999</v>
      </c>
      <c r="I155">
        <v>1435.7199707</v>
      </c>
      <c r="J155">
        <v>1441.4548339999999</v>
      </c>
      <c r="L155" t="str">
        <f t="shared" si="17"/>
        <v>07OCT2025:10:00:00</v>
      </c>
      <c r="M155">
        <v>10</v>
      </c>
      <c r="N155">
        <f t="shared" si="18"/>
        <v>-36.489624000000049</v>
      </c>
      <c r="O155">
        <f t="shared" si="19"/>
        <v>-36.489624000000049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2.47439356822274</v>
      </c>
    </row>
    <row r="156" spans="1:19" x14ac:dyDescent="0.25">
      <c r="A156" t="s">
        <v>180</v>
      </c>
      <c r="B156">
        <v>1512.6826172000001</v>
      </c>
      <c r="C156">
        <v>1534.0400391000001</v>
      </c>
      <c r="D156">
        <v>1644.0043945</v>
      </c>
      <c r="E156">
        <v>1794.7238769999999</v>
      </c>
      <c r="F156">
        <v>1534.0400391000001</v>
      </c>
      <c r="G156">
        <v>1549.8699951000001</v>
      </c>
      <c r="H156">
        <v>1481.1300048999999</v>
      </c>
      <c r="I156">
        <v>1515.3900146000001</v>
      </c>
      <c r="J156">
        <v>1520.1075439000001</v>
      </c>
      <c r="L156" t="str">
        <f t="shared" si="17"/>
        <v>07OCT2025:11:00:00</v>
      </c>
      <c r="M156">
        <v>11</v>
      </c>
      <c r="N156">
        <f t="shared" si="18"/>
        <v>21.357421899999963</v>
      </c>
      <c r="O156" t="str">
        <f t="shared" si="19"/>
        <v/>
      </c>
      <c r="P156">
        <f t="shared" si="20"/>
        <v>21.357421899999963</v>
      </c>
      <c r="Q156" t="str">
        <f t="shared" si="21"/>
        <v/>
      </c>
      <c r="R156">
        <f t="shared" si="22"/>
        <v>1</v>
      </c>
      <c r="S156">
        <f t="shared" si="23"/>
        <v>1.4118904823229144</v>
      </c>
    </row>
    <row r="157" spans="1:19" x14ac:dyDescent="0.25">
      <c r="A157" t="s">
        <v>181</v>
      </c>
      <c r="B157">
        <v>1488.5227050999999</v>
      </c>
      <c r="C157">
        <v>1503.7700195</v>
      </c>
      <c r="D157">
        <v>1598.3386230000001</v>
      </c>
      <c r="E157">
        <v>1674.3254394999999</v>
      </c>
      <c r="F157">
        <v>1503.7700195</v>
      </c>
      <c r="G157">
        <v>1456.7600098</v>
      </c>
      <c r="H157">
        <v>1528.0600586</v>
      </c>
      <c r="I157">
        <v>1527.4000243999999</v>
      </c>
      <c r="J157">
        <v>1503.9974365</v>
      </c>
      <c r="L157" t="str">
        <f t="shared" si="17"/>
        <v>07OCT2025:12:00:00</v>
      </c>
      <c r="M157">
        <v>12</v>
      </c>
      <c r="N157">
        <f t="shared" si="18"/>
        <v>15.24731440000005</v>
      </c>
      <c r="O157" t="str">
        <f t="shared" si="19"/>
        <v/>
      </c>
      <c r="P157">
        <f t="shared" si="20"/>
        <v>15.24731440000005</v>
      </c>
      <c r="Q157" t="str">
        <f t="shared" si="21"/>
        <v/>
      </c>
      <c r="R157">
        <f t="shared" si="22"/>
        <v>1</v>
      </c>
      <c r="S157">
        <f t="shared" si="23"/>
        <v>1.0243252822250855</v>
      </c>
    </row>
    <row r="158" spans="1:19" x14ac:dyDescent="0.25">
      <c r="A158" t="s">
        <v>182</v>
      </c>
      <c r="B158">
        <v>1530.9086914</v>
      </c>
      <c r="C158">
        <v>1539.1300048999999</v>
      </c>
      <c r="D158">
        <v>1631.3820800999999</v>
      </c>
      <c r="E158">
        <v>1694.7961425999999</v>
      </c>
      <c r="F158">
        <v>1539.1300048999999</v>
      </c>
      <c r="G158">
        <v>1476.8199463000001</v>
      </c>
      <c r="H158">
        <v>1581.2199707</v>
      </c>
      <c r="I158">
        <v>1564.6600341999999</v>
      </c>
      <c r="J158">
        <v>1540.4575195</v>
      </c>
      <c r="L158" t="str">
        <f t="shared" si="17"/>
        <v>07OCT2025:13:00:00</v>
      </c>
      <c r="M158">
        <v>13</v>
      </c>
      <c r="N158">
        <f t="shared" si="18"/>
        <v>8.2213134999999511</v>
      </c>
      <c r="O158" t="str">
        <f t="shared" si="19"/>
        <v/>
      </c>
      <c r="P158">
        <f t="shared" si="20"/>
        <v>8.2213134999999511</v>
      </c>
      <c r="Q158" t="str">
        <f t="shared" si="21"/>
        <v/>
      </c>
      <c r="R158">
        <f t="shared" si="22"/>
        <v>1</v>
      </c>
      <c r="S158">
        <f t="shared" si="23"/>
        <v>0.53702180581923831</v>
      </c>
    </row>
    <row r="159" spans="1:19" x14ac:dyDescent="0.25">
      <c r="A159" t="s">
        <v>183</v>
      </c>
      <c r="B159">
        <v>1620.9774170000001</v>
      </c>
      <c r="C159">
        <v>1614.5899658000001</v>
      </c>
      <c r="D159">
        <v>1719.5568848</v>
      </c>
      <c r="E159">
        <v>1781.8841553</v>
      </c>
      <c r="F159">
        <v>1614.5899658000001</v>
      </c>
      <c r="G159">
        <v>1544.3199463000001</v>
      </c>
      <c r="H159">
        <v>1652.0500488</v>
      </c>
      <c r="I159">
        <v>1626.8499756000001</v>
      </c>
      <c r="J159">
        <v>1609.4525146000001</v>
      </c>
      <c r="L159" t="str">
        <f t="shared" si="17"/>
        <v>07OCT2025:14:00:00</v>
      </c>
      <c r="M159">
        <v>14</v>
      </c>
      <c r="N159">
        <f t="shared" si="18"/>
        <v>-6.3874511999999868</v>
      </c>
      <c r="O159">
        <f t="shared" si="19"/>
        <v>-6.3874511999999868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0.39404936385982897</v>
      </c>
    </row>
    <row r="160" spans="1:19" x14ac:dyDescent="0.25">
      <c r="A160" t="s">
        <v>184</v>
      </c>
      <c r="B160">
        <v>1671.7890625</v>
      </c>
      <c r="C160">
        <v>1687.4200439000001</v>
      </c>
      <c r="D160">
        <v>1782.5294189000001</v>
      </c>
      <c r="E160">
        <v>1853.5147704999999</v>
      </c>
      <c r="F160">
        <v>1687.4200439000001</v>
      </c>
      <c r="G160">
        <v>1587.3699951000001</v>
      </c>
      <c r="H160">
        <v>1752.2900391000001</v>
      </c>
      <c r="I160">
        <v>1712.9100341999999</v>
      </c>
      <c r="J160">
        <v>1684.9975586</v>
      </c>
      <c r="L160" t="str">
        <f t="shared" si="17"/>
        <v>07OCT2025:15:00:00</v>
      </c>
      <c r="M160">
        <v>15</v>
      </c>
      <c r="N160">
        <f t="shared" si="18"/>
        <v>15.63098140000011</v>
      </c>
      <c r="O160" t="str">
        <f t="shared" si="19"/>
        <v/>
      </c>
      <c r="P160">
        <f t="shared" si="20"/>
        <v>15.63098140000011</v>
      </c>
      <c r="Q160" t="str">
        <f t="shared" si="21"/>
        <v/>
      </c>
      <c r="R160">
        <f t="shared" si="22"/>
        <v>1</v>
      </c>
      <c r="S160">
        <f t="shared" si="23"/>
        <v>0.93498526522391989</v>
      </c>
    </row>
    <row r="161" spans="1:19" x14ac:dyDescent="0.25">
      <c r="A161" t="s">
        <v>185</v>
      </c>
      <c r="B161">
        <v>1736.3438721</v>
      </c>
      <c r="C161">
        <v>1732.2700195</v>
      </c>
      <c r="D161">
        <v>1822.6275635</v>
      </c>
      <c r="E161">
        <v>1883.3577881000001</v>
      </c>
      <c r="F161">
        <v>1732.2700195</v>
      </c>
      <c r="G161">
        <v>1588.2199707</v>
      </c>
      <c r="H161">
        <v>1804.2600098</v>
      </c>
      <c r="I161">
        <v>1741.2700195</v>
      </c>
      <c r="J161">
        <v>1716.5050048999999</v>
      </c>
      <c r="L161" t="str">
        <f t="shared" si="17"/>
        <v>07OCT2025:16:00:00</v>
      </c>
      <c r="M161">
        <v>16</v>
      </c>
      <c r="N161">
        <f t="shared" si="18"/>
        <v>-4.0738526000000093</v>
      </c>
      <c r="O161">
        <f t="shared" si="19"/>
        <v>-4.0738526000000093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0.23462245385028127</v>
      </c>
    </row>
    <row r="162" spans="1:19" x14ac:dyDescent="0.25">
      <c r="A162" t="s">
        <v>186</v>
      </c>
      <c r="B162">
        <v>1743.7324219</v>
      </c>
      <c r="C162">
        <v>1773.3100586</v>
      </c>
      <c r="D162">
        <v>1840.4807129000001</v>
      </c>
      <c r="E162">
        <v>1898.1882324000001</v>
      </c>
      <c r="F162">
        <v>1773.3100586</v>
      </c>
      <c r="G162">
        <v>1600.8100586</v>
      </c>
      <c r="H162">
        <v>1828.3199463000001</v>
      </c>
      <c r="I162">
        <v>1739.6800536999999</v>
      </c>
      <c r="J162">
        <v>1735.5300293</v>
      </c>
      <c r="L162" t="str">
        <f t="shared" si="17"/>
        <v>07OCT2025:17:00:00</v>
      </c>
      <c r="M162">
        <v>17</v>
      </c>
      <c r="N162">
        <f t="shared" si="18"/>
        <v>29.577636700000085</v>
      </c>
      <c r="O162" t="str">
        <f t="shared" si="19"/>
        <v/>
      </c>
      <c r="P162">
        <f t="shared" si="20"/>
        <v>29.577636700000085</v>
      </c>
      <c r="Q162" t="str">
        <f t="shared" si="21"/>
        <v/>
      </c>
      <c r="R162">
        <f t="shared" si="22"/>
        <v>1</v>
      </c>
      <c r="S162">
        <f t="shared" si="23"/>
        <v>1.6962256552970321</v>
      </c>
    </row>
    <row r="163" spans="1:19" x14ac:dyDescent="0.25">
      <c r="A163" t="s">
        <v>187</v>
      </c>
      <c r="B163">
        <v>1709.8952637</v>
      </c>
      <c r="C163">
        <v>1765.1400146000001</v>
      </c>
      <c r="D163">
        <v>1817.8695068</v>
      </c>
      <c r="E163">
        <v>1878.4776611</v>
      </c>
      <c r="F163">
        <v>1765.1400146000001</v>
      </c>
      <c r="G163">
        <v>1572.5500488</v>
      </c>
      <c r="H163">
        <v>1811.6800536999999</v>
      </c>
      <c r="I163">
        <v>1699.0200195</v>
      </c>
      <c r="J163">
        <v>1712.0975341999999</v>
      </c>
      <c r="L163" t="str">
        <f t="shared" si="17"/>
        <v>07OCT2025:18:00:00</v>
      </c>
      <c r="M163">
        <v>18</v>
      </c>
      <c r="N163">
        <f t="shared" si="18"/>
        <v>55.244750900000099</v>
      </c>
      <c r="O163" t="str">
        <f t="shared" si="19"/>
        <v/>
      </c>
      <c r="P163">
        <f t="shared" si="20"/>
        <v>55.244750900000099</v>
      </c>
      <c r="Q163" t="str">
        <f t="shared" si="21"/>
        <v/>
      </c>
      <c r="R163">
        <f t="shared" si="22"/>
        <v>1</v>
      </c>
      <c r="S163">
        <f t="shared" si="23"/>
        <v>3.2308850765781614</v>
      </c>
    </row>
    <row r="164" spans="1:19" x14ac:dyDescent="0.25">
      <c r="A164" t="s">
        <v>188</v>
      </c>
      <c r="B164">
        <v>1723.7856445</v>
      </c>
      <c r="C164">
        <v>1695.2900391000001</v>
      </c>
      <c r="D164">
        <v>1752.0375977000001</v>
      </c>
      <c r="E164">
        <v>1796.8048096</v>
      </c>
      <c r="F164">
        <v>1695.2900391000001</v>
      </c>
      <c r="G164">
        <v>1542.2800293</v>
      </c>
      <c r="H164">
        <v>1731.5699463000001</v>
      </c>
      <c r="I164">
        <v>1628.8699951000001</v>
      </c>
      <c r="J164">
        <v>1649.5025635</v>
      </c>
      <c r="L164" t="str">
        <f t="shared" si="17"/>
        <v>07OCT2025:19:00:00</v>
      </c>
      <c r="M164">
        <v>19</v>
      </c>
      <c r="N164">
        <f t="shared" si="18"/>
        <v>-28.495605399999931</v>
      </c>
      <c r="O164">
        <f t="shared" si="19"/>
        <v>-28.495605399999931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1.6530828813268919</v>
      </c>
    </row>
    <row r="165" spans="1:19" x14ac:dyDescent="0.25">
      <c r="A165" t="s">
        <v>189</v>
      </c>
      <c r="B165">
        <v>1633.4295654</v>
      </c>
      <c r="C165">
        <v>1635.9200439000001</v>
      </c>
      <c r="D165">
        <v>1686.7409668</v>
      </c>
      <c r="E165">
        <v>1697.2844238</v>
      </c>
      <c r="F165">
        <v>1635.9200439000001</v>
      </c>
      <c r="G165">
        <v>1524.8100586</v>
      </c>
      <c r="H165">
        <v>1696.4200439000001</v>
      </c>
      <c r="I165">
        <v>1610.3399658000001</v>
      </c>
      <c r="J165">
        <v>1616.8724365</v>
      </c>
      <c r="L165" t="str">
        <f t="shared" si="17"/>
        <v>07OCT2025:20:00:00</v>
      </c>
      <c r="M165">
        <v>20</v>
      </c>
      <c r="N165">
        <f t="shared" si="18"/>
        <v>2.4904785000001084</v>
      </c>
      <c r="O165" t="str">
        <f t="shared" si="19"/>
        <v/>
      </c>
      <c r="P165">
        <f t="shared" si="20"/>
        <v>2.4904785000001084</v>
      </c>
      <c r="Q165" t="str">
        <f t="shared" si="21"/>
        <v/>
      </c>
      <c r="R165">
        <f t="shared" si="22"/>
        <v>1</v>
      </c>
      <c r="S165">
        <f t="shared" si="23"/>
        <v>0.15246929238667425</v>
      </c>
    </row>
    <row r="166" spans="1:19" x14ac:dyDescent="0.25">
      <c r="A166" t="s">
        <v>190</v>
      </c>
      <c r="B166">
        <v>1583.0645752</v>
      </c>
      <c r="C166">
        <v>1597.1899414</v>
      </c>
      <c r="D166">
        <v>1664.4388428</v>
      </c>
      <c r="E166">
        <v>1657.3211670000001</v>
      </c>
      <c r="F166">
        <v>1597.1899414</v>
      </c>
      <c r="G166">
        <v>1516.7099608999999</v>
      </c>
      <c r="H166">
        <v>1633.5600586</v>
      </c>
      <c r="I166">
        <v>1581.2800293</v>
      </c>
      <c r="J166">
        <v>1582.1850586</v>
      </c>
      <c r="L166" t="str">
        <f t="shared" si="17"/>
        <v>07OCT2025:21:00:00</v>
      </c>
      <c r="M166">
        <v>21</v>
      </c>
      <c r="N166">
        <f t="shared" si="18"/>
        <v>14.125366199999917</v>
      </c>
      <c r="O166" t="str">
        <f t="shared" si="19"/>
        <v/>
      </c>
      <c r="P166">
        <f t="shared" si="20"/>
        <v>14.125366199999917</v>
      </c>
      <c r="Q166" t="str">
        <f t="shared" si="21"/>
        <v/>
      </c>
      <c r="R166">
        <f t="shared" si="22"/>
        <v>1</v>
      </c>
      <c r="S166">
        <f t="shared" si="23"/>
        <v>0.89227984892627377</v>
      </c>
    </row>
    <row r="167" spans="1:19" x14ac:dyDescent="0.25">
      <c r="A167" t="s">
        <v>191</v>
      </c>
      <c r="B167">
        <v>1544.3925781</v>
      </c>
      <c r="C167">
        <v>1528.6400146000001</v>
      </c>
      <c r="D167">
        <v>1611.0131836</v>
      </c>
      <c r="E167">
        <v>1613.4705810999999</v>
      </c>
      <c r="F167">
        <v>1528.6400146000001</v>
      </c>
      <c r="G167">
        <v>1463.1800536999999</v>
      </c>
      <c r="H167">
        <v>1578.5200195</v>
      </c>
      <c r="I167">
        <v>1539.5200195</v>
      </c>
      <c r="J167">
        <v>1527.4649658000001</v>
      </c>
      <c r="L167" t="str">
        <f t="shared" si="17"/>
        <v>07OCT2025:22:00:00</v>
      </c>
      <c r="M167">
        <v>22</v>
      </c>
      <c r="N167">
        <f t="shared" si="18"/>
        <v>-15.752563499999951</v>
      </c>
      <c r="O167">
        <f t="shared" si="19"/>
        <v>-15.752563499999951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1.0199844083283316</v>
      </c>
    </row>
    <row r="168" spans="1:19" x14ac:dyDescent="0.25">
      <c r="A168" t="s">
        <v>192</v>
      </c>
      <c r="B168">
        <v>1505.2772216999999</v>
      </c>
      <c r="C168">
        <v>1450.4499512</v>
      </c>
      <c r="D168">
        <v>1540.4399414</v>
      </c>
      <c r="E168">
        <v>1565.8691406</v>
      </c>
      <c r="F168">
        <v>1450.4499512</v>
      </c>
      <c r="G168">
        <v>1408.3100586</v>
      </c>
      <c r="H168">
        <v>1502.7399902</v>
      </c>
      <c r="I168">
        <v>1462.3900146000001</v>
      </c>
      <c r="J168">
        <v>1455.9725341999999</v>
      </c>
      <c r="L168" t="str">
        <f t="shared" si="17"/>
        <v>07OCT2025:23:00:00</v>
      </c>
      <c r="M168">
        <v>23</v>
      </c>
      <c r="N168">
        <f t="shared" si="18"/>
        <v>-54.827270499999941</v>
      </c>
      <c r="O168">
        <f t="shared" si="19"/>
        <v>-54.827270499999941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3.6423370864590785</v>
      </c>
    </row>
    <row r="169" spans="1:19" x14ac:dyDescent="0.25">
      <c r="A169" t="s">
        <v>193</v>
      </c>
      <c r="B169">
        <v>1391.0488281</v>
      </c>
      <c r="C169">
        <v>1354.6500243999999</v>
      </c>
      <c r="D169">
        <v>1464.1276855000001</v>
      </c>
      <c r="E169">
        <v>1497.9998779</v>
      </c>
      <c r="F169">
        <v>1354.6500243999999</v>
      </c>
      <c r="G169">
        <v>1349.6099853999999</v>
      </c>
      <c r="H169">
        <v>1409.5300293</v>
      </c>
      <c r="I169">
        <v>1360.7800293</v>
      </c>
      <c r="J169">
        <v>1368.6425781</v>
      </c>
      <c r="L169" t="str">
        <f t="shared" si="17"/>
        <v>08OCT2025:00:00:00</v>
      </c>
      <c r="M169">
        <v>24</v>
      </c>
      <c r="N169">
        <f t="shared" si="18"/>
        <v>-36.398803700000144</v>
      </c>
      <c r="O169">
        <f t="shared" si="19"/>
        <v>-36.398803700000144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2.6166445752818319</v>
      </c>
    </row>
    <row r="170" spans="1:19" x14ac:dyDescent="0.25">
      <c r="A170" t="s">
        <v>194</v>
      </c>
      <c r="B170">
        <v>1392.1184082</v>
      </c>
      <c r="C170">
        <v>1546.2199707</v>
      </c>
      <c r="D170">
        <v>1406.5349120999999</v>
      </c>
      <c r="E170">
        <v>1483.3912353999999</v>
      </c>
      <c r="F170">
        <v>1390.7700195</v>
      </c>
      <c r="G170">
        <v>1477.6999512</v>
      </c>
      <c r="H170">
        <v>1546.2199707</v>
      </c>
      <c r="I170">
        <v>1270.7600098</v>
      </c>
      <c r="J170">
        <v>1421.3625488</v>
      </c>
      <c r="L170" t="str">
        <f t="shared" si="17"/>
        <v>08OCT2025:01:00:00</v>
      </c>
      <c r="M170">
        <v>1</v>
      </c>
      <c r="N170">
        <f t="shared" si="18"/>
        <v>154.1015625</v>
      </c>
      <c r="O170" t="str">
        <f t="shared" si="19"/>
        <v/>
      </c>
      <c r="P170">
        <f t="shared" si="20"/>
        <v>154.1015625</v>
      </c>
      <c r="Q170" t="str">
        <f t="shared" si="21"/>
        <v/>
      </c>
      <c r="R170">
        <f t="shared" si="22"/>
        <v>1</v>
      </c>
      <c r="S170">
        <f t="shared" si="23"/>
        <v>11.069572932323503</v>
      </c>
    </row>
    <row r="171" spans="1:19" x14ac:dyDescent="0.25">
      <c r="A171" t="s">
        <v>195</v>
      </c>
      <c r="B171">
        <v>1392.5838623</v>
      </c>
      <c r="C171">
        <v>1498.6800536999999</v>
      </c>
      <c r="D171">
        <v>1378.2192382999999</v>
      </c>
      <c r="E171">
        <v>1420.9555664</v>
      </c>
      <c r="F171">
        <v>1358.7600098</v>
      </c>
      <c r="G171">
        <v>1406.4000243999999</v>
      </c>
      <c r="H171">
        <v>1498.6800536999999</v>
      </c>
      <c r="I171">
        <v>1213.9399414</v>
      </c>
      <c r="J171">
        <v>1369.4450684000001</v>
      </c>
      <c r="L171" t="str">
        <f t="shared" si="17"/>
        <v>08OCT2025:02:00:00</v>
      </c>
      <c r="M171">
        <v>2</v>
      </c>
      <c r="N171">
        <f t="shared" si="18"/>
        <v>106.09619139999995</v>
      </c>
      <c r="O171" t="str">
        <f t="shared" si="19"/>
        <v/>
      </c>
      <c r="P171">
        <f t="shared" si="20"/>
        <v>106.09619139999995</v>
      </c>
      <c r="Q171" t="str">
        <f t="shared" si="21"/>
        <v/>
      </c>
      <c r="R171">
        <f t="shared" si="22"/>
        <v>1</v>
      </c>
      <c r="S171">
        <f t="shared" si="23"/>
        <v>7.6186572509012729</v>
      </c>
    </row>
    <row r="172" spans="1:19" x14ac:dyDescent="0.25">
      <c r="A172" t="s">
        <v>196</v>
      </c>
      <c r="B172">
        <v>1391.5703125</v>
      </c>
      <c r="C172">
        <v>1417.1999512</v>
      </c>
      <c r="D172">
        <v>1328.1999512</v>
      </c>
      <c r="E172">
        <v>1350.6668701000001</v>
      </c>
      <c r="F172">
        <v>1311.8299560999999</v>
      </c>
      <c r="G172">
        <v>1297.6099853999999</v>
      </c>
      <c r="H172">
        <v>1417.1999512</v>
      </c>
      <c r="I172">
        <v>1156.8800048999999</v>
      </c>
      <c r="J172">
        <v>1295.8800048999999</v>
      </c>
      <c r="L172" t="str">
        <f t="shared" si="17"/>
        <v>08OCT2025:03:00:00</v>
      </c>
      <c r="M172">
        <v>3</v>
      </c>
      <c r="N172">
        <f t="shared" si="18"/>
        <v>25.629638699999987</v>
      </c>
      <c r="O172" t="str">
        <f t="shared" si="19"/>
        <v/>
      </c>
      <c r="P172">
        <f t="shared" si="20"/>
        <v>25.629638699999987</v>
      </c>
      <c r="Q172" t="str">
        <f t="shared" si="21"/>
        <v/>
      </c>
      <c r="R172">
        <f t="shared" si="22"/>
        <v>1</v>
      </c>
      <c r="S172">
        <f t="shared" si="23"/>
        <v>1.8417782033561445</v>
      </c>
    </row>
    <row r="173" spans="1:19" x14ac:dyDescent="0.25">
      <c r="A173" t="s">
        <v>197</v>
      </c>
      <c r="B173">
        <v>1373.2226562999999</v>
      </c>
      <c r="C173">
        <v>1388.9300536999999</v>
      </c>
      <c r="D173">
        <v>1281.0184326000001</v>
      </c>
      <c r="E173">
        <v>1323.0573730000001</v>
      </c>
      <c r="F173">
        <v>1287.2099608999999</v>
      </c>
      <c r="G173">
        <v>1242.2600098</v>
      </c>
      <c r="H173">
        <v>1388.9300536999999</v>
      </c>
      <c r="I173">
        <v>1124.8699951000001</v>
      </c>
      <c r="J173">
        <v>1260.8175048999999</v>
      </c>
      <c r="L173" t="str">
        <f t="shared" si="17"/>
        <v>08OCT2025:04:00:00</v>
      </c>
      <c r="M173">
        <v>4</v>
      </c>
      <c r="N173">
        <f t="shared" si="18"/>
        <v>15.707397399999991</v>
      </c>
      <c r="O173" t="str">
        <f t="shared" si="19"/>
        <v/>
      </c>
      <c r="P173">
        <f t="shared" si="20"/>
        <v>15.707397399999991</v>
      </c>
      <c r="Q173" t="str">
        <f t="shared" si="21"/>
        <v/>
      </c>
      <c r="R173">
        <f t="shared" si="22"/>
        <v>1</v>
      </c>
      <c r="S173">
        <f t="shared" si="23"/>
        <v>1.1438347108488491</v>
      </c>
    </row>
    <row r="174" spans="1:19" x14ac:dyDescent="0.25">
      <c r="A174" t="s">
        <v>198</v>
      </c>
      <c r="B174">
        <v>1250.6555175999999</v>
      </c>
      <c r="C174">
        <v>1369.1099853999999</v>
      </c>
      <c r="D174">
        <v>1260.8093262</v>
      </c>
      <c r="E174">
        <v>1300.4156493999999</v>
      </c>
      <c r="F174">
        <v>1268.0400391000001</v>
      </c>
      <c r="G174">
        <v>1245.1400146000001</v>
      </c>
      <c r="H174">
        <v>1369.1099853999999</v>
      </c>
      <c r="I174">
        <v>1108.8299560999999</v>
      </c>
      <c r="J174">
        <v>1247.7800293</v>
      </c>
      <c r="L174" t="str">
        <f t="shared" si="17"/>
        <v>08OCT2025:05:00:00</v>
      </c>
      <c r="M174">
        <v>5</v>
      </c>
      <c r="N174">
        <f t="shared" si="18"/>
        <v>118.45446779999997</v>
      </c>
      <c r="O174" t="str">
        <f t="shared" si="19"/>
        <v/>
      </c>
      <c r="P174">
        <f t="shared" si="20"/>
        <v>118.45446779999997</v>
      </c>
      <c r="Q174" t="str">
        <f t="shared" si="21"/>
        <v/>
      </c>
      <c r="R174">
        <f t="shared" si="22"/>
        <v>1</v>
      </c>
      <c r="S174">
        <f t="shared" si="23"/>
        <v>9.4713904934680464</v>
      </c>
    </row>
    <row r="175" spans="1:19" x14ac:dyDescent="0.25">
      <c r="A175" t="s">
        <v>199</v>
      </c>
      <c r="B175">
        <v>1255.9102783000001</v>
      </c>
      <c r="C175">
        <v>1333.1800536999999</v>
      </c>
      <c r="D175">
        <v>1234.402832</v>
      </c>
      <c r="E175">
        <v>1259.8643798999999</v>
      </c>
      <c r="F175">
        <v>1249.6400146000001</v>
      </c>
      <c r="G175">
        <v>1260.3599853999999</v>
      </c>
      <c r="H175">
        <v>1333.1800536999999</v>
      </c>
      <c r="I175">
        <v>1110.3299560999999</v>
      </c>
      <c r="J175">
        <v>1238.3775635</v>
      </c>
      <c r="L175" t="str">
        <f t="shared" si="17"/>
        <v>08OCT2025:06:00:00</v>
      </c>
      <c r="M175">
        <v>6</v>
      </c>
      <c r="N175">
        <f t="shared" si="18"/>
        <v>77.269775399999844</v>
      </c>
      <c r="O175" t="str">
        <f t="shared" si="19"/>
        <v/>
      </c>
      <c r="P175">
        <f t="shared" si="20"/>
        <v>77.269775399999844</v>
      </c>
      <c r="Q175" t="str">
        <f t="shared" si="21"/>
        <v/>
      </c>
      <c r="R175">
        <f t="shared" si="22"/>
        <v>1</v>
      </c>
      <c r="S175">
        <f t="shared" si="23"/>
        <v>6.1524916815389235</v>
      </c>
    </row>
    <row r="176" spans="1:19" x14ac:dyDescent="0.25">
      <c r="A176" t="s">
        <v>200</v>
      </c>
      <c r="B176">
        <v>1282.5047606999999</v>
      </c>
      <c r="C176">
        <v>1362.1500243999999</v>
      </c>
      <c r="D176">
        <v>1267.1340332</v>
      </c>
      <c r="E176">
        <v>1290.6783447</v>
      </c>
      <c r="F176">
        <v>1306.2800293</v>
      </c>
      <c r="G176">
        <v>1283.5699463000001</v>
      </c>
      <c r="H176">
        <v>1362.1500243999999</v>
      </c>
      <c r="I176">
        <v>1159.5400391000001</v>
      </c>
      <c r="J176">
        <v>1277.8850098</v>
      </c>
      <c r="L176" t="str">
        <f t="shared" si="17"/>
        <v>08OCT2025:07:00:00</v>
      </c>
      <c r="M176">
        <v>7</v>
      </c>
      <c r="N176">
        <f t="shared" si="18"/>
        <v>79.645263699999987</v>
      </c>
      <c r="O176" t="str">
        <f t="shared" si="19"/>
        <v/>
      </c>
      <c r="P176">
        <f t="shared" si="20"/>
        <v>79.645263699999987</v>
      </c>
      <c r="Q176" t="str">
        <f t="shared" si="21"/>
        <v/>
      </c>
      <c r="R176">
        <f t="shared" si="22"/>
        <v>1</v>
      </c>
      <c r="S176">
        <f t="shared" si="23"/>
        <v>6.2101339613374265</v>
      </c>
    </row>
    <row r="177" spans="1:19" x14ac:dyDescent="0.25">
      <c r="A177" t="s">
        <v>201</v>
      </c>
      <c r="B177">
        <v>1318.3482666</v>
      </c>
      <c r="C177">
        <v>1359.0500488</v>
      </c>
      <c r="D177">
        <v>1301.7202147999999</v>
      </c>
      <c r="E177">
        <v>1324.2596435999999</v>
      </c>
      <c r="F177">
        <v>1301.5500488</v>
      </c>
      <c r="G177">
        <v>1273.5100098</v>
      </c>
      <c r="H177">
        <v>1359.0500488</v>
      </c>
      <c r="I177">
        <v>1180.1999512</v>
      </c>
      <c r="J177">
        <v>1278.5775146000001</v>
      </c>
      <c r="L177" t="str">
        <f t="shared" si="17"/>
        <v>08OCT2025:08:00:00</v>
      </c>
      <c r="M177">
        <v>8</v>
      </c>
      <c r="N177">
        <f t="shared" si="18"/>
        <v>40.701782200000025</v>
      </c>
      <c r="O177" t="str">
        <f t="shared" si="19"/>
        <v/>
      </c>
      <c r="P177">
        <f t="shared" si="20"/>
        <v>40.701782200000025</v>
      </c>
      <c r="Q177" t="str">
        <f t="shared" si="21"/>
        <v/>
      </c>
      <c r="R177">
        <f t="shared" si="22"/>
        <v>1</v>
      </c>
      <c r="S177">
        <f t="shared" si="23"/>
        <v>3.0873315671714958</v>
      </c>
    </row>
    <row r="178" spans="1:19" x14ac:dyDescent="0.25">
      <c r="A178" t="s">
        <v>202</v>
      </c>
      <c r="B178">
        <v>1379.182251</v>
      </c>
      <c r="C178">
        <v>1446.9100341999999</v>
      </c>
      <c r="D178">
        <v>1372.4987793</v>
      </c>
      <c r="E178">
        <v>1361.9670410000001</v>
      </c>
      <c r="F178">
        <v>1358.25</v>
      </c>
      <c r="G178">
        <v>1326.7099608999999</v>
      </c>
      <c r="H178">
        <v>1446.9100341999999</v>
      </c>
      <c r="I178">
        <v>1210.9000243999999</v>
      </c>
      <c r="J178">
        <v>1335.6925048999999</v>
      </c>
      <c r="L178" t="str">
        <f t="shared" si="17"/>
        <v>08OCT2025:09:00:00</v>
      </c>
      <c r="M178">
        <v>9</v>
      </c>
      <c r="N178">
        <f t="shared" si="18"/>
        <v>67.727783199999976</v>
      </c>
      <c r="O178" t="str">
        <f t="shared" si="19"/>
        <v/>
      </c>
      <c r="P178">
        <f t="shared" si="20"/>
        <v>67.727783199999976</v>
      </c>
      <c r="Q178" t="str">
        <f t="shared" si="21"/>
        <v/>
      </c>
      <c r="R178">
        <f t="shared" si="22"/>
        <v>1</v>
      </c>
      <c r="S178">
        <f t="shared" si="23"/>
        <v>4.9107203308984566</v>
      </c>
    </row>
    <row r="179" spans="1:19" x14ac:dyDescent="0.25">
      <c r="A179" t="s">
        <v>203</v>
      </c>
      <c r="B179">
        <v>1583.1710204999999</v>
      </c>
      <c r="C179">
        <v>1655.8599853999999</v>
      </c>
      <c r="D179">
        <v>1526.5664062999999</v>
      </c>
      <c r="E179">
        <v>1549.5234375</v>
      </c>
      <c r="F179">
        <v>1493.0600586</v>
      </c>
      <c r="G179">
        <v>1491.5899658000001</v>
      </c>
      <c r="H179">
        <v>1655.8599853999999</v>
      </c>
      <c r="I179">
        <v>1304.0100098</v>
      </c>
      <c r="J179">
        <v>1486.1298827999999</v>
      </c>
      <c r="L179" t="str">
        <f t="shared" si="17"/>
        <v>08OCT2025:10:00:00</v>
      </c>
      <c r="M179">
        <v>10</v>
      </c>
      <c r="N179">
        <f t="shared" si="18"/>
        <v>72.688964899999974</v>
      </c>
      <c r="O179" t="str">
        <f t="shared" si="19"/>
        <v/>
      </c>
      <c r="P179">
        <f t="shared" si="20"/>
        <v>72.688964899999974</v>
      </c>
      <c r="Q179" t="str">
        <f t="shared" si="21"/>
        <v/>
      </c>
      <c r="R179">
        <f t="shared" si="22"/>
        <v>1</v>
      </c>
      <c r="S179">
        <f t="shared" si="23"/>
        <v>4.5913526687118882</v>
      </c>
    </row>
    <row r="180" spans="1:19" x14ac:dyDescent="0.25">
      <c r="A180" t="s">
        <v>204</v>
      </c>
      <c r="B180">
        <v>1449.6591797000001</v>
      </c>
      <c r="C180">
        <v>1756.8599853999999</v>
      </c>
      <c r="D180">
        <v>1603.2642822</v>
      </c>
      <c r="E180">
        <v>1632.4500731999999</v>
      </c>
      <c r="F180">
        <v>1550.6099853999999</v>
      </c>
      <c r="G180">
        <v>1549.3900146000001</v>
      </c>
      <c r="H180">
        <v>1756.8599853999999</v>
      </c>
      <c r="I180">
        <v>1390.1199951000001</v>
      </c>
      <c r="J180">
        <v>1561.7449951000001</v>
      </c>
      <c r="L180" t="str">
        <f t="shared" si="17"/>
        <v>08OCT2025:11:00:00</v>
      </c>
      <c r="M180">
        <v>11</v>
      </c>
      <c r="N180">
        <f t="shared" si="18"/>
        <v>307.20080569999982</v>
      </c>
      <c r="O180" t="str">
        <f t="shared" si="19"/>
        <v/>
      </c>
      <c r="P180">
        <f t="shared" si="20"/>
        <v>307.20080569999982</v>
      </c>
      <c r="Q180" t="str">
        <f t="shared" si="21"/>
        <v/>
      </c>
      <c r="R180">
        <f t="shared" si="22"/>
        <v>1</v>
      </c>
      <c r="S180">
        <f t="shared" si="23"/>
        <v>21.19124343168534</v>
      </c>
    </row>
    <row r="181" spans="1:19" x14ac:dyDescent="0.25">
      <c r="A181" t="s">
        <v>205</v>
      </c>
      <c r="B181">
        <v>1476.1086425999999</v>
      </c>
      <c r="C181">
        <v>1722.8800048999999</v>
      </c>
      <c r="D181">
        <v>1558.4147949000001</v>
      </c>
      <c r="E181">
        <v>1579.9993896000001</v>
      </c>
      <c r="F181">
        <v>1552.0100098</v>
      </c>
      <c r="G181">
        <v>1497.0400391000001</v>
      </c>
      <c r="H181">
        <v>1722.8800048999999</v>
      </c>
      <c r="I181">
        <v>1441.2700195</v>
      </c>
      <c r="J181">
        <v>1553.3000488</v>
      </c>
      <c r="L181" t="str">
        <f t="shared" si="17"/>
        <v>08OCT2025:12:00:00</v>
      </c>
      <c r="M181">
        <v>12</v>
      </c>
      <c r="N181">
        <f t="shared" si="18"/>
        <v>246.77136229999996</v>
      </c>
      <c r="O181" t="str">
        <f t="shared" si="19"/>
        <v/>
      </c>
      <c r="P181">
        <f t="shared" si="20"/>
        <v>246.77136229999996</v>
      </c>
      <c r="Q181" t="str">
        <f t="shared" si="21"/>
        <v/>
      </c>
      <c r="R181">
        <f t="shared" si="22"/>
        <v>1</v>
      </c>
      <c r="S181">
        <f t="shared" si="23"/>
        <v>16.717696460698168</v>
      </c>
    </row>
    <row r="182" spans="1:19" x14ac:dyDescent="0.25">
      <c r="A182" t="s">
        <v>206</v>
      </c>
      <c r="B182">
        <v>1532.3372803</v>
      </c>
      <c r="C182">
        <v>1775.0799560999999</v>
      </c>
      <c r="D182">
        <v>1595.4661865</v>
      </c>
      <c r="E182">
        <v>1608.9571533000001</v>
      </c>
      <c r="F182">
        <v>1592.1999512</v>
      </c>
      <c r="G182">
        <v>1604.5999756000001</v>
      </c>
      <c r="H182">
        <v>1775.0799560999999</v>
      </c>
      <c r="I182">
        <v>1497.7700195</v>
      </c>
      <c r="J182">
        <v>1617.4124756000001</v>
      </c>
      <c r="L182" t="str">
        <f t="shared" si="17"/>
        <v>08OCT2025:13:00:00</v>
      </c>
      <c r="M182">
        <v>13</v>
      </c>
      <c r="N182">
        <f t="shared" si="18"/>
        <v>242.74267579999992</v>
      </c>
      <c r="O182" t="str">
        <f t="shared" si="19"/>
        <v/>
      </c>
      <c r="P182">
        <f t="shared" si="20"/>
        <v>242.74267579999992</v>
      </c>
      <c r="Q182" t="str">
        <f t="shared" si="21"/>
        <v/>
      </c>
      <c r="R182">
        <f t="shared" si="22"/>
        <v>1</v>
      </c>
      <c r="S182">
        <f t="shared" si="23"/>
        <v>15.841334601770956</v>
      </c>
    </row>
    <row r="183" spans="1:19" x14ac:dyDescent="0.25">
      <c r="A183" t="s">
        <v>207</v>
      </c>
      <c r="B183">
        <v>1644.1434326000001</v>
      </c>
      <c r="C183">
        <v>1845.0500488</v>
      </c>
      <c r="D183">
        <v>1679.4221190999999</v>
      </c>
      <c r="E183">
        <v>1674.5118408000001</v>
      </c>
      <c r="F183">
        <v>1674.0600586</v>
      </c>
      <c r="G183">
        <v>1689.3199463000001</v>
      </c>
      <c r="H183">
        <v>1845.0500488</v>
      </c>
      <c r="I183">
        <v>1574.5799560999999</v>
      </c>
      <c r="J183">
        <v>1695.7524414</v>
      </c>
      <c r="L183" t="str">
        <f t="shared" si="17"/>
        <v>08OCT2025:14:00:00</v>
      </c>
      <c r="M183">
        <v>14</v>
      </c>
      <c r="N183">
        <f t="shared" si="18"/>
        <v>200.90661619999992</v>
      </c>
      <c r="O183" t="str">
        <f t="shared" si="19"/>
        <v/>
      </c>
      <c r="P183">
        <f t="shared" si="20"/>
        <v>200.90661619999992</v>
      </c>
      <c r="Q183" t="str">
        <f t="shared" si="21"/>
        <v/>
      </c>
      <c r="R183">
        <f t="shared" si="22"/>
        <v>1</v>
      </c>
      <c r="S183">
        <f t="shared" si="23"/>
        <v>12.219530985948841</v>
      </c>
    </row>
    <row r="184" spans="1:19" x14ac:dyDescent="0.25">
      <c r="A184" t="s">
        <v>208</v>
      </c>
      <c r="B184">
        <v>1658.3527832</v>
      </c>
      <c r="C184">
        <v>1880.9100341999999</v>
      </c>
      <c r="D184">
        <v>1739.4570312999999</v>
      </c>
      <c r="E184">
        <v>1729.7894286999999</v>
      </c>
      <c r="F184">
        <v>1694.6999512</v>
      </c>
      <c r="G184">
        <v>1692.4100341999999</v>
      </c>
      <c r="H184">
        <v>1880.9100341999999</v>
      </c>
      <c r="I184">
        <v>1656.8299560999999</v>
      </c>
      <c r="J184">
        <v>1731.2125243999999</v>
      </c>
      <c r="L184" t="str">
        <f t="shared" si="17"/>
        <v>08OCT2025:15:00:00</v>
      </c>
      <c r="M184">
        <v>15</v>
      </c>
      <c r="N184">
        <f t="shared" si="18"/>
        <v>222.55725099999995</v>
      </c>
      <c r="O184" t="str">
        <f t="shared" si="19"/>
        <v/>
      </c>
      <c r="P184">
        <f t="shared" si="20"/>
        <v>222.55725099999995</v>
      </c>
      <c r="Q184" t="str">
        <f t="shared" si="21"/>
        <v/>
      </c>
      <c r="R184">
        <f t="shared" si="22"/>
        <v>1</v>
      </c>
      <c r="S184">
        <f t="shared" si="23"/>
        <v>13.420380346969829</v>
      </c>
    </row>
    <row r="185" spans="1:19" x14ac:dyDescent="0.25">
      <c r="A185" t="s">
        <v>209</v>
      </c>
      <c r="B185">
        <v>1710.7528076000001</v>
      </c>
      <c r="C185">
        <v>1928.5100098</v>
      </c>
      <c r="D185">
        <v>1787.1856689000001</v>
      </c>
      <c r="E185">
        <v>1773.9534911999999</v>
      </c>
      <c r="F185">
        <v>1750.6800536999999</v>
      </c>
      <c r="G185">
        <v>1678.4699707</v>
      </c>
      <c r="H185">
        <v>1928.5100098</v>
      </c>
      <c r="I185">
        <v>1696.5799560999999</v>
      </c>
      <c r="J185">
        <v>1763.5600586</v>
      </c>
      <c r="L185" t="str">
        <f t="shared" si="17"/>
        <v>08OCT2025:16:00:00</v>
      </c>
      <c r="M185">
        <v>16</v>
      </c>
      <c r="N185">
        <f t="shared" si="18"/>
        <v>217.75720219999994</v>
      </c>
      <c r="O185" t="str">
        <f t="shared" si="19"/>
        <v/>
      </c>
      <c r="P185">
        <f t="shared" si="20"/>
        <v>217.75720219999994</v>
      </c>
      <c r="Q185" t="str">
        <f t="shared" si="21"/>
        <v/>
      </c>
      <c r="R185">
        <f t="shared" si="22"/>
        <v>1</v>
      </c>
      <c r="S185">
        <f t="shared" si="23"/>
        <v>12.728735632209167</v>
      </c>
    </row>
    <row r="186" spans="1:19" x14ac:dyDescent="0.25">
      <c r="A186" t="s">
        <v>210</v>
      </c>
      <c r="B186">
        <v>1724.1212158000001</v>
      </c>
      <c r="C186">
        <v>1970.8199463000001</v>
      </c>
      <c r="D186">
        <v>1815.5543213000001</v>
      </c>
      <c r="E186">
        <v>1802.5988769999999</v>
      </c>
      <c r="F186">
        <v>1778.75</v>
      </c>
      <c r="G186">
        <v>1659.7700195</v>
      </c>
      <c r="H186">
        <v>1970.8199463000001</v>
      </c>
      <c r="I186">
        <v>1716.1899414</v>
      </c>
      <c r="J186">
        <v>1781.3824463000001</v>
      </c>
      <c r="L186" t="str">
        <f t="shared" si="17"/>
        <v>08OCT2025:17:00:00</v>
      </c>
      <c r="M186">
        <v>17</v>
      </c>
      <c r="N186">
        <f t="shared" si="18"/>
        <v>246.69873050000001</v>
      </c>
      <c r="O186" t="str">
        <f t="shared" si="19"/>
        <v/>
      </c>
      <c r="P186">
        <f t="shared" si="20"/>
        <v>246.69873050000001</v>
      </c>
      <c r="Q186" t="str">
        <f t="shared" si="21"/>
        <v/>
      </c>
      <c r="R186">
        <f t="shared" si="22"/>
        <v>1</v>
      </c>
      <c r="S186">
        <f t="shared" si="23"/>
        <v>14.308665089161417</v>
      </c>
    </row>
    <row r="187" spans="1:19" x14ac:dyDescent="0.25">
      <c r="A187" t="s">
        <v>211</v>
      </c>
      <c r="B187">
        <v>1710.2110596</v>
      </c>
      <c r="C187">
        <v>1948.7299805</v>
      </c>
      <c r="D187">
        <v>1795.0170897999999</v>
      </c>
      <c r="E187">
        <v>1788.4957274999999</v>
      </c>
      <c r="F187">
        <v>1753.6400146000001</v>
      </c>
      <c r="G187">
        <v>1633.5600586</v>
      </c>
      <c r="H187">
        <v>1948.7299805</v>
      </c>
      <c r="I187">
        <v>1682.1300048999999</v>
      </c>
      <c r="J187">
        <v>1754.5150146000001</v>
      </c>
      <c r="L187" t="str">
        <f t="shared" si="17"/>
        <v>08OCT2025:18:00:00</v>
      </c>
      <c r="M187">
        <v>18</v>
      </c>
      <c r="N187">
        <f t="shared" si="18"/>
        <v>238.51892090000001</v>
      </c>
      <c r="O187" t="str">
        <f t="shared" si="19"/>
        <v/>
      </c>
      <c r="P187">
        <f t="shared" si="20"/>
        <v>238.51892090000001</v>
      </c>
      <c r="Q187" t="str">
        <f t="shared" si="21"/>
        <v/>
      </c>
      <c r="R187">
        <f t="shared" si="22"/>
        <v>1</v>
      </c>
      <c r="S187">
        <f t="shared" si="23"/>
        <v>13.946753505136789</v>
      </c>
    </row>
    <row r="188" spans="1:19" x14ac:dyDescent="0.25">
      <c r="A188" t="s">
        <v>212</v>
      </c>
      <c r="B188">
        <v>1672.3861084</v>
      </c>
      <c r="C188">
        <v>1865.9200439000001</v>
      </c>
      <c r="D188">
        <v>1736.8134766000001</v>
      </c>
      <c r="E188">
        <v>1725.9852295000001</v>
      </c>
      <c r="F188">
        <v>1670.4699707</v>
      </c>
      <c r="G188">
        <v>1578.7099608999999</v>
      </c>
      <c r="H188">
        <v>1865.9200439000001</v>
      </c>
      <c r="I188">
        <v>1607.1899414</v>
      </c>
      <c r="J188">
        <v>1680.5725098</v>
      </c>
      <c r="L188" t="str">
        <f t="shared" si="17"/>
        <v>08OCT2025:19:00:00</v>
      </c>
      <c r="M188">
        <v>19</v>
      </c>
      <c r="N188">
        <f t="shared" si="18"/>
        <v>193.5339355000001</v>
      </c>
      <c r="O188" t="str">
        <f t="shared" si="19"/>
        <v/>
      </c>
      <c r="P188">
        <f t="shared" si="20"/>
        <v>193.5339355000001</v>
      </c>
      <c r="Q188" t="str">
        <f t="shared" si="21"/>
        <v/>
      </c>
      <c r="R188">
        <f t="shared" si="22"/>
        <v>1</v>
      </c>
      <c r="S188">
        <f t="shared" si="23"/>
        <v>11.572323791014821</v>
      </c>
    </row>
    <row r="189" spans="1:19" x14ac:dyDescent="0.25">
      <c r="A189" t="s">
        <v>213</v>
      </c>
      <c r="B189">
        <v>1636.6479492000001</v>
      </c>
      <c r="C189">
        <v>1808.0899658000001</v>
      </c>
      <c r="D189">
        <v>1674.8568115</v>
      </c>
      <c r="E189">
        <v>1657.1716309000001</v>
      </c>
      <c r="F189">
        <v>1628.2900391000001</v>
      </c>
      <c r="G189">
        <v>1590.1400146000001</v>
      </c>
      <c r="H189">
        <v>1808.0899658000001</v>
      </c>
      <c r="I189">
        <v>1567.5</v>
      </c>
      <c r="J189">
        <v>1648.5050048999999</v>
      </c>
      <c r="L189" t="str">
        <f t="shared" si="17"/>
        <v>08OCT2025:20:00:00</v>
      </c>
      <c r="M189">
        <v>20</v>
      </c>
      <c r="N189">
        <f t="shared" si="18"/>
        <v>171.44201659999999</v>
      </c>
      <c r="O189" t="str">
        <f t="shared" si="19"/>
        <v/>
      </c>
      <c r="P189">
        <f t="shared" si="20"/>
        <v>171.44201659999999</v>
      </c>
      <c r="Q189" t="str">
        <f t="shared" si="21"/>
        <v/>
      </c>
      <c r="R189">
        <f t="shared" si="22"/>
        <v>1</v>
      </c>
      <c r="S189">
        <f t="shared" si="23"/>
        <v>10.475192095147984</v>
      </c>
    </row>
    <row r="190" spans="1:19" x14ac:dyDescent="0.25">
      <c r="A190" t="s">
        <v>214</v>
      </c>
      <c r="B190">
        <v>1606.7836914</v>
      </c>
      <c r="C190">
        <v>1790.3399658000001</v>
      </c>
      <c r="D190">
        <v>1655.1522216999999</v>
      </c>
      <c r="E190">
        <v>1633.0544434000001</v>
      </c>
      <c r="F190">
        <v>1602.0699463000001</v>
      </c>
      <c r="G190">
        <v>1598.0400391000001</v>
      </c>
      <c r="H190">
        <v>1790.3399658000001</v>
      </c>
      <c r="I190">
        <v>1529.9499512</v>
      </c>
      <c r="J190">
        <v>1630.0998535000001</v>
      </c>
      <c r="L190" t="str">
        <f t="shared" si="17"/>
        <v>08OCT2025:21:00:00</v>
      </c>
      <c r="M190">
        <v>21</v>
      </c>
      <c r="N190">
        <f t="shared" si="18"/>
        <v>183.55627440000012</v>
      </c>
      <c r="O190" t="str">
        <f t="shared" si="19"/>
        <v/>
      </c>
      <c r="P190">
        <f t="shared" si="20"/>
        <v>183.55627440000012</v>
      </c>
      <c r="Q190" t="str">
        <f t="shared" si="21"/>
        <v/>
      </c>
      <c r="R190">
        <f t="shared" si="22"/>
        <v>1</v>
      </c>
      <c r="S190">
        <f t="shared" si="23"/>
        <v>11.423832304401003</v>
      </c>
    </row>
    <row r="191" spans="1:19" x14ac:dyDescent="0.25">
      <c r="A191" t="s">
        <v>215</v>
      </c>
      <c r="B191">
        <v>1538.2988281</v>
      </c>
      <c r="C191">
        <v>1734.7700195</v>
      </c>
      <c r="D191">
        <v>1601.7130127</v>
      </c>
      <c r="E191">
        <v>1579.9685059000001</v>
      </c>
      <c r="F191">
        <v>1531.7099608999999</v>
      </c>
      <c r="G191">
        <v>1525.4300536999999</v>
      </c>
      <c r="H191">
        <v>1734.7700195</v>
      </c>
      <c r="I191">
        <v>1482.9699707</v>
      </c>
      <c r="J191">
        <v>1568.7199707</v>
      </c>
      <c r="L191" t="str">
        <f t="shared" si="17"/>
        <v>08OCT2025:22:00:00</v>
      </c>
      <c r="M191">
        <v>22</v>
      </c>
      <c r="N191">
        <f t="shared" si="18"/>
        <v>196.47119139999995</v>
      </c>
      <c r="O191" t="str">
        <f t="shared" si="19"/>
        <v/>
      </c>
      <c r="P191">
        <f t="shared" si="20"/>
        <v>196.47119139999995</v>
      </c>
      <c r="Q191" t="str">
        <f t="shared" si="21"/>
        <v/>
      </c>
      <c r="R191">
        <f t="shared" si="22"/>
        <v>1</v>
      </c>
      <c r="S191">
        <f t="shared" si="23"/>
        <v>12.771978227576728</v>
      </c>
    </row>
    <row r="192" spans="1:19" x14ac:dyDescent="0.25">
      <c r="A192" t="s">
        <v>216</v>
      </c>
      <c r="B192">
        <v>1465.9329834</v>
      </c>
      <c r="C192">
        <v>1669.9699707</v>
      </c>
      <c r="D192">
        <v>1536.3458252</v>
      </c>
      <c r="E192">
        <v>1528.1290283000001</v>
      </c>
      <c r="F192">
        <v>1501.1700439000001</v>
      </c>
      <c r="G192">
        <v>1474.7299805</v>
      </c>
      <c r="H192">
        <v>1669.9699707</v>
      </c>
      <c r="I192">
        <v>1398.8100586</v>
      </c>
      <c r="J192">
        <v>1511.1700439000001</v>
      </c>
      <c r="L192" t="str">
        <f t="shared" si="17"/>
        <v>08OCT2025:23:00:00</v>
      </c>
      <c r="M192">
        <v>23</v>
      </c>
      <c r="N192">
        <f t="shared" si="18"/>
        <v>204.03698729999996</v>
      </c>
      <c r="O192" t="str">
        <f t="shared" si="19"/>
        <v/>
      </c>
      <c r="P192">
        <f t="shared" si="20"/>
        <v>204.03698729999996</v>
      </c>
      <c r="Q192" t="str">
        <f t="shared" si="21"/>
        <v/>
      </c>
      <c r="R192">
        <f t="shared" si="22"/>
        <v>1</v>
      </c>
      <c r="S192">
        <f t="shared" si="23"/>
        <v>13.918575378989589</v>
      </c>
    </row>
    <row r="193" spans="1:19" x14ac:dyDescent="0.25">
      <c r="A193" t="s">
        <v>217</v>
      </c>
      <c r="B193">
        <v>1419.8170166</v>
      </c>
      <c r="C193">
        <v>1603.1700439000001</v>
      </c>
      <c r="D193">
        <v>1475.4351807</v>
      </c>
      <c r="E193">
        <v>1501.7557373</v>
      </c>
      <c r="F193">
        <v>1457.1800536999999</v>
      </c>
      <c r="G193">
        <v>1415.6700439000001</v>
      </c>
      <c r="H193">
        <v>1603.1700439000001</v>
      </c>
      <c r="I193">
        <v>1317.5500488</v>
      </c>
      <c r="J193">
        <v>1448.3925781</v>
      </c>
      <c r="L193" t="str">
        <f t="shared" si="17"/>
        <v>09OCT2025:00:00:00</v>
      </c>
      <c r="M193">
        <v>24</v>
      </c>
      <c r="N193">
        <f t="shared" si="18"/>
        <v>183.35302730000012</v>
      </c>
      <c r="O193" t="str">
        <f t="shared" si="19"/>
        <v/>
      </c>
      <c r="P193">
        <f t="shared" si="20"/>
        <v>183.35302730000012</v>
      </c>
      <c r="Q193" t="str">
        <f t="shared" si="21"/>
        <v/>
      </c>
      <c r="R193">
        <f t="shared" si="22"/>
        <v>1</v>
      </c>
      <c r="S193">
        <f t="shared" si="23"/>
        <v>12.91384911973171</v>
      </c>
    </row>
    <row r="194" spans="1:19" x14ac:dyDescent="0.25">
      <c r="A194" t="s">
        <v>218</v>
      </c>
      <c r="B194">
        <v>1339.3034668</v>
      </c>
      <c r="C194">
        <v>1503.4899902</v>
      </c>
      <c r="D194">
        <v>1394.4660644999999</v>
      </c>
      <c r="E194">
        <v>1462.822876</v>
      </c>
      <c r="F194">
        <v>1385.9200439000001</v>
      </c>
      <c r="G194">
        <v>1559.4699707</v>
      </c>
      <c r="H194">
        <v>1503.4899902</v>
      </c>
      <c r="I194">
        <v>1269.0600586</v>
      </c>
      <c r="J194">
        <v>1429.4849853999999</v>
      </c>
      <c r="L194" t="str">
        <f t="shared" si="17"/>
        <v>09OCT2025:01:00:00</v>
      </c>
      <c r="M194">
        <v>1</v>
      </c>
      <c r="N194">
        <f t="shared" si="18"/>
        <v>164.18652339999994</v>
      </c>
      <c r="O194" t="str">
        <f t="shared" si="19"/>
        <v/>
      </c>
      <c r="P194">
        <f t="shared" si="20"/>
        <v>164.18652339999994</v>
      </c>
      <c r="Q194" t="str">
        <f t="shared" si="21"/>
        <v/>
      </c>
      <c r="R194">
        <f t="shared" si="22"/>
        <v>1</v>
      </c>
      <c r="S194">
        <f t="shared" si="23"/>
        <v>12.25909791694119</v>
      </c>
    </row>
    <row r="195" spans="1:19" x14ac:dyDescent="0.25">
      <c r="A195" t="s">
        <v>219</v>
      </c>
      <c r="B195">
        <v>1248.7822266000001</v>
      </c>
      <c r="C195">
        <v>1435.4399414</v>
      </c>
      <c r="D195">
        <v>1346.3798827999999</v>
      </c>
      <c r="E195">
        <v>1367.1126709</v>
      </c>
      <c r="F195">
        <v>1360.5200195</v>
      </c>
      <c r="G195">
        <v>1510.2199707</v>
      </c>
      <c r="H195">
        <v>1435.4399414</v>
      </c>
      <c r="I195">
        <v>1220.0400391000001</v>
      </c>
      <c r="J195">
        <v>1381.5549315999999</v>
      </c>
      <c r="L195" t="str">
        <f t="shared" ref="L195:L258" si="24">A195</f>
        <v>09OCT2025:02:00:00</v>
      </c>
      <c r="M195">
        <v>2</v>
      </c>
      <c r="N195">
        <f t="shared" ref="N195:N258" si="25">C195-B195</f>
        <v>186.65771479999989</v>
      </c>
      <c r="O195" t="str">
        <f t="shared" ref="O195:O258" si="26">IF(N195&lt;0,N195,"")</f>
        <v/>
      </c>
      <c r="P195">
        <f t="shared" ref="P195:P258" si="27">IF(N195&gt;0,N195,"")</f>
        <v>186.65771479999989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14.947179005598436</v>
      </c>
    </row>
    <row r="196" spans="1:19" x14ac:dyDescent="0.25">
      <c r="A196" t="s">
        <v>220</v>
      </c>
      <c r="B196">
        <v>1289.019043</v>
      </c>
      <c r="C196">
        <v>1361.3499756000001</v>
      </c>
      <c r="D196">
        <v>1306.9757079999999</v>
      </c>
      <c r="E196">
        <v>1336.7655029</v>
      </c>
      <c r="F196">
        <v>1324.6500243999999</v>
      </c>
      <c r="G196">
        <v>1426.8900146000001</v>
      </c>
      <c r="H196">
        <v>1361.3499756000001</v>
      </c>
      <c r="I196">
        <v>1165.1999512</v>
      </c>
      <c r="J196">
        <v>1319.5224608999999</v>
      </c>
      <c r="L196" t="str">
        <f t="shared" si="24"/>
        <v>09OCT2025:03:00:00</v>
      </c>
      <c r="M196">
        <v>3</v>
      </c>
      <c r="N196">
        <f t="shared" si="25"/>
        <v>72.330932600000096</v>
      </c>
      <c r="O196" t="str">
        <f t="shared" si="26"/>
        <v/>
      </c>
      <c r="P196">
        <f t="shared" si="27"/>
        <v>72.330932600000096</v>
      </c>
      <c r="Q196" t="str">
        <f t="shared" si="28"/>
        <v/>
      </c>
      <c r="R196">
        <f t="shared" si="29"/>
        <v>1</v>
      </c>
      <c r="S196">
        <f t="shared" si="30"/>
        <v>5.6113160618372726</v>
      </c>
    </row>
    <row r="197" spans="1:19" x14ac:dyDescent="0.25">
      <c r="A197" t="s">
        <v>221</v>
      </c>
      <c r="B197">
        <v>1373.2042236</v>
      </c>
      <c r="C197">
        <v>1275.6199951000001</v>
      </c>
      <c r="D197">
        <v>1247.1992187999999</v>
      </c>
      <c r="E197">
        <v>1233.8603516000001</v>
      </c>
      <c r="F197">
        <v>1262.3499756000001</v>
      </c>
      <c r="G197">
        <v>1339.4100341999999</v>
      </c>
      <c r="H197">
        <v>1275.6199951000001</v>
      </c>
      <c r="I197">
        <v>1127.8399658000001</v>
      </c>
      <c r="J197">
        <v>1251.3049315999999</v>
      </c>
      <c r="L197" t="str">
        <f t="shared" si="24"/>
        <v>09OCT2025:04:00:00</v>
      </c>
      <c r="M197">
        <v>4</v>
      </c>
      <c r="N197">
        <f t="shared" si="25"/>
        <v>-97.584228499999881</v>
      </c>
      <c r="O197">
        <f t="shared" si="26"/>
        <v>-97.584228499999881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7.1063157848562764</v>
      </c>
    </row>
    <row r="198" spans="1:19" x14ac:dyDescent="0.25">
      <c r="A198" t="s">
        <v>222</v>
      </c>
      <c r="B198">
        <v>1311.4727783000001</v>
      </c>
      <c r="C198">
        <v>1240.9599608999999</v>
      </c>
      <c r="D198">
        <v>1223.7509766000001</v>
      </c>
      <c r="E198">
        <v>1194.6661377</v>
      </c>
      <c r="F198">
        <v>1234.9799805</v>
      </c>
      <c r="G198">
        <v>1313.2099608999999</v>
      </c>
      <c r="H198">
        <v>1240.9599608999999</v>
      </c>
      <c r="I198">
        <v>1102.5899658000001</v>
      </c>
      <c r="J198">
        <v>1222.9349365</v>
      </c>
      <c r="L198" t="str">
        <f t="shared" si="24"/>
        <v>09OCT2025:05:00:00</v>
      </c>
      <c r="M198">
        <v>5</v>
      </c>
      <c r="N198">
        <f t="shared" si="25"/>
        <v>-70.512817400000131</v>
      </c>
      <c r="O198">
        <f t="shared" si="26"/>
        <v>-70.512817400000131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5.3766131151728933</v>
      </c>
    </row>
    <row r="199" spans="1:19" x14ac:dyDescent="0.25">
      <c r="A199" t="s">
        <v>223</v>
      </c>
      <c r="B199">
        <v>1273.5310059000001</v>
      </c>
      <c r="C199">
        <v>1244.5300293</v>
      </c>
      <c r="D199">
        <v>1210.9088135</v>
      </c>
      <c r="E199">
        <v>1194.9448242000001</v>
      </c>
      <c r="F199">
        <v>1248.0699463000001</v>
      </c>
      <c r="G199">
        <v>1341.7299805</v>
      </c>
      <c r="H199">
        <v>1244.5300293</v>
      </c>
      <c r="I199">
        <v>1114.8100586</v>
      </c>
      <c r="J199">
        <v>1237.2849120999999</v>
      </c>
      <c r="L199" t="str">
        <f t="shared" si="24"/>
        <v>09OCT2025:06:00:00</v>
      </c>
      <c r="M199">
        <v>6</v>
      </c>
      <c r="N199">
        <f t="shared" si="25"/>
        <v>-29.000976600000058</v>
      </c>
      <c r="O199">
        <f t="shared" si="26"/>
        <v>-29.000976600000058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2.277210092698541</v>
      </c>
    </row>
    <row r="200" spans="1:19" x14ac:dyDescent="0.25">
      <c r="A200" t="s">
        <v>224</v>
      </c>
      <c r="B200">
        <v>1231.2174072</v>
      </c>
      <c r="C200">
        <v>1286.5600586</v>
      </c>
      <c r="D200">
        <v>1247.8693848</v>
      </c>
      <c r="E200">
        <v>1227.7767334</v>
      </c>
      <c r="F200">
        <v>1286.6899414</v>
      </c>
      <c r="G200">
        <v>1364.5100098</v>
      </c>
      <c r="H200">
        <v>1286.5600586</v>
      </c>
      <c r="I200">
        <v>1171.2199707</v>
      </c>
      <c r="J200">
        <v>1277.2449951000001</v>
      </c>
      <c r="L200" t="str">
        <f t="shared" si="24"/>
        <v>09OCT2025:07:00:00</v>
      </c>
      <c r="M200">
        <v>7</v>
      </c>
      <c r="N200">
        <f t="shared" si="25"/>
        <v>55.342651400000022</v>
      </c>
      <c r="O200" t="str">
        <f t="shared" si="26"/>
        <v/>
      </c>
      <c r="P200">
        <f t="shared" si="27"/>
        <v>55.342651400000022</v>
      </c>
      <c r="Q200" t="str">
        <f t="shared" si="28"/>
        <v/>
      </c>
      <c r="R200">
        <f t="shared" si="29"/>
        <v>1</v>
      </c>
      <c r="S200">
        <f t="shared" si="30"/>
        <v>4.4949536187811638</v>
      </c>
    </row>
    <row r="201" spans="1:19" x14ac:dyDescent="0.25">
      <c r="A201" t="s">
        <v>225</v>
      </c>
      <c r="B201">
        <v>1251.9019774999999</v>
      </c>
      <c r="C201">
        <v>1299.7299805</v>
      </c>
      <c r="D201">
        <v>1284.1247559000001</v>
      </c>
      <c r="E201">
        <v>1263.0263672000001</v>
      </c>
      <c r="F201">
        <v>1300.2399902</v>
      </c>
      <c r="G201">
        <v>1358.5200195</v>
      </c>
      <c r="H201">
        <v>1299.7299805</v>
      </c>
      <c r="I201">
        <v>1195.8900146000001</v>
      </c>
      <c r="J201">
        <v>1288.5949707</v>
      </c>
      <c r="L201" t="str">
        <f t="shared" si="24"/>
        <v>09OCT2025:08:00:00</v>
      </c>
      <c r="M201">
        <v>8</v>
      </c>
      <c r="N201">
        <f t="shared" si="25"/>
        <v>47.828003000000081</v>
      </c>
      <c r="O201" t="str">
        <f t="shared" si="26"/>
        <v/>
      </c>
      <c r="P201">
        <f t="shared" si="27"/>
        <v>47.828003000000081</v>
      </c>
      <c r="Q201" t="str">
        <f t="shared" si="28"/>
        <v/>
      </c>
      <c r="R201">
        <f t="shared" si="29"/>
        <v>1</v>
      </c>
      <c r="S201">
        <f t="shared" si="30"/>
        <v>3.8204271468210926</v>
      </c>
    </row>
    <row r="202" spans="1:19" x14ac:dyDescent="0.25">
      <c r="A202" t="s">
        <v>226</v>
      </c>
      <c r="B202">
        <v>1271.6964111</v>
      </c>
      <c r="C202">
        <v>1375.5799560999999</v>
      </c>
      <c r="D202">
        <v>1351.5837402</v>
      </c>
      <c r="E202">
        <v>1304.4677733999999</v>
      </c>
      <c r="F202">
        <v>1337.3000488</v>
      </c>
      <c r="G202">
        <v>1393.0600586</v>
      </c>
      <c r="H202">
        <v>1375.5799560999999</v>
      </c>
      <c r="I202">
        <v>1221.8299560999999</v>
      </c>
      <c r="J202">
        <v>1331.9425048999999</v>
      </c>
      <c r="L202" t="str">
        <f t="shared" si="24"/>
        <v>09OCT2025:09:00:00</v>
      </c>
      <c r="M202">
        <v>9</v>
      </c>
      <c r="N202">
        <f t="shared" si="25"/>
        <v>103.88354499999991</v>
      </c>
      <c r="O202" t="str">
        <f t="shared" si="26"/>
        <v/>
      </c>
      <c r="P202">
        <f t="shared" si="27"/>
        <v>103.88354499999991</v>
      </c>
      <c r="Q202" t="str">
        <f t="shared" si="28"/>
        <v/>
      </c>
      <c r="R202">
        <f t="shared" si="29"/>
        <v>1</v>
      </c>
      <c r="S202">
        <f t="shared" si="30"/>
        <v>8.1688950360520458</v>
      </c>
    </row>
    <row r="203" spans="1:19" x14ac:dyDescent="0.25">
      <c r="A203" t="s">
        <v>227</v>
      </c>
      <c r="B203">
        <v>1532.1062012</v>
      </c>
      <c r="C203">
        <v>1572.4000243999999</v>
      </c>
      <c r="D203">
        <v>1514.979126</v>
      </c>
      <c r="E203">
        <v>1487.7470702999999</v>
      </c>
      <c r="F203">
        <v>1502.3100586</v>
      </c>
      <c r="G203">
        <v>1562.2700195</v>
      </c>
      <c r="H203">
        <v>1572.4000243999999</v>
      </c>
      <c r="I203">
        <v>1319.4399414</v>
      </c>
      <c r="J203">
        <v>1489.1049805</v>
      </c>
      <c r="L203" t="str">
        <f t="shared" si="24"/>
        <v>09OCT2025:10:00:00</v>
      </c>
      <c r="M203">
        <v>10</v>
      </c>
      <c r="N203">
        <f t="shared" si="25"/>
        <v>40.293823199999906</v>
      </c>
      <c r="O203" t="str">
        <f t="shared" si="26"/>
        <v/>
      </c>
      <c r="P203">
        <f t="shared" si="27"/>
        <v>40.293823199999906</v>
      </c>
      <c r="Q203" t="str">
        <f t="shared" si="28"/>
        <v/>
      </c>
      <c r="R203">
        <f t="shared" si="29"/>
        <v>1</v>
      </c>
      <c r="S203">
        <f t="shared" si="30"/>
        <v>2.6299628033905451</v>
      </c>
    </row>
    <row r="204" spans="1:19" x14ac:dyDescent="0.25">
      <c r="A204" t="s">
        <v>228</v>
      </c>
      <c r="B204">
        <v>1735.3128661999999</v>
      </c>
      <c r="C204">
        <v>1677.1600341999999</v>
      </c>
      <c r="D204">
        <v>1588.0888672000001</v>
      </c>
      <c r="E204">
        <v>1541.1558838000001</v>
      </c>
      <c r="F204">
        <v>1600.8100586</v>
      </c>
      <c r="G204">
        <v>1681.8199463000001</v>
      </c>
      <c r="H204">
        <v>1677.1600341999999</v>
      </c>
      <c r="I204">
        <v>1412.0699463000001</v>
      </c>
      <c r="J204">
        <v>1592.9649658000001</v>
      </c>
      <c r="L204" t="str">
        <f t="shared" si="24"/>
        <v>09OCT2025:11:00:00</v>
      </c>
      <c r="M204">
        <v>11</v>
      </c>
      <c r="N204">
        <f t="shared" si="25"/>
        <v>-58.152831999999989</v>
      </c>
      <c r="O204">
        <f t="shared" si="26"/>
        <v>-58.152831999999989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3.3511439425527603</v>
      </c>
    </row>
    <row r="205" spans="1:19" x14ac:dyDescent="0.25">
      <c r="A205" t="s">
        <v>229</v>
      </c>
      <c r="B205">
        <v>1616.3687743999999</v>
      </c>
      <c r="C205">
        <v>1621.4499512</v>
      </c>
      <c r="D205">
        <v>1552.6331786999999</v>
      </c>
      <c r="E205">
        <v>1511.3754882999999</v>
      </c>
      <c r="F205">
        <v>1572.9499512</v>
      </c>
      <c r="G205">
        <v>1609.4599608999999</v>
      </c>
      <c r="H205">
        <v>1621.4499512</v>
      </c>
      <c r="I205">
        <v>1459.4399414</v>
      </c>
      <c r="J205">
        <v>1565.8249512</v>
      </c>
      <c r="L205" t="str">
        <f t="shared" si="24"/>
        <v>09OCT2025:12:00:00</v>
      </c>
      <c r="M205">
        <v>12</v>
      </c>
      <c r="N205">
        <f t="shared" si="25"/>
        <v>5.0811768000000939</v>
      </c>
      <c r="O205" t="str">
        <f t="shared" si="26"/>
        <v/>
      </c>
      <c r="P205">
        <f t="shared" si="27"/>
        <v>5.0811768000000939</v>
      </c>
      <c r="Q205" t="str">
        <f t="shared" si="28"/>
        <v/>
      </c>
      <c r="R205">
        <f t="shared" si="29"/>
        <v>1</v>
      </c>
      <c r="S205">
        <f t="shared" si="30"/>
        <v>0.31435752041709908</v>
      </c>
    </row>
    <row r="206" spans="1:19" x14ac:dyDescent="0.25">
      <c r="A206" t="s">
        <v>230</v>
      </c>
      <c r="B206">
        <v>1559.9274902</v>
      </c>
      <c r="C206">
        <v>1688.5100098</v>
      </c>
      <c r="D206">
        <v>1585.5567627</v>
      </c>
      <c r="E206">
        <v>1538.2546387</v>
      </c>
      <c r="F206">
        <v>1633.0600586</v>
      </c>
      <c r="G206">
        <v>1685.8900146000001</v>
      </c>
      <c r="H206">
        <v>1688.5100098</v>
      </c>
      <c r="I206">
        <v>1526.1700439000001</v>
      </c>
      <c r="J206">
        <v>1633.4074707</v>
      </c>
      <c r="L206" t="str">
        <f t="shared" si="24"/>
        <v>09OCT2025:13:00:00</v>
      </c>
      <c r="M206">
        <v>13</v>
      </c>
      <c r="N206">
        <f t="shared" si="25"/>
        <v>128.58251960000007</v>
      </c>
      <c r="O206" t="str">
        <f t="shared" si="26"/>
        <v/>
      </c>
      <c r="P206">
        <f t="shared" si="27"/>
        <v>128.58251960000007</v>
      </c>
      <c r="Q206" t="str">
        <f t="shared" si="28"/>
        <v/>
      </c>
      <c r="R206">
        <f t="shared" si="29"/>
        <v>1</v>
      </c>
      <c r="S206">
        <f t="shared" si="30"/>
        <v>8.2428523381887686</v>
      </c>
    </row>
    <row r="207" spans="1:19" x14ac:dyDescent="0.25">
      <c r="A207" t="s">
        <v>231</v>
      </c>
      <c r="B207">
        <v>1635.9871826000001</v>
      </c>
      <c r="C207">
        <v>1762.0799560999999</v>
      </c>
      <c r="D207">
        <v>1672.8950195</v>
      </c>
      <c r="E207">
        <v>1618.3594971</v>
      </c>
      <c r="F207">
        <v>1707.1300048999999</v>
      </c>
      <c r="G207">
        <v>1737.3699951000001</v>
      </c>
      <c r="H207">
        <v>1762.0799560999999</v>
      </c>
      <c r="I207">
        <v>1602.2800293</v>
      </c>
      <c r="J207">
        <v>1702.2150879000001</v>
      </c>
      <c r="L207" t="str">
        <f t="shared" si="24"/>
        <v>09OCT2025:14:00:00</v>
      </c>
      <c r="M207">
        <v>14</v>
      </c>
      <c r="N207">
        <f t="shared" si="25"/>
        <v>126.09277349999979</v>
      </c>
      <c r="O207" t="str">
        <f t="shared" si="26"/>
        <v/>
      </c>
      <c r="P207">
        <f t="shared" si="27"/>
        <v>126.09277349999979</v>
      </c>
      <c r="Q207" t="str">
        <f t="shared" si="28"/>
        <v/>
      </c>
      <c r="R207">
        <f t="shared" si="29"/>
        <v>1</v>
      </c>
      <c r="S207">
        <f t="shared" si="30"/>
        <v>7.7074426279799022</v>
      </c>
    </row>
    <row r="208" spans="1:19" x14ac:dyDescent="0.25">
      <c r="A208" t="s">
        <v>232</v>
      </c>
      <c r="B208">
        <v>1722.7098389</v>
      </c>
      <c r="C208">
        <v>1803.4799805</v>
      </c>
      <c r="D208">
        <v>1736.2579346</v>
      </c>
      <c r="E208">
        <v>1675.2880858999999</v>
      </c>
      <c r="F208">
        <v>1760.6099853999999</v>
      </c>
      <c r="G208">
        <v>1766.3399658000001</v>
      </c>
      <c r="H208">
        <v>1803.4799805</v>
      </c>
      <c r="I208">
        <v>1682.6800536999999</v>
      </c>
      <c r="J208">
        <v>1753.2774658000001</v>
      </c>
      <c r="L208" t="str">
        <f t="shared" si="24"/>
        <v>09OCT2025:15:00:00</v>
      </c>
      <c r="M208">
        <v>15</v>
      </c>
      <c r="N208">
        <f t="shared" si="25"/>
        <v>80.770141599999988</v>
      </c>
      <c r="O208" t="str">
        <f t="shared" si="26"/>
        <v/>
      </c>
      <c r="P208">
        <f t="shared" si="27"/>
        <v>80.770141599999988</v>
      </c>
      <c r="Q208" t="str">
        <f t="shared" si="28"/>
        <v/>
      </c>
      <c r="R208">
        <f t="shared" si="29"/>
        <v>1</v>
      </c>
      <c r="S208">
        <f t="shared" si="30"/>
        <v>4.6885517094146314</v>
      </c>
    </row>
    <row r="209" spans="1:19" x14ac:dyDescent="0.25">
      <c r="A209" t="s">
        <v>233</v>
      </c>
      <c r="B209">
        <v>1766.9979248</v>
      </c>
      <c r="C209">
        <v>1863.4899902</v>
      </c>
      <c r="D209">
        <v>1796.1164550999999</v>
      </c>
      <c r="E209">
        <v>1745.6887207</v>
      </c>
      <c r="F209">
        <v>1802.1700439000001</v>
      </c>
      <c r="G209">
        <v>1807.2299805</v>
      </c>
      <c r="H209">
        <v>1863.4899902</v>
      </c>
      <c r="I209">
        <v>1743.0300293</v>
      </c>
      <c r="J209">
        <v>1803.9799805</v>
      </c>
      <c r="L209" t="str">
        <f t="shared" si="24"/>
        <v>09OCT2025:16:00:00</v>
      </c>
      <c r="M209">
        <v>16</v>
      </c>
      <c r="N209">
        <f t="shared" si="25"/>
        <v>96.492065400000001</v>
      </c>
      <c r="O209" t="str">
        <f t="shared" si="26"/>
        <v/>
      </c>
      <c r="P209">
        <f t="shared" si="27"/>
        <v>96.492065400000001</v>
      </c>
      <c r="Q209" t="str">
        <f t="shared" si="28"/>
        <v/>
      </c>
      <c r="R209">
        <f t="shared" si="29"/>
        <v>1</v>
      </c>
      <c r="S209">
        <f t="shared" si="30"/>
        <v>5.4607910991701694</v>
      </c>
    </row>
    <row r="210" spans="1:19" x14ac:dyDescent="0.25">
      <c r="A210" t="s">
        <v>234</v>
      </c>
      <c r="B210">
        <v>1816.0500488</v>
      </c>
      <c r="C210">
        <v>1903.3499756000001</v>
      </c>
      <c r="D210">
        <v>1829.9324951000001</v>
      </c>
      <c r="E210">
        <v>1803.4659423999999</v>
      </c>
      <c r="F210">
        <v>1834.5799560999999</v>
      </c>
      <c r="G210">
        <v>1810.6600341999999</v>
      </c>
      <c r="H210">
        <v>1903.3499756000001</v>
      </c>
      <c r="I210">
        <v>1776.6500243999999</v>
      </c>
      <c r="J210">
        <v>1831.3099365</v>
      </c>
      <c r="L210" t="str">
        <f t="shared" si="24"/>
        <v>09OCT2025:17:00:00</v>
      </c>
      <c r="M210">
        <v>17</v>
      </c>
      <c r="N210">
        <f t="shared" si="25"/>
        <v>87.299926800000094</v>
      </c>
      <c r="O210" t="str">
        <f t="shared" si="26"/>
        <v/>
      </c>
      <c r="P210">
        <f t="shared" si="27"/>
        <v>87.299926800000094</v>
      </c>
      <c r="Q210" t="str">
        <f t="shared" si="28"/>
        <v/>
      </c>
      <c r="R210">
        <f t="shared" si="29"/>
        <v>1</v>
      </c>
      <c r="S210">
        <f t="shared" si="30"/>
        <v>4.8071322074898584</v>
      </c>
    </row>
    <row r="211" spans="1:19" x14ac:dyDescent="0.25">
      <c r="A211" t="s">
        <v>235</v>
      </c>
      <c r="B211">
        <v>1794.7213135</v>
      </c>
      <c r="C211">
        <v>1874.0899658000001</v>
      </c>
      <c r="D211">
        <v>1808.0089111</v>
      </c>
      <c r="E211">
        <v>1770.2106934000001</v>
      </c>
      <c r="F211">
        <v>1816.3699951000001</v>
      </c>
      <c r="G211">
        <v>1782.2399902</v>
      </c>
      <c r="H211">
        <v>1874.0899658000001</v>
      </c>
      <c r="I211">
        <v>1749.0400391000001</v>
      </c>
      <c r="J211">
        <v>1805.4349365</v>
      </c>
      <c r="L211" t="str">
        <f t="shared" si="24"/>
        <v>09OCT2025:18:00:00</v>
      </c>
      <c r="M211">
        <v>18</v>
      </c>
      <c r="N211">
        <f t="shared" si="25"/>
        <v>79.368652300000122</v>
      </c>
      <c r="O211" t="str">
        <f t="shared" si="26"/>
        <v/>
      </c>
      <c r="P211">
        <f t="shared" si="27"/>
        <v>79.368652300000122</v>
      </c>
      <c r="Q211" t="str">
        <f t="shared" si="28"/>
        <v/>
      </c>
      <c r="R211">
        <f t="shared" si="29"/>
        <v>1</v>
      </c>
      <c r="S211">
        <f t="shared" si="30"/>
        <v>4.4223385381888773</v>
      </c>
    </row>
    <row r="212" spans="1:19" x14ac:dyDescent="0.25">
      <c r="A212" t="s">
        <v>236</v>
      </c>
      <c r="B212">
        <v>1745.6765137</v>
      </c>
      <c r="C212">
        <v>1809.9499512</v>
      </c>
      <c r="D212">
        <v>1764.6461182</v>
      </c>
      <c r="E212">
        <v>1760.2453613</v>
      </c>
      <c r="F212">
        <v>1733.4100341999999</v>
      </c>
      <c r="G212">
        <v>1737.3499756000001</v>
      </c>
      <c r="H212">
        <v>1809.9499512</v>
      </c>
      <c r="I212">
        <v>1666.9300536999999</v>
      </c>
      <c r="J212">
        <v>1736.9100341999999</v>
      </c>
      <c r="L212" t="str">
        <f t="shared" si="24"/>
        <v>09OCT2025:19:00:00</v>
      </c>
      <c r="M212">
        <v>19</v>
      </c>
      <c r="N212">
        <f t="shared" si="25"/>
        <v>64.2734375</v>
      </c>
      <c r="O212" t="str">
        <f t="shared" si="26"/>
        <v/>
      </c>
      <c r="P212">
        <f t="shared" si="27"/>
        <v>64.2734375</v>
      </c>
      <c r="Q212" t="str">
        <f t="shared" si="28"/>
        <v/>
      </c>
      <c r="R212">
        <f t="shared" si="29"/>
        <v>1</v>
      </c>
      <c r="S212">
        <f t="shared" si="30"/>
        <v>3.6818641366590326</v>
      </c>
    </row>
    <row r="213" spans="1:19" x14ac:dyDescent="0.25">
      <c r="A213" t="s">
        <v>237</v>
      </c>
      <c r="B213">
        <v>1700.1567382999999</v>
      </c>
      <c r="C213">
        <v>1740.7900391000001</v>
      </c>
      <c r="D213">
        <v>1691.8833007999999</v>
      </c>
      <c r="E213">
        <v>1676.5097656</v>
      </c>
      <c r="F213">
        <v>1679.8800048999999</v>
      </c>
      <c r="G213">
        <v>1698.3499756000001</v>
      </c>
      <c r="H213">
        <v>1740.7900391000001</v>
      </c>
      <c r="I213">
        <v>1609.2700195</v>
      </c>
      <c r="J213">
        <v>1682.0725098</v>
      </c>
      <c r="L213" t="str">
        <f t="shared" si="24"/>
        <v>09OCT2025:20:00:00</v>
      </c>
      <c r="M213">
        <v>20</v>
      </c>
      <c r="N213">
        <f t="shared" si="25"/>
        <v>40.633300800000143</v>
      </c>
      <c r="O213" t="str">
        <f t="shared" si="26"/>
        <v/>
      </c>
      <c r="P213">
        <f t="shared" si="27"/>
        <v>40.633300800000143</v>
      </c>
      <c r="Q213" t="str">
        <f t="shared" si="28"/>
        <v/>
      </c>
      <c r="R213">
        <f t="shared" si="29"/>
        <v>1</v>
      </c>
      <c r="S213">
        <f t="shared" si="30"/>
        <v>2.3899738115104432</v>
      </c>
    </row>
    <row r="214" spans="1:19" x14ac:dyDescent="0.25">
      <c r="A214" t="s">
        <v>238</v>
      </c>
      <c r="B214">
        <v>1667.0118408000001</v>
      </c>
      <c r="C214">
        <v>1707.1199951000001</v>
      </c>
      <c r="D214">
        <v>1653.9832764</v>
      </c>
      <c r="E214">
        <v>1628.8703613</v>
      </c>
      <c r="F214">
        <v>1635.0899658000001</v>
      </c>
      <c r="G214">
        <v>1666.5799560999999</v>
      </c>
      <c r="H214">
        <v>1707.1199951000001</v>
      </c>
      <c r="I214">
        <v>1553.0899658000001</v>
      </c>
      <c r="J214">
        <v>1640.4699707</v>
      </c>
      <c r="L214" t="str">
        <f t="shared" si="24"/>
        <v>09OCT2025:21:00:00</v>
      </c>
      <c r="M214">
        <v>21</v>
      </c>
      <c r="N214">
        <f t="shared" si="25"/>
        <v>40.108154300000024</v>
      </c>
      <c r="O214" t="str">
        <f t="shared" si="26"/>
        <v/>
      </c>
      <c r="P214">
        <f t="shared" si="27"/>
        <v>40.108154300000024</v>
      </c>
      <c r="Q214" t="str">
        <f t="shared" si="28"/>
        <v/>
      </c>
      <c r="R214">
        <f t="shared" si="29"/>
        <v>1</v>
      </c>
      <c r="S214">
        <f t="shared" si="30"/>
        <v>2.4059909664920012</v>
      </c>
    </row>
    <row r="215" spans="1:19" x14ac:dyDescent="0.25">
      <c r="A215" t="s">
        <v>239</v>
      </c>
      <c r="B215">
        <v>1604.3112793</v>
      </c>
      <c r="C215">
        <v>1660.9399414</v>
      </c>
      <c r="D215">
        <v>1590.2478027</v>
      </c>
      <c r="E215">
        <v>1574.7087402</v>
      </c>
      <c r="F215">
        <v>1580.3000488</v>
      </c>
      <c r="G215">
        <v>1655.3399658000001</v>
      </c>
      <c r="H215">
        <v>1660.9399414</v>
      </c>
      <c r="I215">
        <v>1499.1600341999999</v>
      </c>
      <c r="J215">
        <v>1598.9350586</v>
      </c>
      <c r="L215" t="str">
        <f t="shared" si="24"/>
        <v>09OCT2025:22:00:00</v>
      </c>
      <c r="M215">
        <v>22</v>
      </c>
      <c r="N215">
        <f t="shared" si="25"/>
        <v>56.628662099999929</v>
      </c>
      <c r="O215" t="str">
        <f t="shared" si="26"/>
        <v/>
      </c>
      <c r="P215">
        <f t="shared" si="27"/>
        <v>56.628662099999929</v>
      </c>
      <c r="Q215" t="str">
        <f t="shared" si="28"/>
        <v/>
      </c>
      <c r="R215">
        <f t="shared" si="29"/>
        <v>1</v>
      </c>
      <c r="S215">
        <f t="shared" si="30"/>
        <v>3.5297802135199339</v>
      </c>
    </row>
    <row r="216" spans="1:19" x14ac:dyDescent="0.25">
      <c r="A216" t="s">
        <v>240</v>
      </c>
      <c r="B216">
        <v>1535.6672363</v>
      </c>
      <c r="C216">
        <v>1587.2800293</v>
      </c>
      <c r="D216">
        <v>1524.7167969</v>
      </c>
      <c r="E216">
        <v>1517.0433350000001</v>
      </c>
      <c r="F216">
        <v>1533.3199463000001</v>
      </c>
      <c r="G216">
        <v>1617.7299805</v>
      </c>
      <c r="H216">
        <v>1587.2800293</v>
      </c>
      <c r="I216">
        <v>1411.3100586</v>
      </c>
      <c r="J216">
        <v>1537.4100341999999</v>
      </c>
      <c r="L216" t="str">
        <f t="shared" si="24"/>
        <v>09OCT2025:23:00:00</v>
      </c>
      <c r="M216">
        <v>23</v>
      </c>
      <c r="N216">
        <f t="shared" si="25"/>
        <v>51.612793000000011</v>
      </c>
      <c r="O216" t="str">
        <f t="shared" si="26"/>
        <v/>
      </c>
      <c r="P216">
        <f t="shared" si="27"/>
        <v>51.612793000000011</v>
      </c>
      <c r="Q216" t="str">
        <f t="shared" si="28"/>
        <v/>
      </c>
      <c r="R216">
        <f t="shared" si="29"/>
        <v>1</v>
      </c>
      <c r="S216">
        <f t="shared" si="30"/>
        <v>3.3609360009760088</v>
      </c>
    </row>
    <row r="217" spans="1:19" x14ac:dyDescent="0.25">
      <c r="A217" t="s">
        <v>241</v>
      </c>
      <c r="B217">
        <v>1471.8107910000001</v>
      </c>
      <c r="C217">
        <v>1522.1899414</v>
      </c>
      <c r="D217">
        <v>1442.4880370999999</v>
      </c>
      <c r="E217">
        <v>1417.4288329999999</v>
      </c>
      <c r="F217">
        <v>1460.8900146000001</v>
      </c>
      <c r="G217">
        <v>1521.6099853999999</v>
      </c>
      <c r="H217">
        <v>1522.1899414</v>
      </c>
      <c r="I217">
        <v>1309.5799560999999</v>
      </c>
      <c r="J217">
        <v>1453.5675048999999</v>
      </c>
      <c r="L217" t="str">
        <f t="shared" si="24"/>
        <v>10OCT2025:00:00:00</v>
      </c>
      <c r="M217">
        <v>24</v>
      </c>
      <c r="N217">
        <f t="shared" si="25"/>
        <v>50.379150399999844</v>
      </c>
      <c r="O217" t="str">
        <f t="shared" si="26"/>
        <v/>
      </c>
      <c r="P217">
        <f t="shared" si="27"/>
        <v>50.379150399999844</v>
      </c>
      <c r="Q217" t="str">
        <f t="shared" si="28"/>
        <v/>
      </c>
      <c r="R217">
        <f t="shared" si="29"/>
        <v>1</v>
      </c>
      <c r="S217">
        <f t="shared" si="30"/>
        <v>3.422936610334979</v>
      </c>
    </row>
    <row r="218" spans="1:19" x14ac:dyDescent="0.25">
      <c r="A218" t="s">
        <v>242</v>
      </c>
      <c r="B218">
        <v>1401.9655762</v>
      </c>
      <c r="C218">
        <v>1424.9000243999999</v>
      </c>
      <c r="D218">
        <v>1378.5280762</v>
      </c>
      <c r="E218">
        <v>1394.5318603999999</v>
      </c>
      <c r="F218">
        <v>1427.8199463000001</v>
      </c>
      <c r="G218">
        <v>1457.0699463000001</v>
      </c>
      <c r="H218">
        <v>1424.9000243999999</v>
      </c>
      <c r="I218">
        <v>1249.2800293</v>
      </c>
      <c r="J218">
        <v>1389.7675781</v>
      </c>
      <c r="L218" t="str">
        <f t="shared" si="24"/>
        <v>10OCT2025:01:00:00</v>
      </c>
      <c r="M218">
        <v>1</v>
      </c>
      <c r="N218">
        <f t="shared" si="25"/>
        <v>22.934448199999906</v>
      </c>
      <c r="O218" t="str">
        <f t="shared" si="26"/>
        <v/>
      </c>
      <c r="P218">
        <f t="shared" si="27"/>
        <v>22.934448199999906</v>
      </c>
      <c r="Q218" t="str">
        <f t="shared" si="28"/>
        <v/>
      </c>
      <c r="R218">
        <f t="shared" si="29"/>
        <v>1</v>
      </c>
      <c r="S218">
        <f t="shared" si="30"/>
        <v>1.6358781263490989</v>
      </c>
    </row>
    <row r="219" spans="1:19" x14ac:dyDescent="0.25">
      <c r="A219" t="s">
        <v>243</v>
      </c>
      <c r="B219">
        <v>1269.3223877</v>
      </c>
      <c r="C219">
        <v>1375.0100098</v>
      </c>
      <c r="D219">
        <v>1339.4730225000001</v>
      </c>
      <c r="E219">
        <v>1362.1558838000001</v>
      </c>
      <c r="F219">
        <v>1397.4499512</v>
      </c>
      <c r="G219">
        <v>1414.4100341999999</v>
      </c>
      <c r="H219">
        <v>1375.0100098</v>
      </c>
      <c r="I219">
        <v>1193.3199463000001</v>
      </c>
      <c r="J219">
        <v>1345.0474853999999</v>
      </c>
      <c r="L219" t="str">
        <f t="shared" si="24"/>
        <v>10OCT2025:02:00:00</v>
      </c>
      <c r="M219">
        <v>2</v>
      </c>
      <c r="N219">
        <f t="shared" si="25"/>
        <v>105.6876221</v>
      </c>
      <c r="O219" t="str">
        <f t="shared" si="26"/>
        <v/>
      </c>
      <c r="P219">
        <f t="shared" si="27"/>
        <v>105.6876221</v>
      </c>
      <c r="Q219" t="str">
        <f t="shared" si="28"/>
        <v/>
      </c>
      <c r="R219">
        <f t="shared" si="29"/>
        <v>1</v>
      </c>
      <c r="S219">
        <f t="shared" si="30"/>
        <v>8.3263025315030443</v>
      </c>
    </row>
    <row r="220" spans="1:19" x14ac:dyDescent="0.25">
      <c r="A220" t="s">
        <v>244</v>
      </c>
      <c r="B220">
        <v>1419.3010254000001</v>
      </c>
      <c r="C220">
        <v>1349.2700195</v>
      </c>
      <c r="D220">
        <v>1306.442749</v>
      </c>
      <c r="E220">
        <v>1333.9901123</v>
      </c>
      <c r="F220">
        <v>1369.7900391000001</v>
      </c>
      <c r="G220">
        <v>1384.8100586</v>
      </c>
      <c r="H220">
        <v>1349.2700195</v>
      </c>
      <c r="I220">
        <v>1147.3199463000001</v>
      </c>
      <c r="J220">
        <v>1312.7974853999999</v>
      </c>
      <c r="L220" t="str">
        <f t="shared" si="24"/>
        <v>10OCT2025:03:00:00</v>
      </c>
      <c r="M220">
        <v>3</v>
      </c>
      <c r="N220">
        <f t="shared" si="25"/>
        <v>-70.031005900000082</v>
      </c>
      <c r="O220">
        <f t="shared" si="26"/>
        <v>-70.031005900000082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4.9341897628984892</v>
      </c>
    </row>
    <row r="221" spans="1:19" x14ac:dyDescent="0.25">
      <c r="A221" t="s">
        <v>245</v>
      </c>
      <c r="B221">
        <v>1265.6896973</v>
      </c>
      <c r="C221">
        <v>1279.1500243999999</v>
      </c>
      <c r="D221">
        <v>1258.0490723</v>
      </c>
      <c r="E221">
        <v>1279.942749</v>
      </c>
      <c r="F221">
        <v>1319.1600341999999</v>
      </c>
      <c r="G221">
        <v>1330.4799805</v>
      </c>
      <c r="H221">
        <v>1279.1500243999999</v>
      </c>
      <c r="I221">
        <v>1123.3299560999999</v>
      </c>
      <c r="J221">
        <v>1263.0300293</v>
      </c>
      <c r="L221" t="str">
        <f t="shared" si="24"/>
        <v>10OCT2025:04:00:00</v>
      </c>
      <c r="M221">
        <v>4</v>
      </c>
      <c r="N221">
        <f t="shared" si="25"/>
        <v>13.460327099999859</v>
      </c>
      <c r="O221" t="str">
        <f t="shared" si="26"/>
        <v/>
      </c>
      <c r="P221">
        <f t="shared" si="27"/>
        <v>13.460327099999859</v>
      </c>
      <c r="Q221" t="str">
        <f t="shared" si="28"/>
        <v/>
      </c>
      <c r="R221">
        <f t="shared" si="29"/>
        <v>1</v>
      </c>
      <c r="S221">
        <f t="shared" si="30"/>
        <v>1.0634776540184971</v>
      </c>
    </row>
    <row r="222" spans="1:19" x14ac:dyDescent="0.25">
      <c r="A222" t="s">
        <v>246</v>
      </c>
      <c r="B222">
        <v>1237.2436522999999</v>
      </c>
      <c r="C222">
        <v>1207.9399414</v>
      </c>
      <c r="D222">
        <v>1215.1809082</v>
      </c>
      <c r="E222">
        <v>1184.6354980000001</v>
      </c>
      <c r="F222">
        <v>1264.1600341999999</v>
      </c>
      <c r="G222">
        <v>1258.4499512</v>
      </c>
      <c r="H222">
        <v>1207.9399414</v>
      </c>
      <c r="I222">
        <v>1097.6500243999999</v>
      </c>
      <c r="J222">
        <v>1207.0499268000001</v>
      </c>
      <c r="L222" t="str">
        <f t="shared" si="24"/>
        <v>10OCT2025:05:00:00</v>
      </c>
      <c r="M222">
        <v>5</v>
      </c>
      <c r="N222">
        <f t="shared" si="25"/>
        <v>-29.303710899999942</v>
      </c>
      <c r="O222">
        <f t="shared" si="26"/>
        <v>-29.303710899999942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2.3684672655644827</v>
      </c>
    </row>
    <row r="223" spans="1:19" x14ac:dyDescent="0.25">
      <c r="A223" t="s">
        <v>247</v>
      </c>
      <c r="B223">
        <v>1231.5694579999999</v>
      </c>
      <c r="C223">
        <v>1202.3100586</v>
      </c>
      <c r="D223">
        <v>1207.0623779</v>
      </c>
      <c r="E223">
        <v>1188.7937012</v>
      </c>
      <c r="F223">
        <v>1271.4000243999999</v>
      </c>
      <c r="G223">
        <v>1262.4200439000001</v>
      </c>
      <c r="H223">
        <v>1202.3100586</v>
      </c>
      <c r="I223">
        <v>1110.9200439000001</v>
      </c>
      <c r="J223">
        <v>1211.7625731999999</v>
      </c>
      <c r="L223" t="str">
        <f t="shared" si="24"/>
        <v>10OCT2025:06:00:00</v>
      </c>
      <c r="M223">
        <v>6</v>
      </c>
      <c r="N223">
        <f t="shared" si="25"/>
        <v>-29.259399399999893</v>
      </c>
      <c r="O223">
        <f t="shared" si="26"/>
        <v>-29.259399399999893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2.3757815046433128</v>
      </c>
    </row>
    <row r="224" spans="1:19" x14ac:dyDescent="0.25">
      <c r="A224" t="s">
        <v>248</v>
      </c>
      <c r="B224">
        <v>1253.6451416</v>
      </c>
      <c r="C224">
        <v>1258.6999512</v>
      </c>
      <c r="D224">
        <v>1237.9625243999999</v>
      </c>
      <c r="E224">
        <v>1214.8037108999999</v>
      </c>
      <c r="F224">
        <v>1310.5</v>
      </c>
      <c r="G224">
        <v>1311.3000488</v>
      </c>
      <c r="H224">
        <v>1258.6999512</v>
      </c>
      <c r="I224">
        <v>1155.8000488</v>
      </c>
      <c r="J224">
        <v>1259.0749512</v>
      </c>
      <c r="L224" t="str">
        <f t="shared" si="24"/>
        <v>10OCT2025:07:00:00</v>
      </c>
      <c r="M224">
        <v>7</v>
      </c>
      <c r="N224">
        <f t="shared" si="25"/>
        <v>5.0548095999999987</v>
      </c>
      <c r="O224" t="str">
        <f t="shared" si="26"/>
        <v/>
      </c>
      <c r="P224">
        <f t="shared" si="27"/>
        <v>5.0548095999999987</v>
      </c>
      <c r="Q224" t="str">
        <f t="shared" si="28"/>
        <v/>
      </c>
      <c r="R224">
        <f t="shared" si="29"/>
        <v>1</v>
      </c>
      <c r="S224">
        <f t="shared" si="30"/>
        <v>0.40320896498259906</v>
      </c>
    </row>
    <row r="225" spans="1:19" x14ac:dyDescent="0.25">
      <c r="A225" t="s">
        <v>249</v>
      </c>
      <c r="B225">
        <v>1294.1928711</v>
      </c>
      <c r="C225">
        <v>1282.75</v>
      </c>
      <c r="D225">
        <v>1275.3360596</v>
      </c>
      <c r="E225">
        <v>1249.6271973</v>
      </c>
      <c r="F225">
        <v>1332.6199951000001</v>
      </c>
      <c r="G225">
        <v>1325.4699707</v>
      </c>
      <c r="H225">
        <v>1282.75</v>
      </c>
      <c r="I225">
        <v>1179.5100098</v>
      </c>
      <c r="J225">
        <v>1280.0874022999999</v>
      </c>
      <c r="L225" t="str">
        <f t="shared" si="24"/>
        <v>10OCT2025:08:00:00</v>
      </c>
      <c r="M225">
        <v>8</v>
      </c>
      <c r="N225">
        <f t="shared" si="25"/>
        <v>-11.442871100000048</v>
      </c>
      <c r="O225">
        <f t="shared" si="26"/>
        <v>-11.442871100000048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0.88417046295998913</v>
      </c>
    </row>
    <row r="226" spans="1:19" x14ac:dyDescent="0.25">
      <c r="A226" t="s">
        <v>250</v>
      </c>
      <c r="B226">
        <v>1417.5814209</v>
      </c>
      <c r="C226">
        <v>1363.3100586</v>
      </c>
      <c r="D226">
        <v>1343.3920897999999</v>
      </c>
      <c r="E226">
        <v>1309.0167236</v>
      </c>
      <c r="F226">
        <v>1376.1999512</v>
      </c>
      <c r="G226">
        <v>1391.0999756000001</v>
      </c>
      <c r="H226">
        <v>1363.3100586</v>
      </c>
      <c r="I226">
        <v>1213.4499512</v>
      </c>
      <c r="J226">
        <v>1336.0148925999999</v>
      </c>
      <c r="L226" t="str">
        <f t="shared" si="24"/>
        <v>10OCT2025:09:00:00</v>
      </c>
      <c r="M226">
        <v>9</v>
      </c>
      <c r="N226">
        <f t="shared" si="25"/>
        <v>-54.271362299999964</v>
      </c>
      <c r="O226">
        <f t="shared" si="26"/>
        <v>-54.271362299999964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3.8284476291699656</v>
      </c>
    </row>
    <row r="227" spans="1:19" x14ac:dyDescent="0.25">
      <c r="A227" t="s">
        <v>251</v>
      </c>
      <c r="B227">
        <v>1605.9908447</v>
      </c>
      <c r="C227">
        <v>1542.7900391000001</v>
      </c>
      <c r="D227">
        <v>1513.6447754000001</v>
      </c>
      <c r="E227">
        <v>1504.2717285000001</v>
      </c>
      <c r="F227">
        <v>1536.5999756000001</v>
      </c>
      <c r="G227">
        <v>1545.1899414</v>
      </c>
      <c r="H227">
        <v>1542.7900391000001</v>
      </c>
      <c r="I227">
        <v>1323.3699951000001</v>
      </c>
      <c r="J227">
        <v>1486.9875488</v>
      </c>
      <c r="L227" t="str">
        <f t="shared" si="24"/>
        <v>10OCT2025:10:00:00</v>
      </c>
      <c r="M227">
        <v>10</v>
      </c>
      <c r="N227">
        <f t="shared" si="25"/>
        <v>-63.200805599999967</v>
      </c>
      <c r="O227">
        <f t="shared" si="26"/>
        <v>-63.200805599999967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3.9353154352387301</v>
      </c>
    </row>
    <row r="228" spans="1:19" x14ac:dyDescent="0.25">
      <c r="A228" t="s">
        <v>252</v>
      </c>
      <c r="B228">
        <v>1567.8198242000001</v>
      </c>
      <c r="C228">
        <v>1575.3100586</v>
      </c>
      <c r="D228">
        <v>1546.3438721</v>
      </c>
      <c r="E228">
        <v>1439.2089844</v>
      </c>
      <c r="F228">
        <v>1598.0699463000001</v>
      </c>
      <c r="G228">
        <v>1560.0500488</v>
      </c>
      <c r="H228">
        <v>1575.3100586</v>
      </c>
      <c r="I228">
        <v>1401.0400391000001</v>
      </c>
      <c r="J228">
        <v>1533.6175536999999</v>
      </c>
      <c r="L228" t="str">
        <f t="shared" si="24"/>
        <v>10OCT2025:11:00:00</v>
      </c>
      <c r="M228">
        <v>11</v>
      </c>
      <c r="N228">
        <f t="shared" si="25"/>
        <v>7.490234399999963</v>
      </c>
      <c r="O228" t="str">
        <f t="shared" si="26"/>
        <v/>
      </c>
      <c r="P228">
        <f t="shared" si="27"/>
        <v>7.490234399999963</v>
      </c>
      <c r="Q228" t="str">
        <f t="shared" si="28"/>
        <v/>
      </c>
      <c r="R228">
        <f t="shared" si="29"/>
        <v>1</v>
      </c>
      <c r="S228">
        <f t="shared" si="30"/>
        <v>0.47774841754038611</v>
      </c>
    </row>
    <row r="229" spans="1:19" x14ac:dyDescent="0.25">
      <c r="A229" t="s">
        <v>253</v>
      </c>
      <c r="B229">
        <v>1525.6170654</v>
      </c>
      <c r="C229">
        <v>1549.5899658000001</v>
      </c>
      <c r="D229">
        <v>1533.9645995999999</v>
      </c>
      <c r="E229">
        <v>1465.0960693</v>
      </c>
      <c r="F229">
        <v>1581.1199951000001</v>
      </c>
      <c r="G229">
        <v>1529.0899658000001</v>
      </c>
      <c r="H229">
        <v>1549.5899658000001</v>
      </c>
      <c r="I229">
        <v>1446.2600098</v>
      </c>
      <c r="J229">
        <v>1526.5148925999999</v>
      </c>
      <c r="L229" t="str">
        <f t="shared" si="24"/>
        <v>10OCT2025:12:00:00</v>
      </c>
      <c r="M229">
        <v>12</v>
      </c>
      <c r="N229">
        <f t="shared" si="25"/>
        <v>23.972900400000071</v>
      </c>
      <c r="O229" t="str">
        <f t="shared" si="26"/>
        <v/>
      </c>
      <c r="P229">
        <f t="shared" si="27"/>
        <v>23.972900400000071</v>
      </c>
      <c r="Q229" t="str">
        <f t="shared" si="28"/>
        <v/>
      </c>
      <c r="R229">
        <f t="shared" si="29"/>
        <v>1</v>
      </c>
      <c r="S229">
        <f t="shared" si="30"/>
        <v>1.5713576456169647</v>
      </c>
    </row>
    <row r="230" spans="1:19" x14ac:dyDescent="0.25">
      <c r="A230" t="s">
        <v>254</v>
      </c>
      <c r="B230">
        <v>1631.3503418</v>
      </c>
      <c r="C230">
        <v>1582.7800293</v>
      </c>
      <c r="D230">
        <v>1577.0541992000001</v>
      </c>
      <c r="E230">
        <v>1539.6705322</v>
      </c>
      <c r="F230">
        <v>1620.25</v>
      </c>
      <c r="G230">
        <v>1563.5699463000001</v>
      </c>
      <c r="H230">
        <v>1582.7800293</v>
      </c>
      <c r="I230">
        <v>1503.2800293</v>
      </c>
      <c r="J230">
        <v>1567.4699707</v>
      </c>
      <c r="L230" t="str">
        <f t="shared" si="24"/>
        <v>10OCT2025:13:00:00</v>
      </c>
      <c r="M230">
        <v>13</v>
      </c>
      <c r="N230">
        <f t="shared" si="25"/>
        <v>-48.5703125</v>
      </c>
      <c r="O230">
        <f t="shared" si="26"/>
        <v>-48.5703125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2.9773072806916794</v>
      </c>
    </row>
    <row r="231" spans="1:19" x14ac:dyDescent="0.25">
      <c r="A231" t="s">
        <v>255</v>
      </c>
      <c r="B231">
        <v>1728.0095214999999</v>
      </c>
      <c r="C231">
        <v>1675.3299560999999</v>
      </c>
      <c r="D231">
        <v>1675.7724608999999</v>
      </c>
      <c r="E231">
        <v>1651.0286865</v>
      </c>
      <c r="F231">
        <v>1692.1500243999999</v>
      </c>
      <c r="G231">
        <v>1643.2099608999999</v>
      </c>
      <c r="H231">
        <v>1675.3299560999999</v>
      </c>
      <c r="I231">
        <v>1573.0600586</v>
      </c>
      <c r="J231">
        <v>1645.9375</v>
      </c>
      <c r="L231" t="str">
        <f t="shared" si="24"/>
        <v>10OCT2025:14:00:00</v>
      </c>
      <c r="M231">
        <v>14</v>
      </c>
      <c r="N231">
        <f t="shared" si="25"/>
        <v>-52.679565400000001</v>
      </c>
      <c r="O231">
        <f t="shared" si="26"/>
        <v>-52.679565400000001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3.0485691626439344</v>
      </c>
    </row>
    <row r="232" spans="1:19" x14ac:dyDescent="0.25">
      <c r="A232" t="s">
        <v>256</v>
      </c>
      <c r="B232">
        <v>1817.6689452999999</v>
      </c>
      <c r="C232">
        <v>1703.6800536999999</v>
      </c>
      <c r="D232">
        <v>1730.2733154</v>
      </c>
      <c r="E232">
        <v>1672.1887207</v>
      </c>
      <c r="F232">
        <v>1737.8900146000001</v>
      </c>
      <c r="G232">
        <v>1637.5999756000001</v>
      </c>
      <c r="H232">
        <v>1703.6800536999999</v>
      </c>
      <c r="I232">
        <v>1653.6700439000001</v>
      </c>
      <c r="J232">
        <v>1683.2099608999999</v>
      </c>
      <c r="L232" t="str">
        <f t="shared" si="24"/>
        <v>10OCT2025:15:00:00</v>
      </c>
      <c r="M232">
        <v>15</v>
      </c>
      <c r="N232">
        <f t="shared" si="25"/>
        <v>-113.98889159999999</v>
      </c>
      <c r="O232">
        <f t="shared" si="26"/>
        <v>-113.98889159999999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6.2711580067836019</v>
      </c>
    </row>
    <row r="233" spans="1:19" x14ac:dyDescent="0.25">
      <c r="A233" t="s">
        <v>257</v>
      </c>
      <c r="B233">
        <v>1807.1571045000001</v>
      </c>
      <c r="C233">
        <v>1782.6600341999999</v>
      </c>
      <c r="D233">
        <v>1798.3935547000001</v>
      </c>
      <c r="E233">
        <v>1753.6575928</v>
      </c>
      <c r="F233">
        <v>1802.3100586</v>
      </c>
      <c r="G233">
        <v>1698.8199463000001</v>
      </c>
      <c r="H233">
        <v>1782.6600341999999</v>
      </c>
      <c r="I233">
        <v>1718.8599853999999</v>
      </c>
      <c r="J233">
        <v>1750.6624756000001</v>
      </c>
      <c r="L233" t="str">
        <f t="shared" si="24"/>
        <v>10OCT2025:16:00:00</v>
      </c>
      <c r="M233">
        <v>16</v>
      </c>
      <c r="N233">
        <f t="shared" si="25"/>
        <v>-24.497070300000132</v>
      </c>
      <c r="O233">
        <f t="shared" si="26"/>
        <v>-24.497070300000132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1.3555584204051769</v>
      </c>
    </row>
    <row r="234" spans="1:19" x14ac:dyDescent="0.25">
      <c r="A234" t="s">
        <v>258</v>
      </c>
      <c r="B234">
        <v>1839.0290527</v>
      </c>
      <c r="C234">
        <v>1797.1600341999999</v>
      </c>
      <c r="D234">
        <v>1830.2424315999999</v>
      </c>
      <c r="E234">
        <v>1785.8725586</v>
      </c>
      <c r="F234">
        <v>1815.9699707</v>
      </c>
      <c r="G234">
        <v>1701.6600341999999</v>
      </c>
      <c r="H234">
        <v>1797.1600341999999</v>
      </c>
      <c r="I234">
        <v>1729.0300293</v>
      </c>
      <c r="J234">
        <v>1760.9550781</v>
      </c>
      <c r="L234" t="str">
        <f t="shared" si="24"/>
        <v>10OCT2025:17:00:00</v>
      </c>
      <c r="M234">
        <v>17</v>
      </c>
      <c r="N234">
        <f t="shared" si="25"/>
        <v>-41.869018500000038</v>
      </c>
      <c r="O234">
        <f t="shared" si="26"/>
        <v>-41.869018500000038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2.2766915203720881</v>
      </c>
    </row>
    <row r="235" spans="1:19" x14ac:dyDescent="0.25">
      <c r="A235" t="s">
        <v>259</v>
      </c>
      <c r="B235">
        <v>1801.8712158000001</v>
      </c>
      <c r="C235">
        <v>1774.5699463000001</v>
      </c>
      <c r="D235">
        <v>1814.2409668</v>
      </c>
      <c r="E235">
        <v>1772.5391846</v>
      </c>
      <c r="F235">
        <v>1803.5200195</v>
      </c>
      <c r="G235">
        <v>1680.4699707</v>
      </c>
      <c r="H235">
        <v>1774.5699463000001</v>
      </c>
      <c r="I235">
        <v>1682.9000243999999</v>
      </c>
      <c r="J235">
        <v>1735.3649902</v>
      </c>
      <c r="L235" t="str">
        <f t="shared" si="24"/>
        <v>10OCT2025:18:00:00</v>
      </c>
      <c r="M235">
        <v>18</v>
      </c>
      <c r="N235">
        <f t="shared" si="25"/>
        <v>-27.301269499999989</v>
      </c>
      <c r="O235">
        <f t="shared" si="26"/>
        <v>-27.301269499999989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1.5151620859806394</v>
      </c>
    </row>
    <row r="236" spans="1:19" x14ac:dyDescent="0.25">
      <c r="A236" t="s">
        <v>260</v>
      </c>
      <c r="B236">
        <v>1728.1678466999999</v>
      </c>
      <c r="C236">
        <v>1729.0699463000001</v>
      </c>
      <c r="D236">
        <v>1773.3856201000001</v>
      </c>
      <c r="E236">
        <v>1721.7913818</v>
      </c>
      <c r="F236">
        <v>1748.3100586</v>
      </c>
      <c r="G236">
        <v>1648.5600586</v>
      </c>
      <c r="H236">
        <v>1729.0699463000001</v>
      </c>
      <c r="I236">
        <v>1598.4599608999999</v>
      </c>
      <c r="J236">
        <v>1681.0999756000001</v>
      </c>
      <c r="L236" t="str">
        <f t="shared" si="24"/>
        <v>10OCT2025:19:00:00</v>
      </c>
      <c r="M236">
        <v>19</v>
      </c>
      <c r="N236">
        <f t="shared" si="25"/>
        <v>0.90209960000015599</v>
      </c>
      <c r="O236" t="str">
        <f t="shared" si="26"/>
        <v/>
      </c>
      <c r="P236">
        <f t="shared" si="27"/>
        <v>0.90209960000015599</v>
      </c>
      <c r="Q236" t="str">
        <f t="shared" si="28"/>
        <v/>
      </c>
      <c r="R236">
        <f t="shared" si="29"/>
        <v>1</v>
      </c>
      <c r="S236">
        <f t="shared" si="30"/>
        <v>5.2199767616481721E-2</v>
      </c>
    </row>
    <row r="237" spans="1:19" x14ac:dyDescent="0.25">
      <c r="A237" t="s">
        <v>261</v>
      </c>
      <c r="B237">
        <v>1654.7678223</v>
      </c>
      <c r="C237">
        <v>1662.1199951000001</v>
      </c>
      <c r="D237">
        <v>1702.6029053</v>
      </c>
      <c r="E237">
        <v>1664.7592772999999</v>
      </c>
      <c r="F237">
        <v>1679.0600586</v>
      </c>
      <c r="G237">
        <v>1592.9599608999999</v>
      </c>
      <c r="H237">
        <v>1662.1199951000001</v>
      </c>
      <c r="I237">
        <v>1544.1199951000001</v>
      </c>
      <c r="J237">
        <v>1619.5650635</v>
      </c>
      <c r="L237" t="str">
        <f t="shared" si="24"/>
        <v>10OCT2025:20:00:00</v>
      </c>
      <c r="M237">
        <v>20</v>
      </c>
      <c r="N237">
        <f t="shared" si="25"/>
        <v>7.3521728000000621</v>
      </c>
      <c r="O237" t="str">
        <f t="shared" si="26"/>
        <v/>
      </c>
      <c r="P237">
        <f t="shared" si="27"/>
        <v>7.3521728000000621</v>
      </c>
      <c r="Q237" t="str">
        <f t="shared" si="28"/>
        <v/>
      </c>
      <c r="R237">
        <f t="shared" si="29"/>
        <v>1</v>
      </c>
      <c r="S237">
        <f t="shared" si="30"/>
        <v>0.44430237891507385</v>
      </c>
    </row>
    <row r="238" spans="1:19" x14ac:dyDescent="0.25">
      <c r="A238" t="s">
        <v>262</v>
      </c>
      <c r="B238">
        <v>1613.0201416</v>
      </c>
      <c r="C238">
        <v>1624.5</v>
      </c>
      <c r="D238">
        <v>1658.0650635</v>
      </c>
      <c r="E238">
        <v>1633.4742432</v>
      </c>
      <c r="F238">
        <v>1629.6500243999999</v>
      </c>
      <c r="G238">
        <v>1570.7800293</v>
      </c>
      <c r="H238">
        <v>1624.5</v>
      </c>
      <c r="I238">
        <v>1489.1999512</v>
      </c>
      <c r="J238">
        <v>1578.5324707</v>
      </c>
      <c r="L238" t="str">
        <f t="shared" si="24"/>
        <v>10OCT2025:21:00:00</v>
      </c>
      <c r="M238">
        <v>21</v>
      </c>
      <c r="N238">
        <f t="shared" si="25"/>
        <v>11.479858400000012</v>
      </c>
      <c r="O238" t="str">
        <f t="shared" si="26"/>
        <v/>
      </c>
      <c r="P238">
        <f t="shared" si="27"/>
        <v>11.479858400000012</v>
      </c>
      <c r="Q238" t="str">
        <f t="shared" si="28"/>
        <v/>
      </c>
      <c r="R238">
        <f t="shared" si="29"/>
        <v>1</v>
      </c>
      <c r="S238">
        <f t="shared" si="30"/>
        <v>0.71169963126516311</v>
      </c>
    </row>
    <row r="239" spans="1:19" x14ac:dyDescent="0.25">
      <c r="A239" t="s">
        <v>263</v>
      </c>
      <c r="B239">
        <v>1569.4033202999999</v>
      </c>
      <c r="C239">
        <v>1564.1400146000001</v>
      </c>
      <c r="D239">
        <v>1591.6954346</v>
      </c>
      <c r="E239">
        <v>1550.8240966999999</v>
      </c>
      <c r="F239">
        <v>1562.3299560999999</v>
      </c>
      <c r="G239">
        <v>1517.0799560999999</v>
      </c>
      <c r="H239">
        <v>1564.1400146000001</v>
      </c>
      <c r="I239">
        <v>1441.1999512</v>
      </c>
      <c r="J239">
        <v>1521.1875</v>
      </c>
      <c r="L239" t="str">
        <f t="shared" si="24"/>
        <v>10OCT2025:22:00:00</v>
      </c>
      <c r="M239">
        <v>22</v>
      </c>
      <c r="N239">
        <f t="shared" si="25"/>
        <v>-5.2633056999998189</v>
      </c>
      <c r="O239">
        <f t="shared" si="26"/>
        <v>-5.2633056999998189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0.33536985884506154</v>
      </c>
    </row>
    <row r="240" spans="1:19" x14ac:dyDescent="0.25">
      <c r="A240" t="s">
        <v>264</v>
      </c>
      <c r="B240">
        <v>1462.255249</v>
      </c>
      <c r="C240">
        <v>1496.8900146000001</v>
      </c>
      <c r="D240">
        <v>1508.3498535000001</v>
      </c>
      <c r="E240">
        <v>1479.8079834</v>
      </c>
      <c r="F240">
        <v>1522.2299805</v>
      </c>
      <c r="G240">
        <v>1484.8199463000001</v>
      </c>
      <c r="H240">
        <v>1496.8900146000001</v>
      </c>
      <c r="I240">
        <v>1385.2399902</v>
      </c>
      <c r="J240">
        <v>1472.2949219</v>
      </c>
      <c r="L240" t="str">
        <f t="shared" si="24"/>
        <v>10OCT2025:23:00:00</v>
      </c>
      <c r="M240">
        <v>23</v>
      </c>
      <c r="N240">
        <f t="shared" si="25"/>
        <v>34.634765600000037</v>
      </c>
      <c r="O240" t="str">
        <f t="shared" si="26"/>
        <v/>
      </c>
      <c r="P240">
        <f t="shared" si="27"/>
        <v>34.634765600000037</v>
      </c>
      <c r="Q240" t="str">
        <f t="shared" si="28"/>
        <v/>
      </c>
      <c r="R240">
        <f t="shared" si="29"/>
        <v>1</v>
      </c>
      <c r="S240">
        <f t="shared" si="30"/>
        <v>2.3685854862675919</v>
      </c>
    </row>
    <row r="241" spans="1:19" x14ac:dyDescent="0.25">
      <c r="A241" t="s">
        <v>265</v>
      </c>
      <c r="B241">
        <v>1451.7301024999999</v>
      </c>
      <c r="C241">
        <v>1460.6099853999999</v>
      </c>
      <c r="D241">
        <v>1435.9112548999999</v>
      </c>
      <c r="E241">
        <v>1430.1397704999999</v>
      </c>
      <c r="F241">
        <v>1473.2099608999999</v>
      </c>
      <c r="G241">
        <v>1455.9899902</v>
      </c>
      <c r="H241">
        <v>1460.6099853999999</v>
      </c>
      <c r="I241">
        <v>1307.8100586</v>
      </c>
      <c r="J241">
        <v>1424.4050293</v>
      </c>
      <c r="L241" t="str">
        <f t="shared" si="24"/>
        <v>11OCT2025:00:00:00</v>
      </c>
      <c r="M241">
        <v>24</v>
      </c>
      <c r="N241">
        <f t="shared" si="25"/>
        <v>8.8798828999999841</v>
      </c>
      <c r="O241" t="str">
        <f t="shared" si="26"/>
        <v/>
      </c>
      <c r="P241">
        <f t="shared" si="27"/>
        <v>8.8798828999999841</v>
      </c>
      <c r="Q241" t="str">
        <f t="shared" si="28"/>
        <v/>
      </c>
      <c r="R241">
        <f t="shared" si="29"/>
        <v>1</v>
      </c>
      <c r="S241">
        <f t="shared" si="30"/>
        <v>0.61167588139889695</v>
      </c>
    </row>
    <row r="242" spans="1:19" x14ac:dyDescent="0.25">
      <c r="A242" t="s">
        <v>266</v>
      </c>
      <c r="B242">
        <v>1345.1810303</v>
      </c>
      <c r="C242">
        <v>1467.2199707</v>
      </c>
      <c r="D242">
        <v>1374.7558594</v>
      </c>
      <c r="E242">
        <v>1352.7264404</v>
      </c>
      <c r="F242">
        <v>1420.9599608999999</v>
      </c>
      <c r="G242">
        <v>1419.6500243999999</v>
      </c>
      <c r="H242">
        <v>1467.2199707</v>
      </c>
      <c r="I242">
        <v>1353.2299805</v>
      </c>
      <c r="J242">
        <v>1415.2650146000001</v>
      </c>
      <c r="L242" t="str">
        <f t="shared" si="24"/>
        <v>11OCT2025:01:00:00</v>
      </c>
      <c r="M242">
        <v>1</v>
      </c>
      <c r="N242">
        <f t="shared" si="25"/>
        <v>122.0389404</v>
      </c>
      <c r="O242" t="str">
        <f t="shared" si="26"/>
        <v/>
      </c>
      <c r="P242">
        <f t="shared" si="27"/>
        <v>122.0389404</v>
      </c>
      <c r="Q242" t="str">
        <f t="shared" si="28"/>
        <v/>
      </c>
      <c r="R242">
        <f t="shared" si="29"/>
        <v>1</v>
      </c>
      <c r="S242">
        <f t="shared" si="30"/>
        <v>9.0723060800807662</v>
      </c>
    </row>
    <row r="243" spans="1:19" x14ac:dyDescent="0.25">
      <c r="A243" t="s">
        <v>267</v>
      </c>
      <c r="B243">
        <v>1342.6507568</v>
      </c>
      <c r="C243">
        <v>1399.2700195</v>
      </c>
      <c r="D243">
        <v>1328.0159911999999</v>
      </c>
      <c r="E243">
        <v>1276.2451172000001</v>
      </c>
      <c r="F243">
        <v>1365.5600586</v>
      </c>
      <c r="G243">
        <v>1346.7600098</v>
      </c>
      <c r="H243">
        <v>1399.2700195</v>
      </c>
      <c r="I243">
        <v>1289.8699951000001</v>
      </c>
      <c r="J243">
        <v>1350.3649902</v>
      </c>
      <c r="L243" t="str">
        <f t="shared" si="24"/>
        <v>11OCT2025:02:00:00</v>
      </c>
      <c r="M243">
        <v>2</v>
      </c>
      <c r="N243">
        <f t="shared" si="25"/>
        <v>56.619262700000036</v>
      </c>
      <c r="O243" t="str">
        <f t="shared" si="26"/>
        <v/>
      </c>
      <c r="P243">
        <f t="shared" si="27"/>
        <v>56.619262700000036</v>
      </c>
      <c r="Q243" t="str">
        <f t="shared" si="28"/>
        <v/>
      </c>
      <c r="R243">
        <f t="shared" si="29"/>
        <v>1</v>
      </c>
      <c r="S243">
        <f t="shared" si="30"/>
        <v>4.2169761878318441</v>
      </c>
    </row>
    <row r="244" spans="1:19" x14ac:dyDescent="0.25">
      <c r="A244" t="s">
        <v>268</v>
      </c>
      <c r="B244">
        <v>1248.5839844</v>
      </c>
      <c r="C244">
        <v>1419.0200195</v>
      </c>
      <c r="D244">
        <v>1315.5292969</v>
      </c>
      <c r="E244">
        <v>1290.5722656</v>
      </c>
      <c r="F244">
        <v>1354.8900146000001</v>
      </c>
      <c r="G244">
        <v>1318.7900391000001</v>
      </c>
      <c r="H244">
        <v>1419.0200195</v>
      </c>
      <c r="I244">
        <v>1268.6600341999999</v>
      </c>
      <c r="J244">
        <v>1340.3400879000001</v>
      </c>
      <c r="L244" t="str">
        <f t="shared" si="24"/>
        <v>11OCT2025:03:00:00</v>
      </c>
      <c r="M244">
        <v>3</v>
      </c>
      <c r="N244">
        <f t="shared" si="25"/>
        <v>170.43603510000003</v>
      </c>
      <c r="O244" t="str">
        <f t="shared" si="26"/>
        <v/>
      </c>
      <c r="P244">
        <f t="shared" si="27"/>
        <v>170.43603510000003</v>
      </c>
      <c r="Q244" t="str">
        <f t="shared" si="28"/>
        <v/>
      </c>
      <c r="R244">
        <f t="shared" si="29"/>
        <v>1</v>
      </c>
      <c r="S244">
        <f t="shared" si="30"/>
        <v>13.650346090407536</v>
      </c>
    </row>
    <row r="245" spans="1:19" x14ac:dyDescent="0.25">
      <c r="A245" t="s">
        <v>269</v>
      </c>
      <c r="B245">
        <v>1274.2315673999999</v>
      </c>
      <c r="C245">
        <v>1364.0100098</v>
      </c>
      <c r="D245">
        <v>1270.4407959</v>
      </c>
      <c r="E245">
        <v>1297.8867187999999</v>
      </c>
      <c r="F245">
        <v>1303.8399658000001</v>
      </c>
      <c r="G245">
        <v>1283.5600586</v>
      </c>
      <c r="H245">
        <v>1364.0100098</v>
      </c>
      <c r="I245">
        <v>1232.0500488</v>
      </c>
      <c r="J245">
        <v>1295.8649902</v>
      </c>
      <c r="L245" t="str">
        <f t="shared" si="24"/>
        <v>11OCT2025:04:00:00</v>
      </c>
      <c r="M245">
        <v>4</v>
      </c>
      <c r="N245">
        <f t="shared" si="25"/>
        <v>89.778442400000131</v>
      </c>
      <c r="O245" t="str">
        <f t="shared" si="26"/>
        <v/>
      </c>
      <c r="P245">
        <f t="shared" si="27"/>
        <v>89.778442400000131</v>
      </c>
      <c r="Q245" t="str">
        <f t="shared" si="28"/>
        <v/>
      </c>
      <c r="R245">
        <f t="shared" si="29"/>
        <v>1</v>
      </c>
      <c r="S245">
        <f t="shared" si="30"/>
        <v>7.0456928471163334</v>
      </c>
    </row>
    <row r="246" spans="1:19" x14ac:dyDescent="0.25">
      <c r="A246" t="s">
        <v>270</v>
      </c>
      <c r="B246">
        <v>1219.5864257999999</v>
      </c>
      <c r="C246">
        <v>1306.1500243999999</v>
      </c>
      <c r="D246">
        <v>1220.4785156</v>
      </c>
      <c r="E246">
        <v>1218.7612305</v>
      </c>
      <c r="F246">
        <v>1263.3599853999999</v>
      </c>
      <c r="G246">
        <v>1237.4200439000001</v>
      </c>
      <c r="H246">
        <v>1306.1500243999999</v>
      </c>
      <c r="I246">
        <v>1188.4000243999999</v>
      </c>
      <c r="J246">
        <v>1248.8325195</v>
      </c>
      <c r="L246" t="str">
        <f t="shared" si="24"/>
        <v>11OCT2025:05:00:00</v>
      </c>
      <c r="M246">
        <v>5</v>
      </c>
      <c r="N246">
        <f t="shared" si="25"/>
        <v>86.563598599999978</v>
      </c>
      <c r="O246" t="str">
        <f t="shared" si="26"/>
        <v/>
      </c>
      <c r="P246">
        <f t="shared" si="27"/>
        <v>86.563598599999978</v>
      </c>
      <c r="Q246" t="str">
        <f t="shared" si="28"/>
        <v/>
      </c>
      <c r="R246">
        <f t="shared" si="29"/>
        <v>1</v>
      </c>
      <c r="S246">
        <f t="shared" si="30"/>
        <v>7.0977830491363259</v>
      </c>
    </row>
    <row r="247" spans="1:19" x14ac:dyDescent="0.25">
      <c r="A247" t="s">
        <v>271</v>
      </c>
      <c r="B247">
        <v>1181.1192627</v>
      </c>
      <c r="C247">
        <v>1284.9799805</v>
      </c>
      <c r="D247">
        <v>1194.6702881000001</v>
      </c>
      <c r="E247">
        <v>1188.1888428</v>
      </c>
      <c r="F247">
        <v>1243.9000243999999</v>
      </c>
      <c r="G247">
        <v>1206.25</v>
      </c>
      <c r="H247">
        <v>1284.9799805</v>
      </c>
      <c r="I247">
        <v>1162.4899902</v>
      </c>
      <c r="J247">
        <v>1224.4050293</v>
      </c>
      <c r="L247" t="str">
        <f t="shared" si="24"/>
        <v>11OCT2025:06:00:00</v>
      </c>
      <c r="M247">
        <v>6</v>
      </c>
      <c r="N247">
        <f t="shared" si="25"/>
        <v>103.86071779999997</v>
      </c>
      <c r="O247" t="str">
        <f t="shared" si="26"/>
        <v/>
      </c>
      <c r="P247">
        <f t="shared" si="27"/>
        <v>103.86071779999997</v>
      </c>
      <c r="Q247" t="str">
        <f t="shared" si="28"/>
        <v/>
      </c>
      <c r="R247">
        <f t="shared" si="29"/>
        <v>1</v>
      </c>
      <c r="S247">
        <f t="shared" si="30"/>
        <v>8.7934149480026065</v>
      </c>
    </row>
    <row r="248" spans="1:19" x14ac:dyDescent="0.25">
      <c r="A248" t="s">
        <v>272</v>
      </c>
      <c r="B248">
        <v>1162.1936035000001</v>
      </c>
      <c r="C248">
        <v>1283.8000488</v>
      </c>
      <c r="D248">
        <v>1191.6456298999999</v>
      </c>
      <c r="E248">
        <v>1145.0395507999999</v>
      </c>
      <c r="F248">
        <v>1238.9699707</v>
      </c>
      <c r="G248">
        <v>1199.1600341999999</v>
      </c>
      <c r="H248">
        <v>1283.8000488</v>
      </c>
      <c r="I248">
        <v>1151.8800048999999</v>
      </c>
      <c r="J248">
        <v>1218.4525146000001</v>
      </c>
      <c r="L248" t="str">
        <f t="shared" si="24"/>
        <v>11OCT2025:07:00:00</v>
      </c>
      <c r="M248">
        <v>7</v>
      </c>
      <c r="N248">
        <f t="shared" si="25"/>
        <v>121.6064452999999</v>
      </c>
      <c r="O248" t="str">
        <f t="shared" si="26"/>
        <v/>
      </c>
      <c r="P248">
        <f t="shared" si="27"/>
        <v>121.6064452999999</v>
      </c>
      <c r="Q248" t="str">
        <f t="shared" si="28"/>
        <v/>
      </c>
      <c r="R248">
        <f t="shared" si="29"/>
        <v>1</v>
      </c>
      <c r="S248">
        <f t="shared" si="30"/>
        <v>10.463527327441524</v>
      </c>
    </row>
    <row r="249" spans="1:19" x14ac:dyDescent="0.25">
      <c r="A249" t="s">
        <v>273</v>
      </c>
      <c r="B249">
        <v>1173.7540283000001</v>
      </c>
      <c r="C249">
        <v>1302.2099608999999</v>
      </c>
      <c r="D249">
        <v>1212.4884033000001</v>
      </c>
      <c r="E249">
        <v>1160.4725341999999</v>
      </c>
      <c r="F249">
        <v>1261.8399658000001</v>
      </c>
      <c r="G249">
        <v>1225.5500488</v>
      </c>
      <c r="H249">
        <v>1302.2099608999999</v>
      </c>
      <c r="I249">
        <v>1172.5200195</v>
      </c>
      <c r="J249">
        <v>1240.5300293</v>
      </c>
      <c r="L249" t="str">
        <f t="shared" si="24"/>
        <v>11OCT2025:08:00:00</v>
      </c>
      <c r="M249">
        <v>8</v>
      </c>
      <c r="N249">
        <f t="shared" si="25"/>
        <v>128.45593259999987</v>
      </c>
      <c r="O249" t="str">
        <f t="shared" si="26"/>
        <v/>
      </c>
      <c r="P249">
        <f t="shared" si="27"/>
        <v>128.45593259999987</v>
      </c>
      <c r="Q249" t="str">
        <f t="shared" si="28"/>
        <v/>
      </c>
      <c r="R249">
        <f t="shared" si="29"/>
        <v>1</v>
      </c>
      <c r="S249">
        <f t="shared" si="30"/>
        <v>10.944024855535387</v>
      </c>
    </row>
    <row r="250" spans="1:19" x14ac:dyDescent="0.25">
      <c r="A250" t="s">
        <v>274</v>
      </c>
      <c r="B250">
        <v>1260.1550293</v>
      </c>
      <c r="C250">
        <v>1339.8000488</v>
      </c>
      <c r="D250">
        <v>1284.0632324000001</v>
      </c>
      <c r="E250">
        <v>1213.2991943</v>
      </c>
      <c r="F250">
        <v>1313.1600341999999</v>
      </c>
      <c r="G250">
        <v>1284.8499756000001</v>
      </c>
      <c r="H250">
        <v>1339.8000488</v>
      </c>
      <c r="I250">
        <v>1243.4300536999999</v>
      </c>
      <c r="J250">
        <v>1295.3100586</v>
      </c>
      <c r="L250" t="str">
        <f t="shared" si="24"/>
        <v>11OCT2025:09:00:00</v>
      </c>
      <c r="M250">
        <v>9</v>
      </c>
      <c r="N250">
        <f t="shared" si="25"/>
        <v>79.645019499999989</v>
      </c>
      <c r="O250" t="str">
        <f t="shared" si="26"/>
        <v/>
      </c>
      <c r="P250">
        <f t="shared" si="27"/>
        <v>79.645019499999989</v>
      </c>
      <c r="Q250" t="str">
        <f t="shared" si="28"/>
        <v/>
      </c>
      <c r="R250">
        <f t="shared" si="29"/>
        <v>1</v>
      </c>
      <c r="S250">
        <f t="shared" si="30"/>
        <v>6.320255654912696</v>
      </c>
    </row>
    <row r="251" spans="1:19" x14ac:dyDescent="0.25">
      <c r="A251" t="s">
        <v>275</v>
      </c>
      <c r="B251">
        <v>1388.3979492000001</v>
      </c>
      <c r="C251">
        <v>1529.4000243999999</v>
      </c>
      <c r="D251">
        <v>1462.8260498</v>
      </c>
      <c r="E251">
        <v>1435.6362305</v>
      </c>
      <c r="F251">
        <v>1515.9200439000001</v>
      </c>
      <c r="G251">
        <v>1501.7900391000001</v>
      </c>
      <c r="H251">
        <v>1529.4000243999999</v>
      </c>
      <c r="I251">
        <v>1419.2199707</v>
      </c>
      <c r="J251">
        <v>1491.5825195</v>
      </c>
      <c r="L251" t="str">
        <f t="shared" si="24"/>
        <v>11OCT2025:10:00:00</v>
      </c>
      <c r="M251">
        <v>10</v>
      </c>
      <c r="N251">
        <f t="shared" si="25"/>
        <v>141.00207519999981</v>
      </c>
      <c r="O251" t="str">
        <f t="shared" si="26"/>
        <v/>
      </c>
      <c r="P251">
        <f t="shared" si="27"/>
        <v>141.00207519999981</v>
      </c>
      <c r="Q251" t="str">
        <f t="shared" si="28"/>
        <v/>
      </c>
      <c r="R251">
        <f t="shared" si="29"/>
        <v>1</v>
      </c>
      <c r="S251">
        <f t="shared" si="30"/>
        <v>10.155739230329871</v>
      </c>
    </row>
    <row r="252" spans="1:19" x14ac:dyDescent="0.25">
      <c r="A252" t="s">
        <v>276</v>
      </c>
      <c r="B252">
        <v>1593.1546631000001</v>
      </c>
      <c r="C252">
        <v>1581.4799805</v>
      </c>
      <c r="D252">
        <v>1579.7056885</v>
      </c>
      <c r="E252">
        <v>1581.3623047000001</v>
      </c>
      <c r="F252">
        <v>1607.9300536999999</v>
      </c>
      <c r="G252">
        <v>1618.8499756000001</v>
      </c>
      <c r="H252">
        <v>1581.4799805</v>
      </c>
      <c r="I252">
        <v>1521.5300293</v>
      </c>
      <c r="J252">
        <v>1582.4475098</v>
      </c>
      <c r="L252" t="str">
        <f t="shared" si="24"/>
        <v>11OCT2025:11:00:00</v>
      </c>
      <c r="M252">
        <v>11</v>
      </c>
      <c r="N252">
        <f t="shared" si="25"/>
        <v>-11.674682600000096</v>
      </c>
      <c r="O252">
        <f t="shared" si="26"/>
        <v>-11.674682600000096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0.73280283894617038</v>
      </c>
    </row>
    <row r="253" spans="1:19" x14ac:dyDescent="0.25">
      <c r="A253" t="s">
        <v>277</v>
      </c>
      <c r="B253">
        <v>1644.2965088000001</v>
      </c>
      <c r="C253">
        <v>1517.1800536999999</v>
      </c>
      <c r="D253">
        <v>1541.7348632999999</v>
      </c>
      <c r="E253">
        <v>1521.5831298999999</v>
      </c>
      <c r="F253">
        <v>1562.1400146000001</v>
      </c>
      <c r="G253">
        <v>1549.4300536999999</v>
      </c>
      <c r="H253">
        <v>1517.1800536999999</v>
      </c>
      <c r="I253">
        <v>1494.3800048999999</v>
      </c>
      <c r="J253">
        <v>1530.7824707</v>
      </c>
      <c r="L253" t="str">
        <f t="shared" si="24"/>
        <v>11OCT2025:12:00:00</v>
      </c>
      <c r="M253">
        <v>12</v>
      </c>
      <c r="N253">
        <f t="shared" si="25"/>
        <v>-127.11645510000017</v>
      </c>
      <c r="O253">
        <f t="shared" si="26"/>
        <v>-127.11645510000017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7.7307501669981145</v>
      </c>
    </row>
    <row r="254" spans="1:19" x14ac:dyDescent="0.25">
      <c r="A254" t="s">
        <v>278</v>
      </c>
      <c r="B254">
        <v>1667.1911620999999</v>
      </c>
      <c r="C254">
        <v>1486.9000243999999</v>
      </c>
      <c r="D254">
        <v>1567.8734131000001</v>
      </c>
      <c r="E254">
        <v>1523.7159423999999</v>
      </c>
      <c r="F254">
        <v>1566.6099853999999</v>
      </c>
      <c r="G254">
        <v>1537.6099853999999</v>
      </c>
      <c r="H254">
        <v>1486.9000243999999</v>
      </c>
      <c r="I254">
        <v>1523.2199707</v>
      </c>
      <c r="J254">
        <v>1528.5849608999999</v>
      </c>
      <c r="L254" t="str">
        <f t="shared" si="24"/>
        <v>11OCT2025:13:00:00</v>
      </c>
      <c r="M254">
        <v>13</v>
      </c>
      <c r="N254">
        <f t="shared" si="25"/>
        <v>-180.29113770000004</v>
      </c>
      <c r="O254">
        <f t="shared" si="26"/>
        <v>-180.29113770000004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10.814065105341889</v>
      </c>
    </row>
    <row r="255" spans="1:19" x14ac:dyDescent="0.25">
      <c r="A255" t="s">
        <v>279</v>
      </c>
      <c r="B255">
        <v>1712.6208495999999</v>
      </c>
      <c r="C255">
        <v>1542.4200439000001</v>
      </c>
      <c r="D255">
        <v>1637.5181885</v>
      </c>
      <c r="E255">
        <v>1587.7025146000001</v>
      </c>
      <c r="F255">
        <v>1653.5899658000001</v>
      </c>
      <c r="G255">
        <v>1623.75</v>
      </c>
      <c r="H255">
        <v>1542.4200439000001</v>
      </c>
      <c r="I255">
        <v>1597.3699951000001</v>
      </c>
      <c r="J255">
        <v>1604.2824707</v>
      </c>
      <c r="L255" t="str">
        <f t="shared" si="24"/>
        <v>11OCT2025:14:00:00</v>
      </c>
      <c r="M255">
        <v>14</v>
      </c>
      <c r="N255">
        <f t="shared" si="25"/>
        <v>-170.20080569999982</v>
      </c>
      <c r="O255">
        <f t="shared" si="26"/>
        <v>-170.20080569999982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9.938031861503493</v>
      </c>
    </row>
    <row r="256" spans="1:19" x14ac:dyDescent="0.25">
      <c r="A256" t="s">
        <v>280</v>
      </c>
      <c r="B256">
        <v>1868.6442870999999</v>
      </c>
      <c r="C256">
        <v>1563.1600341999999</v>
      </c>
      <c r="D256">
        <v>1696.7651367000001</v>
      </c>
      <c r="E256">
        <v>1653.1690673999999</v>
      </c>
      <c r="F256">
        <v>1712.9399414</v>
      </c>
      <c r="G256">
        <v>1671.7700195</v>
      </c>
      <c r="H256">
        <v>1563.1600341999999</v>
      </c>
      <c r="I256">
        <v>1660.5600586</v>
      </c>
      <c r="J256">
        <v>1652.1075439000001</v>
      </c>
      <c r="L256" t="str">
        <f t="shared" si="24"/>
        <v>11OCT2025:15:00:00</v>
      </c>
      <c r="M256">
        <v>15</v>
      </c>
      <c r="N256">
        <f t="shared" si="25"/>
        <v>-305.4842529</v>
      </c>
      <c r="O256">
        <f t="shared" si="26"/>
        <v>-305.4842529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16.347908213932431</v>
      </c>
    </row>
    <row r="257" spans="1:19" x14ac:dyDescent="0.25">
      <c r="A257" t="s">
        <v>281</v>
      </c>
      <c r="B257">
        <v>1842.1392822</v>
      </c>
      <c r="C257">
        <v>1576.5999756000001</v>
      </c>
      <c r="D257">
        <v>1755.0048827999999</v>
      </c>
      <c r="E257">
        <v>1721.5932617000001</v>
      </c>
      <c r="F257">
        <v>1739.5100098</v>
      </c>
      <c r="G257">
        <v>1720.4699707</v>
      </c>
      <c r="H257">
        <v>1576.5999756000001</v>
      </c>
      <c r="I257">
        <v>1715.2900391000001</v>
      </c>
      <c r="J257">
        <v>1687.9675293</v>
      </c>
      <c r="L257" t="str">
        <f t="shared" si="24"/>
        <v>11OCT2025:16:00:00</v>
      </c>
      <c r="M257">
        <v>16</v>
      </c>
      <c r="N257">
        <f t="shared" si="25"/>
        <v>-265.53930659999992</v>
      </c>
      <c r="O257">
        <f t="shared" si="26"/>
        <v>-265.53930659999992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14.414724726073697</v>
      </c>
    </row>
    <row r="258" spans="1:19" x14ac:dyDescent="0.25">
      <c r="A258" t="s">
        <v>282</v>
      </c>
      <c r="B258">
        <v>1889.5288086</v>
      </c>
      <c r="C258">
        <v>1612.4799805</v>
      </c>
      <c r="D258">
        <v>1811.3881836</v>
      </c>
      <c r="E258">
        <v>1782.0264893000001</v>
      </c>
      <c r="F258">
        <v>1778.4799805</v>
      </c>
      <c r="G258">
        <v>1749.4200439000001</v>
      </c>
      <c r="H258">
        <v>1612.4799805</v>
      </c>
      <c r="I258">
        <v>1735.3399658000001</v>
      </c>
      <c r="J258">
        <v>1718.9299315999999</v>
      </c>
      <c r="L258" t="str">
        <f t="shared" si="24"/>
        <v>11OCT2025:17:00:00</v>
      </c>
      <c r="M258">
        <v>17</v>
      </c>
      <c r="N258">
        <f t="shared" si="25"/>
        <v>-277.04882810000004</v>
      </c>
      <c r="O258">
        <f t="shared" si="26"/>
        <v>-277.04882810000004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14.662323582421195</v>
      </c>
    </row>
    <row r="259" spans="1:19" x14ac:dyDescent="0.25">
      <c r="A259" t="s">
        <v>283</v>
      </c>
      <c r="B259">
        <v>1893.4005127</v>
      </c>
      <c r="C259">
        <v>1605.9200439000001</v>
      </c>
      <c r="D259">
        <v>1794.6868896000001</v>
      </c>
      <c r="E259">
        <v>1786.2380370999999</v>
      </c>
      <c r="F259">
        <v>1772.6999512</v>
      </c>
      <c r="G259">
        <v>1722.7600098</v>
      </c>
      <c r="H259">
        <v>1605.9200439000001</v>
      </c>
      <c r="I259">
        <v>1701.1300048999999</v>
      </c>
      <c r="J259">
        <v>1700.6274414</v>
      </c>
      <c r="L259" t="str">
        <f t="shared" ref="L259:L323" si="31">A259</f>
        <v>11OCT2025:18:00:00</v>
      </c>
      <c r="M259">
        <v>18</v>
      </c>
      <c r="N259">
        <f t="shared" ref="N259:N323" si="32">C259-B259</f>
        <v>-287.48046879999993</v>
      </c>
      <c r="O259">
        <f t="shared" ref="O259:O322" si="33">IF(N259&lt;0,N259,"")</f>
        <v>-287.48046879999993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15.183288843101195</v>
      </c>
    </row>
    <row r="260" spans="1:19" x14ac:dyDescent="0.25">
      <c r="A260" t="s">
        <v>284</v>
      </c>
      <c r="B260">
        <v>1812.8778076000001</v>
      </c>
      <c r="C260">
        <v>1541.8399658000001</v>
      </c>
      <c r="D260">
        <v>1740.5275879000001</v>
      </c>
      <c r="E260">
        <v>1738.668457</v>
      </c>
      <c r="F260">
        <v>1678.1300048999999</v>
      </c>
      <c r="G260">
        <v>1663.7800293</v>
      </c>
      <c r="H260">
        <v>1541.8399658000001</v>
      </c>
      <c r="I260">
        <v>1633.3000488</v>
      </c>
      <c r="J260">
        <v>1629.2624512</v>
      </c>
      <c r="L260" t="str">
        <f t="shared" si="31"/>
        <v>11OCT2025:19:00:00</v>
      </c>
      <c r="M260">
        <v>19</v>
      </c>
      <c r="N260">
        <f t="shared" si="32"/>
        <v>-271.03784180000002</v>
      </c>
      <c r="O260">
        <f t="shared" si="33"/>
        <v>-271.03784180000002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14.950695555086346</v>
      </c>
    </row>
    <row r="261" spans="1:19" x14ac:dyDescent="0.25">
      <c r="A261" t="s">
        <v>285</v>
      </c>
      <c r="B261">
        <v>1739.6088867000001</v>
      </c>
      <c r="C261">
        <v>1518.9699707</v>
      </c>
      <c r="D261">
        <v>1658.6483154</v>
      </c>
      <c r="E261">
        <v>1670.6817627</v>
      </c>
      <c r="F261">
        <v>1627.8599853999999</v>
      </c>
      <c r="G261">
        <v>1600.1899414</v>
      </c>
      <c r="H261">
        <v>1518.9699707</v>
      </c>
      <c r="I261">
        <v>1565.8299560999999</v>
      </c>
      <c r="J261">
        <v>1578.2124022999999</v>
      </c>
      <c r="L261" t="str">
        <f t="shared" si="31"/>
        <v>11OCT2025:20:00:00</v>
      </c>
      <c r="M261">
        <v>20</v>
      </c>
      <c r="N261">
        <f t="shared" si="32"/>
        <v>-220.63891600000011</v>
      </c>
      <c r="O261">
        <f t="shared" si="33"/>
        <v>-220.63891600000011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12.683248383408024</v>
      </c>
    </row>
    <row r="262" spans="1:19" x14ac:dyDescent="0.25">
      <c r="A262" t="s">
        <v>286</v>
      </c>
      <c r="B262">
        <v>1673.3829346</v>
      </c>
      <c r="C262">
        <v>1511.8399658000001</v>
      </c>
      <c r="D262">
        <v>1615.8571777</v>
      </c>
      <c r="E262">
        <v>1628.4232178</v>
      </c>
      <c r="F262">
        <v>1580.5799560999999</v>
      </c>
      <c r="G262">
        <v>1558.4300536999999</v>
      </c>
      <c r="H262">
        <v>1511.8399658000001</v>
      </c>
      <c r="I262">
        <v>1521.0799560999999</v>
      </c>
      <c r="J262">
        <v>1542.9825439000001</v>
      </c>
      <c r="L262" t="str">
        <f t="shared" si="31"/>
        <v>11OCT2025:21:00:00</v>
      </c>
      <c r="M262">
        <v>21</v>
      </c>
      <c r="N262">
        <f t="shared" si="32"/>
        <v>-161.54296879999993</v>
      </c>
      <c r="O262">
        <f t="shared" si="33"/>
        <v>-161.54296879999993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9.6536761227707046</v>
      </c>
    </row>
    <row r="263" spans="1:19" x14ac:dyDescent="0.25">
      <c r="A263" t="s">
        <v>287</v>
      </c>
      <c r="B263">
        <v>1599.0887451000001</v>
      </c>
      <c r="C263">
        <v>1469.8199463000001</v>
      </c>
      <c r="D263">
        <v>1545.5760498</v>
      </c>
      <c r="E263">
        <v>1548.4979248</v>
      </c>
      <c r="F263">
        <v>1511.8299560999999</v>
      </c>
      <c r="G263">
        <v>1480.2800293</v>
      </c>
      <c r="H263">
        <v>1469.8199463000001</v>
      </c>
      <c r="I263">
        <v>1450.9899902</v>
      </c>
      <c r="J263">
        <v>1478.2299805</v>
      </c>
      <c r="L263" t="str">
        <f t="shared" si="31"/>
        <v>11OCT2025:22:00:00</v>
      </c>
      <c r="M263">
        <v>22</v>
      </c>
      <c r="N263">
        <f t="shared" si="32"/>
        <v>-129.26879880000001</v>
      </c>
      <c r="O263">
        <f t="shared" si="33"/>
        <v>-129.26879880000001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8.0839039856988109</v>
      </c>
    </row>
    <row r="264" spans="1:19" x14ac:dyDescent="0.25">
      <c r="A264" t="s">
        <v>288</v>
      </c>
      <c r="B264">
        <v>1561.1590576000001</v>
      </c>
      <c r="C264">
        <v>1453.1800536999999</v>
      </c>
      <c r="D264">
        <v>1484.5859375</v>
      </c>
      <c r="E264">
        <v>1483.4071045000001</v>
      </c>
      <c r="F264">
        <v>1464.8100586</v>
      </c>
      <c r="G264">
        <v>1411.5</v>
      </c>
      <c r="H264">
        <v>1453.1800536999999</v>
      </c>
      <c r="I264">
        <v>1407.8299560999999</v>
      </c>
      <c r="J264">
        <v>1434.3300781</v>
      </c>
      <c r="L264" t="str">
        <f t="shared" si="31"/>
        <v>11OCT2025:23:00:00</v>
      </c>
      <c r="M264">
        <v>23</v>
      </c>
      <c r="N264">
        <f t="shared" si="32"/>
        <v>-107.97900390000018</v>
      </c>
      <c r="O264">
        <f t="shared" si="33"/>
        <v>-107.97900390000018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6.9165920906226157</v>
      </c>
    </row>
    <row r="265" spans="1:19" x14ac:dyDescent="0.25">
      <c r="A265" t="s">
        <v>289</v>
      </c>
      <c r="B265">
        <v>1488.8918457</v>
      </c>
      <c r="C265">
        <v>1457.8800048999999</v>
      </c>
      <c r="D265">
        <v>1444.8538818</v>
      </c>
      <c r="E265">
        <v>1453.8154297000001</v>
      </c>
      <c r="F265">
        <v>1436.4499512</v>
      </c>
      <c r="G265">
        <v>1383.0100098</v>
      </c>
      <c r="H265">
        <v>1457.8800048999999</v>
      </c>
      <c r="I265">
        <v>1364</v>
      </c>
      <c r="J265">
        <v>1410.3349608999999</v>
      </c>
      <c r="L265" t="str">
        <f t="shared" si="31"/>
        <v>12OCT2025:00:00:00</v>
      </c>
      <c r="M265">
        <v>24</v>
      </c>
      <c r="N265">
        <f t="shared" si="32"/>
        <v>-31.011840800000073</v>
      </c>
      <c r="O265">
        <f t="shared" si="33"/>
        <v>-31.011840800000073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2.0828806934206767</v>
      </c>
    </row>
    <row r="266" spans="1:19" x14ac:dyDescent="0.25">
      <c r="A266" t="s">
        <v>290</v>
      </c>
      <c r="B266">
        <v>1429.4392089999999</v>
      </c>
      <c r="C266">
        <v>1345.2700195</v>
      </c>
      <c r="D266">
        <v>1409.2310791</v>
      </c>
      <c r="E266">
        <v>1419.3514404</v>
      </c>
      <c r="F266">
        <v>1357.8499756000001</v>
      </c>
      <c r="G266">
        <v>1355</v>
      </c>
      <c r="H266">
        <v>1423.9899902</v>
      </c>
      <c r="I266">
        <v>1396.0899658000001</v>
      </c>
      <c r="J266">
        <v>1383.2324219</v>
      </c>
      <c r="L266" t="str">
        <f t="shared" si="31"/>
        <v>12OCT2025:01:00:00</v>
      </c>
      <c r="M266">
        <v>1</v>
      </c>
      <c r="N266">
        <f t="shared" si="32"/>
        <v>-84.169189499999902</v>
      </c>
      <c r="O266">
        <f t="shared" si="33"/>
        <v>-84.169189499999902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5.8882664593258616</v>
      </c>
    </row>
    <row r="267" spans="1:19" x14ac:dyDescent="0.25">
      <c r="A267" t="s">
        <v>291</v>
      </c>
      <c r="B267">
        <v>1457.9859618999999</v>
      </c>
      <c r="C267">
        <v>1314.3000488</v>
      </c>
      <c r="D267">
        <v>1310.9792480000001</v>
      </c>
      <c r="E267">
        <v>1274.3031006000001</v>
      </c>
      <c r="F267">
        <v>1294.4200439000001</v>
      </c>
      <c r="G267">
        <v>1272.2399902</v>
      </c>
      <c r="H267">
        <v>1340.6199951000001</v>
      </c>
      <c r="I267">
        <v>1339.5100098</v>
      </c>
      <c r="J267">
        <v>1311.6975098</v>
      </c>
      <c r="L267" t="str">
        <f t="shared" si="31"/>
        <v>12OCT2025:02:00:00</v>
      </c>
      <c r="M267">
        <v>2</v>
      </c>
      <c r="N267">
        <f t="shared" si="32"/>
        <v>-143.68591309999988</v>
      </c>
      <c r="O267">
        <f t="shared" si="33"/>
        <v>-143.68591309999988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9.8550957865707467</v>
      </c>
    </row>
    <row r="268" spans="1:19" x14ac:dyDescent="0.25">
      <c r="A268" t="s">
        <v>292</v>
      </c>
      <c r="B268">
        <v>1505.6088867000001</v>
      </c>
      <c r="C268">
        <v>1297.4300536999999</v>
      </c>
      <c r="D268">
        <v>1326.6163329999999</v>
      </c>
      <c r="E268">
        <v>1368.1396483999999</v>
      </c>
      <c r="F268">
        <v>1322.8299560999999</v>
      </c>
      <c r="G268">
        <v>1327.2299805</v>
      </c>
      <c r="H268">
        <v>1381.6600341999999</v>
      </c>
      <c r="I268">
        <v>1343.8399658000001</v>
      </c>
      <c r="J268">
        <v>1343.8900146000001</v>
      </c>
      <c r="L268" t="str">
        <f t="shared" si="31"/>
        <v>12OCT2025:03:00:00</v>
      </c>
      <c r="M268">
        <v>4</v>
      </c>
      <c r="N268">
        <f t="shared" si="32"/>
        <v>-208.17883300000017</v>
      </c>
      <c r="O268">
        <f t="shared" si="33"/>
        <v>-208.17883300000017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13.826886573198131</v>
      </c>
    </row>
    <row r="269" spans="1:19" x14ac:dyDescent="0.25">
      <c r="A269" t="s">
        <v>293</v>
      </c>
      <c r="B269">
        <v>1381.875</v>
      </c>
      <c r="C269">
        <v>1272.2700195</v>
      </c>
      <c r="D269">
        <v>1274.9864502</v>
      </c>
      <c r="E269">
        <v>1274.9421387</v>
      </c>
      <c r="F269">
        <v>1268.5699463000001</v>
      </c>
      <c r="G269">
        <v>1266.9399414</v>
      </c>
      <c r="H269">
        <v>1339.7600098</v>
      </c>
      <c r="I269">
        <v>1309.4100341999999</v>
      </c>
      <c r="J269">
        <v>1296.1699219</v>
      </c>
      <c r="L269" t="str">
        <f t="shared" si="31"/>
        <v>12OCT2025:04:00:00</v>
      </c>
      <c r="M269">
        <v>5</v>
      </c>
      <c r="N269">
        <f t="shared" si="32"/>
        <v>-109.60498050000001</v>
      </c>
      <c r="O269">
        <f t="shared" si="33"/>
        <v>-109.60498050000001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7.9316132428765274</v>
      </c>
    </row>
    <row r="270" spans="1:19" x14ac:dyDescent="0.25">
      <c r="A270" t="s">
        <v>294</v>
      </c>
      <c r="B270">
        <v>1386.6651611</v>
      </c>
      <c r="C270">
        <v>1233.0400391000001</v>
      </c>
      <c r="D270">
        <v>1222.2769774999999</v>
      </c>
      <c r="E270">
        <v>1223.3011475000001</v>
      </c>
      <c r="F270">
        <v>1222.5300293</v>
      </c>
      <c r="G270">
        <v>1209.9899902</v>
      </c>
      <c r="H270">
        <v>1280.6700439000001</v>
      </c>
      <c r="I270">
        <v>1261.9599608999999</v>
      </c>
      <c r="J270">
        <v>1243.7874756000001</v>
      </c>
      <c r="L270" t="str">
        <f t="shared" si="31"/>
        <v>12OCT2025:05:00:00</v>
      </c>
      <c r="M270">
        <v>6</v>
      </c>
      <c r="N270">
        <f t="shared" si="32"/>
        <v>-153.62512199999992</v>
      </c>
      <c r="O270">
        <f t="shared" si="33"/>
        <v>-153.62512199999992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11.078746788311442</v>
      </c>
    </row>
    <row r="271" spans="1:19" x14ac:dyDescent="0.25">
      <c r="A271" t="s">
        <v>295</v>
      </c>
      <c r="B271">
        <v>1324.0611572</v>
      </c>
      <c r="C271">
        <v>1214.5</v>
      </c>
      <c r="D271">
        <v>1212.2296143000001</v>
      </c>
      <c r="E271">
        <v>1217.6721190999999</v>
      </c>
      <c r="F271">
        <v>1203.2700195</v>
      </c>
      <c r="G271">
        <v>1181.9000243999999</v>
      </c>
      <c r="H271">
        <v>1246.1199951000001</v>
      </c>
      <c r="I271">
        <v>1230.6600341999999</v>
      </c>
      <c r="J271">
        <v>1215.4875488</v>
      </c>
      <c r="L271" t="str">
        <f t="shared" si="31"/>
        <v>12OCT2025:06:00:00</v>
      </c>
      <c r="M271">
        <v>7</v>
      </c>
      <c r="N271">
        <f t="shared" si="32"/>
        <v>-109.56115720000003</v>
      </c>
      <c r="O271">
        <f t="shared" si="33"/>
        <v>-109.56115720000003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8.2746296577183536</v>
      </c>
    </row>
    <row r="272" spans="1:19" x14ac:dyDescent="0.25">
      <c r="A272" t="s">
        <v>296</v>
      </c>
      <c r="B272">
        <v>1289.3878173999999</v>
      </c>
      <c r="C272">
        <v>1217.2299805</v>
      </c>
      <c r="D272">
        <v>1203.8684082</v>
      </c>
      <c r="E272">
        <v>1196.3654785000001</v>
      </c>
      <c r="F272">
        <v>1200.6600341999999</v>
      </c>
      <c r="G272">
        <v>1185.4200439000001</v>
      </c>
      <c r="H272">
        <v>1236.0200195</v>
      </c>
      <c r="I272">
        <v>1212.3299560999999</v>
      </c>
      <c r="J272">
        <v>1208.6075439000001</v>
      </c>
      <c r="L272" t="str">
        <f t="shared" si="31"/>
        <v>12OCT2025:07:00:00</v>
      </c>
      <c r="M272">
        <v>8</v>
      </c>
      <c r="N272">
        <f t="shared" si="32"/>
        <v>-72.157836899999893</v>
      </c>
      <c r="O272">
        <f t="shared" si="33"/>
        <v>-72.157836899999893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5.5962865420508896</v>
      </c>
    </row>
    <row r="273" spans="1:19" x14ac:dyDescent="0.25">
      <c r="A273" t="s">
        <v>297</v>
      </c>
      <c r="B273">
        <v>1289.7797852000001</v>
      </c>
      <c r="C273">
        <v>1232.3199463000001</v>
      </c>
      <c r="D273">
        <v>1226.6373291</v>
      </c>
      <c r="E273">
        <v>1220.6060791</v>
      </c>
      <c r="F273">
        <v>1223.7199707</v>
      </c>
      <c r="G273">
        <v>1208</v>
      </c>
      <c r="H273">
        <v>1249.5200195</v>
      </c>
      <c r="I273">
        <v>1230.6800536999999</v>
      </c>
      <c r="J273">
        <v>1227.9799805</v>
      </c>
      <c r="L273" t="str">
        <f t="shared" si="31"/>
        <v>12OCT2025:08:00:00</v>
      </c>
      <c r="M273">
        <v>9</v>
      </c>
      <c r="N273">
        <f t="shared" si="32"/>
        <v>-57.459838900000022</v>
      </c>
      <c r="O273">
        <f t="shared" si="33"/>
        <v>-57.459838900000022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4.4550115887488495</v>
      </c>
    </row>
    <row r="274" spans="1:19" x14ac:dyDescent="0.25">
      <c r="A274" t="s">
        <v>298</v>
      </c>
      <c r="B274">
        <v>1345.4144286999999</v>
      </c>
      <c r="C274">
        <v>1304.3800048999999</v>
      </c>
      <c r="D274">
        <v>1334.2304687999999</v>
      </c>
      <c r="E274">
        <v>1355.0601807</v>
      </c>
      <c r="F274">
        <v>1304.9599608999999</v>
      </c>
      <c r="G274">
        <v>1282.8000488</v>
      </c>
      <c r="H274">
        <v>1348.6800536999999</v>
      </c>
      <c r="I274">
        <v>1315.5100098</v>
      </c>
      <c r="J274">
        <v>1312.9875488</v>
      </c>
      <c r="L274" t="str">
        <f t="shared" si="31"/>
        <v>12OCT2025:09:00:00</v>
      </c>
      <c r="M274">
        <v>10</v>
      </c>
      <c r="N274">
        <f t="shared" si="32"/>
        <v>-41.034423800000013</v>
      </c>
      <c r="O274">
        <f t="shared" si="33"/>
        <v>-41.034423800000013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3.0499467617312028</v>
      </c>
    </row>
    <row r="275" spans="1:19" x14ac:dyDescent="0.25">
      <c r="A275" t="s">
        <v>299</v>
      </c>
      <c r="B275">
        <v>1479.65625</v>
      </c>
      <c r="C275">
        <v>1480.6300048999999</v>
      </c>
      <c r="D275">
        <v>1574.6065673999999</v>
      </c>
      <c r="E275">
        <v>1611.1455077999999</v>
      </c>
      <c r="F275">
        <v>1511.2700195</v>
      </c>
      <c r="G275">
        <v>1477.8399658000001</v>
      </c>
      <c r="H275">
        <v>1578.6500243999999</v>
      </c>
      <c r="I275">
        <v>1495.3900146000001</v>
      </c>
      <c r="J275">
        <v>1515.7874756000001</v>
      </c>
      <c r="L275" t="str">
        <f t="shared" si="31"/>
        <v>12OCT2025:10:00:00</v>
      </c>
      <c r="M275">
        <v>11</v>
      </c>
      <c r="N275">
        <f t="shared" si="32"/>
        <v>0.9737548999999035</v>
      </c>
      <c r="O275" t="str">
        <f t="shared" si="33"/>
        <v/>
      </c>
      <c r="P275">
        <f t="shared" si="34"/>
        <v>0.9737548999999035</v>
      </c>
      <c r="Q275" t="str">
        <f t="shared" si="35"/>
        <v/>
      </c>
      <c r="R275">
        <f t="shared" si="36"/>
        <v>1</v>
      </c>
      <c r="S275">
        <f t="shared" si="37"/>
        <v>6.5809535153851004E-2</v>
      </c>
    </row>
    <row r="276" spans="1:19" x14ac:dyDescent="0.25">
      <c r="A276" t="s">
        <v>300</v>
      </c>
      <c r="B276">
        <v>1609.2624512</v>
      </c>
      <c r="C276">
        <v>1599.2900391000001</v>
      </c>
      <c r="D276">
        <v>1595.3850098</v>
      </c>
      <c r="E276">
        <v>1594.9775391000001</v>
      </c>
      <c r="F276">
        <v>1536.4200439000001</v>
      </c>
      <c r="G276">
        <v>1481.1300048999999</v>
      </c>
      <c r="H276">
        <v>1625.5200195</v>
      </c>
      <c r="I276">
        <v>1554.9399414</v>
      </c>
      <c r="J276">
        <v>1549.5025635</v>
      </c>
      <c r="L276" t="str">
        <f t="shared" si="31"/>
        <v>12OCT2025:11:00:00</v>
      </c>
      <c r="M276">
        <v>12</v>
      </c>
      <c r="N276">
        <f t="shared" si="32"/>
        <v>-9.9724120999999286</v>
      </c>
      <c r="O276">
        <f t="shared" si="33"/>
        <v>-9.9724120999999286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0.6196883605010276</v>
      </c>
    </row>
    <row r="277" spans="1:19" x14ac:dyDescent="0.25">
      <c r="A277" t="s">
        <v>301</v>
      </c>
      <c r="B277">
        <v>1650.9548339999999</v>
      </c>
      <c r="C277">
        <v>1593.5799560999999</v>
      </c>
      <c r="D277">
        <v>1537.9127197</v>
      </c>
      <c r="E277">
        <v>1531.0705565999999</v>
      </c>
      <c r="F277">
        <v>1467.4100341999999</v>
      </c>
      <c r="G277">
        <v>1422.6300048999999</v>
      </c>
      <c r="H277">
        <v>1551.7700195</v>
      </c>
      <c r="I277">
        <v>1518.8699951000001</v>
      </c>
      <c r="J277">
        <v>1490.1700439000001</v>
      </c>
      <c r="L277" t="str">
        <f t="shared" si="31"/>
        <v>12OCT2025:12:00:00</v>
      </c>
      <c r="M277">
        <v>13</v>
      </c>
      <c r="N277">
        <f t="shared" si="32"/>
        <v>-57.374877900000001</v>
      </c>
      <c r="O277">
        <f t="shared" si="33"/>
        <v>-57.374877900000001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3.475254241873464</v>
      </c>
    </row>
    <row r="278" spans="1:19" x14ac:dyDescent="0.25">
      <c r="A278" t="s">
        <v>302</v>
      </c>
      <c r="B278">
        <v>1576.8067627</v>
      </c>
      <c r="C278">
        <v>1614.6099853999999</v>
      </c>
      <c r="D278">
        <v>1573.1062012</v>
      </c>
      <c r="E278">
        <v>1574.8096923999999</v>
      </c>
      <c r="F278">
        <v>1504.1199951000001</v>
      </c>
      <c r="G278">
        <v>1441.4399414</v>
      </c>
      <c r="H278">
        <v>1576.5999756000001</v>
      </c>
      <c r="I278">
        <v>1560.7700195</v>
      </c>
      <c r="J278">
        <v>1520.7325439000001</v>
      </c>
      <c r="L278" t="str">
        <f t="shared" si="31"/>
        <v>12OCT2025:13:00:00</v>
      </c>
      <c r="M278">
        <v>14</v>
      </c>
      <c r="N278">
        <f t="shared" si="32"/>
        <v>37.803222699999878</v>
      </c>
      <c r="O278" t="str">
        <f t="shared" si="33"/>
        <v/>
      </c>
      <c r="P278">
        <f t="shared" si="34"/>
        <v>37.803222699999878</v>
      </c>
      <c r="Q278" t="str">
        <f t="shared" si="35"/>
        <v/>
      </c>
      <c r="R278">
        <f t="shared" si="36"/>
        <v>1</v>
      </c>
      <c r="S278">
        <f t="shared" si="37"/>
        <v>2.3974543738808305</v>
      </c>
    </row>
    <row r="279" spans="1:19" x14ac:dyDescent="0.25">
      <c r="A279" t="s">
        <v>303</v>
      </c>
      <c r="B279">
        <v>1618.5012207</v>
      </c>
      <c r="C279">
        <v>1666.7299805</v>
      </c>
      <c r="D279">
        <v>1655.9129639</v>
      </c>
      <c r="E279">
        <v>1660.3006591999999</v>
      </c>
      <c r="F279">
        <v>1575.8800048999999</v>
      </c>
      <c r="G279">
        <v>1508.6800536999999</v>
      </c>
      <c r="H279">
        <v>1670.3499756000001</v>
      </c>
      <c r="I279">
        <v>1633.1700439000001</v>
      </c>
      <c r="J279">
        <v>1597.0200195</v>
      </c>
      <c r="L279" t="str">
        <f t="shared" si="31"/>
        <v>12OCT2025:14:00:00</v>
      </c>
      <c r="M279">
        <v>15</v>
      </c>
      <c r="N279">
        <f t="shared" si="32"/>
        <v>48.228759800000034</v>
      </c>
      <c r="O279" t="str">
        <f t="shared" si="33"/>
        <v/>
      </c>
      <c r="P279">
        <f t="shared" si="34"/>
        <v>48.228759800000034</v>
      </c>
      <c r="Q279" t="str">
        <f t="shared" si="35"/>
        <v/>
      </c>
      <c r="R279">
        <f t="shared" si="36"/>
        <v>1</v>
      </c>
      <c r="S279">
        <f t="shared" si="37"/>
        <v>2.9798408047626399</v>
      </c>
    </row>
    <row r="280" spans="1:19" x14ac:dyDescent="0.25">
      <c r="A280" t="s">
        <v>304</v>
      </c>
      <c r="B280">
        <v>1700.7332764</v>
      </c>
      <c r="C280">
        <v>1726.0400391000001</v>
      </c>
      <c r="D280">
        <v>1714.5400391000001</v>
      </c>
      <c r="E280">
        <v>1738.7207031</v>
      </c>
      <c r="F280">
        <v>1638.5899658000001</v>
      </c>
      <c r="G280">
        <v>1519.3599853999999</v>
      </c>
      <c r="H280">
        <v>1709.2099608999999</v>
      </c>
      <c r="I280">
        <v>1690.4100341999999</v>
      </c>
      <c r="J280">
        <v>1639.3925781</v>
      </c>
      <c r="L280" t="str">
        <f t="shared" si="31"/>
        <v>12OCT2025:15:00:00</v>
      </c>
      <c r="M280">
        <v>16</v>
      </c>
      <c r="N280">
        <f t="shared" si="32"/>
        <v>25.306762700000036</v>
      </c>
      <c r="O280" t="str">
        <f t="shared" si="33"/>
        <v/>
      </c>
      <c r="P280">
        <f t="shared" si="34"/>
        <v>25.306762700000036</v>
      </c>
      <c r="Q280" t="str">
        <f t="shared" si="35"/>
        <v/>
      </c>
      <c r="R280">
        <f t="shared" si="36"/>
        <v>1</v>
      </c>
      <c r="S280">
        <f t="shared" si="37"/>
        <v>1.4879912712455254</v>
      </c>
    </row>
    <row r="281" spans="1:19" x14ac:dyDescent="0.25">
      <c r="A281" t="s">
        <v>305</v>
      </c>
      <c r="B281">
        <v>1767.8507079999999</v>
      </c>
      <c r="C281">
        <v>1788.1999512</v>
      </c>
      <c r="D281">
        <v>1775.8260498</v>
      </c>
      <c r="E281">
        <v>1767.7623291</v>
      </c>
      <c r="F281">
        <v>1680.7099608999999</v>
      </c>
      <c r="G281">
        <v>1518.9499512</v>
      </c>
      <c r="H281">
        <v>1733.4599608999999</v>
      </c>
      <c r="I281">
        <v>1735.6400146000001</v>
      </c>
      <c r="J281">
        <v>1667.1900635</v>
      </c>
      <c r="L281" t="str">
        <f t="shared" si="31"/>
        <v>12OCT2025:16:00:00</v>
      </c>
      <c r="M281">
        <v>17</v>
      </c>
      <c r="N281">
        <f t="shared" si="32"/>
        <v>20.349243200000046</v>
      </c>
      <c r="O281" t="str">
        <f t="shared" si="33"/>
        <v/>
      </c>
      <c r="P281">
        <f t="shared" si="34"/>
        <v>20.349243200000046</v>
      </c>
      <c r="Q281" t="str">
        <f t="shared" si="35"/>
        <v/>
      </c>
      <c r="R281">
        <f t="shared" si="36"/>
        <v>1</v>
      </c>
      <c r="S281">
        <f t="shared" si="37"/>
        <v>1.1510724920330799</v>
      </c>
    </row>
    <row r="282" spans="1:19" x14ac:dyDescent="0.25">
      <c r="A282" t="s">
        <v>306</v>
      </c>
      <c r="B282">
        <v>1804.8338623</v>
      </c>
      <c r="C282">
        <v>1808.7700195</v>
      </c>
      <c r="D282">
        <v>1809.9764404</v>
      </c>
      <c r="E282">
        <v>1799.9129639</v>
      </c>
      <c r="F282">
        <v>1702.0300293</v>
      </c>
      <c r="G282">
        <v>1537.9899902</v>
      </c>
      <c r="H282">
        <v>1753.6099853999999</v>
      </c>
      <c r="I282">
        <v>1754.3000488</v>
      </c>
      <c r="J282">
        <v>1686.9824219</v>
      </c>
      <c r="L282" t="str">
        <f t="shared" si="31"/>
        <v>12OCT2025:17:00:00</v>
      </c>
      <c r="M282">
        <v>18</v>
      </c>
      <c r="N282">
        <f t="shared" si="32"/>
        <v>3.9361572000000251</v>
      </c>
      <c r="O282" t="str">
        <f t="shared" si="33"/>
        <v/>
      </c>
      <c r="P282">
        <f t="shared" si="34"/>
        <v>3.9361572000000251</v>
      </c>
      <c r="Q282" t="str">
        <f t="shared" si="35"/>
        <v/>
      </c>
      <c r="R282">
        <f t="shared" si="36"/>
        <v>1</v>
      </c>
      <c r="S282">
        <f t="shared" si="37"/>
        <v>0.21808972461232315</v>
      </c>
    </row>
    <row r="283" spans="1:19" x14ac:dyDescent="0.25">
      <c r="A283" t="s">
        <v>307</v>
      </c>
      <c r="B283">
        <v>1824.7001952999999</v>
      </c>
      <c r="C283">
        <v>1782.3000488</v>
      </c>
      <c r="D283">
        <v>1783.4201660000001</v>
      </c>
      <c r="E283">
        <v>1772.3365478999999</v>
      </c>
      <c r="F283">
        <v>1697.1700439000001</v>
      </c>
      <c r="G283">
        <v>1527.8800048999999</v>
      </c>
      <c r="H283">
        <v>1748.5100098</v>
      </c>
      <c r="I283">
        <v>1734.1999512</v>
      </c>
      <c r="J283">
        <v>1676.9399414</v>
      </c>
      <c r="L283" t="str">
        <f t="shared" si="31"/>
        <v>12OCT2025:18:00:00</v>
      </c>
      <c r="M283">
        <v>19</v>
      </c>
      <c r="N283">
        <f t="shared" si="32"/>
        <v>-42.400146499999892</v>
      </c>
      <c r="O283">
        <f t="shared" si="33"/>
        <v>-42.400146499999892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2.3236774243359393</v>
      </c>
    </row>
    <row r="284" spans="1:19" x14ac:dyDescent="0.25">
      <c r="A284" t="s">
        <v>308</v>
      </c>
      <c r="B284">
        <v>1731.4680175999999</v>
      </c>
      <c r="C284">
        <v>1708.4899902</v>
      </c>
      <c r="D284">
        <v>1740.8389893000001</v>
      </c>
      <c r="E284">
        <v>1731.5764160000001</v>
      </c>
      <c r="F284">
        <v>1651.4100341999999</v>
      </c>
      <c r="G284">
        <v>1457.5500488</v>
      </c>
      <c r="H284">
        <v>1689.8599853999999</v>
      </c>
      <c r="I284">
        <v>1673.6400146000001</v>
      </c>
      <c r="J284">
        <v>1618.1149902</v>
      </c>
      <c r="L284" t="str">
        <f t="shared" si="31"/>
        <v>12OCT2025:19:00:00</v>
      </c>
      <c r="M284">
        <v>20</v>
      </c>
      <c r="N284">
        <f t="shared" si="32"/>
        <v>-22.978027399999974</v>
      </c>
      <c r="O284">
        <f t="shared" si="33"/>
        <v>-22.978027399999974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1.3270835595248232</v>
      </c>
    </row>
    <row r="285" spans="1:19" x14ac:dyDescent="0.25">
      <c r="A285" t="s">
        <v>309</v>
      </c>
      <c r="B285">
        <v>1688.6043701000001</v>
      </c>
      <c r="C285">
        <v>1667.1400146000001</v>
      </c>
      <c r="D285">
        <v>1687.40625</v>
      </c>
      <c r="E285">
        <v>1678.8018798999999</v>
      </c>
      <c r="F285">
        <v>1607.8299560999999</v>
      </c>
      <c r="G285">
        <v>1443.1800536999999</v>
      </c>
      <c r="H285">
        <v>1642.8299560999999</v>
      </c>
      <c r="I285">
        <v>1616.5699463000001</v>
      </c>
      <c r="J285">
        <v>1577.6024170000001</v>
      </c>
      <c r="L285" t="str">
        <f t="shared" si="31"/>
        <v>12OCT2025:20:00:00</v>
      </c>
      <c r="M285">
        <v>21</v>
      </c>
      <c r="N285">
        <f t="shared" si="32"/>
        <v>-21.464355500000011</v>
      </c>
      <c r="O285">
        <f t="shared" si="33"/>
        <v>-21.464355500000011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1.271129927179383</v>
      </c>
    </row>
    <row r="286" spans="1:19" x14ac:dyDescent="0.25">
      <c r="A286" t="s">
        <v>310</v>
      </c>
      <c r="B286">
        <v>1708.5469971</v>
      </c>
      <c r="C286">
        <v>1619.3000488</v>
      </c>
      <c r="D286">
        <v>1665.0637207</v>
      </c>
      <c r="E286">
        <v>1654.1156006000001</v>
      </c>
      <c r="F286">
        <v>1581.0600586</v>
      </c>
      <c r="G286">
        <v>1454.6800536999999</v>
      </c>
      <c r="H286">
        <v>1617.4200439000001</v>
      </c>
      <c r="I286">
        <v>1574.1899414</v>
      </c>
      <c r="J286">
        <v>1556.8375243999999</v>
      </c>
      <c r="L286" t="str">
        <f t="shared" si="31"/>
        <v>12OCT2025:21:00:00</v>
      </c>
      <c r="M286">
        <v>22</v>
      </c>
      <c r="N286">
        <f t="shared" si="32"/>
        <v>-89.246948299999985</v>
      </c>
      <c r="O286">
        <f t="shared" si="33"/>
        <v>-89.246948299999985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5.2235582896743944</v>
      </c>
    </row>
    <row r="287" spans="1:19" x14ac:dyDescent="0.25">
      <c r="A287" t="s">
        <v>311</v>
      </c>
      <c r="B287">
        <v>1623.3713379000001</v>
      </c>
      <c r="C287">
        <v>1580.6099853999999</v>
      </c>
      <c r="D287">
        <v>1599.9237060999999</v>
      </c>
      <c r="E287">
        <v>1609.0867920000001</v>
      </c>
      <c r="F287">
        <v>1530.7399902</v>
      </c>
      <c r="G287">
        <v>1432.4799805</v>
      </c>
      <c r="H287">
        <v>1584.3399658000001</v>
      </c>
      <c r="I287">
        <v>1511.0600586</v>
      </c>
      <c r="J287">
        <v>1514.6550293</v>
      </c>
      <c r="L287" t="str">
        <f t="shared" si="31"/>
        <v>12OCT2025:22:00:00</v>
      </c>
      <c r="M287">
        <v>23</v>
      </c>
      <c r="N287">
        <f t="shared" si="32"/>
        <v>-42.761352500000157</v>
      </c>
      <c r="O287">
        <f t="shared" si="33"/>
        <v>-42.761352500000157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2.6341078902696666</v>
      </c>
    </row>
    <row r="288" spans="1:19" x14ac:dyDescent="0.25">
      <c r="A288" t="s">
        <v>312</v>
      </c>
      <c r="B288">
        <v>1677.6423339999999</v>
      </c>
      <c r="C288">
        <v>1532.1999512</v>
      </c>
      <c r="D288">
        <v>1533.5183105000001</v>
      </c>
      <c r="E288">
        <v>1520.8795166</v>
      </c>
      <c r="F288">
        <v>1525.4499512</v>
      </c>
      <c r="G288">
        <v>1450.3100586</v>
      </c>
      <c r="H288">
        <v>1556.5200195</v>
      </c>
      <c r="I288">
        <v>1448.8699951000001</v>
      </c>
      <c r="J288">
        <v>1495.2875977000001</v>
      </c>
      <c r="L288" t="str">
        <f t="shared" si="31"/>
        <v>12OCT2025:23:00:00</v>
      </c>
      <c r="M288">
        <v>24</v>
      </c>
      <c r="N288">
        <f t="shared" si="32"/>
        <v>-145.4423827999999</v>
      </c>
      <c r="O288">
        <f t="shared" si="33"/>
        <v>-145.4423827999999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8.6694511608575038</v>
      </c>
    </row>
    <row r="289" spans="1:19" x14ac:dyDescent="0.25">
      <c r="A289" t="s">
        <v>313</v>
      </c>
      <c r="B289">
        <v>1483.9921875</v>
      </c>
      <c r="C289">
        <v>1459.6700439000001</v>
      </c>
      <c r="D289">
        <v>1470.5969238</v>
      </c>
      <c r="E289">
        <v>1477.0767822</v>
      </c>
      <c r="F289">
        <v>1461.2800293</v>
      </c>
      <c r="G289">
        <v>1369.5400391000001</v>
      </c>
      <c r="H289">
        <v>1455.2299805</v>
      </c>
      <c r="I289">
        <v>1386.0300293</v>
      </c>
      <c r="J289">
        <v>1418.0200195</v>
      </c>
      <c r="L289" t="str">
        <f t="shared" si="31"/>
        <v>13OCT2025:00:00:00</v>
      </c>
      <c r="M289">
        <v>1</v>
      </c>
      <c r="N289">
        <f t="shared" si="32"/>
        <v>-24.32214359999989</v>
      </c>
      <c r="O289">
        <f t="shared" si="33"/>
        <v>-24.32214359999989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1.6389670919342281</v>
      </c>
    </row>
    <row r="290" spans="1:19" x14ac:dyDescent="0.25">
      <c r="A290" t="s">
        <v>314</v>
      </c>
      <c r="B290">
        <v>1414.3988036999999</v>
      </c>
      <c r="C290">
        <v>1372.4799805</v>
      </c>
      <c r="D290">
        <v>1407.8012695</v>
      </c>
      <c r="E290">
        <v>1392.5625</v>
      </c>
      <c r="F290">
        <v>1372.4799805</v>
      </c>
      <c r="G290">
        <v>1337.6800536999999</v>
      </c>
      <c r="H290">
        <v>1328.5</v>
      </c>
      <c r="I290">
        <v>1308.7199707</v>
      </c>
      <c r="J290">
        <v>1336.8449707</v>
      </c>
      <c r="L290" t="str">
        <f t="shared" si="31"/>
        <v>13OCT2025:01:00:00</v>
      </c>
      <c r="M290">
        <v>2</v>
      </c>
      <c r="N290">
        <f t="shared" si="32"/>
        <v>-41.918823199999906</v>
      </c>
      <c r="O290">
        <f t="shared" si="33"/>
        <v>-41.918823199999906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2.9637202103354627</v>
      </c>
    </row>
    <row r="291" spans="1:19" x14ac:dyDescent="0.25">
      <c r="A291" t="s">
        <v>315</v>
      </c>
      <c r="B291">
        <v>1477.6846923999999</v>
      </c>
      <c r="C291">
        <v>1341.0899658000001</v>
      </c>
      <c r="D291">
        <v>1347.9841309000001</v>
      </c>
      <c r="E291">
        <v>1340.4521483999999</v>
      </c>
      <c r="F291">
        <v>1341.0899658000001</v>
      </c>
      <c r="G291">
        <v>1293.4499512</v>
      </c>
      <c r="H291">
        <v>1286.9599608999999</v>
      </c>
      <c r="I291">
        <v>1257.6800536999999</v>
      </c>
      <c r="J291">
        <v>1294.7950439000001</v>
      </c>
      <c r="L291" t="str">
        <f t="shared" si="31"/>
        <v>13OCT2025:02:00:00</v>
      </c>
      <c r="M291">
        <v>3</v>
      </c>
      <c r="N291">
        <f t="shared" si="32"/>
        <v>-136.59472659999983</v>
      </c>
      <c r="O291">
        <f t="shared" si="33"/>
        <v>-136.59472659999983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9.2438344460446302</v>
      </c>
    </row>
    <row r="292" spans="1:19" x14ac:dyDescent="0.25">
      <c r="A292" t="s">
        <v>316</v>
      </c>
      <c r="B292">
        <v>1539.9802245999999</v>
      </c>
      <c r="C292">
        <v>1310.4000243999999</v>
      </c>
      <c r="D292">
        <v>1314.6260986</v>
      </c>
      <c r="E292">
        <v>1303.0717772999999</v>
      </c>
      <c r="F292">
        <v>1310.4000243999999</v>
      </c>
      <c r="G292">
        <v>1266.8699951000001</v>
      </c>
      <c r="H292">
        <v>1251.3699951000001</v>
      </c>
      <c r="I292">
        <v>1209.2299805</v>
      </c>
      <c r="J292">
        <v>1259.4675293</v>
      </c>
      <c r="L292" t="str">
        <f>A292</f>
        <v>13OCT2025:03:00:00</v>
      </c>
      <c r="M292">
        <v>4</v>
      </c>
      <c r="N292">
        <f>C292-B292</f>
        <v>-229.58020020000004</v>
      </c>
      <c r="O292">
        <f t="shared" si="33"/>
        <v>-229.58020020000004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14.90799664389405</v>
      </c>
    </row>
    <row r="293" spans="1:19" x14ac:dyDescent="0.25">
      <c r="A293" t="s">
        <v>317</v>
      </c>
      <c r="B293">
        <v>1447.5671387</v>
      </c>
      <c r="C293">
        <v>1290.2600098</v>
      </c>
      <c r="D293">
        <v>1263.1326904</v>
      </c>
      <c r="E293">
        <v>1277.2128906</v>
      </c>
      <c r="F293">
        <v>1290.2600098</v>
      </c>
      <c r="G293">
        <v>1225.1500243999999</v>
      </c>
      <c r="H293">
        <v>1222.1400146000001</v>
      </c>
      <c r="I293">
        <v>1183.3800048999999</v>
      </c>
      <c r="J293">
        <v>1230.2325439000001</v>
      </c>
      <c r="L293" t="str">
        <f t="shared" si="31"/>
        <v>13OCT2025:04:00:00</v>
      </c>
      <c r="M293">
        <v>5</v>
      </c>
      <c r="N293">
        <f t="shared" si="32"/>
        <v>-157.30712889999995</v>
      </c>
      <c r="O293">
        <f t="shared" si="33"/>
        <v>-157.30712889999995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10.8670005483318</v>
      </c>
    </row>
    <row r="294" spans="1:19" x14ac:dyDescent="0.25">
      <c r="A294" t="s">
        <v>318</v>
      </c>
      <c r="B294">
        <v>1345.2030029</v>
      </c>
      <c r="C294">
        <v>1262.5699463000001</v>
      </c>
      <c r="D294">
        <v>1225.8642577999999</v>
      </c>
      <c r="E294">
        <v>1237.3164062999999</v>
      </c>
      <c r="F294">
        <v>1262.5699463000001</v>
      </c>
      <c r="G294">
        <v>1204.8299560999999</v>
      </c>
      <c r="H294">
        <v>1198.0200195</v>
      </c>
      <c r="I294">
        <v>1149.5100098</v>
      </c>
      <c r="J294">
        <v>1203.7324219</v>
      </c>
      <c r="L294" t="str">
        <f t="shared" si="31"/>
        <v>13OCT2025:05:00:00</v>
      </c>
      <c r="M294">
        <v>6</v>
      </c>
      <c r="N294">
        <f t="shared" si="32"/>
        <v>-82.633056599999918</v>
      </c>
      <c r="O294">
        <f t="shared" si="33"/>
        <v>-82.633056599999918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6.1427945389550036</v>
      </c>
    </row>
    <row r="295" spans="1:19" x14ac:dyDescent="0.25">
      <c r="A295" t="s">
        <v>319</v>
      </c>
      <c r="B295">
        <v>1275.4930420000001</v>
      </c>
      <c r="C295">
        <v>1284.1600341999999</v>
      </c>
      <c r="D295">
        <v>1240.1048584</v>
      </c>
      <c r="E295">
        <v>1248.5430908000001</v>
      </c>
      <c r="F295">
        <v>1284.1600341999999</v>
      </c>
      <c r="G295">
        <v>1214.2600098</v>
      </c>
      <c r="H295">
        <v>1211.0500488</v>
      </c>
      <c r="I295">
        <v>1136.5200195</v>
      </c>
      <c r="J295">
        <v>1211.4975586</v>
      </c>
      <c r="L295" t="str">
        <f t="shared" si="31"/>
        <v>13OCT2025:06:00:00</v>
      </c>
      <c r="M295">
        <v>7</v>
      </c>
      <c r="N295">
        <f t="shared" si="32"/>
        <v>8.6669921999998678</v>
      </c>
      <c r="O295" t="str">
        <f t="shared" si="33"/>
        <v/>
      </c>
      <c r="P295">
        <f t="shared" si="34"/>
        <v>8.6669921999998678</v>
      </c>
      <c r="Q295" t="str">
        <f t="shared" si="35"/>
        <v/>
      </c>
      <c r="R295">
        <f t="shared" si="36"/>
        <v>1</v>
      </c>
      <c r="S295">
        <f t="shared" si="37"/>
        <v>0.67950133121932532</v>
      </c>
    </row>
    <row r="296" spans="1:19" x14ac:dyDescent="0.25">
      <c r="A296" t="s">
        <v>320</v>
      </c>
      <c r="B296">
        <v>1332.3166504000001</v>
      </c>
      <c r="C296">
        <v>1303.0500488</v>
      </c>
      <c r="D296">
        <v>1257.3095702999999</v>
      </c>
      <c r="E296">
        <v>1255.1760254000001</v>
      </c>
      <c r="F296">
        <v>1303.0500488</v>
      </c>
      <c r="G296">
        <v>1243.2700195</v>
      </c>
      <c r="H296">
        <v>1235.7099608999999</v>
      </c>
      <c r="I296">
        <v>1173.9699707</v>
      </c>
      <c r="J296">
        <v>1239</v>
      </c>
      <c r="L296" t="str">
        <f t="shared" si="31"/>
        <v>13OCT2025:07:00:00</v>
      </c>
      <c r="M296">
        <v>8</v>
      </c>
      <c r="N296">
        <f t="shared" si="32"/>
        <v>-29.266601600000058</v>
      </c>
      <c r="O296">
        <f t="shared" si="33"/>
        <v>-29.266601600000058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2.1966701077565438</v>
      </c>
    </row>
    <row r="297" spans="1:19" x14ac:dyDescent="0.25">
      <c r="A297" t="s">
        <v>321</v>
      </c>
      <c r="B297">
        <v>1366.9201660000001</v>
      </c>
      <c r="C297">
        <v>1304.0500488</v>
      </c>
      <c r="D297">
        <v>1274.5469971</v>
      </c>
      <c r="E297">
        <v>1271.6273193</v>
      </c>
      <c r="F297">
        <v>1304.0500488</v>
      </c>
      <c r="G297">
        <v>1228.7299805</v>
      </c>
      <c r="H297">
        <v>1239.1700439000001</v>
      </c>
      <c r="I297">
        <v>1201.5699463000001</v>
      </c>
      <c r="J297">
        <v>1243.3800048999999</v>
      </c>
      <c r="L297" t="str">
        <f t="shared" si="31"/>
        <v>13OCT2025:08:00:00</v>
      </c>
      <c r="M297">
        <v>9</v>
      </c>
      <c r="N297">
        <f t="shared" si="32"/>
        <v>-62.870117200000095</v>
      </c>
      <c r="O297">
        <f t="shared" si="33"/>
        <v>-62.870117200000095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4.5993993478036153</v>
      </c>
    </row>
    <row r="298" spans="1:19" x14ac:dyDescent="0.25">
      <c r="A298" t="s">
        <v>322</v>
      </c>
      <c r="B298">
        <v>1389.2712402</v>
      </c>
      <c r="C298">
        <v>1358.7199707</v>
      </c>
      <c r="D298">
        <v>1335.9620361</v>
      </c>
      <c r="E298">
        <v>1376.3068848</v>
      </c>
      <c r="F298">
        <v>1358.7199707</v>
      </c>
      <c r="G298">
        <v>1306.4100341999999</v>
      </c>
      <c r="H298">
        <v>1321.5300293</v>
      </c>
      <c r="I298">
        <v>1241.8499756000001</v>
      </c>
      <c r="J298">
        <v>1307.1274414</v>
      </c>
      <c r="L298" t="str">
        <f t="shared" si="31"/>
        <v>13OCT2025:09:00:00</v>
      </c>
      <c r="M298">
        <v>10</v>
      </c>
      <c r="N298">
        <f t="shared" si="32"/>
        <v>-30.551269499999989</v>
      </c>
      <c r="O298">
        <f t="shared" si="33"/>
        <v>-30.551269499999989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2.1990860111378838</v>
      </c>
    </row>
    <row r="299" spans="1:19" x14ac:dyDescent="0.25">
      <c r="A299" t="s">
        <v>323</v>
      </c>
      <c r="B299">
        <v>1507.5391846</v>
      </c>
      <c r="C299">
        <v>1496.9100341999999</v>
      </c>
      <c r="D299">
        <v>1517.7503661999999</v>
      </c>
      <c r="E299">
        <v>1539.9967041</v>
      </c>
      <c r="F299">
        <v>1496.9100341999999</v>
      </c>
      <c r="G299">
        <v>1419.5999756000001</v>
      </c>
      <c r="H299">
        <v>1485.6300048999999</v>
      </c>
      <c r="I299">
        <v>1363.3199463000001</v>
      </c>
      <c r="J299">
        <v>1441.3649902</v>
      </c>
      <c r="L299" t="str">
        <f t="shared" si="31"/>
        <v>13OCT2025:10:00:00</v>
      </c>
      <c r="M299">
        <v>11</v>
      </c>
      <c r="N299">
        <f t="shared" si="32"/>
        <v>-10.629150400000071</v>
      </c>
      <c r="O299">
        <f t="shared" si="33"/>
        <v>-10.629150400000071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0.70506627678937162</v>
      </c>
    </row>
    <row r="300" spans="1:19" x14ac:dyDescent="0.25">
      <c r="A300" t="s">
        <v>324</v>
      </c>
      <c r="B300">
        <v>1523.4902344</v>
      </c>
      <c r="C300">
        <v>1612.4599608999999</v>
      </c>
      <c r="D300">
        <v>1590.0324707</v>
      </c>
      <c r="E300">
        <v>1625.0258789</v>
      </c>
      <c r="F300">
        <v>1612.4599608999999</v>
      </c>
      <c r="G300">
        <v>1521.3800048999999</v>
      </c>
      <c r="H300">
        <v>1639.1400146000001</v>
      </c>
      <c r="I300">
        <v>1480.6899414</v>
      </c>
      <c r="J300">
        <v>1563.4174805</v>
      </c>
      <c r="L300" t="str">
        <f t="shared" si="31"/>
        <v>13OCT2025:11:00:00</v>
      </c>
      <c r="M300">
        <v>12</v>
      </c>
      <c r="N300">
        <f t="shared" si="32"/>
        <v>88.969726499999979</v>
      </c>
      <c r="O300" t="str">
        <f t="shared" si="33"/>
        <v/>
      </c>
      <c r="P300">
        <f t="shared" si="34"/>
        <v>88.969726499999979</v>
      </c>
      <c r="Q300" t="str">
        <f t="shared" si="35"/>
        <v/>
      </c>
      <c r="R300">
        <f t="shared" si="36"/>
        <v>1</v>
      </c>
      <c r="S300">
        <f t="shared" si="37"/>
        <v>5.8398619492982276</v>
      </c>
    </row>
    <row r="301" spans="1:19" x14ac:dyDescent="0.25">
      <c r="A301" t="s">
        <v>325</v>
      </c>
      <c r="B301">
        <v>1539.9106445</v>
      </c>
      <c r="C301">
        <v>1621.9499512</v>
      </c>
      <c r="D301">
        <v>1554.8587646000001</v>
      </c>
      <c r="E301">
        <v>1613.2172852000001</v>
      </c>
      <c r="F301">
        <v>1621.9499512</v>
      </c>
      <c r="G301">
        <v>1517.6500243999999</v>
      </c>
      <c r="H301">
        <v>1640.5</v>
      </c>
      <c r="I301">
        <v>1517.5</v>
      </c>
      <c r="J301">
        <v>1574.4000243999999</v>
      </c>
      <c r="L301" t="str">
        <f t="shared" si="31"/>
        <v>13OCT2025:12:00:00</v>
      </c>
      <c r="M301">
        <v>13</v>
      </c>
      <c r="N301">
        <f t="shared" si="32"/>
        <v>82.039306699999997</v>
      </c>
      <c r="O301" t="str">
        <f t="shared" si="33"/>
        <v/>
      </c>
      <c r="P301">
        <f t="shared" si="34"/>
        <v>82.039306699999997</v>
      </c>
      <c r="Q301" t="str">
        <f t="shared" si="35"/>
        <v/>
      </c>
      <c r="R301">
        <f t="shared" si="36"/>
        <v>1</v>
      </c>
      <c r="S301">
        <f t="shared" si="37"/>
        <v>5.327536827738319</v>
      </c>
    </row>
    <row r="302" spans="1:19" x14ac:dyDescent="0.25">
      <c r="A302" t="s">
        <v>326</v>
      </c>
      <c r="B302">
        <v>1596.0614014</v>
      </c>
      <c r="C302">
        <v>1649.3699951000001</v>
      </c>
      <c r="D302">
        <v>1578.6339111</v>
      </c>
      <c r="E302">
        <v>1626.5571289</v>
      </c>
      <c r="F302">
        <v>1649.3699951000001</v>
      </c>
      <c r="G302">
        <v>1553.8199463000001</v>
      </c>
      <c r="H302">
        <v>1664.3100586</v>
      </c>
      <c r="I302">
        <v>1544.6400146000001</v>
      </c>
      <c r="J302">
        <v>1603.0350341999999</v>
      </c>
      <c r="L302" t="str">
        <f t="shared" si="31"/>
        <v>13OCT2025:13:00:00</v>
      </c>
      <c r="M302">
        <v>14</v>
      </c>
      <c r="N302">
        <f t="shared" si="32"/>
        <v>53.308593700000074</v>
      </c>
      <c r="O302" t="str">
        <f t="shared" si="33"/>
        <v/>
      </c>
      <c r="P302">
        <f t="shared" si="34"/>
        <v>53.308593700000074</v>
      </c>
      <c r="Q302" t="str">
        <f t="shared" si="35"/>
        <v/>
      </c>
      <c r="R302">
        <f t="shared" si="36"/>
        <v>1</v>
      </c>
      <c r="S302">
        <f t="shared" si="37"/>
        <v>3.3400089528660954</v>
      </c>
    </row>
    <row r="303" spans="1:19" x14ac:dyDescent="0.25">
      <c r="A303" t="s">
        <v>327</v>
      </c>
      <c r="B303">
        <v>1658.4963379000001</v>
      </c>
      <c r="C303">
        <v>1722.1700439000001</v>
      </c>
      <c r="D303">
        <v>1664.9914550999999</v>
      </c>
      <c r="E303">
        <v>1683.7193603999999</v>
      </c>
      <c r="F303">
        <v>1722.1700439000001</v>
      </c>
      <c r="G303">
        <v>1613.0600586</v>
      </c>
      <c r="H303">
        <v>1715.5699463000001</v>
      </c>
      <c r="I303">
        <v>1604.4200439000001</v>
      </c>
      <c r="J303">
        <v>1663.8049315999999</v>
      </c>
      <c r="L303" t="str">
        <f t="shared" si="31"/>
        <v>13OCT2025:14:00:00</v>
      </c>
      <c r="M303">
        <v>15</v>
      </c>
      <c r="N303">
        <f t="shared" si="32"/>
        <v>63.673706000000038</v>
      </c>
      <c r="O303" t="str">
        <f t="shared" si="33"/>
        <v/>
      </c>
      <c r="P303">
        <f t="shared" si="34"/>
        <v>63.673706000000038</v>
      </c>
      <c r="Q303" t="str">
        <f t="shared" si="35"/>
        <v/>
      </c>
      <c r="R303">
        <f t="shared" si="36"/>
        <v>1</v>
      </c>
      <c r="S303">
        <f t="shared" si="37"/>
        <v>3.8392430869412797</v>
      </c>
    </row>
    <row r="304" spans="1:19" x14ac:dyDescent="0.25">
      <c r="A304" t="s">
        <v>328</v>
      </c>
      <c r="B304">
        <v>1713.1763916</v>
      </c>
      <c r="C304">
        <v>1804.2199707</v>
      </c>
      <c r="D304">
        <v>1745.4199219</v>
      </c>
      <c r="E304">
        <v>1806.2947998</v>
      </c>
      <c r="F304">
        <v>1804.2199707</v>
      </c>
      <c r="G304">
        <v>1695.5500488</v>
      </c>
      <c r="H304">
        <v>1825.3399658000001</v>
      </c>
      <c r="I304">
        <v>1687.6099853999999</v>
      </c>
      <c r="J304">
        <v>1753.1799315999999</v>
      </c>
      <c r="L304" t="str">
        <f t="shared" si="31"/>
        <v>13OCT2025:15:00:00</v>
      </c>
      <c r="M304">
        <v>16</v>
      </c>
      <c r="N304">
        <f t="shared" si="32"/>
        <v>91.043579099999988</v>
      </c>
      <c r="O304" t="str">
        <f t="shared" si="33"/>
        <v/>
      </c>
      <c r="P304">
        <f t="shared" si="34"/>
        <v>91.043579099999988</v>
      </c>
      <c r="Q304" t="str">
        <f t="shared" si="35"/>
        <v/>
      </c>
      <c r="R304">
        <f t="shared" si="36"/>
        <v>1</v>
      </c>
      <c r="S304">
        <f t="shared" si="37"/>
        <v>5.3143143663666157</v>
      </c>
    </row>
    <row r="305" spans="1:19" x14ac:dyDescent="0.25">
      <c r="A305" t="s">
        <v>329</v>
      </c>
      <c r="B305">
        <v>1782.5888672000001</v>
      </c>
      <c r="C305">
        <v>1823.0600586</v>
      </c>
      <c r="D305">
        <v>1782.8493652</v>
      </c>
      <c r="E305">
        <v>1796.6201172000001</v>
      </c>
      <c r="F305">
        <v>1823.0600586</v>
      </c>
      <c r="G305">
        <v>1673.9699707</v>
      </c>
      <c r="H305">
        <v>1862.1500243999999</v>
      </c>
      <c r="I305">
        <v>1704.1899414</v>
      </c>
      <c r="J305">
        <v>1765.8425293</v>
      </c>
      <c r="L305" t="str">
        <f t="shared" si="31"/>
        <v>13OCT2025:16:00:00</v>
      </c>
      <c r="M305">
        <v>17</v>
      </c>
      <c r="N305">
        <f t="shared" si="32"/>
        <v>40.471191399999952</v>
      </c>
      <c r="O305" t="str">
        <f t="shared" si="33"/>
        <v/>
      </c>
      <c r="P305">
        <f t="shared" si="34"/>
        <v>40.471191399999952</v>
      </c>
      <c r="Q305" t="str">
        <f t="shared" si="35"/>
        <v/>
      </c>
      <c r="R305">
        <f t="shared" si="36"/>
        <v>1</v>
      </c>
      <c r="S305">
        <f t="shared" si="37"/>
        <v>2.2703603811668609</v>
      </c>
    </row>
    <row r="306" spans="1:19" x14ac:dyDescent="0.25">
      <c r="A306" t="s">
        <v>330</v>
      </c>
      <c r="B306">
        <v>1850.9079589999999</v>
      </c>
      <c r="C306">
        <v>1836.7800293</v>
      </c>
      <c r="D306">
        <v>1816.1031493999999</v>
      </c>
      <c r="E306">
        <v>1824.5520019999999</v>
      </c>
      <c r="F306">
        <v>1836.7800293</v>
      </c>
      <c r="G306">
        <v>1660.1300048999999</v>
      </c>
      <c r="H306">
        <v>1917.1199951000001</v>
      </c>
      <c r="I306">
        <v>1724.3800048999999</v>
      </c>
      <c r="J306">
        <v>1784.6025391000001</v>
      </c>
      <c r="L306" t="str">
        <f t="shared" si="31"/>
        <v>13OCT2025:17:00:00</v>
      </c>
      <c r="M306">
        <v>18</v>
      </c>
      <c r="N306">
        <f t="shared" si="32"/>
        <v>-14.127929699999868</v>
      </c>
      <c r="O306">
        <f t="shared" si="33"/>
        <v>-14.127929699999868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0.763297258045875</v>
      </c>
    </row>
    <row r="307" spans="1:19" x14ac:dyDescent="0.25">
      <c r="A307" t="s">
        <v>331</v>
      </c>
      <c r="B307">
        <v>1807.8084716999999</v>
      </c>
      <c r="C307">
        <v>1838.8900146000001</v>
      </c>
      <c r="D307">
        <v>1787.6313477000001</v>
      </c>
      <c r="E307">
        <v>1802.8753661999999</v>
      </c>
      <c r="F307">
        <v>1838.8900146000001</v>
      </c>
      <c r="G307">
        <v>1657.3399658000001</v>
      </c>
      <c r="H307">
        <v>1912.6899414</v>
      </c>
      <c r="I307">
        <v>1699.4200439000001</v>
      </c>
      <c r="J307">
        <v>1777.0849608999999</v>
      </c>
      <c r="L307" t="str">
        <f t="shared" si="31"/>
        <v>13OCT2025:18:00:00</v>
      </c>
      <c r="M307">
        <v>19</v>
      </c>
      <c r="N307">
        <f t="shared" si="32"/>
        <v>31.081542900000159</v>
      </c>
      <c r="O307" t="str">
        <f t="shared" si="33"/>
        <v/>
      </c>
      <c r="P307">
        <f t="shared" si="34"/>
        <v>31.081542900000159</v>
      </c>
      <c r="Q307" t="str">
        <f t="shared" si="35"/>
        <v/>
      </c>
      <c r="R307">
        <f t="shared" si="36"/>
        <v>1</v>
      </c>
      <c r="S307">
        <f t="shared" si="37"/>
        <v>1.7192940174006466</v>
      </c>
    </row>
    <row r="308" spans="1:19" x14ac:dyDescent="0.25">
      <c r="A308" t="s">
        <v>332</v>
      </c>
      <c r="B308">
        <v>1747.0977783000001</v>
      </c>
      <c r="C308">
        <v>1757.9300536999999</v>
      </c>
      <c r="D308">
        <v>1735.0596923999999</v>
      </c>
      <c r="E308">
        <v>1746.2854004000001</v>
      </c>
      <c r="F308">
        <v>1757.9300536999999</v>
      </c>
      <c r="G308">
        <v>1616.3900146000001</v>
      </c>
      <c r="H308">
        <v>1844.4499512</v>
      </c>
      <c r="I308">
        <v>1631.6500243999999</v>
      </c>
      <c r="J308">
        <v>1712.6049805</v>
      </c>
      <c r="L308" t="str">
        <f t="shared" si="31"/>
        <v>13OCT2025:19:00:00</v>
      </c>
      <c r="M308">
        <v>20</v>
      </c>
      <c r="N308">
        <f t="shared" si="32"/>
        <v>10.832275399999844</v>
      </c>
      <c r="O308" t="str">
        <f t="shared" si="33"/>
        <v/>
      </c>
      <c r="P308">
        <f t="shared" si="34"/>
        <v>10.832275399999844</v>
      </c>
      <c r="Q308" t="str">
        <f t="shared" si="35"/>
        <v/>
      </c>
      <c r="R308">
        <f t="shared" si="36"/>
        <v>1</v>
      </c>
      <c r="S308">
        <f t="shared" si="37"/>
        <v>0.62001540695335922</v>
      </c>
    </row>
    <row r="309" spans="1:19" x14ac:dyDescent="0.25">
      <c r="A309" t="s">
        <v>333</v>
      </c>
      <c r="B309">
        <v>1694.9797363</v>
      </c>
      <c r="C309">
        <v>1708.6500243999999</v>
      </c>
      <c r="D309">
        <v>1665.2808838000001</v>
      </c>
      <c r="E309">
        <v>1681.8945312999999</v>
      </c>
      <c r="F309">
        <v>1708.6500243999999</v>
      </c>
      <c r="G309">
        <v>1582.8399658000001</v>
      </c>
      <c r="H309">
        <v>1764.0300293</v>
      </c>
      <c r="I309">
        <v>1577.4699707</v>
      </c>
      <c r="J309">
        <v>1658.2475586</v>
      </c>
      <c r="L309" t="str">
        <f t="shared" si="31"/>
        <v>13OCT2025:20:00:00</v>
      </c>
      <c r="M309">
        <v>21</v>
      </c>
      <c r="N309">
        <f t="shared" si="32"/>
        <v>13.67028809999988</v>
      </c>
      <c r="O309" t="str">
        <f t="shared" si="33"/>
        <v/>
      </c>
      <c r="P309">
        <f t="shared" si="34"/>
        <v>13.67028809999988</v>
      </c>
      <c r="Q309" t="str">
        <f t="shared" si="35"/>
        <v/>
      </c>
      <c r="R309">
        <f t="shared" si="36"/>
        <v>1</v>
      </c>
      <c r="S309">
        <f t="shared" si="37"/>
        <v>0.80651631445700833</v>
      </c>
    </row>
    <row r="310" spans="1:19" x14ac:dyDescent="0.25">
      <c r="A310" t="s">
        <v>334</v>
      </c>
      <c r="B310">
        <v>1673.5268555</v>
      </c>
      <c r="C310">
        <v>1664.8100586</v>
      </c>
      <c r="D310">
        <v>1637.0834961</v>
      </c>
      <c r="E310">
        <v>1636.6878661999999</v>
      </c>
      <c r="F310">
        <v>1664.8100586</v>
      </c>
      <c r="G310">
        <v>1564.4399414</v>
      </c>
      <c r="H310">
        <v>1716.7399902</v>
      </c>
      <c r="I310">
        <v>1534.4599608999999</v>
      </c>
      <c r="J310">
        <v>1620.1125488</v>
      </c>
      <c r="L310" t="str">
        <f t="shared" si="31"/>
        <v>13OCT2025:21:00:00</v>
      </c>
      <c r="M310">
        <v>22</v>
      </c>
      <c r="N310">
        <f t="shared" si="32"/>
        <v>-8.716796899999963</v>
      </c>
      <c r="O310">
        <f t="shared" si="33"/>
        <v>-8.716796899999963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0.52086387925908983</v>
      </c>
    </row>
    <row r="311" spans="1:19" x14ac:dyDescent="0.25">
      <c r="A311" t="s">
        <v>335</v>
      </c>
      <c r="B311">
        <v>1578.6104736</v>
      </c>
      <c r="C311">
        <v>1605.5300293</v>
      </c>
      <c r="D311">
        <v>1581.2108154</v>
      </c>
      <c r="E311">
        <v>1591.8374022999999</v>
      </c>
      <c r="F311">
        <v>1605.5300293</v>
      </c>
      <c r="G311">
        <v>1518.8599853999999</v>
      </c>
      <c r="H311">
        <v>1666.2299805</v>
      </c>
      <c r="I311">
        <v>1473.1199951000001</v>
      </c>
      <c r="J311">
        <v>1565.9350586</v>
      </c>
      <c r="L311" t="str">
        <f t="shared" si="31"/>
        <v>13OCT2025:22:00:00</v>
      </c>
      <c r="M311">
        <v>23</v>
      </c>
      <c r="N311">
        <f t="shared" si="32"/>
        <v>26.919555700000046</v>
      </c>
      <c r="O311" t="str">
        <f t="shared" si="33"/>
        <v/>
      </c>
      <c r="P311">
        <f t="shared" si="34"/>
        <v>26.919555700000046</v>
      </c>
      <c r="Q311" t="str">
        <f t="shared" si="35"/>
        <v/>
      </c>
      <c r="R311">
        <f t="shared" si="36"/>
        <v>1</v>
      </c>
      <c r="S311">
        <f t="shared" si="37"/>
        <v>1.7052690419955445</v>
      </c>
    </row>
    <row r="312" spans="1:19" x14ac:dyDescent="0.25">
      <c r="A312" t="s">
        <v>336</v>
      </c>
      <c r="B312">
        <v>1453.3902588000001</v>
      </c>
      <c r="C312">
        <v>1560.2199707</v>
      </c>
      <c r="D312">
        <v>1510.2956543</v>
      </c>
      <c r="E312">
        <v>1517.1312256000001</v>
      </c>
      <c r="F312">
        <v>1560.2199707</v>
      </c>
      <c r="G312">
        <v>1496.5100098</v>
      </c>
      <c r="H312">
        <v>1595.3800048999999</v>
      </c>
      <c r="I312">
        <v>1412.2700195</v>
      </c>
      <c r="J312">
        <v>1516.0949707</v>
      </c>
      <c r="L312" t="str">
        <f t="shared" si="31"/>
        <v>13OCT2025:23:00:00</v>
      </c>
      <c r="M312">
        <v>24</v>
      </c>
      <c r="N312">
        <f t="shared" si="32"/>
        <v>106.82971189999989</v>
      </c>
      <c r="O312" t="str">
        <f t="shared" si="33"/>
        <v/>
      </c>
      <c r="P312">
        <f t="shared" si="34"/>
        <v>106.82971189999989</v>
      </c>
      <c r="Q312" t="str">
        <f t="shared" si="35"/>
        <v/>
      </c>
      <c r="R312">
        <f t="shared" si="36"/>
        <v>1</v>
      </c>
      <c r="S312">
        <f t="shared" si="37"/>
        <v>7.3503803436940922</v>
      </c>
    </row>
    <row r="313" spans="1:19" x14ac:dyDescent="0.25">
      <c r="A313" t="s">
        <v>337</v>
      </c>
      <c r="B313">
        <v>1363.1108397999999</v>
      </c>
      <c r="C313">
        <v>1476.3299560999999</v>
      </c>
      <c r="D313">
        <v>1446.1481934000001</v>
      </c>
      <c r="E313">
        <v>1437.4689940999999</v>
      </c>
      <c r="F313">
        <v>1476.3299560999999</v>
      </c>
      <c r="G313">
        <v>1449.3399658000001</v>
      </c>
      <c r="H313">
        <v>1517.5100098</v>
      </c>
      <c r="I313">
        <v>1344.3199463000001</v>
      </c>
      <c r="J313">
        <v>1446.8748779</v>
      </c>
      <c r="L313" t="str">
        <f t="shared" si="31"/>
        <v>14OCT2025:00:00:00</v>
      </c>
      <c r="M313">
        <v>1</v>
      </c>
      <c r="N313">
        <f t="shared" si="32"/>
        <v>113.2191163</v>
      </c>
      <c r="O313" t="str">
        <f t="shared" si="33"/>
        <v/>
      </c>
      <c r="P313">
        <f t="shared" si="34"/>
        <v>113.2191163</v>
      </c>
      <c r="Q313" t="str">
        <f t="shared" si="35"/>
        <v/>
      </c>
      <c r="R313">
        <f t="shared" si="36"/>
        <v>1</v>
      </c>
      <c r="S313">
        <f t="shared" si="37"/>
        <v>8.3059361714570379</v>
      </c>
    </row>
    <row r="314" spans="1:19" x14ac:dyDescent="0.25">
      <c r="A314" t="s">
        <v>338</v>
      </c>
      <c r="B314">
        <v>1389.7110596</v>
      </c>
      <c r="C314">
        <v>1359.5899658000001</v>
      </c>
      <c r="D314">
        <v>1380.1104736</v>
      </c>
      <c r="E314">
        <v>1374.0347899999999</v>
      </c>
      <c r="F314">
        <v>1359.5899658000001</v>
      </c>
      <c r="G314">
        <v>1457.1800536999999</v>
      </c>
      <c r="H314">
        <v>1497.5999756000001</v>
      </c>
      <c r="I314">
        <v>1324.7199707</v>
      </c>
      <c r="J314">
        <v>1409.7724608999999</v>
      </c>
      <c r="L314" t="str">
        <f t="shared" si="31"/>
        <v>14OCT2025:01:00:00</v>
      </c>
      <c r="M314">
        <v>2</v>
      </c>
      <c r="N314">
        <f t="shared" si="32"/>
        <v>-30.121093799999926</v>
      </c>
      <c r="O314">
        <f t="shared" si="33"/>
        <v>-30.121093799999926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2.1674357120443202</v>
      </c>
    </row>
    <row r="315" spans="1:19" x14ac:dyDescent="0.25">
      <c r="A315" t="s">
        <v>339</v>
      </c>
      <c r="B315">
        <v>1357.7368164</v>
      </c>
      <c r="C315">
        <v>1349.0300293</v>
      </c>
      <c r="D315">
        <v>1342.4169922000001</v>
      </c>
      <c r="E315">
        <v>1394.1647949000001</v>
      </c>
      <c r="F315">
        <v>1349.0300293</v>
      </c>
      <c r="G315">
        <v>1460.9200439000001</v>
      </c>
      <c r="H315">
        <v>1520.0699463000001</v>
      </c>
      <c r="I315">
        <v>1297.9699707</v>
      </c>
      <c r="J315">
        <v>1406.9975586</v>
      </c>
      <c r="L315" t="str">
        <f t="shared" si="31"/>
        <v>14OCT2025:02:00:00</v>
      </c>
      <c r="M315">
        <v>3</v>
      </c>
      <c r="N315">
        <f t="shared" si="32"/>
        <v>-8.7067870999999286</v>
      </c>
      <c r="O315">
        <f t="shared" si="33"/>
        <v>-8.7067870999999286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0.64127207827255672</v>
      </c>
    </row>
    <row r="316" spans="1:19" x14ac:dyDescent="0.25">
      <c r="A316" t="s">
        <v>340</v>
      </c>
      <c r="B316">
        <v>1287.4221190999999</v>
      </c>
      <c r="C316">
        <v>1311.8900146000001</v>
      </c>
      <c r="D316">
        <v>1346.0623779</v>
      </c>
      <c r="E316">
        <v>1408.6477050999999</v>
      </c>
      <c r="F316">
        <v>1311.8900146000001</v>
      </c>
      <c r="G316">
        <v>1428.3000488</v>
      </c>
      <c r="H316">
        <v>1518.1899414</v>
      </c>
      <c r="I316">
        <v>1301.4399414</v>
      </c>
      <c r="J316">
        <v>1389.9549560999999</v>
      </c>
      <c r="L316" t="str">
        <f t="shared" si="31"/>
        <v>14OCT2025:03:00:00</v>
      </c>
      <c r="M316">
        <v>4</v>
      </c>
      <c r="N316">
        <f t="shared" si="32"/>
        <v>24.467895500000168</v>
      </c>
      <c r="O316" t="str">
        <f t="shared" si="33"/>
        <v/>
      </c>
      <c r="P316">
        <f t="shared" si="34"/>
        <v>24.467895500000168</v>
      </c>
      <c r="Q316" t="str">
        <f t="shared" si="35"/>
        <v/>
      </c>
      <c r="R316">
        <f t="shared" si="36"/>
        <v>1</v>
      </c>
      <c r="S316">
        <f t="shared" si="37"/>
        <v>1.9005340313016352</v>
      </c>
    </row>
    <row r="317" spans="1:19" x14ac:dyDescent="0.25">
      <c r="A317" t="s">
        <v>341</v>
      </c>
      <c r="B317">
        <v>1315.4782714999999</v>
      </c>
      <c r="C317">
        <v>1268.3599853999999</v>
      </c>
      <c r="D317">
        <v>1298.6037598</v>
      </c>
      <c r="E317">
        <v>1337.1744385</v>
      </c>
      <c r="F317">
        <v>1268.3599853999999</v>
      </c>
      <c r="G317">
        <v>1362.2399902</v>
      </c>
      <c r="H317">
        <v>1435.0699463000001</v>
      </c>
      <c r="I317">
        <v>1229.4599608999999</v>
      </c>
      <c r="J317">
        <v>1323.7824707</v>
      </c>
      <c r="L317" t="str">
        <f t="shared" si="31"/>
        <v>14OCT2025:04:00:00</v>
      </c>
      <c r="M317">
        <v>5</v>
      </c>
      <c r="N317">
        <f t="shared" si="32"/>
        <v>-47.118286099999978</v>
      </c>
      <c r="O317">
        <f t="shared" si="33"/>
        <v>-47.118286099999978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3.58183689695402</v>
      </c>
    </row>
    <row r="318" spans="1:19" x14ac:dyDescent="0.25">
      <c r="A318" t="s">
        <v>342</v>
      </c>
      <c r="B318">
        <v>1197.4561768000001</v>
      </c>
      <c r="C318">
        <v>1251.4399414</v>
      </c>
      <c r="D318">
        <v>1264.0427245999999</v>
      </c>
      <c r="E318">
        <v>1327.96875</v>
      </c>
      <c r="F318">
        <v>1251.4399414</v>
      </c>
      <c r="G318">
        <v>1350.4799805</v>
      </c>
      <c r="H318">
        <v>1413.4399414</v>
      </c>
      <c r="I318">
        <v>1205.1999512</v>
      </c>
      <c r="J318">
        <v>1305.1398925999999</v>
      </c>
      <c r="L318" t="str">
        <f t="shared" si="31"/>
        <v>14OCT2025:05:00:00</v>
      </c>
      <c r="M318">
        <v>6</v>
      </c>
      <c r="N318">
        <f t="shared" si="32"/>
        <v>53.983764599999859</v>
      </c>
      <c r="O318" t="str">
        <f t="shared" si="33"/>
        <v/>
      </c>
      <c r="P318">
        <f t="shared" si="34"/>
        <v>53.983764599999859</v>
      </c>
      <c r="Q318" t="str">
        <f t="shared" si="35"/>
        <v/>
      </c>
      <c r="R318">
        <f t="shared" si="36"/>
        <v>1</v>
      </c>
      <c r="S318">
        <f t="shared" si="37"/>
        <v>4.508203777800234</v>
      </c>
    </row>
    <row r="319" spans="1:19" x14ac:dyDescent="0.25">
      <c r="A319" t="s">
        <v>343</v>
      </c>
      <c r="B319">
        <v>1174.557251</v>
      </c>
      <c r="C319">
        <v>1246.2199707</v>
      </c>
      <c r="D319">
        <v>1239.9089355000001</v>
      </c>
      <c r="E319">
        <v>1284.7628173999999</v>
      </c>
      <c r="F319">
        <v>1246.2199707</v>
      </c>
      <c r="G319">
        <v>1360.5699463000001</v>
      </c>
      <c r="H319">
        <v>1375.6199951000001</v>
      </c>
      <c r="I319">
        <v>1188.6999512</v>
      </c>
      <c r="J319">
        <v>1292.7775879000001</v>
      </c>
      <c r="L319" t="str">
        <f t="shared" si="31"/>
        <v>14OCT2025:06:00:00</v>
      </c>
      <c r="M319">
        <v>7</v>
      </c>
      <c r="N319">
        <f t="shared" si="32"/>
        <v>71.662719700000025</v>
      </c>
      <c r="O319" t="str">
        <f t="shared" si="33"/>
        <v/>
      </c>
      <c r="P319">
        <f t="shared" si="34"/>
        <v>71.662719700000025</v>
      </c>
      <c r="Q319" t="str">
        <f t="shared" si="35"/>
        <v/>
      </c>
      <c r="R319">
        <f t="shared" si="36"/>
        <v>1</v>
      </c>
      <c r="S319">
        <f t="shared" si="37"/>
        <v>6.1012538672753065</v>
      </c>
    </row>
    <row r="320" spans="1:19" x14ac:dyDescent="0.25">
      <c r="A320" t="s">
        <v>344</v>
      </c>
      <c r="B320">
        <v>1207.3796387</v>
      </c>
      <c r="C320">
        <v>1279.3800048999999</v>
      </c>
      <c r="D320">
        <v>1253.1236572</v>
      </c>
      <c r="E320">
        <v>1285.4058838000001</v>
      </c>
      <c r="F320">
        <v>1279.3800048999999</v>
      </c>
      <c r="G320">
        <v>1383.0999756000001</v>
      </c>
      <c r="H320">
        <v>1389.75</v>
      </c>
      <c r="I320">
        <v>1231.6999512</v>
      </c>
      <c r="J320">
        <v>1320.9824219</v>
      </c>
      <c r="L320" t="str">
        <f t="shared" si="31"/>
        <v>14OCT2025:07:00:00</v>
      </c>
      <c r="M320">
        <v>8</v>
      </c>
      <c r="N320">
        <f t="shared" si="32"/>
        <v>72.000366199999917</v>
      </c>
      <c r="O320" t="str">
        <f t="shared" si="33"/>
        <v/>
      </c>
      <c r="P320">
        <f t="shared" si="34"/>
        <v>72.000366199999917</v>
      </c>
      <c r="Q320" t="str">
        <f t="shared" si="35"/>
        <v/>
      </c>
      <c r="R320">
        <f t="shared" si="36"/>
        <v>1</v>
      </c>
      <c r="S320">
        <f t="shared" si="37"/>
        <v>5.9633576625098268</v>
      </c>
    </row>
    <row r="321" spans="1:19" x14ac:dyDescent="0.25">
      <c r="A321" t="s">
        <v>345</v>
      </c>
      <c r="B321">
        <v>1238.0482178</v>
      </c>
      <c r="C321">
        <v>1280.2399902</v>
      </c>
      <c r="D321">
        <v>1283.9924315999999</v>
      </c>
      <c r="E321">
        <v>1306.9086914</v>
      </c>
      <c r="F321">
        <v>1280.2399902</v>
      </c>
      <c r="G321">
        <v>1356.0300293</v>
      </c>
      <c r="H321">
        <v>1387.9000243999999</v>
      </c>
      <c r="I321">
        <v>1257.5899658000001</v>
      </c>
      <c r="J321">
        <v>1320.4399414</v>
      </c>
      <c r="L321" t="str">
        <f t="shared" si="31"/>
        <v>14OCT2025:08:00:00</v>
      </c>
      <c r="M321">
        <v>9</v>
      </c>
      <c r="N321">
        <f t="shared" si="32"/>
        <v>42.191772399999991</v>
      </c>
      <c r="O321" t="str">
        <f t="shared" si="33"/>
        <v/>
      </c>
      <c r="P321">
        <f t="shared" si="34"/>
        <v>42.191772399999991</v>
      </c>
      <c r="Q321" t="str">
        <f t="shared" si="35"/>
        <v/>
      </c>
      <c r="R321">
        <f t="shared" si="36"/>
        <v>1</v>
      </c>
      <c r="S321">
        <f t="shared" si="37"/>
        <v>3.4079264275323919</v>
      </c>
    </row>
    <row r="322" spans="1:19" x14ac:dyDescent="0.25">
      <c r="A322" t="s">
        <v>346</v>
      </c>
      <c r="B322">
        <v>1307.8006591999999</v>
      </c>
      <c r="C322">
        <v>1291.4399414</v>
      </c>
      <c r="D322">
        <v>1350.5981445</v>
      </c>
      <c r="E322">
        <v>1358.7091064000001</v>
      </c>
      <c r="F322">
        <v>1291.4399414</v>
      </c>
      <c r="G322">
        <v>1386.2800293</v>
      </c>
      <c r="H322">
        <v>1450.4599608999999</v>
      </c>
      <c r="I322">
        <v>1288.4799805</v>
      </c>
      <c r="J322">
        <v>1354.1649170000001</v>
      </c>
      <c r="L322" t="str">
        <f t="shared" si="31"/>
        <v>14OCT2025:09:00:00</v>
      </c>
      <c r="M322">
        <v>10</v>
      </c>
      <c r="N322">
        <f t="shared" si="32"/>
        <v>-16.360717799999975</v>
      </c>
      <c r="O322">
        <f t="shared" si="33"/>
        <v>-16.360717799999975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1.2510100591330224</v>
      </c>
    </row>
    <row r="323" spans="1:19" x14ac:dyDescent="0.25">
      <c r="A323" t="s">
        <v>347</v>
      </c>
      <c r="B323">
        <v>1717.6140137</v>
      </c>
      <c r="C323">
        <v>1417.5600586</v>
      </c>
      <c r="D323">
        <v>1509.4001464999999</v>
      </c>
      <c r="E323">
        <v>1471.7202147999999</v>
      </c>
      <c r="F323">
        <v>1417.5600586</v>
      </c>
      <c r="G323">
        <v>1493.6400146000001</v>
      </c>
      <c r="H323">
        <v>1617.6400146000001</v>
      </c>
      <c r="I323">
        <v>1399.4699707</v>
      </c>
      <c r="J323">
        <v>1482.0776367000001</v>
      </c>
      <c r="L323" t="str">
        <f t="shared" si="31"/>
        <v>14OCT2025:10:00:00</v>
      </c>
      <c r="M323">
        <v>11</v>
      </c>
      <c r="N323">
        <f t="shared" si="32"/>
        <v>-300.05395509999994</v>
      </c>
      <c r="O323">
        <f t="shared" ref="O323:O386" si="38">IF(N323&lt;0,N323,"")</f>
        <v>-300.05395509999994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17.469230729763225</v>
      </c>
    </row>
    <row r="324" spans="1:19" x14ac:dyDescent="0.25">
      <c r="A324" t="s">
        <v>348</v>
      </c>
      <c r="B324">
        <v>1672.2491454999999</v>
      </c>
      <c r="C324">
        <v>1503.2399902</v>
      </c>
      <c r="D324">
        <v>1576.9075928</v>
      </c>
      <c r="E324">
        <v>1589.4278564000001</v>
      </c>
      <c r="F324">
        <v>1503.2399902</v>
      </c>
      <c r="G324">
        <v>1548.3800048999999</v>
      </c>
      <c r="H324">
        <v>1744.0200195</v>
      </c>
      <c r="I324">
        <v>1491.7199707</v>
      </c>
      <c r="J324">
        <v>1571.8400879000001</v>
      </c>
      <c r="L324" t="str">
        <f t="shared" ref="L324:L387" si="42">A324</f>
        <v>14OCT2025:11:00:00</v>
      </c>
      <c r="M324">
        <v>12</v>
      </c>
      <c r="N324">
        <f t="shared" ref="N324:N387" si="43">C324-B324</f>
        <v>-169.00915529999997</v>
      </c>
      <c r="O324">
        <f t="shared" si="38"/>
        <v>-169.00915529999997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10.106697064537382</v>
      </c>
    </row>
    <row r="325" spans="1:19" x14ac:dyDescent="0.25">
      <c r="A325" t="s">
        <v>349</v>
      </c>
      <c r="B325">
        <v>1569.4593506000001</v>
      </c>
      <c r="C325">
        <v>1521.0400391000001</v>
      </c>
      <c r="D325">
        <v>1554.2445068</v>
      </c>
      <c r="E325">
        <v>1606.5062256000001</v>
      </c>
      <c r="F325">
        <v>1521.0400391000001</v>
      </c>
      <c r="G325">
        <v>1524.6800536999999</v>
      </c>
      <c r="H325">
        <v>1746.1400146000001</v>
      </c>
      <c r="I325">
        <v>1525.2700195</v>
      </c>
      <c r="J325">
        <v>1579.2825928</v>
      </c>
      <c r="L325" t="str">
        <f t="shared" si="42"/>
        <v>14OCT2025:12:00:00</v>
      </c>
      <c r="M325">
        <v>13</v>
      </c>
      <c r="N325">
        <f t="shared" si="43"/>
        <v>-48.419311500000049</v>
      </c>
      <c r="O325">
        <f t="shared" si="38"/>
        <v>-48.419311500000049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3.0850949711752316</v>
      </c>
    </row>
    <row r="326" spans="1:19" x14ac:dyDescent="0.25">
      <c r="A326" t="s">
        <v>350</v>
      </c>
      <c r="B326">
        <v>1561.8173827999999</v>
      </c>
      <c r="C326">
        <v>1543.5300293</v>
      </c>
      <c r="D326">
        <v>1562.7664795000001</v>
      </c>
      <c r="E326">
        <v>1576.2894286999999</v>
      </c>
      <c r="F326">
        <v>1543.5300293</v>
      </c>
      <c r="G326">
        <v>1553.0999756000001</v>
      </c>
      <c r="H326">
        <v>1715.9100341999999</v>
      </c>
      <c r="I326">
        <v>1527.8800048999999</v>
      </c>
      <c r="J326">
        <v>1585.1049805</v>
      </c>
      <c r="L326" t="str">
        <f t="shared" si="42"/>
        <v>14OCT2025:13:00:00</v>
      </c>
      <c r="M326">
        <v>14</v>
      </c>
      <c r="N326">
        <f t="shared" si="43"/>
        <v>-18.287353499999881</v>
      </c>
      <c r="O326">
        <f t="shared" si="38"/>
        <v>-18.287353499999881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1.170902161891336</v>
      </c>
    </row>
    <row r="327" spans="1:19" x14ac:dyDescent="0.25">
      <c r="A327" t="s">
        <v>351</v>
      </c>
      <c r="B327">
        <v>1659.4587402</v>
      </c>
      <c r="C327">
        <v>1606.7299805</v>
      </c>
      <c r="D327">
        <v>1644.2170410000001</v>
      </c>
      <c r="E327">
        <v>1612.418457</v>
      </c>
      <c r="F327">
        <v>1606.7299805</v>
      </c>
      <c r="G327">
        <v>1614.9300536999999</v>
      </c>
      <c r="H327">
        <v>1781.6700439000001</v>
      </c>
      <c r="I327">
        <v>1584.3299560999999</v>
      </c>
      <c r="J327">
        <v>1646.9150391000001</v>
      </c>
      <c r="L327" t="str">
        <f t="shared" si="42"/>
        <v>14OCT2025:14:00:00</v>
      </c>
      <c r="M327">
        <v>15</v>
      </c>
      <c r="N327">
        <f t="shared" si="43"/>
        <v>-52.728759699999955</v>
      </c>
      <c r="O327">
        <f t="shared" si="38"/>
        <v>-52.728759699999955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3.177467352616735</v>
      </c>
    </row>
    <row r="328" spans="1:19" x14ac:dyDescent="0.25">
      <c r="A328" t="s">
        <v>352</v>
      </c>
      <c r="B328">
        <v>1745.5229492000001</v>
      </c>
      <c r="C328">
        <v>1677.6800536999999</v>
      </c>
      <c r="D328">
        <v>1725.7564697</v>
      </c>
      <c r="E328">
        <v>1715.8980713000001</v>
      </c>
      <c r="F328">
        <v>1677.6800536999999</v>
      </c>
      <c r="G328">
        <v>1638.0400391000001</v>
      </c>
      <c r="H328">
        <v>1857.4399414</v>
      </c>
      <c r="I328">
        <v>1659.2399902</v>
      </c>
      <c r="J328">
        <v>1708.1000977000001</v>
      </c>
      <c r="L328" t="str">
        <f t="shared" si="42"/>
        <v>14OCT2025:15:00:00</v>
      </c>
      <c r="M328">
        <v>16</v>
      </c>
      <c r="N328">
        <f t="shared" si="43"/>
        <v>-67.842895500000168</v>
      </c>
      <c r="O328">
        <f t="shared" si="38"/>
        <v>-67.842895500000168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3.8866802370655513</v>
      </c>
    </row>
    <row r="329" spans="1:19" x14ac:dyDescent="0.25">
      <c r="A329" t="s">
        <v>353</v>
      </c>
      <c r="B329">
        <v>1817.421875</v>
      </c>
      <c r="C329">
        <v>1735.0500488</v>
      </c>
      <c r="D329">
        <v>1763.3763428</v>
      </c>
      <c r="E329">
        <v>1748.8354492000001</v>
      </c>
      <c r="F329">
        <v>1735.0500488</v>
      </c>
      <c r="G329">
        <v>1689.5699463000001</v>
      </c>
      <c r="H329">
        <v>1928.0899658000001</v>
      </c>
      <c r="I329">
        <v>1705.5799560999999</v>
      </c>
      <c r="J329">
        <v>1764.5725098</v>
      </c>
      <c r="L329" t="str">
        <f t="shared" si="42"/>
        <v>14OCT2025:16:00:00</v>
      </c>
      <c r="M329">
        <v>17</v>
      </c>
      <c r="N329">
        <f t="shared" si="43"/>
        <v>-82.371826199999987</v>
      </c>
      <c r="O329">
        <f t="shared" si="38"/>
        <v>-82.371826199999987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4.5323448194987748</v>
      </c>
    </row>
    <row r="330" spans="1:19" x14ac:dyDescent="0.25">
      <c r="A330" t="s">
        <v>354</v>
      </c>
      <c r="B330">
        <v>1864.6320800999999</v>
      </c>
      <c r="C330">
        <v>1776.8399658000001</v>
      </c>
      <c r="D330">
        <v>1793.0820312999999</v>
      </c>
      <c r="E330">
        <v>1781.840332</v>
      </c>
      <c r="F330">
        <v>1776.8399658000001</v>
      </c>
      <c r="G330">
        <v>1712.1500243999999</v>
      </c>
      <c r="H330">
        <v>1971.9699707</v>
      </c>
      <c r="I330">
        <v>1731.5300293</v>
      </c>
      <c r="J330">
        <v>1798.1225586</v>
      </c>
      <c r="L330" t="str">
        <f t="shared" si="42"/>
        <v>14OCT2025:17:00:00</v>
      </c>
      <c r="M330">
        <v>18</v>
      </c>
      <c r="N330">
        <f t="shared" si="43"/>
        <v>-87.792114299999866</v>
      </c>
      <c r="O330">
        <f t="shared" si="38"/>
        <v>-87.792114299999866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4.708280804398238</v>
      </c>
    </row>
    <row r="331" spans="1:19" x14ac:dyDescent="0.25">
      <c r="A331" t="s">
        <v>355</v>
      </c>
      <c r="B331">
        <v>1855.4605713000001</v>
      </c>
      <c r="C331">
        <v>1785.3399658000001</v>
      </c>
      <c r="D331">
        <v>1772.4228516000001</v>
      </c>
      <c r="E331">
        <v>1779.4639893000001</v>
      </c>
      <c r="F331">
        <v>1785.3399658000001</v>
      </c>
      <c r="G331">
        <v>1723.8199463000001</v>
      </c>
      <c r="H331">
        <v>1974.7800293</v>
      </c>
      <c r="I331">
        <v>1712.2199707</v>
      </c>
      <c r="J331">
        <v>1799.0400391000001</v>
      </c>
      <c r="L331" t="str">
        <f t="shared" si="42"/>
        <v>14OCT2025:18:00:00</v>
      </c>
      <c r="M331">
        <v>19</v>
      </c>
      <c r="N331">
        <f t="shared" si="43"/>
        <v>-70.120605500000011</v>
      </c>
      <c r="O331">
        <f t="shared" si="38"/>
        <v>-70.120605500000011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3.7791482386969335</v>
      </c>
    </row>
    <row r="332" spans="1:19" x14ac:dyDescent="0.25">
      <c r="A332" t="s">
        <v>356</v>
      </c>
      <c r="B332">
        <v>1785.3778076000001</v>
      </c>
      <c r="C332">
        <v>1729.9899902</v>
      </c>
      <c r="D332">
        <v>1710.3514404</v>
      </c>
      <c r="E332">
        <v>1698.9765625</v>
      </c>
      <c r="F332">
        <v>1729.9899902</v>
      </c>
      <c r="G332">
        <v>1667.0699463000001</v>
      </c>
      <c r="H332">
        <v>1883.25</v>
      </c>
      <c r="I332">
        <v>1630.4000243999999</v>
      </c>
      <c r="J332">
        <v>1727.6774902</v>
      </c>
      <c r="L332" t="str">
        <f t="shared" si="42"/>
        <v>14OCT2025:19:00:00</v>
      </c>
      <c r="M332">
        <v>20</v>
      </c>
      <c r="N332">
        <f t="shared" si="43"/>
        <v>-55.387817400000131</v>
      </c>
      <c r="O332">
        <f t="shared" si="38"/>
        <v>-55.387817400000131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3.102302334230052</v>
      </c>
    </row>
    <row r="333" spans="1:19" x14ac:dyDescent="0.25">
      <c r="A333" t="s">
        <v>357</v>
      </c>
      <c r="B333">
        <v>1669.2928466999999</v>
      </c>
      <c r="C333">
        <v>1666.3399658000001</v>
      </c>
      <c r="D333">
        <v>1644.1713867000001</v>
      </c>
      <c r="E333">
        <v>1640.3833007999999</v>
      </c>
      <c r="F333">
        <v>1666.3399658000001</v>
      </c>
      <c r="G333">
        <v>1638.5400391000001</v>
      </c>
      <c r="H333">
        <v>1831.8900146000001</v>
      </c>
      <c r="I333">
        <v>1582.5799560999999</v>
      </c>
      <c r="J333">
        <v>1679.8375243999999</v>
      </c>
      <c r="L333" t="str">
        <f t="shared" si="42"/>
        <v>14OCT2025:20:00:00</v>
      </c>
      <c r="M333">
        <v>21</v>
      </c>
      <c r="N333">
        <f t="shared" si="43"/>
        <v>-2.9528808999998546</v>
      </c>
      <c r="O333">
        <f t="shared" si="38"/>
        <v>-2.9528808999998546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0.17689412051560399</v>
      </c>
    </row>
    <row r="334" spans="1:19" x14ac:dyDescent="0.25">
      <c r="A334" t="s">
        <v>358</v>
      </c>
      <c r="B334">
        <v>1643.489624</v>
      </c>
      <c r="C334">
        <v>1607.8299560999999</v>
      </c>
      <c r="D334">
        <v>1613.3430175999999</v>
      </c>
      <c r="E334">
        <v>1624.2818603999999</v>
      </c>
      <c r="F334">
        <v>1607.8299560999999</v>
      </c>
      <c r="G334">
        <v>1611.4799805</v>
      </c>
      <c r="H334">
        <v>1819.2600098</v>
      </c>
      <c r="I334">
        <v>1561.4899902</v>
      </c>
      <c r="J334">
        <v>1650.0151367000001</v>
      </c>
      <c r="L334" t="str">
        <f t="shared" si="42"/>
        <v>14OCT2025:21:00:00</v>
      </c>
      <c r="M334">
        <v>22</v>
      </c>
      <c r="N334">
        <f t="shared" si="43"/>
        <v>-35.659667900000159</v>
      </c>
      <c r="O334">
        <f t="shared" si="38"/>
        <v>-35.659667900000159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2.1697531508115051</v>
      </c>
    </row>
    <row r="335" spans="1:19" x14ac:dyDescent="0.25">
      <c r="A335" t="s">
        <v>359</v>
      </c>
      <c r="B335">
        <v>1545.0209961</v>
      </c>
      <c r="C335">
        <v>1527.8199463000001</v>
      </c>
      <c r="D335">
        <v>1549.2888184000001</v>
      </c>
      <c r="E335">
        <v>1549.1046143000001</v>
      </c>
      <c r="F335">
        <v>1527.8199463000001</v>
      </c>
      <c r="G335">
        <v>1552.3399658000001</v>
      </c>
      <c r="H335">
        <v>1749.5999756000001</v>
      </c>
      <c r="I335">
        <v>1484.5200195</v>
      </c>
      <c r="J335">
        <v>1578.5699463000001</v>
      </c>
      <c r="L335" t="str">
        <f t="shared" si="42"/>
        <v>14OCT2025:22:00:00</v>
      </c>
      <c r="M335">
        <v>23</v>
      </c>
      <c r="N335">
        <f t="shared" si="43"/>
        <v>-17.201049799999964</v>
      </c>
      <c r="O335">
        <f t="shared" si="38"/>
        <v>-17.201049799999964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1.1133214269203784</v>
      </c>
    </row>
    <row r="336" spans="1:19" x14ac:dyDescent="0.25">
      <c r="A336" t="s">
        <v>360</v>
      </c>
      <c r="B336">
        <v>1523.0562743999999</v>
      </c>
      <c r="C336">
        <v>1500.5200195</v>
      </c>
      <c r="D336">
        <v>1495.2320557</v>
      </c>
      <c r="E336">
        <v>1531.2857666</v>
      </c>
      <c r="F336">
        <v>1500.5200195</v>
      </c>
      <c r="G336">
        <v>1559.5699463000001</v>
      </c>
      <c r="H336">
        <v>1744.0300293</v>
      </c>
      <c r="I336">
        <v>1457.5899658000001</v>
      </c>
      <c r="J336">
        <v>1565.4274902</v>
      </c>
      <c r="L336" t="str">
        <f t="shared" si="42"/>
        <v>14OCT2025:23:00:00</v>
      </c>
      <c r="M336">
        <v>24</v>
      </c>
      <c r="N336">
        <f t="shared" si="43"/>
        <v>-22.536254899999904</v>
      </c>
      <c r="O336">
        <f t="shared" si="38"/>
        <v>-22.536254899999904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1.4796731597378399</v>
      </c>
    </row>
    <row r="337" spans="1:19" x14ac:dyDescent="0.25">
      <c r="A337" t="s">
        <v>361</v>
      </c>
      <c r="B337">
        <v>1453.1002197</v>
      </c>
      <c r="C337">
        <v>1387.9200439000001</v>
      </c>
      <c r="D337">
        <v>1412.5650635</v>
      </c>
      <c r="E337">
        <v>1389.640625</v>
      </c>
      <c r="F337">
        <v>1387.9200439000001</v>
      </c>
      <c r="G337">
        <v>1454.8499756000001</v>
      </c>
      <c r="H337">
        <v>1590.8199463000001</v>
      </c>
      <c r="I337">
        <v>1345.4899902</v>
      </c>
      <c r="J337">
        <v>1444.7700195</v>
      </c>
      <c r="L337" t="str">
        <f t="shared" si="42"/>
        <v>15OCT2025:00:00:00</v>
      </c>
      <c r="M337">
        <v>1</v>
      </c>
      <c r="N337">
        <f t="shared" si="43"/>
        <v>-65.180175799999915</v>
      </c>
      <c r="O337">
        <f t="shared" si="38"/>
        <v>-65.180175799999915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4.4855939677344958</v>
      </c>
    </row>
    <row r="338" spans="1:19" x14ac:dyDescent="0.25">
      <c r="A338" t="s">
        <v>362</v>
      </c>
      <c r="B338">
        <v>1451.3579102000001</v>
      </c>
      <c r="C338">
        <v>1352.3199463000001</v>
      </c>
      <c r="D338">
        <v>1334.0894774999999</v>
      </c>
      <c r="E338">
        <v>1332.2711182</v>
      </c>
      <c r="F338">
        <v>1313.9300536999999</v>
      </c>
      <c r="G338">
        <v>1430.0300293</v>
      </c>
      <c r="H338">
        <v>1482.4499512</v>
      </c>
      <c r="I338">
        <v>1352.3199463000001</v>
      </c>
      <c r="J338">
        <v>1394.6824951000001</v>
      </c>
      <c r="L338" t="str">
        <f t="shared" si="42"/>
        <v>15OCT2025:01:00:00</v>
      </c>
      <c r="M338">
        <v>2</v>
      </c>
      <c r="N338">
        <f t="shared" si="43"/>
        <v>-99.037963900000022</v>
      </c>
      <c r="O338">
        <f t="shared" si="38"/>
        <v>-99.037963900000022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6.8238139747591546</v>
      </c>
    </row>
    <row r="339" spans="1:19" x14ac:dyDescent="0.25">
      <c r="A339" t="s">
        <v>363</v>
      </c>
      <c r="B339">
        <v>1468.2064209</v>
      </c>
      <c r="C339">
        <v>1346.8000488</v>
      </c>
      <c r="D339">
        <v>1313.5415039</v>
      </c>
      <c r="E339">
        <v>1364.8414307</v>
      </c>
      <c r="F339">
        <v>1288.0400391000001</v>
      </c>
      <c r="G339">
        <v>1421.1600341999999</v>
      </c>
      <c r="H339">
        <v>1472.2399902</v>
      </c>
      <c r="I339">
        <v>1346.8000488</v>
      </c>
      <c r="J339">
        <v>1382.0600586</v>
      </c>
      <c r="L339" t="str">
        <f t="shared" si="42"/>
        <v>15OCT2025:02:00:00</v>
      </c>
      <c r="M339">
        <v>3</v>
      </c>
      <c r="N339">
        <f t="shared" si="43"/>
        <v>-121.4063721</v>
      </c>
      <c r="O339">
        <f t="shared" si="38"/>
        <v>-121.4063721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8.269026096860328</v>
      </c>
    </row>
    <row r="340" spans="1:19" x14ac:dyDescent="0.25">
      <c r="A340" t="s">
        <v>364</v>
      </c>
      <c r="B340">
        <v>1447.284668</v>
      </c>
      <c r="C340">
        <v>1384.6199951000001</v>
      </c>
      <c r="D340">
        <v>1332.8591309000001</v>
      </c>
      <c r="E340">
        <v>1412.2958983999999</v>
      </c>
      <c r="F340">
        <v>1272.6300048999999</v>
      </c>
      <c r="G340">
        <v>1383</v>
      </c>
      <c r="H340">
        <v>1497.0400391000001</v>
      </c>
      <c r="I340">
        <v>1384.6199951000001</v>
      </c>
      <c r="J340">
        <v>1384.3225098</v>
      </c>
      <c r="L340" t="str">
        <f t="shared" si="42"/>
        <v>15OCT2025:03:00:00</v>
      </c>
      <c r="M340">
        <v>4</v>
      </c>
      <c r="N340">
        <f t="shared" si="43"/>
        <v>-62.664672899999914</v>
      </c>
      <c r="O340">
        <f t="shared" si="38"/>
        <v>-62.664672899999914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4.3298097662152468</v>
      </c>
    </row>
    <row r="341" spans="1:19" x14ac:dyDescent="0.25">
      <c r="A341" t="s">
        <v>365</v>
      </c>
      <c r="B341">
        <v>1272.7969971</v>
      </c>
      <c r="C341">
        <v>1326.2600098</v>
      </c>
      <c r="D341">
        <v>1283.4753418</v>
      </c>
      <c r="E341">
        <v>1337.1860352000001</v>
      </c>
      <c r="F341">
        <v>1251.5500488</v>
      </c>
      <c r="G341">
        <v>1355.3800048999999</v>
      </c>
      <c r="H341">
        <v>1456.6300048999999</v>
      </c>
      <c r="I341">
        <v>1326.2600098</v>
      </c>
      <c r="J341">
        <v>1347.4550781</v>
      </c>
      <c r="L341" t="str">
        <f t="shared" si="42"/>
        <v>15OCT2025:04:00:00</v>
      </c>
      <c r="M341">
        <v>5</v>
      </c>
      <c r="N341">
        <f t="shared" si="43"/>
        <v>53.463012700000036</v>
      </c>
      <c r="O341" t="str">
        <f t="shared" si="38"/>
        <v/>
      </c>
      <c r="P341">
        <f t="shared" si="39"/>
        <v>53.463012700000036</v>
      </c>
      <c r="Q341" t="str">
        <f t="shared" si="40"/>
        <v/>
      </c>
      <c r="R341">
        <f t="shared" si="41"/>
        <v>1</v>
      </c>
      <c r="S341">
        <f t="shared" si="44"/>
        <v>4.200435169301362</v>
      </c>
    </row>
    <row r="342" spans="1:19" x14ac:dyDescent="0.25">
      <c r="A342" t="s">
        <v>366</v>
      </c>
      <c r="B342">
        <v>1199.6423339999999</v>
      </c>
      <c r="C342">
        <v>1266.7600098</v>
      </c>
      <c r="D342">
        <v>1239.2863769999999</v>
      </c>
      <c r="E342">
        <v>1275.4768065999999</v>
      </c>
      <c r="F342">
        <v>1221.4799805</v>
      </c>
      <c r="G342">
        <v>1320.7199707</v>
      </c>
      <c r="H342">
        <v>1385.5600586</v>
      </c>
      <c r="I342">
        <v>1266.7600098</v>
      </c>
      <c r="J342">
        <v>1298.6300048999999</v>
      </c>
      <c r="L342" t="str">
        <f t="shared" si="42"/>
        <v>15OCT2025:05:00:00</v>
      </c>
      <c r="M342">
        <v>6</v>
      </c>
      <c r="N342">
        <f t="shared" si="43"/>
        <v>67.117675800000143</v>
      </c>
      <c r="O342" t="str">
        <f t="shared" si="38"/>
        <v/>
      </c>
      <c r="P342">
        <f t="shared" si="39"/>
        <v>67.117675800000143</v>
      </c>
      <c r="Q342" t="str">
        <f t="shared" si="40"/>
        <v/>
      </c>
      <c r="R342">
        <f t="shared" si="41"/>
        <v>1</v>
      </c>
      <c r="S342">
        <f t="shared" si="44"/>
        <v>5.5948072102630677</v>
      </c>
    </row>
    <row r="343" spans="1:19" x14ac:dyDescent="0.25">
      <c r="A343" t="s">
        <v>367</v>
      </c>
      <c r="B343">
        <v>1171.5294189000001</v>
      </c>
      <c r="C343">
        <v>1245</v>
      </c>
      <c r="D343">
        <v>1205.5123291</v>
      </c>
      <c r="E343">
        <v>1205.1273193</v>
      </c>
      <c r="F343">
        <v>1219.0600586</v>
      </c>
      <c r="G343">
        <v>1337.4699707</v>
      </c>
      <c r="H343">
        <v>1343.1400146000001</v>
      </c>
      <c r="I343">
        <v>1245</v>
      </c>
      <c r="J343">
        <v>1286.1674805</v>
      </c>
      <c r="L343" t="str">
        <f t="shared" si="42"/>
        <v>15OCT2025:06:00:00</v>
      </c>
      <c r="M343">
        <v>7</v>
      </c>
      <c r="N343">
        <f t="shared" si="43"/>
        <v>73.47058109999989</v>
      </c>
      <c r="O343" t="str">
        <f t="shared" si="38"/>
        <v/>
      </c>
      <c r="P343">
        <f t="shared" si="39"/>
        <v>73.47058109999989</v>
      </c>
      <c r="Q343" t="str">
        <f t="shared" si="40"/>
        <v/>
      </c>
      <c r="R343">
        <f t="shared" si="41"/>
        <v>1</v>
      </c>
      <c r="S343">
        <f t="shared" si="44"/>
        <v>6.2713389791768615</v>
      </c>
    </row>
    <row r="344" spans="1:19" x14ac:dyDescent="0.25">
      <c r="A344" t="s">
        <v>368</v>
      </c>
      <c r="B344">
        <v>1217.8588867000001</v>
      </c>
      <c r="C344">
        <v>1276.4399414</v>
      </c>
      <c r="D344">
        <v>1229.5883789</v>
      </c>
      <c r="E344">
        <v>1242.6979980000001</v>
      </c>
      <c r="F344">
        <v>1242.4399414</v>
      </c>
      <c r="G344">
        <v>1360.9300536999999</v>
      </c>
      <c r="H344">
        <v>1356.7399902</v>
      </c>
      <c r="I344">
        <v>1276.4399414</v>
      </c>
      <c r="J344">
        <v>1309.1374512</v>
      </c>
      <c r="L344" t="str">
        <f t="shared" si="42"/>
        <v>15OCT2025:07:00:00</v>
      </c>
      <c r="M344">
        <v>8</v>
      </c>
      <c r="N344">
        <f t="shared" si="43"/>
        <v>58.581054699999868</v>
      </c>
      <c r="O344" t="str">
        <f t="shared" si="38"/>
        <v/>
      </c>
      <c r="P344">
        <f t="shared" si="39"/>
        <v>58.581054699999868</v>
      </c>
      <c r="Q344" t="str">
        <f t="shared" si="40"/>
        <v/>
      </c>
      <c r="R344">
        <f t="shared" si="41"/>
        <v>1</v>
      </c>
      <c r="S344">
        <f t="shared" si="44"/>
        <v>4.8101676918198129</v>
      </c>
    </row>
    <row r="345" spans="1:19" x14ac:dyDescent="0.25">
      <c r="A345" t="s">
        <v>369</v>
      </c>
      <c r="B345">
        <v>1268.7728271000001</v>
      </c>
      <c r="C345">
        <v>1300.9399414</v>
      </c>
      <c r="D345">
        <v>1264.1739502</v>
      </c>
      <c r="E345">
        <v>1286.6416016000001</v>
      </c>
      <c r="F345">
        <v>1266.9399414</v>
      </c>
      <c r="G345">
        <v>1374.1899414</v>
      </c>
      <c r="H345">
        <v>1365.2299805</v>
      </c>
      <c r="I345">
        <v>1300.9399414</v>
      </c>
      <c r="J345">
        <v>1326.8249512</v>
      </c>
      <c r="L345" t="str">
        <f t="shared" si="42"/>
        <v>15OCT2025:08:00:00</v>
      </c>
      <c r="M345">
        <v>9</v>
      </c>
      <c r="N345">
        <f t="shared" si="43"/>
        <v>32.167114299999866</v>
      </c>
      <c r="O345" t="str">
        <f t="shared" si="38"/>
        <v/>
      </c>
      <c r="P345">
        <f t="shared" si="39"/>
        <v>32.167114299999866</v>
      </c>
      <c r="Q345" t="str">
        <f t="shared" si="40"/>
        <v/>
      </c>
      <c r="R345">
        <f t="shared" si="41"/>
        <v>1</v>
      </c>
      <c r="S345">
        <f t="shared" si="44"/>
        <v>2.5352934436279959</v>
      </c>
    </row>
    <row r="346" spans="1:19" x14ac:dyDescent="0.25">
      <c r="A346" t="s">
        <v>370</v>
      </c>
      <c r="B346">
        <v>1328.8785399999999</v>
      </c>
      <c r="C346">
        <v>1342.3900146000001</v>
      </c>
      <c r="D346">
        <v>1326.0772704999999</v>
      </c>
      <c r="E346">
        <v>1312.1076660000001</v>
      </c>
      <c r="F346">
        <v>1295.7099608999999</v>
      </c>
      <c r="G346">
        <v>1427.7900391000001</v>
      </c>
      <c r="H346">
        <v>1426.8399658000001</v>
      </c>
      <c r="I346">
        <v>1342.3900146000001</v>
      </c>
      <c r="J346">
        <v>1373.1824951000001</v>
      </c>
      <c r="L346" t="str">
        <f t="shared" si="42"/>
        <v>15OCT2025:09:00:00</v>
      </c>
      <c r="M346">
        <v>10</v>
      </c>
      <c r="N346">
        <f t="shared" si="43"/>
        <v>13.511474600000156</v>
      </c>
      <c r="O346" t="str">
        <f t="shared" si="38"/>
        <v/>
      </c>
      <c r="P346">
        <f t="shared" si="39"/>
        <v>13.511474600000156</v>
      </c>
      <c r="Q346" t="str">
        <f t="shared" si="40"/>
        <v/>
      </c>
      <c r="R346">
        <f t="shared" si="41"/>
        <v>1</v>
      </c>
      <c r="S346">
        <f t="shared" si="44"/>
        <v>1.0167576789975219</v>
      </c>
    </row>
    <row r="347" spans="1:19" x14ac:dyDescent="0.25">
      <c r="A347" t="s">
        <v>371</v>
      </c>
      <c r="B347">
        <v>1456.2978516000001</v>
      </c>
      <c r="C347">
        <v>1476.5699463000001</v>
      </c>
      <c r="D347">
        <v>1473.4982910000001</v>
      </c>
      <c r="E347">
        <v>1418.9024658000001</v>
      </c>
      <c r="F347">
        <v>1428.4000243999999</v>
      </c>
      <c r="G347">
        <v>1588.9499512</v>
      </c>
      <c r="H347">
        <v>1603.4200439000001</v>
      </c>
      <c r="I347">
        <v>1476.5699463000001</v>
      </c>
      <c r="J347">
        <v>1524.3349608999999</v>
      </c>
      <c r="L347" t="str">
        <f t="shared" si="42"/>
        <v>15OCT2025:10:00:00</v>
      </c>
      <c r="M347">
        <v>11</v>
      </c>
      <c r="N347">
        <f t="shared" si="43"/>
        <v>20.272094700000025</v>
      </c>
      <c r="O347" t="str">
        <f t="shared" si="38"/>
        <v/>
      </c>
      <c r="P347">
        <f t="shared" si="39"/>
        <v>20.272094700000025</v>
      </c>
      <c r="Q347" t="str">
        <f t="shared" si="40"/>
        <v/>
      </c>
      <c r="R347">
        <f t="shared" si="41"/>
        <v>1</v>
      </c>
      <c r="S347">
        <f t="shared" si="44"/>
        <v>1.3920294311859043</v>
      </c>
    </row>
    <row r="348" spans="1:19" x14ac:dyDescent="0.25">
      <c r="A348" t="s">
        <v>372</v>
      </c>
      <c r="B348">
        <v>1469.4234618999999</v>
      </c>
      <c r="C348">
        <v>1528.3100586</v>
      </c>
      <c r="D348">
        <v>1530.5487060999999</v>
      </c>
      <c r="E348">
        <v>1470.6513672000001</v>
      </c>
      <c r="F348">
        <v>1472.4899902</v>
      </c>
      <c r="G348">
        <v>1635.4799805</v>
      </c>
      <c r="H348">
        <v>1658.5300293</v>
      </c>
      <c r="I348">
        <v>1528.3100586</v>
      </c>
      <c r="J348">
        <v>1573.7025146000001</v>
      </c>
      <c r="L348" t="str">
        <f t="shared" si="42"/>
        <v>15OCT2025:11:00:00</v>
      </c>
      <c r="M348">
        <v>12</v>
      </c>
      <c r="N348">
        <f t="shared" si="43"/>
        <v>58.886596700000155</v>
      </c>
      <c r="O348" t="str">
        <f t="shared" si="38"/>
        <v/>
      </c>
      <c r="P348">
        <f t="shared" si="39"/>
        <v>58.886596700000155</v>
      </c>
      <c r="Q348" t="str">
        <f t="shared" si="40"/>
        <v/>
      </c>
      <c r="R348">
        <f t="shared" si="41"/>
        <v>1</v>
      </c>
      <c r="S348">
        <f t="shared" si="44"/>
        <v>4.0074626700092537</v>
      </c>
    </row>
    <row r="349" spans="1:19" x14ac:dyDescent="0.25">
      <c r="A349" t="s">
        <v>373</v>
      </c>
      <c r="B349">
        <v>1537.1389160000001</v>
      </c>
      <c r="C349">
        <v>1546.8900146000001</v>
      </c>
      <c r="D349">
        <v>1526.2639160000001</v>
      </c>
      <c r="E349">
        <v>1496.0563964999999</v>
      </c>
      <c r="F349">
        <v>1498.5500488</v>
      </c>
      <c r="G349">
        <v>1620.7800293</v>
      </c>
      <c r="H349">
        <v>1681.7199707</v>
      </c>
      <c r="I349">
        <v>1546.8900146000001</v>
      </c>
      <c r="J349">
        <v>1586.9849853999999</v>
      </c>
      <c r="L349" t="str">
        <f t="shared" si="42"/>
        <v>15OCT2025:12:00:00</v>
      </c>
      <c r="M349">
        <v>13</v>
      </c>
      <c r="N349">
        <f t="shared" si="43"/>
        <v>9.7510985999999775</v>
      </c>
      <c r="O349" t="str">
        <f t="shared" si="38"/>
        <v/>
      </c>
      <c r="P349">
        <f t="shared" si="39"/>
        <v>9.7510985999999775</v>
      </c>
      <c r="Q349" t="str">
        <f t="shared" si="40"/>
        <v/>
      </c>
      <c r="R349">
        <f t="shared" si="41"/>
        <v>1</v>
      </c>
      <c r="S349">
        <f t="shared" si="44"/>
        <v>0.63436677703630384</v>
      </c>
    </row>
    <row r="350" spans="1:19" x14ac:dyDescent="0.25">
      <c r="A350" t="s">
        <v>374</v>
      </c>
      <c r="B350">
        <v>1520.4215088000001</v>
      </c>
      <c r="C350">
        <v>1571.8100586</v>
      </c>
      <c r="D350">
        <v>1550.6591797000001</v>
      </c>
      <c r="E350">
        <v>1553.9440918</v>
      </c>
      <c r="F350">
        <v>1552.9599608999999</v>
      </c>
      <c r="G350">
        <v>1686.3100586</v>
      </c>
      <c r="H350">
        <v>1690.3499756000001</v>
      </c>
      <c r="I350">
        <v>1571.8100586</v>
      </c>
      <c r="J350">
        <v>1625.3575439000001</v>
      </c>
      <c r="L350" t="str">
        <f t="shared" si="42"/>
        <v>15OCT2025:13:00:00</v>
      </c>
      <c r="M350">
        <v>14</v>
      </c>
      <c r="N350">
        <f t="shared" si="43"/>
        <v>51.388549799999964</v>
      </c>
      <c r="O350" t="str">
        <f t="shared" si="38"/>
        <v/>
      </c>
      <c r="P350">
        <f t="shared" si="39"/>
        <v>51.388549799999964</v>
      </c>
      <c r="Q350" t="str">
        <f t="shared" si="40"/>
        <v/>
      </c>
      <c r="R350">
        <f t="shared" si="41"/>
        <v>1</v>
      </c>
      <c r="S350">
        <f t="shared" si="44"/>
        <v>3.3798883732287255</v>
      </c>
    </row>
    <row r="351" spans="1:19" x14ac:dyDescent="0.25">
      <c r="A351" t="s">
        <v>375</v>
      </c>
      <c r="B351">
        <v>1605.4482422000001</v>
      </c>
      <c r="C351">
        <v>1641.5899658000001</v>
      </c>
      <c r="D351">
        <v>1631.6741943</v>
      </c>
      <c r="E351">
        <v>1602.0216064000001</v>
      </c>
      <c r="F351">
        <v>1627.3399658000001</v>
      </c>
      <c r="G351">
        <v>1756.7700195</v>
      </c>
      <c r="H351">
        <v>1762.1400146000001</v>
      </c>
      <c r="I351">
        <v>1641.5899658000001</v>
      </c>
      <c r="J351">
        <v>1696.9599608999999</v>
      </c>
      <c r="L351" t="str">
        <f t="shared" si="42"/>
        <v>15OCT2025:14:00:00</v>
      </c>
      <c r="M351">
        <v>15</v>
      </c>
      <c r="N351">
        <f t="shared" si="43"/>
        <v>36.141723599999978</v>
      </c>
      <c r="O351" t="str">
        <f t="shared" si="38"/>
        <v/>
      </c>
      <c r="P351">
        <f t="shared" si="39"/>
        <v>36.141723599999978</v>
      </c>
      <c r="Q351" t="str">
        <f t="shared" si="40"/>
        <v/>
      </c>
      <c r="R351">
        <f t="shared" si="41"/>
        <v>1</v>
      </c>
      <c r="S351">
        <f t="shared" si="44"/>
        <v>2.2511920752097092</v>
      </c>
    </row>
    <row r="352" spans="1:19" x14ac:dyDescent="0.25">
      <c r="A352" t="s">
        <v>376</v>
      </c>
      <c r="B352">
        <v>1692.3902588000001</v>
      </c>
      <c r="C352">
        <v>1697.8800048999999</v>
      </c>
      <c r="D352">
        <v>1712.958374</v>
      </c>
      <c r="E352">
        <v>1690.0151367000001</v>
      </c>
      <c r="F352">
        <v>1673.9100341999999</v>
      </c>
      <c r="G352">
        <v>1767.6700439000001</v>
      </c>
      <c r="H352">
        <v>1802.1300048999999</v>
      </c>
      <c r="I352">
        <v>1697.8800048999999</v>
      </c>
      <c r="J352">
        <v>1735.3974608999999</v>
      </c>
      <c r="L352" t="str">
        <f t="shared" si="42"/>
        <v>15OCT2025:15:00:00</v>
      </c>
      <c r="M352">
        <v>16</v>
      </c>
      <c r="N352">
        <f t="shared" si="43"/>
        <v>5.4897460999998202</v>
      </c>
      <c r="O352" t="str">
        <f t="shared" si="38"/>
        <v/>
      </c>
      <c r="P352">
        <f t="shared" si="39"/>
        <v>5.4897460999998202</v>
      </c>
      <c r="Q352" t="str">
        <f t="shared" si="40"/>
        <v/>
      </c>
      <c r="R352">
        <f t="shared" si="41"/>
        <v>1</v>
      </c>
      <c r="S352">
        <f t="shared" si="44"/>
        <v>0.32437826154189514</v>
      </c>
    </row>
    <row r="353" spans="1:19" x14ac:dyDescent="0.25">
      <c r="A353" t="s">
        <v>377</v>
      </c>
      <c r="B353">
        <v>1813.9645995999999</v>
      </c>
      <c r="C353">
        <v>1735.1899414</v>
      </c>
      <c r="D353">
        <v>1761.7905272999999</v>
      </c>
      <c r="E353">
        <v>1754.8248291</v>
      </c>
      <c r="F353">
        <v>1733.4799805</v>
      </c>
      <c r="G353">
        <v>1844.4000243999999</v>
      </c>
      <c r="H353">
        <v>1855.5500488</v>
      </c>
      <c r="I353">
        <v>1735.1899414</v>
      </c>
      <c r="J353">
        <v>1792.1549072</v>
      </c>
      <c r="L353" t="str">
        <f t="shared" si="42"/>
        <v>15OCT2025:16:00:00</v>
      </c>
      <c r="M353">
        <v>17</v>
      </c>
      <c r="N353">
        <f t="shared" si="43"/>
        <v>-78.774658199999976</v>
      </c>
      <c r="O353">
        <f t="shared" si="38"/>
        <v>-78.774658199999976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4.3426789154193361</v>
      </c>
    </row>
    <row r="354" spans="1:19" x14ac:dyDescent="0.25">
      <c r="A354" t="s">
        <v>378</v>
      </c>
      <c r="B354">
        <v>1826.3717041</v>
      </c>
      <c r="C354">
        <v>1783.2399902</v>
      </c>
      <c r="D354">
        <v>1800.9029541</v>
      </c>
      <c r="E354">
        <v>1814.8356934000001</v>
      </c>
      <c r="F354">
        <v>1799.4399414</v>
      </c>
      <c r="G354">
        <v>1905.6999512</v>
      </c>
      <c r="H354">
        <v>1928.6700439000001</v>
      </c>
      <c r="I354">
        <v>1783.2399902</v>
      </c>
      <c r="J354">
        <v>1854.2624512</v>
      </c>
      <c r="L354" t="str">
        <f t="shared" si="42"/>
        <v>15OCT2025:17:00:00</v>
      </c>
      <c r="M354">
        <v>18</v>
      </c>
      <c r="N354">
        <f t="shared" si="43"/>
        <v>-43.131713900000022</v>
      </c>
      <c r="O354">
        <f t="shared" si="38"/>
        <v>-43.131713900000022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2.3616065559477382</v>
      </c>
    </row>
    <row r="355" spans="1:19" x14ac:dyDescent="0.25">
      <c r="A355" t="s">
        <v>379</v>
      </c>
      <c r="B355">
        <v>1830.776001</v>
      </c>
      <c r="C355">
        <v>1757.5600586</v>
      </c>
      <c r="D355">
        <v>1776.1812743999999</v>
      </c>
      <c r="E355">
        <v>1787.7379149999999</v>
      </c>
      <c r="F355">
        <v>1793.8199463000001</v>
      </c>
      <c r="G355">
        <v>1887.4799805</v>
      </c>
      <c r="H355">
        <v>1908.5799560999999</v>
      </c>
      <c r="I355">
        <v>1757.5600586</v>
      </c>
      <c r="J355">
        <v>1836.8599853999999</v>
      </c>
      <c r="L355" t="str">
        <f t="shared" si="42"/>
        <v>15OCT2025:18:00:00</v>
      </c>
      <c r="M355">
        <v>19</v>
      </c>
      <c r="N355">
        <f t="shared" si="43"/>
        <v>-73.215942399999904</v>
      </c>
      <c r="O355">
        <f t="shared" si="38"/>
        <v>-73.215942399999904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3.9991753420411973</v>
      </c>
    </row>
    <row r="356" spans="1:19" x14ac:dyDescent="0.25">
      <c r="A356" t="s">
        <v>380</v>
      </c>
      <c r="B356">
        <v>1764.9091797000001</v>
      </c>
      <c r="C356">
        <v>1686.8499756000001</v>
      </c>
      <c r="D356">
        <v>1719.109375</v>
      </c>
      <c r="E356">
        <v>1719.3880615</v>
      </c>
      <c r="F356">
        <v>1713.6400146000001</v>
      </c>
      <c r="G356">
        <v>1783.4100341999999</v>
      </c>
      <c r="H356">
        <v>1816.3499756000001</v>
      </c>
      <c r="I356">
        <v>1686.8499756000001</v>
      </c>
      <c r="J356">
        <v>1750.0625</v>
      </c>
      <c r="L356" t="str">
        <f t="shared" si="42"/>
        <v>15OCT2025:19:00:00</v>
      </c>
      <c r="M356">
        <v>20</v>
      </c>
      <c r="N356">
        <f t="shared" si="43"/>
        <v>-78.059204099999988</v>
      </c>
      <c r="O356">
        <f t="shared" si="38"/>
        <v>-78.059204099999988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4.4228453791185176</v>
      </c>
    </row>
    <row r="357" spans="1:19" x14ac:dyDescent="0.25">
      <c r="A357" t="s">
        <v>381</v>
      </c>
      <c r="B357">
        <v>1728.7249756000001</v>
      </c>
      <c r="C357">
        <v>1618.8900146000001</v>
      </c>
      <c r="D357">
        <v>1651.9072266000001</v>
      </c>
      <c r="E357">
        <v>1663.1065673999999</v>
      </c>
      <c r="F357">
        <v>1637.8499756000001</v>
      </c>
      <c r="G357">
        <v>1723.7600098</v>
      </c>
      <c r="H357">
        <v>1746.8699951000001</v>
      </c>
      <c r="I357">
        <v>1618.8900146000001</v>
      </c>
      <c r="J357">
        <v>1681.8425293</v>
      </c>
      <c r="L357" t="str">
        <f t="shared" si="42"/>
        <v>15OCT2025:20:00:00</v>
      </c>
      <c r="M357">
        <v>21</v>
      </c>
      <c r="N357">
        <f t="shared" si="43"/>
        <v>-109.83496100000002</v>
      </c>
      <c r="O357">
        <f t="shared" si="38"/>
        <v>-109.83496100000002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6.3535242765772422</v>
      </c>
    </row>
    <row r="358" spans="1:19" x14ac:dyDescent="0.25">
      <c r="A358" t="s">
        <v>382</v>
      </c>
      <c r="B358">
        <v>1824.7801514</v>
      </c>
      <c r="C358">
        <v>1597.2600098</v>
      </c>
      <c r="D358">
        <v>1620.4274902</v>
      </c>
      <c r="E358">
        <v>1639.6606445</v>
      </c>
      <c r="F358">
        <v>1576.6300048999999</v>
      </c>
      <c r="G358">
        <v>1694.6600341999999</v>
      </c>
      <c r="H358">
        <v>1731.1800536999999</v>
      </c>
      <c r="I358">
        <v>1597.2600098</v>
      </c>
      <c r="J358">
        <v>1649.9326172000001</v>
      </c>
      <c r="L358" t="str">
        <f t="shared" si="42"/>
        <v>15OCT2025:21:00:00</v>
      </c>
      <c r="M358">
        <v>22</v>
      </c>
      <c r="N358">
        <f t="shared" si="43"/>
        <v>-227.52014159999999</v>
      </c>
      <c r="O358">
        <f t="shared" si="38"/>
        <v>-227.52014159999999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12.468359074677734</v>
      </c>
    </row>
    <row r="359" spans="1:19" x14ac:dyDescent="0.25">
      <c r="A359" t="s">
        <v>383</v>
      </c>
      <c r="B359">
        <v>1686.2700195</v>
      </c>
      <c r="C359">
        <v>1507.6700439000001</v>
      </c>
      <c r="D359">
        <v>1549.3859863</v>
      </c>
      <c r="E359">
        <v>1542.8094481999999</v>
      </c>
      <c r="F359">
        <v>1471.1899414</v>
      </c>
      <c r="G359">
        <v>1592.8000488</v>
      </c>
      <c r="H359">
        <v>1646.1800536999999</v>
      </c>
      <c r="I359">
        <v>1507.6700439000001</v>
      </c>
      <c r="J359">
        <v>1554.4599608999999</v>
      </c>
      <c r="L359" t="str">
        <f t="shared" si="42"/>
        <v>15OCT2025:22:00:00</v>
      </c>
      <c r="M359">
        <v>23</v>
      </c>
      <c r="N359">
        <f t="shared" si="43"/>
        <v>-178.59997559999988</v>
      </c>
      <c r="O359">
        <f t="shared" si="38"/>
        <v>-178.59997559999988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10.591422105278074</v>
      </c>
    </row>
    <row r="360" spans="1:19" x14ac:dyDescent="0.25">
      <c r="A360" t="s">
        <v>384</v>
      </c>
      <c r="B360">
        <v>1531.9468993999999</v>
      </c>
      <c r="C360">
        <v>1440.0400391000001</v>
      </c>
      <c r="D360">
        <v>1476.2691649999999</v>
      </c>
      <c r="E360">
        <v>1446.0474853999999</v>
      </c>
      <c r="F360">
        <v>1413.7199707</v>
      </c>
      <c r="G360">
        <v>1541.6700439000001</v>
      </c>
      <c r="H360">
        <v>1590.1899414</v>
      </c>
      <c r="I360">
        <v>1440.0400391000001</v>
      </c>
      <c r="J360">
        <v>1496.4050293</v>
      </c>
      <c r="L360" t="str">
        <f t="shared" si="42"/>
        <v>15OCT2025:23:00:00</v>
      </c>
      <c r="M360">
        <v>24</v>
      </c>
      <c r="N360">
        <f t="shared" si="43"/>
        <v>-91.906860299999835</v>
      </c>
      <c r="O360">
        <f t="shared" si="38"/>
        <v>-91.906860299999835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5.9993502605081117</v>
      </c>
    </row>
    <row r="361" spans="1:19" x14ac:dyDescent="0.25">
      <c r="A361" t="s">
        <v>385</v>
      </c>
      <c r="B361">
        <v>1302.1281738</v>
      </c>
      <c r="C361">
        <v>1351.2600098</v>
      </c>
      <c r="D361">
        <v>1389.0460204999999</v>
      </c>
      <c r="E361">
        <v>1331.8745117000001</v>
      </c>
      <c r="F361">
        <v>1325.1800536999999</v>
      </c>
      <c r="G361">
        <v>1450.7199707</v>
      </c>
      <c r="H361">
        <v>1496.3199463000001</v>
      </c>
      <c r="I361">
        <v>1351.2600098</v>
      </c>
      <c r="J361">
        <v>1405.8698730000001</v>
      </c>
      <c r="L361" t="str">
        <f t="shared" si="42"/>
        <v>16OCT2025:00:00:00</v>
      </c>
      <c r="M361">
        <v>1</v>
      </c>
      <c r="N361">
        <f t="shared" si="43"/>
        <v>49.131836000000021</v>
      </c>
      <c r="O361" t="str">
        <f t="shared" si="38"/>
        <v/>
      </c>
      <c r="P361">
        <f t="shared" si="39"/>
        <v>49.131836000000021</v>
      </c>
      <c r="Q361" t="str">
        <f t="shared" si="40"/>
        <v/>
      </c>
      <c r="R361">
        <f t="shared" si="41"/>
        <v>1</v>
      </c>
      <c r="S361">
        <f t="shared" si="44"/>
        <v>3.7731950654764352</v>
      </c>
    </row>
    <row r="362" spans="1:19" x14ac:dyDescent="0.25">
      <c r="A362" t="s">
        <v>386</v>
      </c>
      <c r="B362">
        <v>1161.8225098</v>
      </c>
      <c r="C362">
        <v>1328.4599608999999</v>
      </c>
      <c r="D362">
        <v>1337.4873047000001</v>
      </c>
      <c r="E362">
        <v>1346.3782959</v>
      </c>
      <c r="F362">
        <v>1264.8399658000001</v>
      </c>
      <c r="G362">
        <v>1355.1199951000001</v>
      </c>
      <c r="H362">
        <v>1355.4399414</v>
      </c>
      <c r="I362">
        <v>1328.4599608999999</v>
      </c>
      <c r="J362">
        <v>1325.9649658000001</v>
      </c>
      <c r="L362" t="str">
        <f t="shared" si="42"/>
        <v>16OCT2025:01:00:00</v>
      </c>
      <c r="M362">
        <v>2</v>
      </c>
      <c r="N362">
        <f t="shared" si="43"/>
        <v>166.63745109999991</v>
      </c>
      <c r="O362" t="str">
        <f t="shared" si="38"/>
        <v/>
      </c>
      <c r="P362">
        <f t="shared" si="39"/>
        <v>166.63745109999991</v>
      </c>
      <c r="Q362" t="str">
        <f t="shared" si="40"/>
        <v/>
      </c>
      <c r="R362">
        <f t="shared" si="41"/>
        <v>1</v>
      </c>
      <c r="S362">
        <f t="shared" si="44"/>
        <v>14.342763175477243</v>
      </c>
    </row>
    <row r="363" spans="1:19" x14ac:dyDescent="0.25">
      <c r="A363" t="s">
        <v>387</v>
      </c>
      <c r="B363">
        <v>1280.8588867000001</v>
      </c>
      <c r="C363">
        <v>1302.3499756000001</v>
      </c>
      <c r="D363">
        <v>1316.3931885</v>
      </c>
      <c r="E363">
        <v>1329.3961182</v>
      </c>
      <c r="F363">
        <v>1247.2399902</v>
      </c>
      <c r="G363">
        <v>1346.4599608999999</v>
      </c>
      <c r="H363">
        <v>1354.5300293</v>
      </c>
      <c r="I363">
        <v>1302.3499756000001</v>
      </c>
      <c r="J363">
        <v>1312.6450195</v>
      </c>
      <c r="L363" t="str">
        <f t="shared" si="42"/>
        <v>16OCT2025:02:00:00</v>
      </c>
      <c r="M363">
        <v>3</v>
      </c>
      <c r="N363">
        <f t="shared" si="43"/>
        <v>21.491088900000022</v>
      </c>
      <c r="O363" t="str">
        <f t="shared" si="38"/>
        <v/>
      </c>
      <c r="P363">
        <f t="shared" si="39"/>
        <v>21.491088900000022</v>
      </c>
      <c r="Q363" t="str">
        <f t="shared" si="40"/>
        <v/>
      </c>
      <c r="R363">
        <f t="shared" si="41"/>
        <v>1</v>
      </c>
      <c r="S363">
        <f t="shared" si="44"/>
        <v>1.6778654638037123</v>
      </c>
    </row>
    <row r="364" spans="1:19" x14ac:dyDescent="0.25">
      <c r="A364" t="s">
        <v>388</v>
      </c>
      <c r="B364">
        <v>1225.4074707</v>
      </c>
      <c r="C364">
        <v>1295.4000243999999</v>
      </c>
      <c r="D364">
        <v>1317.9079589999999</v>
      </c>
      <c r="E364">
        <v>1297.1633300999999</v>
      </c>
      <c r="F364">
        <v>1210.9799805</v>
      </c>
      <c r="G364">
        <v>1330.6400146000001</v>
      </c>
      <c r="H364">
        <v>1372.1999512</v>
      </c>
      <c r="I364">
        <v>1295.4000243999999</v>
      </c>
      <c r="J364">
        <v>1302.3050536999999</v>
      </c>
      <c r="L364" t="str">
        <f t="shared" si="42"/>
        <v>16OCT2025:03:00:00</v>
      </c>
      <c r="M364">
        <v>4</v>
      </c>
      <c r="N364">
        <f t="shared" si="43"/>
        <v>69.992553699999917</v>
      </c>
      <c r="O364" t="str">
        <f t="shared" si="38"/>
        <v/>
      </c>
      <c r="P364">
        <f t="shared" si="39"/>
        <v>69.992553699999917</v>
      </c>
      <c r="Q364" t="str">
        <f t="shared" si="40"/>
        <v/>
      </c>
      <c r="R364">
        <f t="shared" si="41"/>
        <v>1</v>
      </c>
      <c r="S364">
        <f t="shared" si="44"/>
        <v>5.7117779492577663</v>
      </c>
    </row>
    <row r="365" spans="1:19" x14ac:dyDescent="0.25">
      <c r="A365" t="s">
        <v>389</v>
      </c>
      <c r="B365">
        <v>1191.8549805</v>
      </c>
      <c r="C365">
        <v>1265.7299805</v>
      </c>
      <c r="D365">
        <v>1283.8356934000001</v>
      </c>
      <c r="E365">
        <v>1288.0554199000001</v>
      </c>
      <c r="F365">
        <v>1190.8399658000001</v>
      </c>
      <c r="G365">
        <v>1303.7800293</v>
      </c>
      <c r="H365">
        <v>1357.0100098</v>
      </c>
      <c r="I365">
        <v>1265.7299805</v>
      </c>
      <c r="J365">
        <v>1279.3400879000001</v>
      </c>
      <c r="L365" t="str">
        <f t="shared" si="42"/>
        <v>16OCT2025:04:00:00</v>
      </c>
      <c r="M365">
        <v>5</v>
      </c>
      <c r="N365">
        <f t="shared" si="43"/>
        <v>73.875</v>
      </c>
      <c r="O365" t="str">
        <f t="shared" si="38"/>
        <v/>
      </c>
      <c r="P365">
        <f t="shared" si="39"/>
        <v>73.875</v>
      </c>
      <c r="Q365" t="str">
        <f t="shared" si="40"/>
        <v/>
      </c>
      <c r="R365">
        <f t="shared" si="41"/>
        <v>1</v>
      </c>
      <c r="S365">
        <f t="shared" si="44"/>
        <v>6.1983212059078188</v>
      </c>
    </row>
    <row r="366" spans="1:19" x14ac:dyDescent="0.25">
      <c r="A366" t="s">
        <v>390</v>
      </c>
      <c r="B366">
        <v>1207.5791016000001</v>
      </c>
      <c r="C366">
        <v>1185.9599608999999</v>
      </c>
      <c r="D366">
        <v>1226.8848877</v>
      </c>
      <c r="E366">
        <v>1198.2966309000001</v>
      </c>
      <c r="F366">
        <v>1150.2900391000001</v>
      </c>
      <c r="G366">
        <v>1264.8499756000001</v>
      </c>
      <c r="H366">
        <v>1273.0899658000001</v>
      </c>
      <c r="I366">
        <v>1185.9599608999999</v>
      </c>
      <c r="J366">
        <v>1218.5474853999999</v>
      </c>
      <c r="L366" t="str">
        <f t="shared" si="42"/>
        <v>16OCT2025:05:00:00</v>
      </c>
      <c r="M366">
        <v>6</v>
      </c>
      <c r="N366">
        <f t="shared" si="43"/>
        <v>-21.619140700000116</v>
      </c>
      <c r="O366">
        <f t="shared" si="38"/>
        <v>-21.619140700000116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1.790287747722324</v>
      </c>
    </row>
    <row r="367" spans="1:19" x14ac:dyDescent="0.25">
      <c r="A367" t="s">
        <v>391</v>
      </c>
      <c r="B367">
        <v>1244.2557373</v>
      </c>
      <c r="C367">
        <v>1177.0300293</v>
      </c>
      <c r="D367">
        <v>1195.0876464999999</v>
      </c>
      <c r="E367">
        <v>1159.5795897999999</v>
      </c>
      <c r="F367">
        <v>1159.7299805</v>
      </c>
      <c r="G367">
        <v>1286.2299805</v>
      </c>
      <c r="H367">
        <v>1251.5300293</v>
      </c>
      <c r="I367">
        <v>1177.0300293</v>
      </c>
      <c r="J367">
        <v>1218.6300048999999</v>
      </c>
      <c r="L367" t="str">
        <f t="shared" si="42"/>
        <v>16OCT2025:06:00:00</v>
      </c>
      <c r="M367">
        <v>7</v>
      </c>
      <c r="N367">
        <f t="shared" si="43"/>
        <v>-67.225707999999941</v>
      </c>
      <c r="O367">
        <f t="shared" si="38"/>
        <v>-67.225707999999941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5.4028851131422417</v>
      </c>
    </row>
    <row r="368" spans="1:19" x14ac:dyDescent="0.25">
      <c r="A368" t="s">
        <v>392</v>
      </c>
      <c r="B368">
        <v>1279.8659668</v>
      </c>
      <c r="C368">
        <v>1207.8000488</v>
      </c>
      <c r="D368">
        <v>1216.4979248</v>
      </c>
      <c r="E368">
        <v>1190.0422363</v>
      </c>
      <c r="F368">
        <v>1197.0500488</v>
      </c>
      <c r="G368">
        <v>1315.5500488</v>
      </c>
      <c r="H368">
        <v>1273.7399902</v>
      </c>
      <c r="I368">
        <v>1207.8000488</v>
      </c>
      <c r="J368">
        <v>1248.5350341999999</v>
      </c>
      <c r="L368" t="str">
        <f t="shared" si="42"/>
        <v>16OCT2025:07:00:00</v>
      </c>
      <c r="M368">
        <v>8</v>
      </c>
      <c r="N368">
        <f t="shared" si="43"/>
        <v>-72.065918000000011</v>
      </c>
      <c r="O368">
        <f t="shared" si="38"/>
        <v>-72.065918000000011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5.6307394578342977</v>
      </c>
    </row>
    <row r="369" spans="1:19" x14ac:dyDescent="0.25">
      <c r="A369" t="s">
        <v>393</v>
      </c>
      <c r="B369">
        <v>1272.7766113</v>
      </c>
      <c r="C369">
        <v>1235.8000488</v>
      </c>
      <c r="D369">
        <v>1253.3239745999999</v>
      </c>
      <c r="E369">
        <v>1226.9176024999999</v>
      </c>
      <c r="F369">
        <v>1218.7299805</v>
      </c>
      <c r="G369">
        <v>1303.3199463000001</v>
      </c>
      <c r="H369">
        <v>1286.6199951000001</v>
      </c>
      <c r="I369">
        <v>1235.8000488</v>
      </c>
      <c r="J369">
        <v>1261.1174315999999</v>
      </c>
      <c r="L369" t="str">
        <f t="shared" si="42"/>
        <v>16OCT2025:08:00:00</v>
      </c>
      <c r="M369">
        <v>9</v>
      </c>
      <c r="N369">
        <f t="shared" si="43"/>
        <v>-36.9765625</v>
      </c>
      <c r="O369">
        <f t="shared" si="38"/>
        <v>-36.9765625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2.9051887166776695</v>
      </c>
    </row>
    <row r="370" spans="1:19" x14ac:dyDescent="0.25">
      <c r="A370" t="s">
        <v>394</v>
      </c>
      <c r="B370">
        <v>1337.8967285000001</v>
      </c>
      <c r="C370">
        <v>1281.9300536999999</v>
      </c>
      <c r="D370">
        <v>1318.4051514</v>
      </c>
      <c r="E370">
        <v>1285.8978271000001</v>
      </c>
      <c r="F370">
        <v>1256.8499756000001</v>
      </c>
      <c r="G370">
        <v>1353.3800048999999</v>
      </c>
      <c r="H370">
        <v>1351.6099853999999</v>
      </c>
      <c r="I370">
        <v>1281.9300536999999</v>
      </c>
      <c r="J370">
        <v>1310.9425048999999</v>
      </c>
      <c r="L370" t="str">
        <f t="shared" si="42"/>
        <v>16OCT2025:09:00:00</v>
      </c>
      <c r="M370">
        <v>10</v>
      </c>
      <c r="N370">
        <f t="shared" si="43"/>
        <v>-55.966674800000192</v>
      </c>
      <c r="O370">
        <f t="shared" si="38"/>
        <v>-55.966674800000192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4.1831834705768314</v>
      </c>
    </row>
    <row r="371" spans="1:19" x14ac:dyDescent="0.25">
      <c r="A371" t="s">
        <v>395</v>
      </c>
      <c r="B371">
        <v>1545.2734375</v>
      </c>
      <c r="C371">
        <v>1501.3900146000001</v>
      </c>
      <c r="D371">
        <v>1521.0084228999999</v>
      </c>
      <c r="E371">
        <v>1585.8052978999999</v>
      </c>
      <c r="F371">
        <v>1422.1099853999999</v>
      </c>
      <c r="G371">
        <v>1499.1700439000001</v>
      </c>
      <c r="H371">
        <v>1584.8199463000001</v>
      </c>
      <c r="I371">
        <v>1501.3900146000001</v>
      </c>
      <c r="J371">
        <v>1501.8725586</v>
      </c>
      <c r="L371" t="str">
        <f t="shared" si="42"/>
        <v>16OCT2025:10:00:00</v>
      </c>
      <c r="M371">
        <v>11</v>
      </c>
      <c r="N371">
        <f t="shared" si="43"/>
        <v>-43.883422899999914</v>
      </c>
      <c r="O371">
        <f t="shared" si="38"/>
        <v>-43.883422899999914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2.8398483941454478</v>
      </c>
    </row>
    <row r="372" spans="1:19" x14ac:dyDescent="0.25">
      <c r="A372" t="s">
        <v>396</v>
      </c>
      <c r="B372">
        <v>1627.6333007999999</v>
      </c>
      <c r="C372">
        <v>1545.3800048999999</v>
      </c>
      <c r="D372">
        <v>1557.9147949000001</v>
      </c>
      <c r="E372">
        <v>1571.6209716999999</v>
      </c>
      <c r="F372">
        <v>1489.7800293</v>
      </c>
      <c r="G372">
        <v>1527.1600341999999</v>
      </c>
      <c r="H372">
        <v>1630.9000243999999</v>
      </c>
      <c r="I372">
        <v>1545.3800048999999</v>
      </c>
      <c r="J372">
        <v>1548.3049315999999</v>
      </c>
      <c r="L372" t="str">
        <f t="shared" si="42"/>
        <v>16OCT2025:11:00:00</v>
      </c>
      <c r="M372">
        <v>12</v>
      </c>
      <c r="N372">
        <f t="shared" si="43"/>
        <v>-82.253295900000012</v>
      </c>
      <c r="O372">
        <f t="shared" si="38"/>
        <v>-82.253295900000012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5.0535520414562418</v>
      </c>
    </row>
    <row r="373" spans="1:19" x14ac:dyDescent="0.25">
      <c r="A373" t="s">
        <v>397</v>
      </c>
      <c r="B373">
        <v>1640.2274170000001</v>
      </c>
      <c r="C373">
        <v>1514.0999756000001</v>
      </c>
      <c r="D373">
        <v>1526.5417480000001</v>
      </c>
      <c r="E373">
        <v>1515.5864257999999</v>
      </c>
      <c r="F373">
        <v>1489.8100586</v>
      </c>
      <c r="G373">
        <v>1500.2700195</v>
      </c>
      <c r="H373">
        <v>1606.3499756000001</v>
      </c>
      <c r="I373">
        <v>1514.0999756000001</v>
      </c>
      <c r="J373">
        <v>1527.6325684000001</v>
      </c>
      <c r="L373" t="str">
        <f t="shared" si="42"/>
        <v>16OCT2025:12:00:00</v>
      </c>
      <c r="M373">
        <v>13</v>
      </c>
      <c r="N373">
        <f t="shared" si="43"/>
        <v>-126.12744139999995</v>
      </c>
      <c r="O373">
        <f t="shared" si="38"/>
        <v>-126.12744139999995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7.689631333604269</v>
      </c>
    </row>
    <row r="374" spans="1:19" x14ac:dyDescent="0.25">
      <c r="A374" t="s">
        <v>398</v>
      </c>
      <c r="B374">
        <v>1680.3549805</v>
      </c>
      <c r="C374">
        <v>1525.5600586</v>
      </c>
      <c r="D374">
        <v>1537.8984375</v>
      </c>
      <c r="E374">
        <v>1541.5213623</v>
      </c>
      <c r="F374">
        <v>1538.6999512</v>
      </c>
      <c r="G374">
        <v>1546.6999512</v>
      </c>
      <c r="H374">
        <v>1617.3800048999999</v>
      </c>
      <c r="I374">
        <v>1525.5600586</v>
      </c>
      <c r="J374">
        <v>1557.0849608999999</v>
      </c>
      <c r="L374" t="str">
        <f t="shared" si="42"/>
        <v>16OCT2025:13:00:00</v>
      </c>
      <c r="M374">
        <v>14</v>
      </c>
      <c r="N374">
        <f t="shared" si="43"/>
        <v>-154.79492189999996</v>
      </c>
      <c r="O374">
        <f t="shared" si="38"/>
        <v>-154.79492189999996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9.2120369622101972</v>
      </c>
    </row>
    <row r="375" spans="1:19" x14ac:dyDescent="0.25">
      <c r="A375" t="s">
        <v>399</v>
      </c>
      <c r="B375">
        <v>1689.8989257999999</v>
      </c>
      <c r="C375">
        <v>1594.4000243999999</v>
      </c>
      <c r="D375">
        <v>1624.5875243999999</v>
      </c>
      <c r="E375">
        <v>1618.0124512</v>
      </c>
      <c r="F375">
        <v>1603.5600586</v>
      </c>
      <c r="G375">
        <v>1598.8699951000001</v>
      </c>
      <c r="H375">
        <v>1674.9899902</v>
      </c>
      <c r="I375">
        <v>1594.4000243999999</v>
      </c>
      <c r="J375">
        <v>1617.9549560999999</v>
      </c>
      <c r="L375" t="str">
        <f t="shared" si="42"/>
        <v>16OCT2025:14:00:00</v>
      </c>
      <c r="M375">
        <v>15</v>
      </c>
      <c r="N375">
        <f t="shared" si="43"/>
        <v>-95.498901400000022</v>
      </c>
      <c r="O375">
        <f t="shared" si="38"/>
        <v>-95.498901400000022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5.6511605482434843</v>
      </c>
    </row>
    <row r="376" spans="1:19" x14ac:dyDescent="0.25">
      <c r="A376" t="s">
        <v>400</v>
      </c>
      <c r="B376">
        <v>1758.0010986</v>
      </c>
      <c r="C376">
        <v>1662.2700195</v>
      </c>
      <c r="D376">
        <v>1702.9688721</v>
      </c>
      <c r="E376">
        <v>1714.1541748</v>
      </c>
      <c r="F376">
        <v>1685.25</v>
      </c>
      <c r="G376">
        <v>1648.9300536999999</v>
      </c>
      <c r="H376">
        <v>1751.5400391000001</v>
      </c>
      <c r="I376">
        <v>1662.2700195</v>
      </c>
      <c r="J376">
        <v>1686.9975586</v>
      </c>
      <c r="L376" t="str">
        <f t="shared" si="42"/>
        <v>16OCT2025:15:00:00</v>
      </c>
      <c r="M376">
        <v>16</v>
      </c>
      <c r="N376">
        <f t="shared" si="43"/>
        <v>-95.731079099999988</v>
      </c>
      <c r="O376">
        <f t="shared" si="38"/>
        <v>-95.731079099999988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5.445450470778221</v>
      </c>
    </row>
    <row r="377" spans="1:19" x14ac:dyDescent="0.25">
      <c r="A377" t="s">
        <v>401</v>
      </c>
      <c r="B377">
        <v>1816.6008300999999</v>
      </c>
      <c r="C377">
        <v>1701.3499756000001</v>
      </c>
      <c r="D377">
        <v>1748.8704834</v>
      </c>
      <c r="E377">
        <v>1780.5946045000001</v>
      </c>
      <c r="F377">
        <v>1727.4599608999999</v>
      </c>
      <c r="G377">
        <v>1662.2700195</v>
      </c>
      <c r="H377">
        <v>1772.6600341999999</v>
      </c>
      <c r="I377">
        <v>1701.3499756000001</v>
      </c>
      <c r="J377">
        <v>1715.9350586</v>
      </c>
      <c r="L377" t="str">
        <f t="shared" si="42"/>
        <v>16OCT2025:16:00:00</v>
      </c>
      <c r="M377">
        <v>17</v>
      </c>
      <c r="N377">
        <f t="shared" si="43"/>
        <v>-115.25085449999983</v>
      </c>
      <c r="O377">
        <f t="shared" si="38"/>
        <v>-115.25085449999983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6.3443136538507208</v>
      </c>
    </row>
    <row r="378" spans="1:19" x14ac:dyDescent="0.25">
      <c r="A378" t="s">
        <v>402</v>
      </c>
      <c r="B378">
        <v>1808.0827637</v>
      </c>
      <c r="C378">
        <v>1746.25</v>
      </c>
      <c r="D378">
        <v>1793.0793457</v>
      </c>
      <c r="E378">
        <v>1840.6269531</v>
      </c>
      <c r="F378">
        <v>1755.0100098</v>
      </c>
      <c r="G378">
        <v>1652.2600098</v>
      </c>
      <c r="H378">
        <v>1801.7900391000001</v>
      </c>
      <c r="I378">
        <v>1746.25</v>
      </c>
      <c r="J378">
        <v>1738.8275146000001</v>
      </c>
      <c r="L378" t="str">
        <f t="shared" si="42"/>
        <v>16OCT2025:17:00:00</v>
      </c>
      <c r="M378">
        <v>18</v>
      </c>
      <c r="N378">
        <f t="shared" si="43"/>
        <v>-61.832763699999987</v>
      </c>
      <c r="O378">
        <f t="shared" si="38"/>
        <v>-61.832763699999987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3.4197971985235616</v>
      </c>
    </row>
    <row r="379" spans="1:19" x14ac:dyDescent="0.25">
      <c r="A379" t="s">
        <v>403</v>
      </c>
      <c r="B379">
        <v>1836.5686035000001</v>
      </c>
      <c r="C379">
        <v>1720.0600586</v>
      </c>
      <c r="D379">
        <v>1761.2985839999999</v>
      </c>
      <c r="E379">
        <v>1830.1317139</v>
      </c>
      <c r="F379">
        <v>1725.9100341999999</v>
      </c>
      <c r="G379">
        <v>1636.4899902</v>
      </c>
      <c r="H379">
        <v>1776.7199707</v>
      </c>
      <c r="I379">
        <v>1720.0600586</v>
      </c>
      <c r="J379">
        <v>1714.7950439000001</v>
      </c>
      <c r="L379" t="str">
        <f t="shared" si="42"/>
        <v>16OCT2025:18:00:00</v>
      </c>
      <c r="M379">
        <v>19</v>
      </c>
      <c r="N379">
        <f t="shared" si="43"/>
        <v>-116.50854490000006</v>
      </c>
      <c r="O379">
        <f t="shared" si="38"/>
        <v>-116.50854490000006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6.3438166523138024</v>
      </c>
    </row>
    <row r="380" spans="1:19" x14ac:dyDescent="0.25">
      <c r="A380" t="s">
        <v>404</v>
      </c>
      <c r="B380">
        <v>1829.5727539</v>
      </c>
      <c r="C380">
        <v>1647.4000243999999</v>
      </c>
      <c r="D380">
        <v>1699.2476807</v>
      </c>
      <c r="E380">
        <v>1755.9089355000001</v>
      </c>
      <c r="F380">
        <v>1641.0100098</v>
      </c>
      <c r="G380">
        <v>1557.6500243999999</v>
      </c>
      <c r="H380">
        <v>1699.8299560999999</v>
      </c>
      <c r="I380">
        <v>1647.4000243999999</v>
      </c>
      <c r="J380">
        <v>1636.4725341999999</v>
      </c>
      <c r="L380" t="str">
        <f t="shared" si="42"/>
        <v>16OCT2025:19:00:00</v>
      </c>
      <c r="M380">
        <v>20</v>
      </c>
      <c r="N380">
        <f t="shared" si="43"/>
        <v>-182.17272950000006</v>
      </c>
      <c r="O380">
        <f t="shared" si="38"/>
        <v>-182.17272950000006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9.9571186284706332</v>
      </c>
    </row>
    <row r="381" spans="1:19" x14ac:dyDescent="0.25">
      <c r="A381" t="s">
        <v>405</v>
      </c>
      <c r="B381">
        <v>1737.5959473</v>
      </c>
      <c r="C381">
        <v>1565.1400146000001</v>
      </c>
      <c r="D381">
        <v>1628.4724120999999</v>
      </c>
      <c r="E381">
        <v>1666.0867920000001</v>
      </c>
      <c r="F381">
        <v>1590.9799805</v>
      </c>
      <c r="G381">
        <v>1552.6400146000001</v>
      </c>
      <c r="H381">
        <v>1638.3699951000001</v>
      </c>
      <c r="I381">
        <v>1565.1400146000001</v>
      </c>
      <c r="J381">
        <v>1586.7825928</v>
      </c>
      <c r="L381" t="str">
        <f t="shared" si="42"/>
        <v>16OCT2025:20:00:00</v>
      </c>
      <c r="M381">
        <v>21</v>
      </c>
      <c r="N381">
        <f t="shared" si="43"/>
        <v>-172.45593269999995</v>
      </c>
      <c r="O381">
        <f t="shared" si="38"/>
        <v>-172.45593269999995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9.9249732348866395</v>
      </c>
    </row>
    <row r="382" spans="1:19" x14ac:dyDescent="0.25">
      <c r="A382" t="s">
        <v>406</v>
      </c>
      <c r="B382">
        <v>1633.7207031</v>
      </c>
      <c r="C382">
        <v>1544.7299805</v>
      </c>
      <c r="D382">
        <v>1615.5368652</v>
      </c>
      <c r="E382">
        <v>1658.7872314000001</v>
      </c>
      <c r="F382">
        <v>1539.9000243999999</v>
      </c>
      <c r="G382">
        <v>1545.9899902</v>
      </c>
      <c r="H382">
        <v>1627.5500488</v>
      </c>
      <c r="I382">
        <v>1544.7299805</v>
      </c>
      <c r="J382">
        <v>1564.5426024999999</v>
      </c>
      <c r="L382" t="str">
        <f t="shared" si="42"/>
        <v>16OCT2025:21:00:00</v>
      </c>
      <c r="M382">
        <v>22</v>
      </c>
      <c r="N382">
        <f t="shared" si="43"/>
        <v>-88.990722600000026</v>
      </c>
      <c r="O382">
        <f t="shared" si="38"/>
        <v>-88.990722600000026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5.4471197207172137</v>
      </c>
    </row>
    <row r="383" spans="1:19" x14ac:dyDescent="0.25">
      <c r="A383" t="s">
        <v>407</v>
      </c>
      <c r="B383">
        <v>1608.0484618999999</v>
      </c>
      <c r="C383">
        <v>1466.1700439000001</v>
      </c>
      <c r="D383">
        <v>1541.3937988</v>
      </c>
      <c r="E383">
        <v>1563.7269286999999</v>
      </c>
      <c r="F383">
        <v>1453.5400391000001</v>
      </c>
      <c r="G383">
        <v>1482.0799560999999</v>
      </c>
      <c r="H383">
        <v>1557.3299560999999</v>
      </c>
      <c r="I383">
        <v>1466.1700439000001</v>
      </c>
      <c r="J383">
        <v>1489.7800293</v>
      </c>
      <c r="L383" t="str">
        <f t="shared" si="42"/>
        <v>16OCT2025:22:00:00</v>
      </c>
      <c r="M383">
        <v>23</v>
      </c>
      <c r="N383">
        <f t="shared" si="43"/>
        <v>-141.87841799999978</v>
      </c>
      <c r="O383">
        <f t="shared" si="38"/>
        <v>-141.87841799999978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8.8230187933740787</v>
      </c>
    </row>
    <row r="384" spans="1:19" x14ac:dyDescent="0.25">
      <c r="A384" t="s">
        <v>408</v>
      </c>
      <c r="B384">
        <v>1596.6740723</v>
      </c>
      <c r="C384">
        <v>1427.3900146000001</v>
      </c>
      <c r="D384">
        <v>1480.2425536999999</v>
      </c>
      <c r="E384">
        <v>1510.8015137</v>
      </c>
      <c r="F384">
        <v>1417.2399902</v>
      </c>
      <c r="G384">
        <v>1463.9200439000001</v>
      </c>
      <c r="H384">
        <v>1526.4599608999999</v>
      </c>
      <c r="I384">
        <v>1427.3900146000001</v>
      </c>
      <c r="J384">
        <v>1458.7525635</v>
      </c>
      <c r="L384" t="str">
        <f t="shared" si="42"/>
        <v>16OCT2025:23:00:00</v>
      </c>
      <c r="M384">
        <v>24</v>
      </c>
      <c r="N384">
        <f t="shared" si="43"/>
        <v>-169.28405769999995</v>
      </c>
      <c r="O384">
        <f t="shared" si="38"/>
        <v>-169.28405769999995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10.602292642990514</v>
      </c>
    </row>
    <row r="385" spans="1:19" x14ac:dyDescent="0.25">
      <c r="A385" t="s">
        <v>409</v>
      </c>
      <c r="B385">
        <v>1532.9135742000001</v>
      </c>
      <c r="C385">
        <v>1357.3299560999999</v>
      </c>
      <c r="D385">
        <v>1404.2631836</v>
      </c>
      <c r="E385">
        <v>1417.0458983999999</v>
      </c>
      <c r="F385">
        <v>1353.5600586</v>
      </c>
      <c r="G385">
        <v>1398</v>
      </c>
      <c r="H385">
        <v>1465.0100098</v>
      </c>
      <c r="I385">
        <v>1357.3299560999999</v>
      </c>
      <c r="J385">
        <v>1393.4750977000001</v>
      </c>
      <c r="L385" t="str">
        <f t="shared" si="42"/>
        <v>17OCT2025:00:00:00</v>
      </c>
      <c r="M385">
        <v>1</v>
      </c>
      <c r="N385">
        <f t="shared" si="43"/>
        <v>-175.58361810000019</v>
      </c>
      <c r="O385">
        <f t="shared" si="38"/>
        <v>-175.58361810000019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11.454241195015454</v>
      </c>
    </row>
    <row r="386" spans="1:19" x14ac:dyDescent="0.25">
      <c r="A386" t="s">
        <v>410</v>
      </c>
      <c r="B386">
        <v>1386.7795410000001</v>
      </c>
      <c r="C386">
        <v>1402.6700439000001</v>
      </c>
      <c r="D386">
        <v>1367.8347168</v>
      </c>
      <c r="E386">
        <v>1434.7512207</v>
      </c>
      <c r="F386">
        <v>1343.0500488</v>
      </c>
      <c r="G386">
        <v>1476.0400391000001</v>
      </c>
      <c r="H386">
        <v>1497.6700439000001</v>
      </c>
      <c r="I386">
        <v>1240.9899902</v>
      </c>
      <c r="J386">
        <v>1389.4375</v>
      </c>
      <c r="L386" t="str">
        <f t="shared" si="42"/>
        <v>17OCT2025:01:00:00</v>
      </c>
      <c r="M386">
        <v>2</v>
      </c>
      <c r="N386">
        <f t="shared" si="43"/>
        <v>15.890502900000001</v>
      </c>
      <c r="O386" t="str">
        <f t="shared" si="38"/>
        <v/>
      </c>
      <c r="P386">
        <f t="shared" si="39"/>
        <v>15.890502900000001</v>
      </c>
      <c r="Q386" t="str">
        <f t="shared" si="40"/>
        <v/>
      </c>
      <c r="R386">
        <f t="shared" si="41"/>
        <v>1</v>
      </c>
      <c r="S386">
        <f t="shared" si="44"/>
        <v>1.1458564559253186</v>
      </c>
    </row>
    <row r="387" spans="1:19" x14ac:dyDescent="0.25">
      <c r="A387" t="s">
        <v>411</v>
      </c>
      <c r="B387">
        <v>1325.1616211</v>
      </c>
      <c r="C387">
        <v>1371.4000243999999</v>
      </c>
      <c r="D387">
        <v>1357.0816649999999</v>
      </c>
      <c r="E387">
        <v>1447.4644774999999</v>
      </c>
      <c r="F387">
        <v>1324.7900391000001</v>
      </c>
      <c r="G387">
        <v>1487.6199951000001</v>
      </c>
      <c r="H387">
        <v>1510.5600586</v>
      </c>
      <c r="I387">
        <v>1197.3499756000001</v>
      </c>
      <c r="J387">
        <v>1380.0800781</v>
      </c>
      <c r="L387" t="str">
        <f t="shared" si="42"/>
        <v>17OCT2025:02:00:00</v>
      </c>
      <c r="M387">
        <v>3</v>
      </c>
      <c r="N387">
        <f t="shared" si="43"/>
        <v>46.238403299999845</v>
      </c>
      <c r="O387" t="str">
        <f t="shared" ref="O387:O450" si="45">IF(N387&lt;0,N387,"")</f>
        <v/>
      </c>
      <c r="P387">
        <f t="shared" ref="P387:P450" si="46">IF(N387&gt;0,N387,"")</f>
        <v>46.238403299999845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3.4892652008453076</v>
      </c>
    </row>
    <row r="388" spans="1:19" x14ac:dyDescent="0.25">
      <c r="A388" t="s">
        <v>412</v>
      </c>
      <c r="B388">
        <v>1312.3038329999999</v>
      </c>
      <c r="C388">
        <v>1349.7299805</v>
      </c>
      <c r="D388">
        <v>1360.7854004000001</v>
      </c>
      <c r="E388">
        <v>1424.2077637</v>
      </c>
      <c r="F388">
        <v>1294.0200195</v>
      </c>
      <c r="G388">
        <v>1471.4200439000001</v>
      </c>
      <c r="H388">
        <v>1535.8299560999999</v>
      </c>
      <c r="I388">
        <v>1153.5799560999999</v>
      </c>
      <c r="J388">
        <v>1363.7125243999999</v>
      </c>
      <c r="L388" t="str">
        <f t="shared" ref="L388:L451" si="49">A388</f>
        <v>17OCT2025:03:00:00</v>
      </c>
      <c r="M388">
        <v>4</v>
      </c>
      <c r="N388">
        <f t="shared" ref="N388:N451" si="50">C388-B388</f>
        <v>37.42614750000007</v>
      </c>
      <c r="O388" t="str">
        <f t="shared" si="45"/>
        <v/>
      </c>
      <c r="P388">
        <f t="shared" si="46"/>
        <v>37.42614750000007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2.8519422529188083</v>
      </c>
    </row>
    <row r="389" spans="1:19" x14ac:dyDescent="0.25">
      <c r="A389" t="s">
        <v>413</v>
      </c>
      <c r="B389">
        <v>1295.7579346</v>
      </c>
      <c r="C389">
        <v>1304.0200195</v>
      </c>
      <c r="D389">
        <v>1300.1030272999999</v>
      </c>
      <c r="E389">
        <v>1310.4277344</v>
      </c>
      <c r="F389">
        <v>1231.5799560999999</v>
      </c>
      <c r="G389">
        <v>1404.5799560999999</v>
      </c>
      <c r="H389">
        <v>1410.4899902</v>
      </c>
      <c r="I389">
        <v>1121.7700195</v>
      </c>
      <c r="J389">
        <v>1292.1049805</v>
      </c>
      <c r="L389" t="str">
        <f t="shared" si="49"/>
        <v>17OCT2025:04:00:00</v>
      </c>
      <c r="M389">
        <v>5</v>
      </c>
      <c r="N389">
        <f t="shared" si="50"/>
        <v>8.2620848999999907</v>
      </c>
      <c r="O389" t="str">
        <f t="shared" si="45"/>
        <v/>
      </c>
      <c r="P389">
        <f t="shared" si="46"/>
        <v>8.2620848999999907</v>
      </c>
      <c r="Q389" t="str">
        <f t="shared" si="47"/>
        <v/>
      </c>
      <c r="R389">
        <f t="shared" si="48"/>
        <v>1</v>
      </c>
      <c r="S389">
        <f t="shared" si="51"/>
        <v>0.63762564591591664</v>
      </c>
    </row>
    <row r="390" spans="1:19" x14ac:dyDescent="0.25">
      <c r="A390" t="s">
        <v>414</v>
      </c>
      <c r="B390">
        <v>1270.4315185999999</v>
      </c>
      <c r="C390">
        <v>1264.9899902</v>
      </c>
      <c r="D390">
        <v>1240.5827637</v>
      </c>
      <c r="E390">
        <v>1227.0895995999999</v>
      </c>
      <c r="F390">
        <v>1201.8699951000001</v>
      </c>
      <c r="G390">
        <v>1373.3800048999999</v>
      </c>
      <c r="H390">
        <v>1322.0500488</v>
      </c>
      <c r="I390">
        <v>1108.7299805</v>
      </c>
      <c r="J390">
        <v>1251.5075684000001</v>
      </c>
      <c r="L390" t="str">
        <f t="shared" si="49"/>
        <v>17OCT2025:05:00:00</v>
      </c>
      <c r="M390">
        <v>6</v>
      </c>
      <c r="N390">
        <f t="shared" si="50"/>
        <v>-5.4415283999999247</v>
      </c>
      <c r="O390">
        <f t="shared" si="45"/>
        <v>-5.4415283999999247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0.42832126882340127</v>
      </c>
    </row>
    <row r="391" spans="1:19" x14ac:dyDescent="0.25">
      <c r="A391" t="s">
        <v>415</v>
      </c>
      <c r="B391">
        <v>1283.7330322</v>
      </c>
      <c r="C391">
        <v>1253.3499756000001</v>
      </c>
      <c r="D391">
        <v>1208.6878661999999</v>
      </c>
      <c r="E391">
        <v>1193.9241943</v>
      </c>
      <c r="F391">
        <v>1200.1999512</v>
      </c>
      <c r="G391">
        <v>1379.5600586</v>
      </c>
      <c r="H391">
        <v>1279.2700195</v>
      </c>
      <c r="I391">
        <v>1116.9200439000001</v>
      </c>
      <c r="J391">
        <v>1243.9875488</v>
      </c>
      <c r="L391" t="str">
        <f t="shared" si="49"/>
        <v>17OCT2025:06:00:00</v>
      </c>
      <c r="M391">
        <v>7</v>
      </c>
      <c r="N391">
        <f t="shared" si="50"/>
        <v>-30.383056599999918</v>
      </c>
      <c r="O391">
        <f t="shared" si="45"/>
        <v>-30.383056599999918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2.3667737635395185</v>
      </c>
    </row>
    <row r="392" spans="1:19" x14ac:dyDescent="0.25">
      <c r="A392" t="s">
        <v>416</v>
      </c>
      <c r="B392">
        <v>1327.7971190999999</v>
      </c>
      <c r="C392">
        <v>1282.0500488</v>
      </c>
      <c r="D392">
        <v>1238.4780272999999</v>
      </c>
      <c r="E392">
        <v>1235.4825439000001</v>
      </c>
      <c r="F392">
        <v>1262.1899414</v>
      </c>
      <c r="G392">
        <v>1407.1199951000001</v>
      </c>
      <c r="H392">
        <v>1320.1600341999999</v>
      </c>
      <c r="I392">
        <v>1164.5200195</v>
      </c>
      <c r="J392">
        <v>1288.4975586</v>
      </c>
      <c r="L392" t="str">
        <f t="shared" si="49"/>
        <v>17OCT2025:07:00:00</v>
      </c>
      <c r="M392">
        <v>8</v>
      </c>
      <c r="N392">
        <f t="shared" si="50"/>
        <v>-45.747070299999905</v>
      </c>
      <c r="O392">
        <f t="shared" si="45"/>
        <v>-45.747070299999905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3.4453358605724294</v>
      </c>
    </row>
    <row r="393" spans="1:19" x14ac:dyDescent="0.25">
      <c r="A393" t="s">
        <v>417</v>
      </c>
      <c r="B393">
        <v>1338.3114014</v>
      </c>
      <c r="C393">
        <v>1301.4699707</v>
      </c>
      <c r="D393">
        <v>1276.7861327999999</v>
      </c>
      <c r="E393">
        <v>1281.8330077999999</v>
      </c>
      <c r="F393">
        <v>1279.6700439000001</v>
      </c>
      <c r="G393">
        <v>1382.5</v>
      </c>
      <c r="H393">
        <v>1351.0799560999999</v>
      </c>
      <c r="I393">
        <v>1196.7199707</v>
      </c>
      <c r="J393">
        <v>1302.4924315999999</v>
      </c>
      <c r="L393" t="str">
        <f t="shared" si="49"/>
        <v>17OCT2025:08:00:00</v>
      </c>
      <c r="M393">
        <v>9</v>
      </c>
      <c r="N393">
        <f t="shared" si="50"/>
        <v>-36.841430700000046</v>
      </c>
      <c r="O393">
        <f t="shared" si="45"/>
        <v>-36.841430700000046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2.7528294731301273</v>
      </c>
    </row>
    <row r="394" spans="1:19" x14ac:dyDescent="0.25">
      <c r="A394" t="s">
        <v>418</v>
      </c>
      <c r="B394">
        <v>1338.8826904</v>
      </c>
      <c r="C394">
        <v>1351.4000243999999</v>
      </c>
      <c r="D394">
        <v>1341.8237305</v>
      </c>
      <c r="E394">
        <v>1345.9766846</v>
      </c>
      <c r="F394">
        <v>1339.3100586</v>
      </c>
      <c r="G394">
        <v>1429.6899414</v>
      </c>
      <c r="H394">
        <v>1448.6600341999999</v>
      </c>
      <c r="I394">
        <v>1230.9899902</v>
      </c>
      <c r="J394">
        <v>1362.1625977000001</v>
      </c>
      <c r="L394" t="str">
        <f t="shared" si="49"/>
        <v>17OCT2025:09:00:00</v>
      </c>
      <c r="M394">
        <v>10</v>
      </c>
      <c r="N394">
        <f t="shared" si="50"/>
        <v>12.517333999999892</v>
      </c>
      <c r="O394" t="str">
        <f t="shared" si="45"/>
        <v/>
      </c>
      <c r="P394">
        <f t="shared" si="46"/>
        <v>12.517333999999892</v>
      </c>
      <c r="Q394" t="str">
        <f t="shared" si="47"/>
        <v/>
      </c>
      <c r="R394">
        <f t="shared" si="48"/>
        <v>1</v>
      </c>
      <c r="S394">
        <f t="shared" si="51"/>
        <v>0.93490894234059108</v>
      </c>
    </row>
    <row r="395" spans="1:19" x14ac:dyDescent="0.25">
      <c r="A395" t="s">
        <v>419</v>
      </c>
      <c r="B395">
        <v>1453.3519286999999</v>
      </c>
      <c r="C395">
        <v>1580.0200195</v>
      </c>
      <c r="D395">
        <v>1528.5706786999999</v>
      </c>
      <c r="E395">
        <v>1538.9997559000001</v>
      </c>
      <c r="F395">
        <v>1505.0500488</v>
      </c>
      <c r="G395">
        <v>1532.3399658000001</v>
      </c>
      <c r="H395">
        <v>1656.0799560999999</v>
      </c>
      <c r="I395">
        <v>1330.8900146000001</v>
      </c>
      <c r="J395">
        <v>1506.0900879000001</v>
      </c>
      <c r="L395" t="str">
        <f t="shared" si="49"/>
        <v>17OCT2025:10:00:00</v>
      </c>
      <c r="M395">
        <v>11</v>
      </c>
      <c r="N395">
        <f t="shared" si="50"/>
        <v>126.66809080000007</v>
      </c>
      <c r="O395" t="str">
        <f t="shared" si="45"/>
        <v/>
      </c>
      <c r="P395">
        <f t="shared" si="46"/>
        <v>126.66809080000007</v>
      </c>
      <c r="Q395" t="str">
        <f t="shared" si="47"/>
        <v/>
      </c>
      <c r="R395">
        <f t="shared" si="48"/>
        <v>1</v>
      </c>
      <c r="S395">
        <f t="shared" si="51"/>
        <v>8.7155828054188262</v>
      </c>
    </row>
    <row r="396" spans="1:19" x14ac:dyDescent="0.25">
      <c r="A396" t="s">
        <v>420</v>
      </c>
      <c r="B396">
        <v>1530.2663574000001</v>
      </c>
      <c r="C396">
        <v>1659.9300536999999</v>
      </c>
      <c r="D396">
        <v>1554.9560547000001</v>
      </c>
      <c r="E396">
        <v>1536.4224853999999</v>
      </c>
      <c r="F396">
        <v>1585.1700439000001</v>
      </c>
      <c r="G396">
        <v>1582.8000488</v>
      </c>
      <c r="H396">
        <v>1723.6899414</v>
      </c>
      <c r="I396">
        <v>1401.1800536999999</v>
      </c>
      <c r="J396">
        <v>1573.2100829999999</v>
      </c>
      <c r="L396" t="str">
        <f t="shared" si="49"/>
        <v>17OCT2025:11:00:00</v>
      </c>
      <c r="M396">
        <v>12</v>
      </c>
      <c r="N396">
        <f t="shared" si="50"/>
        <v>129.66369629999986</v>
      </c>
      <c r="O396" t="str">
        <f t="shared" si="45"/>
        <v/>
      </c>
      <c r="P396">
        <f t="shared" si="46"/>
        <v>129.66369629999986</v>
      </c>
      <c r="Q396" t="str">
        <f t="shared" si="47"/>
        <v/>
      </c>
      <c r="R396">
        <f t="shared" si="48"/>
        <v>1</v>
      </c>
      <c r="S396">
        <f t="shared" si="51"/>
        <v>8.4732762811504934</v>
      </c>
    </row>
    <row r="397" spans="1:19" x14ac:dyDescent="0.25">
      <c r="A397" t="s">
        <v>421</v>
      </c>
      <c r="B397">
        <v>1531.7581786999999</v>
      </c>
      <c r="C397">
        <v>1660.7099608999999</v>
      </c>
      <c r="D397">
        <v>1534.2982178</v>
      </c>
      <c r="E397">
        <v>1549.2055664</v>
      </c>
      <c r="F397">
        <v>1592.2399902</v>
      </c>
      <c r="G397">
        <v>1569.4100341999999</v>
      </c>
      <c r="H397">
        <v>1715.1600341999999</v>
      </c>
      <c r="I397">
        <v>1451.4599608999999</v>
      </c>
      <c r="J397">
        <v>1582.0675048999999</v>
      </c>
      <c r="L397" t="str">
        <f t="shared" si="49"/>
        <v>17OCT2025:12:00:00</v>
      </c>
      <c r="M397">
        <v>13</v>
      </c>
      <c r="N397">
        <f t="shared" si="50"/>
        <v>128.95178220000003</v>
      </c>
      <c r="O397" t="str">
        <f t="shared" si="45"/>
        <v/>
      </c>
      <c r="P397">
        <f t="shared" si="46"/>
        <v>128.95178220000003</v>
      </c>
      <c r="Q397" t="str">
        <f t="shared" si="47"/>
        <v/>
      </c>
      <c r="R397">
        <f t="shared" si="48"/>
        <v>1</v>
      </c>
      <c r="S397">
        <f t="shared" si="51"/>
        <v>8.4185469999867166</v>
      </c>
    </row>
    <row r="398" spans="1:19" x14ac:dyDescent="0.25">
      <c r="A398" t="s">
        <v>422</v>
      </c>
      <c r="B398">
        <v>1567.5895995999999</v>
      </c>
      <c r="C398">
        <v>1681.0400391000001</v>
      </c>
      <c r="D398">
        <v>1536.8706055</v>
      </c>
      <c r="E398">
        <v>1568.8347168</v>
      </c>
      <c r="F398">
        <v>1611.3900146000001</v>
      </c>
      <c r="G398">
        <v>1580.8499756000001</v>
      </c>
      <c r="H398">
        <v>1694.0100098</v>
      </c>
      <c r="I398">
        <v>1516.5400391000001</v>
      </c>
      <c r="J398">
        <v>1600.6975098</v>
      </c>
      <c r="L398" t="str">
        <f t="shared" si="49"/>
        <v>17OCT2025:13:00:00</v>
      </c>
      <c r="M398">
        <v>14</v>
      </c>
      <c r="N398">
        <f t="shared" si="50"/>
        <v>113.45043950000013</v>
      </c>
      <c r="O398" t="str">
        <f t="shared" si="45"/>
        <v/>
      </c>
      <c r="P398">
        <f t="shared" si="46"/>
        <v>113.45043950000013</v>
      </c>
      <c r="Q398" t="str">
        <f t="shared" si="47"/>
        <v/>
      </c>
      <c r="R398">
        <f t="shared" si="48"/>
        <v>1</v>
      </c>
      <c r="S398">
        <f t="shared" si="51"/>
        <v>7.2372539042711921</v>
      </c>
    </row>
    <row r="399" spans="1:19" x14ac:dyDescent="0.25">
      <c r="A399" t="s">
        <v>423</v>
      </c>
      <c r="B399">
        <v>1700.2969971</v>
      </c>
      <c r="C399">
        <v>1723.4499512</v>
      </c>
      <c r="D399">
        <v>1623.5717772999999</v>
      </c>
      <c r="E399">
        <v>1661.9558105000001</v>
      </c>
      <c r="F399">
        <v>1684.2299805</v>
      </c>
      <c r="G399">
        <v>1608.2399902</v>
      </c>
      <c r="H399">
        <v>1758.9899902</v>
      </c>
      <c r="I399">
        <v>1583.4000243999999</v>
      </c>
      <c r="J399">
        <v>1658.7149658000001</v>
      </c>
      <c r="L399" t="str">
        <f t="shared" si="49"/>
        <v>17OCT2025:14:00:00</v>
      </c>
      <c r="M399">
        <v>15</v>
      </c>
      <c r="N399">
        <f t="shared" si="50"/>
        <v>23.152954099999988</v>
      </c>
      <c r="O399" t="str">
        <f t="shared" si="45"/>
        <v/>
      </c>
      <c r="P399">
        <f t="shared" si="46"/>
        <v>23.152954099999988</v>
      </c>
      <c r="Q399" t="str">
        <f t="shared" si="47"/>
        <v/>
      </c>
      <c r="R399">
        <f t="shared" si="48"/>
        <v>1</v>
      </c>
      <c r="S399">
        <f t="shared" si="51"/>
        <v>1.3617005816918635</v>
      </c>
    </row>
    <row r="400" spans="1:19" x14ac:dyDescent="0.25">
      <c r="A400" t="s">
        <v>424</v>
      </c>
      <c r="B400">
        <v>1710.3684082</v>
      </c>
      <c r="C400">
        <v>1784.3900146000001</v>
      </c>
      <c r="D400">
        <v>1707.0725098</v>
      </c>
      <c r="E400">
        <v>1742.4445800999999</v>
      </c>
      <c r="F400">
        <v>1772.3800048999999</v>
      </c>
      <c r="G400">
        <v>1641.1199951000001</v>
      </c>
      <c r="H400">
        <v>1860.3900146000001</v>
      </c>
      <c r="I400">
        <v>1669.4000243999999</v>
      </c>
      <c r="J400">
        <v>1735.8225098</v>
      </c>
      <c r="L400" t="str">
        <f t="shared" si="49"/>
        <v>17OCT2025:15:00:00</v>
      </c>
      <c r="M400">
        <v>16</v>
      </c>
      <c r="N400">
        <f t="shared" si="50"/>
        <v>74.02160640000011</v>
      </c>
      <c r="O400" t="str">
        <f t="shared" si="45"/>
        <v/>
      </c>
      <c r="P400">
        <f t="shared" si="46"/>
        <v>74.02160640000011</v>
      </c>
      <c r="Q400" t="str">
        <f t="shared" si="47"/>
        <v/>
      </c>
      <c r="R400">
        <f t="shared" si="48"/>
        <v>1</v>
      </c>
      <c r="S400">
        <f t="shared" si="51"/>
        <v>4.3278165128120447</v>
      </c>
    </row>
    <row r="401" spans="1:19" x14ac:dyDescent="0.25">
      <c r="A401" t="s">
        <v>425</v>
      </c>
      <c r="B401">
        <v>1793.6031493999999</v>
      </c>
      <c r="C401">
        <v>1832.1400146000001</v>
      </c>
      <c r="D401">
        <v>1783.418457</v>
      </c>
      <c r="E401">
        <v>1858.6857910000001</v>
      </c>
      <c r="F401">
        <v>1874.8599853999999</v>
      </c>
      <c r="G401">
        <v>1696.1300048999999</v>
      </c>
      <c r="H401">
        <v>1967.6899414</v>
      </c>
      <c r="I401">
        <v>1757.7299805</v>
      </c>
      <c r="J401">
        <v>1824.1024170000001</v>
      </c>
      <c r="L401" t="str">
        <f t="shared" si="49"/>
        <v>17OCT2025:16:00:00</v>
      </c>
      <c r="M401">
        <v>17</v>
      </c>
      <c r="N401">
        <f t="shared" si="50"/>
        <v>38.536865200000193</v>
      </c>
      <c r="O401" t="str">
        <f t="shared" si="45"/>
        <v/>
      </c>
      <c r="P401">
        <f t="shared" si="46"/>
        <v>38.536865200000193</v>
      </c>
      <c r="Q401" t="str">
        <f t="shared" si="47"/>
        <v/>
      </c>
      <c r="R401">
        <f t="shared" si="48"/>
        <v>1</v>
      </c>
      <c r="S401">
        <f t="shared" si="51"/>
        <v>2.1485725653911585</v>
      </c>
    </row>
    <row r="402" spans="1:19" x14ac:dyDescent="0.25">
      <c r="A402" t="s">
        <v>426</v>
      </c>
      <c r="B402">
        <v>1854.5632324000001</v>
      </c>
      <c r="C402">
        <v>1868.9300536999999</v>
      </c>
      <c r="D402">
        <v>1817.4865723</v>
      </c>
      <c r="E402">
        <v>1876.9831543</v>
      </c>
      <c r="F402">
        <v>1915.7299805</v>
      </c>
      <c r="G402">
        <v>1701.3499756000001</v>
      </c>
      <c r="H402">
        <v>1999.75</v>
      </c>
      <c r="I402">
        <v>1796.1199951000001</v>
      </c>
      <c r="J402">
        <v>1853.2375488</v>
      </c>
      <c r="L402" t="str">
        <f t="shared" si="49"/>
        <v>17OCT2025:17:00:00</v>
      </c>
      <c r="M402">
        <v>18</v>
      </c>
      <c r="N402">
        <f t="shared" si="50"/>
        <v>14.366821299999856</v>
      </c>
      <c r="O402" t="str">
        <f t="shared" si="45"/>
        <v/>
      </c>
      <c r="P402">
        <f t="shared" si="46"/>
        <v>14.366821299999856</v>
      </c>
      <c r="Q402" t="str">
        <f t="shared" si="47"/>
        <v/>
      </c>
      <c r="R402">
        <f t="shared" si="48"/>
        <v>1</v>
      </c>
      <c r="S402">
        <f t="shared" si="51"/>
        <v>0.77467411458425595</v>
      </c>
    </row>
    <row r="403" spans="1:19" x14ac:dyDescent="0.25">
      <c r="A403" t="s">
        <v>427</v>
      </c>
      <c r="B403">
        <v>1893.5993652</v>
      </c>
      <c r="C403">
        <v>1849.6300048999999</v>
      </c>
      <c r="D403">
        <v>1802.2883300999999</v>
      </c>
      <c r="E403">
        <v>1873.6707764</v>
      </c>
      <c r="F403">
        <v>1922.6899414</v>
      </c>
      <c r="G403">
        <v>1709.4599608999999</v>
      </c>
      <c r="H403">
        <v>1989.6999512</v>
      </c>
      <c r="I403">
        <v>1763.5300293</v>
      </c>
      <c r="J403">
        <v>1846.3449707</v>
      </c>
      <c r="L403" t="str">
        <f t="shared" si="49"/>
        <v>17OCT2025:18:00:00</v>
      </c>
      <c r="M403">
        <v>19</v>
      </c>
      <c r="N403">
        <f t="shared" si="50"/>
        <v>-43.969360300000062</v>
      </c>
      <c r="O403">
        <f t="shared" si="45"/>
        <v>-43.969360300000062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2.3219991043541603</v>
      </c>
    </row>
    <row r="404" spans="1:19" x14ac:dyDescent="0.25">
      <c r="A404" t="s">
        <v>428</v>
      </c>
      <c r="B404">
        <v>1808.7314452999999</v>
      </c>
      <c r="C404">
        <v>1785.6700439000001</v>
      </c>
      <c r="D404">
        <v>1741.4412841999999</v>
      </c>
      <c r="E404">
        <v>1775.9625243999999</v>
      </c>
      <c r="F404">
        <v>1830.6700439000001</v>
      </c>
      <c r="G404">
        <v>1647.6600341999999</v>
      </c>
      <c r="H404">
        <v>1896.5500488</v>
      </c>
      <c r="I404">
        <v>1670.8599853999999</v>
      </c>
      <c r="J404">
        <v>1761.4349365</v>
      </c>
      <c r="L404" t="str">
        <f t="shared" si="49"/>
        <v>17OCT2025:19:00:00</v>
      </c>
      <c r="M404">
        <v>20</v>
      </c>
      <c r="N404">
        <f t="shared" si="50"/>
        <v>-23.061401399999795</v>
      </c>
      <c r="O404">
        <f t="shared" si="45"/>
        <v>-23.061401399999795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1.2750041726716808</v>
      </c>
    </row>
    <row r="405" spans="1:19" x14ac:dyDescent="0.25">
      <c r="A405" t="s">
        <v>429</v>
      </c>
      <c r="B405">
        <v>1711.2730713000001</v>
      </c>
      <c r="C405">
        <v>1755.5999756000001</v>
      </c>
      <c r="D405">
        <v>1677.9696045000001</v>
      </c>
      <c r="E405">
        <v>1715.4973144999999</v>
      </c>
      <c r="F405">
        <v>1741.8599853999999</v>
      </c>
      <c r="G405">
        <v>1617.6400146000001</v>
      </c>
      <c r="H405">
        <v>1837.5100098</v>
      </c>
      <c r="I405">
        <v>1600.0400391000001</v>
      </c>
      <c r="J405">
        <v>1699.2624512</v>
      </c>
      <c r="L405" t="str">
        <f t="shared" si="49"/>
        <v>17OCT2025:20:00:00</v>
      </c>
      <c r="M405">
        <v>21</v>
      </c>
      <c r="N405">
        <f t="shared" si="50"/>
        <v>44.326904300000024</v>
      </c>
      <c r="O405" t="str">
        <f t="shared" si="45"/>
        <v/>
      </c>
      <c r="P405">
        <f t="shared" si="46"/>
        <v>44.326904300000024</v>
      </c>
      <c r="Q405" t="str">
        <f t="shared" si="47"/>
        <v/>
      </c>
      <c r="R405">
        <f t="shared" si="48"/>
        <v>1</v>
      </c>
      <c r="S405">
        <f t="shared" si="51"/>
        <v>2.590288192072483</v>
      </c>
    </row>
    <row r="406" spans="1:19" x14ac:dyDescent="0.25">
      <c r="A406" t="s">
        <v>430</v>
      </c>
      <c r="B406">
        <v>1652.947876</v>
      </c>
      <c r="C406">
        <v>1710.3100586</v>
      </c>
      <c r="D406">
        <v>1690.2283935999999</v>
      </c>
      <c r="E406">
        <v>1791.5513916</v>
      </c>
      <c r="F406">
        <v>1679.9899902</v>
      </c>
      <c r="G406">
        <v>1607.6899414</v>
      </c>
      <c r="H406">
        <v>1857.5</v>
      </c>
      <c r="I406">
        <v>1517.1400146000001</v>
      </c>
      <c r="J406">
        <v>1665.5799560999999</v>
      </c>
      <c r="L406" t="str">
        <f t="shared" si="49"/>
        <v>17OCT2025:21:00:00</v>
      </c>
      <c r="M406">
        <v>22</v>
      </c>
      <c r="N406">
        <f t="shared" si="50"/>
        <v>57.362182600000096</v>
      </c>
      <c r="O406" t="str">
        <f t="shared" si="45"/>
        <v/>
      </c>
      <c r="P406">
        <f t="shared" si="46"/>
        <v>57.362182600000096</v>
      </c>
      <c r="Q406" t="str">
        <f t="shared" si="47"/>
        <v/>
      </c>
      <c r="R406">
        <f t="shared" si="48"/>
        <v>1</v>
      </c>
      <c r="S406">
        <f t="shared" si="51"/>
        <v>3.4702959139166523</v>
      </c>
    </row>
    <row r="407" spans="1:19" x14ac:dyDescent="0.25">
      <c r="A407" t="s">
        <v>431</v>
      </c>
      <c r="B407">
        <v>1594.4576416</v>
      </c>
      <c r="C407">
        <v>1672.5699463000001</v>
      </c>
      <c r="D407">
        <v>1609.8972168</v>
      </c>
      <c r="E407">
        <v>1678.1665039</v>
      </c>
      <c r="F407">
        <v>1565.1500243999999</v>
      </c>
      <c r="G407">
        <v>1567.3800048999999</v>
      </c>
      <c r="H407">
        <v>1767.1400146000001</v>
      </c>
      <c r="I407">
        <v>1441.7299805</v>
      </c>
      <c r="J407">
        <v>1585.3499756000001</v>
      </c>
      <c r="L407" t="str">
        <f t="shared" si="49"/>
        <v>17OCT2025:22:00:00</v>
      </c>
      <c r="M407">
        <v>23</v>
      </c>
      <c r="N407">
        <f t="shared" si="50"/>
        <v>78.112304700000095</v>
      </c>
      <c r="O407" t="str">
        <f t="shared" si="45"/>
        <v/>
      </c>
      <c r="P407">
        <f t="shared" si="46"/>
        <v>78.112304700000095</v>
      </c>
      <c r="Q407" t="str">
        <f t="shared" si="47"/>
        <v/>
      </c>
      <c r="R407">
        <f t="shared" si="48"/>
        <v>1</v>
      </c>
      <c r="S407">
        <f t="shared" si="51"/>
        <v>4.898989014321903</v>
      </c>
    </row>
    <row r="408" spans="1:19" x14ac:dyDescent="0.25">
      <c r="A408" t="s">
        <v>432</v>
      </c>
      <c r="B408">
        <v>1603.5810547000001</v>
      </c>
      <c r="C408">
        <v>1616.4399414</v>
      </c>
      <c r="D408">
        <v>1531.8035889</v>
      </c>
      <c r="E408">
        <v>1573.8698730000001</v>
      </c>
      <c r="F408">
        <v>1480.1500243999999</v>
      </c>
      <c r="G408">
        <v>1553.9699707</v>
      </c>
      <c r="H408">
        <v>1682.9899902</v>
      </c>
      <c r="I408">
        <v>1389.6199951000001</v>
      </c>
      <c r="J408">
        <v>1526.6826172000001</v>
      </c>
      <c r="L408" t="str">
        <f t="shared" si="49"/>
        <v>17OCT2025:23:00:00</v>
      </c>
      <c r="M408">
        <v>24</v>
      </c>
      <c r="N408">
        <f t="shared" si="50"/>
        <v>12.858886699999857</v>
      </c>
      <c r="O408" t="str">
        <f t="shared" si="45"/>
        <v/>
      </c>
      <c r="P408">
        <f t="shared" si="46"/>
        <v>12.858886699999857</v>
      </c>
      <c r="Q408" t="str">
        <f t="shared" si="47"/>
        <v/>
      </c>
      <c r="R408">
        <f t="shared" si="48"/>
        <v>1</v>
      </c>
      <c r="S408">
        <f t="shared" si="51"/>
        <v>0.80188567096818897</v>
      </c>
    </row>
    <row r="409" spans="1:19" x14ac:dyDescent="0.25">
      <c r="A409" t="s">
        <v>433</v>
      </c>
      <c r="B409">
        <v>1619.8251952999999</v>
      </c>
      <c r="C409">
        <v>1551.7299805</v>
      </c>
      <c r="D409">
        <v>1418.5629882999999</v>
      </c>
      <c r="E409">
        <v>1407.5163574000001</v>
      </c>
      <c r="F409">
        <v>1386.6800536999999</v>
      </c>
      <c r="G409">
        <v>1469.3800048999999</v>
      </c>
      <c r="H409">
        <v>1559.9699707</v>
      </c>
      <c r="I409">
        <v>1319.6099853999999</v>
      </c>
      <c r="J409">
        <v>1433.9100341999999</v>
      </c>
      <c r="L409" t="str">
        <f t="shared" si="49"/>
        <v>18OCT2025:00:00:00</v>
      </c>
      <c r="M409">
        <v>1</v>
      </c>
      <c r="N409">
        <f t="shared" si="50"/>
        <v>-68.095214799999894</v>
      </c>
      <c r="O409">
        <f t="shared" si="45"/>
        <v>-68.095214799999894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4.2038619350767847</v>
      </c>
    </row>
    <row r="410" spans="1:19" x14ac:dyDescent="0.25">
      <c r="A410" t="s">
        <v>434</v>
      </c>
      <c r="B410">
        <v>1445.1878661999999</v>
      </c>
      <c r="C410">
        <v>1367.3100586</v>
      </c>
      <c r="D410">
        <v>1388.6711425999999</v>
      </c>
      <c r="E410">
        <v>1313.2048339999999</v>
      </c>
      <c r="F410">
        <v>1303.5899658000001</v>
      </c>
      <c r="G410">
        <v>1431.5500488</v>
      </c>
      <c r="H410">
        <v>1507.4699707</v>
      </c>
      <c r="I410">
        <v>1367.3100586</v>
      </c>
      <c r="J410">
        <v>1402.4801024999999</v>
      </c>
      <c r="L410" t="str">
        <f t="shared" si="49"/>
        <v>18OCT2025:01:00:00</v>
      </c>
      <c r="M410">
        <v>2</v>
      </c>
      <c r="N410">
        <f t="shared" si="50"/>
        <v>-77.877807599999869</v>
      </c>
      <c r="O410">
        <f t="shared" si="45"/>
        <v>-77.877807599999869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5.3887670538483707</v>
      </c>
    </row>
    <row r="411" spans="1:19" x14ac:dyDescent="0.25">
      <c r="A411" t="s">
        <v>435</v>
      </c>
      <c r="B411">
        <v>1406.2412108999999</v>
      </c>
      <c r="C411">
        <v>1394.5899658000001</v>
      </c>
      <c r="D411">
        <v>1399.9277344</v>
      </c>
      <c r="E411">
        <v>1379.2551269999999</v>
      </c>
      <c r="F411">
        <v>1282.4200439000001</v>
      </c>
      <c r="G411">
        <v>1423.7099608999999</v>
      </c>
      <c r="H411">
        <v>1561.4599608999999</v>
      </c>
      <c r="I411">
        <v>1394.5899658000001</v>
      </c>
      <c r="J411">
        <v>1415.5449219</v>
      </c>
      <c r="L411" t="str">
        <f t="shared" si="49"/>
        <v>18OCT2025:02:00:00</v>
      </c>
      <c r="M411">
        <v>3</v>
      </c>
      <c r="N411">
        <f t="shared" si="50"/>
        <v>-11.651245099999869</v>
      </c>
      <c r="O411">
        <f t="shared" si="45"/>
        <v>-11.651245099999869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0.82853816327449448</v>
      </c>
    </row>
    <row r="412" spans="1:19" x14ac:dyDescent="0.25">
      <c r="A412" t="s">
        <v>436</v>
      </c>
      <c r="B412">
        <v>1356.223999</v>
      </c>
      <c r="C412">
        <v>1386.3100586</v>
      </c>
      <c r="D412">
        <v>1386.9035644999999</v>
      </c>
      <c r="E412">
        <v>1344.0889893000001</v>
      </c>
      <c r="F412">
        <v>1250.7399902</v>
      </c>
      <c r="G412">
        <v>1361</v>
      </c>
      <c r="H412">
        <v>1524.9100341999999</v>
      </c>
      <c r="I412">
        <v>1386.3100586</v>
      </c>
      <c r="J412">
        <v>1380.7399902</v>
      </c>
      <c r="L412" t="str">
        <f t="shared" si="49"/>
        <v>18OCT2025:03:00:00</v>
      </c>
      <c r="M412">
        <v>4</v>
      </c>
      <c r="N412">
        <f t="shared" si="50"/>
        <v>30.086059599999999</v>
      </c>
      <c r="O412" t="str">
        <f t="shared" si="45"/>
        <v/>
      </c>
      <c r="P412">
        <f t="shared" si="46"/>
        <v>30.086059599999999</v>
      </c>
      <c r="Q412" t="str">
        <f t="shared" si="47"/>
        <v/>
      </c>
      <c r="R412">
        <f t="shared" si="48"/>
        <v>1</v>
      </c>
      <c r="S412">
        <f t="shared" si="51"/>
        <v>2.2183695040187823</v>
      </c>
    </row>
    <row r="413" spans="1:19" x14ac:dyDescent="0.25">
      <c r="A413" t="s">
        <v>437</v>
      </c>
      <c r="B413">
        <v>1315.7076416</v>
      </c>
      <c r="C413">
        <v>1314.75</v>
      </c>
      <c r="D413">
        <v>1319.652832</v>
      </c>
      <c r="E413">
        <v>1272.9417725000001</v>
      </c>
      <c r="F413">
        <v>1173.7299805</v>
      </c>
      <c r="G413">
        <v>1297.2199707</v>
      </c>
      <c r="H413">
        <v>1436.4499512</v>
      </c>
      <c r="I413">
        <v>1314.75</v>
      </c>
      <c r="J413">
        <v>1305.5374756000001</v>
      </c>
      <c r="L413" t="str">
        <f t="shared" si="49"/>
        <v>18OCT2025:04:00:00</v>
      </c>
      <c r="M413">
        <v>5</v>
      </c>
      <c r="N413">
        <f t="shared" si="50"/>
        <v>-0.9576415999999881</v>
      </c>
      <c r="O413">
        <f t="shared" si="45"/>
        <v>-0.9576415999999881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7.2785288290598021E-2</v>
      </c>
    </row>
    <row r="414" spans="1:19" x14ac:dyDescent="0.25">
      <c r="A414" t="s">
        <v>438</v>
      </c>
      <c r="B414">
        <v>1434.6834716999999</v>
      </c>
      <c r="C414">
        <v>1251.3699951000001</v>
      </c>
      <c r="D414">
        <v>1268.0926514</v>
      </c>
      <c r="E414">
        <v>1247.5041504000001</v>
      </c>
      <c r="F414">
        <v>1138.1500243999999</v>
      </c>
      <c r="G414">
        <v>1271.0600586</v>
      </c>
      <c r="H414">
        <v>1394.1099853999999</v>
      </c>
      <c r="I414">
        <v>1251.3699951000001</v>
      </c>
      <c r="J414">
        <v>1263.6724853999999</v>
      </c>
      <c r="L414" t="str">
        <f t="shared" si="49"/>
        <v>18OCT2025:05:00:00</v>
      </c>
      <c r="M414">
        <v>6</v>
      </c>
      <c r="N414">
        <f t="shared" si="50"/>
        <v>-183.31347659999983</v>
      </c>
      <c r="O414">
        <f t="shared" si="45"/>
        <v>-183.31347659999983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12.777276675724586</v>
      </c>
    </row>
    <row r="415" spans="1:19" x14ac:dyDescent="0.25">
      <c r="A415" t="s">
        <v>439</v>
      </c>
      <c r="B415">
        <v>1373.5043945</v>
      </c>
      <c r="C415">
        <v>1206.6600341999999</v>
      </c>
      <c r="D415">
        <v>1235.9884033000001</v>
      </c>
      <c r="E415">
        <v>1246.8339844</v>
      </c>
      <c r="F415">
        <v>1117.5500488</v>
      </c>
      <c r="G415">
        <v>1251.7299805</v>
      </c>
      <c r="H415">
        <v>1342.5699463000001</v>
      </c>
      <c r="I415">
        <v>1206.6600341999999</v>
      </c>
      <c r="J415">
        <v>1229.6275635</v>
      </c>
      <c r="L415" t="str">
        <f t="shared" si="49"/>
        <v>18OCT2025:06:00:00</v>
      </c>
      <c r="M415">
        <v>7</v>
      </c>
      <c r="N415">
        <f t="shared" si="50"/>
        <v>-166.84436030000006</v>
      </c>
      <c r="O415">
        <f t="shared" si="45"/>
        <v>-166.84436030000006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12.147348124119894</v>
      </c>
    </row>
    <row r="416" spans="1:19" x14ac:dyDescent="0.25">
      <c r="A416" t="s">
        <v>440</v>
      </c>
      <c r="B416">
        <v>1326.4461670000001</v>
      </c>
      <c r="C416">
        <v>1200.8100586</v>
      </c>
      <c r="D416">
        <v>1240.4553223</v>
      </c>
      <c r="E416">
        <v>1263.4591064000001</v>
      </c>
      <c r="F416">
        <v>1160.4799805</v>
      </c>
      <c r="G416">
        <v>1296.9000243999999</v>
      </c>
      <c r="H416">
        <v>1348.0600586</v>
      </c>
      <c r="I416">
        <v>1200.8100586</v>
      </c>
      <c r="J416">
        <v>1251.5625</v>
      </c>
      <c r="L416" t="str">
        <f t="shared" si="49"/>
        <v>18OCT2025:07:00:00</v>
      </c>
      <c r="M416">
        <v>8</v>
      </c>
      <c r="N416">
        <f t="shared" si="50"/>
        <v>-125.63610840000001</v>
      </c>
      <c r="O416">
        <f t="shared" si="45"/>
        <v>-125.63610840000001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9.4716326621945761</v>
      </c>
    </row>
    <row r="417" spans="1:19" x14ac:dyDescent="0.25">
      <c r="A417" t="s">
        <v>441</v>
      </c>
      <c r="B417">
        <v>1340.1862793</v>
      </c>
      <c r="C417">
        <v>1208.9899902</v>
      </c>
      <c r="D417">
        <v>1254.7025146000001</v>
      </c>
      <c r="E417">
        <v>1264.5892334</v>
      </c>
      <c r="F417">
        <v>1171.9100341999999</v>
      </c>
      <c r="G417">
        <v>1279.1300048999999</v>
      </c>
      <c r="H417">
        <v>1341.1999512</v>
      </c>
      <c r="I417">
        <v>1208.9899902</v>
      </c>
      <c r="J417">
        <v>1250.3074951000001</v>
      </c>
      <c r="L417" t="str">
        <f t="shared" si="49"/>
        <v>18OCT2025:08:00:00</v>
      </c>
      <c r="M417">
        <v>9</v>
      </c>
      <c r="N417">
        <f t="shared" si="50"/>
        <v>-131.19628910000006</v>
      </c>
      <c r="O417">
        <f t="shared" si="45"/>
        <v>-131.19628910000006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9.7894069747174193</v>
      </c>
    </row>
    <row r="418" spans="1:19" x14ac:dyDescent="0.25">
      <c r="A418" t="s">
        <v>442</v>
      </c>
      <c r="B418">
        <v>1354.3150635</v>
      </c>
      <c r="C418">
        <v>1287.9899902</v>
      </c>
      <c r="D418">
        <v>1333.4860839999999</v>
      </c>
      <c r="E418">
        <v>1350.8989257999999</v>
      </c>
      <c r="F418">
        <v>1248.6899414</v>
      </c>
      <c r="G418">
        <v>1367.1800536999999</v>
      </c>
      <c r="H418">
        <v>1439.8299560999999</v>
      </c>
      <c r="I418">
        <v>1287.9899902</v>
      </c>
      <c r="J418">
        <v>1335.9226074000001</v>
      </c>
      <c r="L418" t="str">
        <f t="shared" si="49"/>
        <v>18OCT2025:09:00:00</v>
      </c>
      <c r="M418">
        <v>10</v>
      </c>
      <c r="N418">
        <f t="shared" si="50"/>
        <v>-66.325073299999985</v>
      </c>
      <c r="O418">
        <f t="shared" si="45"/>
        <v>-66.325073299999985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4.8973148927838075</v>
      </c>
    </row>
    <row r="419" spans="1:19" x14ac:dyDescent="0.25">
      <c r="A419" t="s">
        <v>443</v>
      </c>
      <c r="B419">
        <v>1413.8536377</v>
      </c>
      <c r="C419">
        <v>1444.4300536999999</v>
      </c>
      <c r="D419">
        <v>1502.3913574000001</v>
      </c>
      <c r="E419">
        <v>1539.4709473</v>
      </c>
      <c r="F419">
        <v>1390.2600098</v>
      </c>
      <c r="G419">
        <v>1550.4000243999999</v>
      </c>
      <c r="H419">
        <v>1662.1600341999999</v>
      </c>
      <c r="I419">
        <v>1444.4300536999999</v>
      </c>
      <c r="J419">
        <v>1511.8126221</v>
      </c>
      <c r="L419" t="str">
        <f t="shared" si="49"/>
        <v>18OCT2025:10:00:00</v>
      </c>
      <c r="M419">
        <v>11</v>
      </c>
      <c r="N419">
        <f t="shared" si="50"/>
        <v>30.576415999999881</v>
      </c>
      <c r="O419" t="str">
        <f t="shared" si="45"/>
        <v/>
      </c>
      <c r="P419">
        <f t="shared" si="46"/>
        <v>30.576415999999881</v>
      </c>
      <c r="Q419" t="str">
        <f t="shared" si="47"/>
        <v/>
      </c>
      <c r="R419">
        <f t="shared" si="48"/>
        <v>1</v>
      </c>
      <c r="S419">
        <f t="shared" si="51"/>
        <v>2.1626295102044906</v>
      </c>
    </row>
    <row r="420" spans="1:19" x14ac:dyDescent="0.25">
      <c r="A420" t="s">
        <v>444</v>
      </c>
      <c r="B420">
        <v>1510.5548096</v>
      </c>
      <c r="C420">
        <v>1509.8000488</v>
      </c>
      <c r="D420">
        <v>1589.9306641000001</v>
      </c>
      <c r="E420">
        <v>1633.0211182</v>
      </c>
      <c r="F420">
        <v>1421.6800536999999</v>
      </c>
      <c r="G420">
        <v>1640.7800293</v>
      </c>
      <c r="H420">
        <v>1771.9300536999999</v>
      </c>
      <c r="I420">
        <v>1509.8000488</v>
      </c>
      <c r="J420">
        <v>1586.0476074000001</v>
      </c>
      <c r="L420" t="str">
        <f t="shared" si="49"/>
        <v>18OCT2025:11:00:00</v>
      </c>
      <c r="M420">
        <v>12</v>
      </c>
      <c r="N420">
        <f t="shared" si="50"/>
        <v>-0.75476079999998547</v>
      </c>
      <c r="O420">
        <f t="shared" si="45"/>
        <v>-0.75476079999998547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4.9965800327354468E-2</v>
      </c>
    </row>
    <row r="421" spans="1:19" x14ac:dyDescent="0.25">
      <c r="A421" t="s">
        <v>445</v>
      </c>
      <c r="B421">
        <v>1580.6574707</v>
      </c>
      <c r="C421">
        <v>1531.0500488</v>
      </c>
      <c r="D421">
        <v>1565.7498779</v>
      </c>
      <c r="E421">
        <v>1640.6265868999999</v>
      </c>
      <c r="F421">
        <v>1417.8199463000001</v>
      </c>
      <c r="G421">
        <v>1629.4399414</v>
      </c>
      <c r="H421">
        <v>1755.2600098</v>
      </c>
      <c r="I421">
        <v>1531.0500488</v>
      </c>
      <c r="J421">
        <v>1583.3923339999999</v>
      </c>
      <c r="L421" t="str">
        <f t="shared" si="49"/>
        <v>18OCT2025:12:00:00</v>
      </c>
      <c r="M421">
        <v>13</v>
      </c>
      <c r="N421">
        <f t="shared" si="50"/>
        <v>-49.607421899999963</v>
      </c>
      <c r="O421">
        <f t="shared" si="45"/>
        <v>-49.607421899999963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3.1384042918565482</v>
      </c>
    </row>
    <row r="422" spans="1:19" x14ac:dyDescent="0.25">
      <c r="A422" t="s">
        <v>446</v>
      </c>
      <c r="B422">
        <v>1670.4090576000001</v>
      </c>
      <c r="C422">
        <v>1541.8399658000001</v>
      </c>
      <c r="D422">
        <v>1560.9447021000001</v>
      </c>
      <c r="E422">
        <v>1645.0495605000001</v>
      </c>
      <c r="F422">
        <v>1442.8199463000001</v>
      </c>
      <c r="G422">
        <v>1658.3100586</v>
      </c>
      <c r="H422">
        <v>1732.1099853999999</v>
      </c>
      <c r="I422">
        <v>1541.8399658000001</v>
      </c>
      <c r="J422">
        <v>1593.7698975000001</v>
      </c>
      <c r="L422" t="str">
        <f t="shared" si="49"/>
        <v>18OCT2025:13:00:00</v>
      </c>
      <c r="M422">
        <v>14</v>
      </c>
      <c r="N422">
        <f t="shared" si="50"/>
        <v>-128.56909180000002</v>
      </c>
      <c r="O422">
        <f t="shared" si="45"/>
        <v>-128.56909180000002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7.6968627064753061</v>
      </c>
    </row>
    <row r="423" spans="1:19" x14ac:dyDescent="0.25">
      <c r="A423" t="s">
        <v>447</v>
      </c>
      <c r="B423">
        <v>1815.1942139</v>
      </c>
      <c r="C423">
        <v>1599.6400146000001</v>
      </c>
      <c r="D423">
        <v>1599.6064452999999</v>
      </c>
      <c r="E423">
        <v>1669.1181641000001</v>
      </c>
      <c r="F423">
        <v>1482.9100341999999</v>
      </c>
      <c r="G423">
        <v>1748.7600098</v>
      </c>
      <c r="H423">
        <v>1788.4499512</v>
      </c>
      <c r="I423">
        <v>1599.6400146000001</v>
      </c>
      <c r="J423">
        <v>1654.9400635</v>
      </c>
      <c r="L423" t="str">
        <f t="shared" si="49"/>
        <v>18OCT2025:14:00:00</v>
      </c>
      <c r="M423">
        <v>15</v>
      </c>
      <c r="N423">
        <f t="shared" si="50"/>
        <v>-215.55419929999994</v>
      </c>
      <c r="O423">
        <f t="shared" si="45"/>
        <v>-215.55419929999994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11.874993741682063</v>
      </c>
    </row>
    <row r="424" spans="1:19" x14ac:dyDescent="0.25">
      <c r="A424" t="s">
        <v>448</v>
      </c>
      <c r="B424">
        <v>1791.9553223</v>
      </c>
      <c r="C424">
        <v>1661.3800048999999</v>
      </c>
      <c r="D424">
        <v>1687.9102783000001</v>
      </c>
      <c r="E424">
        <v>1753.4700928</v>
      </c>
      <c r="F424">
        <v>1523.9300536999999</v>
      </c>
      <c r="G424">
        <v>1740.7099608999999</v>
      </c>
      <c r="H424">
        <v>1855.2800293</v>
      </c>
      <c r="I424">
        <v>1661.3800048999999</v>
      </c>
      <c r="J424">
        <v>1695.3249512</v>
      </c>
      <c r="L424" t="str">
        <f t="shared" si="49"/>
        <v>18OCT2025:15:00:00</v>
      </c>
      <c r="M424">
        <v>16</v>
      </c>
      <c r="N424">
        <f t="shared" si="50"/>
        <v>-130.57531740000013</v>
      </c>
      <c r="O424">
        <f t="shared" si="45"/>
        <v>-130.57531740000013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7.2867507228028909</v>
      </c>
    </row>
    <row r="425" spans="1:19" x14ac:dyDescent="0.25">
      <c r="A425" t="s">
        <v>449</v>
      </c>
      <c r="B425">
        <v>1814.1201172000001</v>
      </c>
      <c r="C425">
        <v>1689</v>
      </c>
      <c r="D425">
        <v>1748.0212402</v>
      </c>
      <c r="E425">
        <v>1827.8162841999999</v>
      </c>
      <c r="F425">
        <v>1590.6999512</v>
      </c>
      <c r="G425">
        <v>1764.3800048999999</v>
      </c>
      <c r="H425">
        <v>1903.5</v>
      </c>
      <c r="I425">
        <v>1689</v>
      </c>
      <c r="J425">
        <v>1736.8950195</v>
      </c>
      <c r="L425" t="str">
        <f t="shared" si="49"/>
        <v>18OCT2025:16:00:00</v>
      </c>
      <c r="M425">
        <v>17</v>
      </c>
      <c r="N425">
        <f t="shared" si="50"/>
        <v>-125.1201172000001</v>
      </c>
      <c r="O425">
        <f t="shared" si="45"/>
        <v>-125.1201172000001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6.8970139305393117</v>
      </c>
    </row>
    <row r="426" spans="1:19" x14ac:dyDescent="0.25">
      <c r="A426" t="s">
        <v>450</v>
      </c>
      <c r="B426">
        <v>1840.0214844</v>
      </c>
      <c r="C426">
        <v>1688.8399658000001</v>
      </c>
      <c r="D426">
        <v>1801.6113281</v>
      </c>
      <c r="E426">
        <v>1851.1809082</v>
      </c>
      <c r="F426">
        <v>1623.0799560999999</v>
      </c>
      <c r="G426">
        <v>1798.9000243999999</v>
      </c>
      <c r="H426">
        <v>1930.2600098</v>
      </c>
      <c r="I426">
        <v>1688.8399658000001</v>
      </c>
      <c r="J426">
        <v>1760.2700195</v>
      </c>
      <c r="L426" t="str">
        <f t="shared" si="49"/>
        <v>18OCT2025:17:00:00</v>
      </c>
      <c r="M426">
        <v>18</v>
      </c>
      <c r="N426">
        <f t="shared" si="50"/>
        <v>-151.18151859999989</v>
      </c>
      <c r="O426">
        <f t="shared" si="45"/>
        <v>-151.18151859999989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8.2162909445210985</v>
      </c>
    </row>
    <row r="427" spans="1:19" x14ac:dyDescent="0.25">
      <c r="A427" t="s">
        <v>451</v>
      </c>
      <c r="B427">
        <v>1839.8194579999999</v>
      </c>
      <c r="C427">
        <v>1650.0699463000001</v>
      </c>
      <c r="D427">
        <v>1797.6831055</v>
      </c>
      <c r="E427">
        <v>1870.9401855000001</v>
      </c>
      <c r="F427">
        <v>1584.6300048999999</v>
      </c>
      <c r="G427">
        <v>1779.3900146000001</v>
      </c>
      <c r="H427">
        <v>1921.8900146000001</v>
      </c>
      <c r="I427">
        <v>1650.0699463000001</v>
      </c>
      <c r="J427">
        <v>1733.9949951000001</v>
      </c>
      <c r="L427" t="str">
        <f t="shared" si="49"/>
        <v>18OCT2025:18:00:00</v>
      </c>
      <c r="M427">
        <v>19</v>
      </c>
      <c r="N427">
        <f t="shared" si="50"/>
        <v>-189.74951169999986</v>
      </c>
      <c r="O427">
        <f t="shared" si="45"/>
        <v>-189.74951169999986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10.313485427872884</v>
      </c>
    </row>
    <row r="428" spans="1:19" x14ac:dyDescent="0.25">
      <c r="A428" t="s">
        <v>452</v>
      </c>
      <c r="B428">
        <v>1717.1701660000001</v>
      </c>
      <c r="C428">
        <v>1588.7800293</v>
      </c>
      <c r="D428">
        <v>1733.3337402</v>
      </c>
      <c r="E428">
        <v>1829.1306152</v>
      </c>
      <c r="F428">
        <v>1543.6300048999999</v>
      </c>
      <c r="G428">
        <v>1681.7099608999999</v>
      </c>
      <c r="H428">
        <v>1815.4699707</v>
      </c>
      <c r="I428">
        <v>1588.7800293</v>
      </c>
      <c r="J428">
        <v>1657.3974608999999</v>
      </c>
      <c r="L428" t="str">
        <f t="shared" si="49"/>
        <v>18OCT2025:19:00:00</v>
      </c>
      <c r="M428">
        <v>20</v>
      </c>
      <c r="N428">
        <f t="shared" si="50"/>
        <v>-128.39013670000008</v>
      </c>
      <c r="O428">
        <f t="shared" si="45"/>
        <v>-128.39013670000008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7.4768441265826224</v>
      </c>
    </row>
    <row r="429" spans="1:19" x14ac:dyDescent="0.25">
      <c r="A429" t="s">
        <v>453</v>
      </c>
      <c r="B429">
        <v>1633.206543</v>
      </c>
      <c r="C429">
        <v>1535.1800536999999</v>
      </c>
      <c r="D429">
        <v>1644.7182617000001</v>
      </c>
      <c r="E429">
        <v>1737.7171631000001</v>
      </c>
      <c r="F429">
        <v>1502.5699463000001</v>
      </c>
      <c r="G429">
        <v>1639.7700195</v>
      </c>
      <c r="H429">
        <v>1757.5899658000001</v>
      </c>
      <c r="I429">
        <v>1535.1800536999999</v>
      </c>
      <c r="J429">
        <v>1608.7774658000001</v>
      </c>
      <c r="L429" t="str">
        <f t="shared" si="49"/>
        <v>18OCT2025:20:00:00</v>
      </c>
      <c r="M429">
        <v>21</v>
      </c>
      <c r="N429">
        <f t="shared" si="50"/>
        <v>-98.026489300000094</v>
      </c>
      <c r="O429">
        <f t="shared" si="45"/>
        <v>-98.026489300000094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6.0020877163483233</v>
      </c>
    </row>
    <row r="430" spans="1:19" x14ac:dyDescent="0.25">
      <c r="A430" t="s">
        <v>454</v>
      </c>
      <c r="B430">
        <v>1582.3087158000001</v>
      </c>
      <c r="C430">
        <v>1524.8199463000001</v>
      </c>
      <c r="D430">
        <v>1619.7237548999999</v>
      </c>
      <c r="E430">
        <v>1689.1439209</v>
      </c>
      <c r="F430">
        <v>1454.5400391000001</v>
      </c>
      <c r="G430">
        <v>1612.4000243999999</v>
      </c>
      <c r="H430">
        <v>1749.9699707</v>
      </c>
      <c r="I430">
        <v>1524.8199463000001</v>
      </c>
      <c r="J430">
        <v>1585.4324951000001</v>
      </c>
      <c r="L430" t="str">
        <f t="shared" si="49"/>
        <v>18OCT2025:21:00:00</v>
      </c>
      <c r="M430">
        <v>22</v>
      </c>
      <c r="N430">
        <f t="shared" si="50"/>
        <v>-57.488769499999989</v>
      </c>
      <c r="O430">
        <f t="shared" si="45"/>
        <v>-57.488769499999989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3.6332208074158414</v>
      </c>
    </row>
    <row r="431" spans="1:19" x14ac:dyDescent="0.25">
      <c r="A431" t="s">
        <v>455</v>
      </c>
      <c r="B431">
        <v>1452.6712646000001</v>
      </c>
      <c r="C431">
        <v>1452.4599608999999</v>
      </c>
      <c r="D431">
        <v>1532.5612793</v>
      </c>
      <c r="E431">
        <v>1619.4533690999999</v>
      </c>
      <c r="F431">
        <v>1377.2800293</v>
      </c>
      <c r="G431">
        <v>1526.5200195</v>
      </c>
      <c r="H431">
        <v>1672.1300048999999</v>
      </c>
      <c r="I431">
        <v>1452.4599608999999</v>
      </c>
      <c r="J431">
        <v>1507.0975341999999</v>
      </c>
      <c r="L431" t="str">
        <f t="shared" si="49"/>
        <v>18OCT2025:22:00:00</v>
      </c>
      <c r="M431">
        <v>23</v>
      </c>
      <c r="N431">
        <f t="shared" si="50"/>
        <v>-0.21130370000014409</v>
      </c>
      <c r="O431">
        <f t="shared" si="45"/>
        <v>-0.21130370000014409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1.4545871812114874E-2</v>
      </c>
    </row>
    <row r="432" spans="1:19" x14ac:dyDescent="0.25">
      <c r="A432" t="s">
        <v>456</v>
      </c>
      <c r="B432">
        <v>1387.2091064000001</v>
      </c>
      <c r="C432">
        <v>1419.6300048999999</v>
      </c>
      <c r="D432">
        <v>1472.1409911999999</v>
      </c>
      <c r="E432">
        <v>1565.6153564000001</v>
      </c>
      <c r="F432">
        <v>1333.9499512</v>
      </c>
      <c r="G432">
        <v>1452.5200195</v>
      </c>
      <c r="H432">
        <v>1596.8699951000001</v>
      </c>
      <c r="I432">
        <v>1419.6300048999999</v>
      </c>
      <c r="J432">
        <v>1450.7424315999999</v>
      </c>
      <c r="L432" t="str">
        <f t="shared" si="49"/>
        <v>18OCT2025:23:00:00</v>
      </c>
      <c r="M432">
        <v>24</v>
      </c>
      <c r="N432">
        <f t="shared" si="50"/>
        <v>32.420898499999794</v>
      </c>
      <c r="O432" t="str">
        <f t="shared" si="45"/>
        <v/>
      </c>
      <c r="P432">
        <f t="shared" si="46"/>
        <v>32.420898499999794</v>
      </c>
      <c r="Q432" t="str">
        <f t="shared" si="47"/>
        <v/>
      </c>
      <c r="R432">
        <f t="shared" si="48"/>
        <v>1</v>
      </c>
      <c r="S432">
        <f t="shared" si="51"/>
        <v>2.3371313200312329</v>
      </c>
    </row>
    <row r="433" spans="1:19" x14ac:dyDescent="0.25">
      <c r="A433" t="s">
        <v>457</v>
      </c>
      <c r="B433">
        <v>1309.4803466999999</v>
      </c>
      <c r="C433">
        <v>1328.1800536999999</v>
      </c>
      <c r="D433">
        <v>1389.6550293</v>
      </c>
      <c r="E433">
        <v>1475.159668</v>
      </c>
      <c r="F433">
        <v>1272.1999512</v>
      </c>
      <c r="G433">
        <v>1371.6899414</v>
      </c>
      <c r="H433">
        <v>1492.6500243999999</v>
      </c>
      <c r="I433">
        <v>1328.1800536999999</v>
      </c>
      <c r="J433">
        <v>1366.1800536999999</v>
      </c>
      <c r="L433" t="str">
        <f t="shared" si="49"/>
        <v>19OCT2025:00:00:00</v>
      </c>
      <c r="M433">
        <v>1</v>
      </c>
      <c r="N433">
        <f t="shared" si="50"/>
        <v>18.699706999999989</v>
      </c>
      <c r="O433" t="str">
        <f t="shared" si="45"/>
        <v/>
      </c>
      <c r="P433">
        <f t="shared" si="46"/>
        <v>18.699706999999989</v>
      </c>
      <c r="Q433" t="str">
        <f t="shared" si="47"/>
        <v/>
      </c>
      <c r="R433">
        <f t="shared" si="48"/>
        <v>1</v>
      </c>
      <c r="S433">
        <f t="shared" si="51"/>
        <v>1.4280250213090113</v>
      </c>
    </row>
    <row r="434" spans="1:19" x14ac:dyDescent="0.25">
      <c r="A434" t="s">
        <v>458</v>
      </c>
      <c r="B434">
        <v>1275.4221190999999</v>
      </c>
      <c r="C434">
        <v>1240.1999512</v>
      </c>
      <c r="D434">
        <v>1315.6779785000001</v>
      </c>
      <c r="E434">
        <v>1352.8295897999999</v>
      </c>
      <c r="F434">
        <v>1139.4100341999999</v>
      </c>
      <c r="G434">
        <v>1281.9899902</v>
      </c>
      <c r="H434">
        <v>1403.5</v>
      </c>
      <c r="I434">
        <v>1240.1999512</v>
      </c>
      <c r="J434">
        <v>1266.2749022999999</v>
      </c>
      <c r="L434" t="str">
        <f t="shared" si="49"/>
        <v>19OCT2025:01:00:00</v>
      </c>
      <c r="M434">
        <v>2</v>
      </c>
      <c r="N434">
        <f t="shared" si="50"/>
        <v>-35.222167899999931</v>
      </c>
      <c r="O434">
        <f t="shared" si="45"/>
        <v>-35.222167899999931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2.7616086762596224</v>
      </c>
    </row>
    <row r="435" spans="1:19" x14ac:dyDescent="0.25">
      <c r="A435" t="s">
        <v>459</v>
      </c>
      <c r="B435">
        <v>1286.6054687999999</v>
      </c>
      <c r="C435">
        <v>1229.0400391000001</v>
      </c>
      <c r="D435">
        <v>1290.7059326000001</v>
      </c>
      <c r="E435">
        <v>1289.9890137</v>
      </c>
      <c r="F435">
        <v>1105.0899658000001</v>
      </c>
      <c r="G435">
        <v>1267.7199707</v>
      </c>
      <c r="H435">
        <v>1410.0600586</v>
      </c>
      <c r="I435">
        <v>1229.0400391000001</v>
      </c>
      <c r="J435">
        <v>1252.9775391000001</v>
      </c>
      <c r="L435" t="str">
        <f t="shared" si="49"/>
        <v>19OCT2025:02:00:00</v>
      </c>
      <c r="M435">
        <v>3</v>
      </c>
      <c r="N435">
        <f t="shared" si="50"/>
        <v>-57.565429699999868</v>
      </c>
      <c r="O435">
        <f t="shared" si="45"/>
        <v>-57.565429699999868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4.4742099342769306</v>
      </c>
    </row>
    <row r="436" spans="1:19" x14ac:dyDescent="0.25">
      <c r="A436" t="s">
        <v>460</v>
      </c>
      <c r="B436">
        <v>1318.4121094</v>
      </c>
      <c r="C436">
        <v>1199.5899658000001</v>
      </c>
      <c r="D436">
        <v>1289.0965576000001</v>
      </c>
      <c r="E436">
        <v>1263.6204834</v>
      </c>
      <c r="F436">
        <v>1095.1199951000001</v>
      </c>
      <c r="G436">
        <v>1239.8199463000001</v>
      </c>
      <c r="H436">
        <v>1399.0699463000001</v>
      </c>
      <c r="I436">
        <v>1199.5899658000001</v>
      </c>
      <c r="J436">
        <v>1233.3999022999999</v>
      </c>
      <c r="L436" t="str">
        <f t="shared" si="49"/>
        <v>19OCT2025:03:00:00</v>
      </c>
      <c r="M436">
        <v>4</v>
      </c>
      <c r="N436">
        <f t="shared" si="50"/>
        <v>-118.82214359999989</v>
      </c>
      <c r="O436">
        <f t="shared" si="45"/>
        <v>-118.82214359999989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9.0125191321304694</v>
      </c>
    </row>
    <row r="437" spans="1:19" x14ac:dyDescent="0.25">
      <c r="A437" t="s">
        <v>461</v>
      </c>
      <c r="B437">
        <v>1304.4407959</v>
      </c>
      <c r="C437">
        <v>1124.4100341999999</v>
      </c>
      <c r="D437">
        <v>1231.505249</v>
      </c>
      <c r="E437">
        <v>1210.8005370999999</v>
      </c>
      <c r="F437">
        <v>1052.0300293</v>
      </c>
      <c r="G437">
        <v>1159.2199707</v>
      </c>
      <c r="H437">
        <v>1286.5300293</v>
      </c>
      <c r="I437">
        <v>1124.4100341999999</v>
      </c>
      <c r="J437">
        <v>1155.5474853999999</v>
      </c>
      <c r="L437" t="str">
        <f t="shared" si="49"/>
        <v>19OCT2025:04:00:00</v>
      </c>
      <c r="M437">
        <v>5</v>
      </c>
      <c r="N437">
        <f t="shared" si="50"/>
        <v>-180.03076170000008</v>
      </c>
      <c r="O437">
        <f t="shared" si="45"/>
        <v>-180.03076170000008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13.80137467839525</v>
      </c>
    </row>
    <row r="438" spans="1:19" x14ac:dyDescent="0.25">
      <c r="A438" t="s">
        <v>462</v>
      </c>
      <c r="B438">
        <v>1168.4134521000001</v>
      </c>
      <c r="C438">
        <v>1102.1500243999999</v>
      </c>
      <c r="D438">
        <v>1186.6959228999999</v>
      </c>
      <c r="E438">
        <v>1186.0471190999999</v>
      </c>
      <c r="F438">
        <v>1004.25</v>
      </c>
      <c r="G438">
        <v>1127.0100098</v>
      </c>
      <c r="H438">
        <v>1240.6899414</v>
      </c>
      <c r="I438">
        <v>1102.1500243999999</v>
      </c>
      <c r="J438">
        <v>1118.5250243999999</v>
      </c>
      <c r="L438" t="str">
        <f t="shared" si="49"/>
        <v>19OCT2025:05:00:00</v>
      </c>
      <c r="M438">
        <v>6</v>
      </c>
      <c r="N438">
        <f t="shared" si="50"/>
        <v>-66.263427700000193</v>
      </c>
      <c r="O438">
        <f t="shared" si="45"/>
        <v>-66.263427700000193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5.6712311537413695</v>
      </c>
    </row>
    <row r="439" spans="1:19" x14ac:dyDescent="0.25">
      <c r="A439" t="s">
        <v>463</v>
      </c>
      <c r="B439">
        <v>1124.7330322</v>
      </c>
      <c r="C439">
        <v>1042.7299805</v>
      </c>
      <c r="D439">
        <v>1167.4755858999999</v>
      </c>
      <c r="E439">
        <v>1194.6904297000001</v>
      </c>
      <c r="F439">
        <v>1003.4799805</v>
      </c>
      <c r="G439">
        <v>1130.0799560999999</v>
      </c>
      <c r="H439">
        <v>1225.8100586</v>
      </c>
      <c r="I439">
        <v>1042.7299805</v>
      </c>
      <c r="J439">
        <v>1100.5250243999999</v>
      </c>
      <c r="L439" t="str">
        <f t="shared" si="49"/>
        <v>19OCT2025:06:00:00</v>
      </c>
      <c r="M439">
        <v>7</v>
      </c>
      <c r="N439">
        <f t="shared" si="50"/>
        <v>-82.003051700000015</v>
      </c>
      <c r="O439">
        <f t="shared" si="45"/>
        <v>-82.003051700000015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7.2908903137307552</v>
      </c>
    </row>
    <row r="440" spans="1:19" x14ac:dyDescent="0.25">
      <c r="A440" t="s">
        <v>464</v>
      </c>
      <c r="B440">
        <v>1116.8110352000001</v>
      </c>
      <c r="C440">
        <v>1026.0300293</v>
      </c>
      <c r="D440">
        <v>1166.6890868999999</v>
      </c>
      <c r="E440">
        <v>1201.5795897999999</v>
      </c>
      <c r="F440">
        <v>1024.8900146000001</v>
      </c>
      <c r="G440">
        <v>1123.5899658000001</v>
      </c>
      <c r="H440">
        <v>1211.3900146000001</v>
      </c>
      <c r="I440">
        <v>1026.0300293</v>
      </c>
      <c r="J440">
        <v>1096.4750977000001</v>
      </c>
      <c r="L440" t="str">
        <f t="shared" si="49"/>
        <v>19OCT2025:07:00:00</v>
      </c>
      <c r="M440">
        <v>8</v>
      </c>
      <c r="N440">
        <f t="shared" si="50"/>
        <v>-90.781005900000082</v>
      </c>
      <c r="O440">
        <f t="shared" si="45"/>
        <v>-90.781005900000082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8.1285914123997607</v>
      </c>
    </row>
    <row r="441" spans="1:19" x14ac:dyDescent="0.25">
      <c r="A441" t="s">
        <v>465</v>
      </c>
      <c r="B441">
        <v>1123.8669434000001</v>
      </c>
      <c r="C441">
        <v>1060.4300536999999</v>
      </c>
      <c r="D441">
        <v>1174.2117920000001</v>
      </c>
      <c r="E441">
        <v>1194.9840088000001</v>
      </c>
      <c r="F441">
        <v>1081.5200195</v>
      </c>
      <c r="G441">
        <v>1184.4399414</v>
      </c>
      <c r="H441">
        <v>1249.1600341999999</v>
      </c>
      <c r="I441">
        <v>1060.4300536999999</v>
      </c>
      <c r="J441">
        <v>1143.8875731999999</v>
      </c>
      <c r="L441" t="str">
        <f t="shared" si="49"/>
        <v>19OCT2025:08:00:00</v>
      </c>
      <c r="M441">
        <v>9</v>
      </c>
      <c r="N441">
        <f t="shared" si="50"/>
        <v>-63.436889700000165</v>
      </c>
      <c r="O441">
        <f t="shared" si="45"/>
        <v>-63.436889700000165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5.6445195823703553</v>
      </c>
    </row>
    <row r="442" spans="1:19" x14ac:dyDescent="0.25">
      <c r="A442" t="s">
        <v>466</v>
      </c>
      <c r="B442">
        <v>1161.0594481999999</v>
      </c>
      <c r="C442">
        <v>1125.0300293</v>
      </c>
      <c r="D442">
        <v>1251.2371826000001</v>
      </c>
      <c r="E442">
        <v>1247.1960449000001</v>
      </c>
      <c r="F442">
        <v>1128.0699463000001</v>
      </c>
      <c r="G442">
        <v>1246.5799560999999</v>
      </c>
      <c r="H442">
        <v>1326.75</v>
      </c>
      <c r="I442">
        <v>1125.0300293</v>
      </c>
      <c r="J442">
        <v>1206.6074219</v>
      </c>
      <c r="L442" t="str">
        <f t="shared" si="49"/>
        <v>19OCT2025:09:00:00</v>
      </c>
      <c r="M442">
        <v>10</v>
      </c>
      <c r="N442">
        <f t="shared" si="50"/>
        <v>-36.029418899999882</v>
      </c>
      <c r="O442">
        <f t="shared" si="45"/>
        <v>-36.029418899999882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3.1031502267912803</v>
      </c>
    </row>
    <row r="443" spans="1:19" x14ac:dyDescent="0.25">
      <c r="A443" t="s">
        <v>467</v>
      </c>
      <c r="B443">
        <v>1229.6923827999999</v>
      </c>
      <c r="C443">
        <v>1262.0600586</v>
      </c>
      <c r="D443">
        <v>1443.2608643000001</v>
      </c>
      <c r="E443">
        <v>1404.4357910000001</v>
      </c>
      <c r="F443">
        <v>1227.4000243999999</v>
      </c>
      <c r="G443">
        <v>1363.3699951000001</v>
      </c>
      <c r="H443">
        <v>1503.6099853999999</v>
      </c>
      <c r="I443">
        <v>1262.0600586</v>
      </c>
      <c r="J443">
        <v>1339.1099853999999</v>
      </c>
      <c r="L443" t="str">
        <f t="shared" si="49"/>
        <v>19OCT2025:10:00:00</v>
      </c>
      <c r="M443">
        <v>11</v>
      </c>
      <c r="N443">
        <f t="shared" si="50"/>
        <v>32.367675800000143</v>
      </c>
      <c r="O443" t="str">
        <f t="shared" si="45"/>
        <v/>
      </c>
      <c r="P443">
        <f t="shared" si="46"/>
        <v>32.367675800000143</v>
      </c>
      <c r="Q443" t="str">
        <f t="shared" si="47"/>
        <v/>
      </c>
      <c r="R443">
        <f t="shared" si="48"/>
        <v>1</v>
      </c>
      <c r="S443">
        <f t="shared" si="51"/>
        <v>2.6321766526925376</v>
      </c>
    </row>
    <row r="444" spans="1:19" x14ac:dyDescent="0.25">
      <c r="A444" t="s">
        <v>468</v>
      </c>
      <c r="B444">
        <v>1318.6824951000001</v>
      </c>
      <c r="C444">
        <v>1282.5600586</v>
      </c>
      <c r="D444">
        <v>1453.9862060999999</v>
      </c>
      <c r="E444">
        <v>1417.6546631000001</v>
      </c>
      <c r="F444">
        <v>1211.4899902</v>
      </c>
      <c r="G444">
        <v>1353.1800536999999</v>
      </c>
      <c r="H444">
        <v>1506.4399414</v>
      </c>
      <c r="I444">
        <v>1282.5600586</v>
      </c>
      <c r="J444">
        <v>1338.4174805</v>
      </c>
      <c r="L444" t="str">
        <f t="shared" si="49"/>
        <v>19OCT2025:11:00:00</v>
      </c>
      <c r="M444">
        <v>12</v>
      </c>
      <c r="N444">
        <f t="shared" si="50"/>
        <v>-36.122436500000049</v>
      </c>
      <c r="O444">
        <f t="shared" si="45"/>
        <v>-36.122436500000049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2.7392823241549715</v>
      </c>
    </row>
    <row r="445" spans="1:19" x14ac:dyDescent="0.25">
      <c r="A445" t="s">
        <v>469</v>
      </c>
      <c r="B445">
        <v>1251.1646728999999</v>
      </c>
      <c r="C445">
        <v>1287.2399902</v>
      </c>
      <c r="D445">
        <v>1413.6594238</v>
      </c>
      <c r="E445">
        <v>1381.4129639</v>
      </c>
      <c r="F445">
        <v>1178.4100341999999</v>
      </c>
      <c r="G445">
        <v>1293.9100341999999</v>
      </c>
      <c r="H445">
        <v>1459.0899658000001</v>
      </c>
      <c r="I445">
        <v>1287.2399902</v>
      </c>
      <c r="J445">
        <v>1304.6625977000001</v>
      </c>
      <c r="L445" t="str">
        <f t="shared" si="49"/>
        <v>19OCT2025:12:00:00</v>
      </c>
      <c r="M445">
        <v>13</v>
      </c>
      <c r="N445">
        <f t="shared" si="50"/>
        <v>36.075317300000052</v>
      </c>
      <c r="O445" t="str">
        <f t="shared" si="45"/>
        <v/>
      </c>
      <c r="P445">
        <f t="shared" si="46"/>
        <v>36.075317300000052</v>
      </c>
      <c r="Q445" t="str">
        <f t="shared" si="47"/>
        <v/>
      </c>
      <c r="R445">
        <f t="shared" si="48"/>
        <v>1</v>
      </c>
      <c r="S445">
        <f t="shared" si="51"/>
        <v>2.8833388666883653</v>
      </c>
    </row>
    <row r="446" spans="1:19" x14ac:dyDescent="0.25">
      <c r="A446" t="s">
        <v>470</v>
      </c>
      <c r="B446">
        <v>1356.8930664</v>
      </c>
      <c r="C446">
        <v>1299.6199951000001</v>
      </c>
      <c r="D446">
        <v>1398.6871338000001</v>
      </c>
      <c r="E446">
        <v>1383.0545654</v>
      </c>
      <c r="F446">
        <v>1233.9100341999999</v>
      </c>
      <c r="G446">
        <v>1324.8499756000001</v>
      </c>
      <c r="H446">
        <v>1451.9000243999999</v>
      </c>
      <c r="I446">
        <v>1299.6199951000001</v>
      </c>
      <c r="J446">
        <v>1327.5700684000001</v>
      </c>
      <c r="L446" t="str">
        <f t="shared" si="49"/>
        <v>19OCT2025:13:00:00</v>
      </c>
      <c r="M446">
        <v>14</v>
      </c>
      <c r="N446">
        <f t="shared" si="50"/>
        <v>-57.273071299999856</v>
      </c>
      <c r="O446">
        <f t="shared" si="45"/>
        <v>-57.273071299999856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4.2208979261683588</v>
      </c>
    </row>
    <row r="447" spans="1:19" x14ac:dyDescent="0.25">
      <c r="A447" t="s">
        <v>471</v>
      </c>
      <c r="B447">
        <v>1371.2476807</v>
      </c>
      <c r="C447">
        <v>1350.8800048999999</v>
      </c>
      <c r="D447">
        <v>1447.5306396000001</v>
      </c>
      <c r="E447">
        <v>1448.5510254000001</v>
      </c>
      <c r="F447">
        <v>1279.7900391000001</v>
      </c>
      <c r="G447">
        <v>1371.4699707</v>
      </c>
      <c r="H447">
        <v>1473.9599608999999</v>
      </c>
      <c r="I447">
        <v>1350.8800048999999</v>
      </c>
      <c r="J447">
        <v>1369.0249022999999</v>
      </c>
      <c r="L447" t="str">
        <f t="shared" si="49"/>
        <v>19OCT2025:14:00:00</v>
      </c>
      <c r="M447">
        <v>15</v>
      </c>
      <c r="N447">
        <f t="shared" si="50"/>
        <v>-20.367675800000143</v>
      </c>
      <c r="O447">
        <f t="shared" si="45"/>
        <v>-20.367675800000143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1.4853389425317218</v>
      </c>
    </row>
    <row r="448" spans="1:19" x14ac:dyDescent="0.25">
      <c r="A448" t="s">
        <v>472</v>
      </c>
      <c r="B448">
        <v>1461.2779541</v>
      </c>
      <c r="C448">
        <v>1401.9399414</v>
      </c>
      <c r="D448">
        <v>1495.8045654</v>
      </c>
      <c r="E448">
        <v>1476.1319579999999</v>
      </c>
      <c r="F448">
        <v>1324.9000243999999</v>
      </c>
      <c r="G448">
        <v>1426.6700439000001</v>
      </c>
      <c r="H448">
        <v>1522.1800536999999</v>
      </c>
      <c r="I448">
        <v>1401.9399414</v>
      </c>
      <c r="J448">
        <v>1418.9224853999999</v>
      </c>
      <c r="L448" t="str">
        <f t="shared" si="49"/>
        <v>19OCT2025:15:00:00</v>
      </c>
      <c r="M448">
        <v>16</v>
      </c>
      <c r="N448">
        <f t="shared" si="50"/>
        <v>-59.338012700000036</v>
      </c>
      <c r="O448">
        <f t="shared" si="45"/>
        <v>-59.338012700000036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4.0606930757773778</v>
      </c>
    </row>
    <row r="449" spans="1:19" x14ac:dyDescent="0.25">
      <c r="A449" t="s">
        <v>473</v>
      </c>
      <c r="B449">
        <v>1492.300293</v>
      </c>
      <c r="C449">
        <v>1469.0699463000001</v>
      </c>
      <c r="D449">
        <v>1562.9068603999999</v>
      </c>
      <c r="E449">
        <v>1552.3723144999999</v>
      </c>
      <c r="F449">
        <v>1399.3900146000001</v>
      </c>
      <c r="G449">
        <v>1496.4100341999999</v>
      </c>
      <c r="H449">
        <v>1614.1500243999999</v>
      </c>
      <c r="I449">
        <v>1469.0699463000001</v>
      </c>
      <c r="J449">
        <v>1494.7550048999999</v>
      </c>
      <c r="L449" t="str">
        <f t="shared" si="49"/>
        <v>19OCT2025:16:00:00</v>
      </c>
      <c r="M449">
        <v>17</v>
      </c>
      <c r="N449">
        <f t="shared" si="50"/>
        <v>-23.230346699999927</v>
      </c>
      <c r="O449">
        <f t="shared" si="45"/>
        <v>-23.230346699999927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1.556680435497303</v>
      </c>
    </row>
    <row r="450" spans="1:19" x14ac:dyDescent="0.25">
      <c r="A450" t="s">
        <v>474</v>
      </c>
      <c r="B450">
        <v>1613.5206298999999</v>
      </c>
      <c r="C450">
        <v>1496</v>
      </c>
      <c r="D450">
        <v>1595.0866699000001</v>
      </c>
      <c r="E450">
        <v>1580.5764160000001</v>
      </c>
      <c r="F450">
        <v>1388.9499512</v>
      </c>
      <c r="G450">
        <v>1497.7299805</v>
      </c>
      <c r="H450">
        <v>1630.0699463000001</v>
      </c>
      <c r="I450">
        <v>1496</v>
      </c>
      <c r="J450">
        <v>1503.1875</v>
      </c>
      <c r="L450" t="str">
        <f t="shared" si="49"/>
        <v>19OCT2025:17:00:00</v>
      </c>
      <c r="M450">
        <v>18</v>
      </c>
      <c r="N450">
        <f t="shared" si="50"/>
        <v>-117.5206298999999</v>
      </c>
      <c r="O450">
        <f t="shared" si="45"/>
        <v>-117.5206298999999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7.2834910023606829</v>
      </c>
    </row>
    <row r="451" spans="1:19" x14ac:dyDescent="0.25">
      <c r="A451" t="s">
        <v>475</v>
      </c>
      <c r="B451">
        <v>1611.6793213000001</v>
      </c>
      <c r="C451">
        <v>1508.1400146000001</v>
      </c>
      <c r="D451">
        <v>1603.0960693</v>
      </c>
      <c r="E451">
        <v>1620.0081786999999</v>
      </c>
      <c r="F451">
        <v>1368.4799805</v>
      </c>
      <c r="G451">
        <v>1502.4899902</v>
      </c>
      <c r="H451">
        <v>1630.8599853999999</v>
      </c>
      <c r="I451">
        <v>1508.1400146000001</v>
      </c>
      <c r="J451">
        <v>1502.4925536999999</v>
      </c>
      <c r="L451" t="str">
        <f t="shared" si="49"/>
        <v>19OCT2025:18:00:00</v>
      </c>
      <c r="M451">
        <v>19</v>
      </c>
      <c r="N451">
        <f t="shared" si="50"/>
        <v>-103.5393067</v>
      </c>
      <c r="O451">
        <f t="shared" ref="O451:O514" si="52">IF(N451&lt;0,N451,"")</f>
        <v>-103.5393067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6.4243119168696623</v>
      </c>
    </row>
    <row r="452" spans="1:19" x14ac:dyDescent="0.25">
      <c r="A452" t="s">
        <v>476</v>
      </c>
      <c r="B452">
        <v>1542.7742920000001</v>
      </c>
      <c r="C452">
        <v>1477.5400391000001</v>
      </c>
      <c r="D452">
        <v>1552.5200195</v>
      </c>
      <c r="E452">
        <v>1578.5561522999999</v>
      </c>
      <c r="F452">
        <v>1365.9699707</v>
      </c>
      <c r="G452">
        <v>1486.4799805</v>
      </c>
      <c r="H452">
        <v>1618.3299560999999</v>
      </c>
      <c r="I452">
        <v>1477.5400391000001</v>
      </c>
      <c r="J452">
        <v>1487.0799560999999</v>
      </c>
      <c r="L452" t="str">
        <f t="shared" ref="L452:L515" si="56">A452</f>
        <v>19OCT2025:19:00:00</v>
      </c>
      <c r="M452">
        <v>20</v>
      </c>
      <c r="N452">
        <f t="shared" ref="N452:N515" si="57">C452-B452</f>
        <v>-65.234252900000001</v>
      </c>
      <c r="O452">
        <f t="shared" si="52"/>
        <v>-65.234252900000001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4.2283730833648088</v>
      </c>
    </row>
    <row r="453" spans="1:19" x14ac:dyDescent="0.25">
      <c r="A453" t="s">
        <v>477</v>
      </c>
      <c r="B453">
        <v>1501.4576416</v>
      </c>
      <c r="C453">
        <v>1453.3800048999999</v>
      </c>
      <c r="D453">
        <v>1498.5308838000001</v>
      </c>
      <c r="E453">
        <v>1507.5560303</v>
      </c>
      <c r="F453">
        <v>1362.1500243999999</v>
      </c>
      <c r="G453">
        <v>1488.9699707</v>
      </c>
      <c r="H453">
        <v>1591.6500243999999</v>
      </c>
      <c r="I453">
        <v>1453.3800048999999</v>
      </c>
      <c r="J453">
        <v>1474.0374756000001</v>
      </c>
      <c r="L453" t="str">
        <f t="shared" si="56"/>
        <v>19OCT2025:20:00:00</v>
      </c>
      <c r="M453">
        <v>21</v>
      </c>
      <c r="N453">
        <f t="shared" si="57"/>
        <v>-48.077636700000085</v>
      </c>
      <c r="O453">
        <f t="shared" si="52"/>
        <v>-48.077636700000085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3.2020641387370117</v>
      </c>
    </row>
    <row r="454" spans="1:19" x14ac:dyDescent="0.25">
      <c r="A454" t="s">
        <v>478</v>
      </c>
      <c r="B454">
        <v>1509.5311279</v>
      </c>
      <c r="C454">
        <v>1466.8100586</v>
      </c>
      <c r="D454">
        <v>1493.1818848</v>
      </c>
      <c r="E454">
        <v>1467.4177245999999</v>
      </c>
      <c r="F454">
        <v>1328.1400146000001</v>
      </c>
      <c r="G454">
        <v>1472.8000488</v>
      </c>
      <c r="H454">
        <v>1608.1800536999999</v>
      </c>
      <c r="I454">
        <v>1466.8100586</v>
      </c>
      <c r="J454">
        <v>1468.9825439000001</v>
      </c>
      <c r="L454" t="str">
        <f t="shared" si="56"/>
        <v>19OCT2025:21:00:00</v>
      </c>
      <c r="M454">
        <v>22</v>
      </c>
      <c r="N454">
        <f t="shared" si="57"/>
        <v>-42.721069299999954</v>
      </c>
      <c r="O454">
        <f t="shared" si="52"/>
        <v>-42.721069299999954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2.8300886619961134</v>
      </c>
    </row>
    <row r="455" spans="1:19" x14ac:dyDescent="0.25">
      <c r="A455" t="s">
        <v>479</v>
      </c>
      <c r="B455">
        <v>1435.6204834</v>
      </c>
      <c r="C455">
        <v>1381.5300293</v>
      </c>
      <c r="D455">
        <v>1423.1833495999999</v>
      </c>
      <c r="E455">
        <v>1411.4138184000001</v>
      </c>
      <c r="F455">
        <v>1249.6300048999999</v>
      </c>
      <c r="G455">
        <v>1377.8000488</v>
      </c>
      <c r="H455">
        <v>1518.7900391000001</v>
      </c>
      <c r="I455">
        <v>1381.5300293</v>
      </c>
      <c r="J455">
        <v>1381.9375</v>
      </c>
      <c r="L455" t="str">
        <f t="shared" si="56"/>
        <v>19OCT2025:22:00:00</v>
      </c>
      <c r="M455">
        <v>23</v>
      </c>
      <c r="N455">
        <f t="shared" si="57"/>
        <v>-54.090454099999988</v>
      </c>
      <c r="O455">
        <f t="shared" si="52"/>
        <v>-54.090454099999988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3.767740480540986</v>
      </c>
    </row>
    <row r="456" spans="1:19" x14ac:dyDescent="0.25">
      <c r="A456" t="s">
        <v>480</v>
      </c>
      <c r="B456">
        <v>1429.1864014</v>
      </c>
      <c r="C456">
        <v>1350.1800536999999</v>
      </c>
      <c r="D456">
        <v>1396.4337158000001</v>
      </c>
      <c r="E456">
        <v>1402.0794678</v>
      </c>
      <c r="F456">
        <v>1223.9300536999999</v>
      </c>
      <c r="G456">
        <v>1340.75</v>
      </c>
      <c r="H456">
        <v>1494.5999756000001</v>
      </c>
      <c r="I456">
        <v>1350.1800536999999</v>
      </c>
      <c r="J456">
        <v>1352.3651123</v>
      </c>
      <c r="L456" t="str">
        <f t="shared" si="56"/>
        <v>19OCT2025:23:00:00</v>
      </c>
      <c r="M456">
        <v>24</v>
      </c>
      <c r="N456">
        <f t="shared" si="57"/>
        <v>-79.006347700000106</v>
      </c>
      <c r="O456">
        <f t="shared" si="52"/>
        <v>-79.006347700000106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5.5280646123281887</v>
      </c>
    </row>
    <row r="457" spans="1:19" x14ac:dyDescent="0.25">
      <c r="A457" t="s">
        <v>481</v>
      </c>
      <c r="B457">
        <v>1365.6464844</v>
      </c>
      <c r="C457">
        <v>1261.4000243999999</v>
      </c>
      <c r="D457">
        <v>1314.5129394999999</v>
      </c>
      <c r="E457">
        <v>1343.5396728999999</v>
      </c>
      <c r="F457">
        <v>1165.8299560999999</v>
      </c>
      <c r="G457">
        <v>1280.6999512</v>
      </c>
      <c r="H457">
        <v>1379.6600341999999</v>
      </c>
      <c r="I457">
        <v>1261.4000243999999</v>
      </c>
      <c r="J457">
        <v>1271.8974608999999</v>
      </c>
      <c r="L457" t="str">
        <f t="shared" si="56"/>
        <v>20OCT2025:00:00:00</v>
      </c>
      <c r="M457">
        <v>1</v>
      </c>
      <c r="N457">
        <f t="shared" si="57"/>
        <v>-104.24646000000007</v>
      </c>
      <c r="O457">
        <f t="shared" si="52"/>
        <v>-104.24646000000007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7.6334879627212597</v>
      </c>
    </row>
    <row r="458" spans="1:19" x14ac:dyDescent="0.25">
      <c r="A458" t="s">
        <v>482</v>
      </c>
      <c r="B458">
        <v>1282.1396483999999</v>
      </c>
      <c r="C458">
        <v>1233.0400391000001</v>
      </c>
      <c r="D458">
        <v>1242.3903809000001</v>
      </c>
      <c r="E458">
        <v>1216.5351562999999</v>
      </c>
      <c r="F458">
        <v>1170.0200195</v>
      </c>
      <c r="G458">
        <v>1188.5799560999999</v>
      </c>
      <c r="H458">
        <v>1242.9300536999999</v>
      </c>
      <c r="I458">
        <v>1296.8100586</v>
      </c>
      <c r="J458">
        <v>1224.5850829999999</v>
      </c>
      <c r="L458" t="str">
        <f t="shared" si="56"/>
        <v>20OCT2025:01:00:00</v>
      </c>
      <c r="M458">
        <v>2</v>
      </c>
      <c r="N458">
        <f t="shared" si="57"/>
        <v>-49.099609299999884</v>
      </c>
      <c r="O458">
        <f t="shared" si="52"/>
        <v>-49.099609299999884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3.8295055738485253</v>
      </c>
    </row>
    <row r="459" spans="1:19" x14ac:dyDescent="0.25">
      <c r="A459" t="s">
        <v>483</v>
      </c>
      <c r="B459">
        <v>1296.4147949000001</v>
      </c>
      <c r="C459">
        <v>1217.1500243999999</v>
      </c>
      <c r="D459">
        <v>1245.324707</v>
      </c>
      <c r="E459">
        <v>1191.7247314000001</v>
      </c>
      <c r="F459">
        <v>1150.9100341999999</v>
      </c>
      <c r="G459">
        <v>1152.5899658000001</v>
      </c>
      <c r="H459">
        <v>1225.0400391000001</v>
      </c>
      <c r="I459">
        <v>1305.3299560999999</v>
      </c>
      <c r="J459">
        <v>1208.4675293</v>
      </c>
      <c r="L459" t="str">
        <f t="shared" si="56"/>
        <v>20OCT2025:02:00:00</v>
      </c>
      <c r="M459">
        <v>3</v>
      </c>
      <c r="N459">
        <f t="shared" si="57"/>
        <v>-79.264770500000168</v>
      </c>
      <c r="O459">
        <f t="shared" si="52"/>
        <v>-79.264770500000168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6.1141519528951624</v>
      </c>
    </row>
    <row r="460" spans="1:19" x14ac:dyDescent="0.25">
      <c r="A460" t="s">
        <v>484</v>
      </c>
      <c r="B460">
        <v>1286.3312988</v>
      </c>
      <c r="C460">
        <v>1216.6400146000001</v>
      </c>
      <c r="D460">
        <v>1223.3623047000001</v>
      </c>
      <c r="E460">
        <v>1153.3435059000001</v>
      </c>
      <c r="F460">
        <v>1139.5699463000001</v>
      </c>
      <c r="G460">
        <v>1115.2700195</v>
      </c>
      <c r="H460">
        <v>1193.4899902</v>
      </c>
      <c r="I460">
        <v>1292.6099853999999</v>
      </c>
      <c r="J460">
        <v>1185.2349853999999</v>
      </c>
      <c r="L460" t="str">
        <f t="shared" si="56"/>
        <v>20OCT2025:03:00:00</v>
      </c>
      <c r="M460">
        <v>4</v>
      </c>
      <c r="N460">
        <f t="shared" si="57"/>
        <v>-69.691284199999927</v>
      </c>
      <c r="O460">
        <f t="shared" si="52"/>
        <v>-69.691284199999927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5.4178332024583344</v>
      </c>
    </row>
    <row r="461" spans="1:19" x14ac:dyDescent="0.25">
      <c r="A461" t="s">
        <v>485</v>
      </c>
      <c r="B461">
        <v>1252.8481445</v>
      </c>
      <c r="C461">
        <v>1189.6899414</v>
      </c>
      <c r="D461">
        <v>1172.0284423999999</v>
      </c>
      <c r="E461">
        <v>1114.9708252</v>
      </c>
      <c r="F461">
        <v>1101.5899658000001</v>
      </c>
      <c r="G461">
        <v>1078.1099853999999</v>
      </c>
      <c r="H461">
        <v>1114.8900146000001</v>
      </c>
      <c r="I461">
        <v>1259.3000488</v>
      </c>
      <c r="J461">
        <v>1138.4724120999999</v>
      </c>
      <c r="L461" t="str">
        <f t="shared" si="56"/>
        <v>20OCT2025:04:00:00</v>
      </c>
      <c r="M461">
        <v>5</v>
      </c>
      <c r="N461">
        <f t="shared" si="57"/>
        <v>-63.158203100000037</v>
      </c>
      <c r="O461">
        <f t="shared" si="52"/>
        <v>-63.158203100000037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5.0411698638230318</v>
      </c>
    </row>
    <row r="462" spans="1:19" x14ac:dyDescent="0.25">
      <c r="A462" t="s">
        <v>486</v>
      </c>
      <c r="B462">
        <v>1211.9310303</v>
      </c>
      <c r="C462">
        <v>1173.1800536999999</v>
      </c>
      <c r="D462">
        <v>1170.2143555</v>
      </c>
      <c r="E462">
        <v>1186.8585204999999</v>
      </c>
      <c r="F462">
        <v>1113.3900146000001</v>
      </c>
      <c r="G462">
        <v>1089.4599608999999</v>
      </c>
      <c r="H462">
        <v>1168.7199707</v>
      </c>
      <c r="I462">
        <v>1295.2800293</v>
      </c>
      <c r="J462">
        <v>1166.7125243999999</v>
      </c>
      <c r="L462" t="str">
        <f t="shared" si="56"/>
        <v>20OCT2025:05:00:00</v>
      </c>
      <c r="M462">
        <v>6</v>
      </c>
      <c r="N462">
        <f t="shared" si="57"/>
        <v>-38.750976600000058</v>
      </c>
      <c r="O462">
        <f t="shared" si="52"/>
        <v>-38.750976600000058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3.19745725055061</v>
      </c>
    </row>
    <row r="463" spans="1:19" x14ac:dyDescent="0.25">
      <c r="A463" t="s">
        <v>487</v>
      </c>
      <c r="B463">
        <v>1235.0626221</v>
      </c>
      <c r="C463">
        <v>1185.3800048999999</v>
      </c>
      <c r="D463">
        <v>1180.7659911999999</v>
      </c>
      <c r="E463">
        <v>1197.9299315999999</v>
      </c>
      <c r="F463">
        <v>1115.3299560999999</v>
      </c>
      <c r="G463">
        <v>1110.3800048999999</v>
      </c>
      <c r="H463">
        <v>1172.7099608999999</v>
      </c>
      <c r="I463">
        <v>1292.0799560999999</v>
      </c>
      <c r="J463">
        <v>1172.625</v>
      </c>
      <c r="L463" t="str">
        <f t="shared" si="56"/>
        <v>20OCT2025:06:00:00</v>
      </c>
      <c r="M463">
        <v>7</v>
      </c>
      <c r="N463">
        <f t="shared" si="57"/>
        <v>-49.682617200000095</v>
      </c>
      <c r="O463">
        <f t="shared" si="52"/>
        <v>-49.682617200000095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4.0226800091742563</v>
      </c>
    </row>
    <row r="464" spans="1:19" x14ac:dyDescent="0.25">
      <c r="A464" t="s">
        <v>488</v>
      </c>
      <c r="B464">
        <v>1296.2282714999999</v>
      </c>
      <c r="C464">
        <v>1235.8299560999999</v>
      </c>
      <c r="D464">
        <v>1210.9661865</v>
      </c>
      <c r="E464">
        <v>1213.815918</v>
      </c>
      <c r="F464">
        <v>1139.0600586</v>
      </c>
      <c r="G464">
        <v>1145.8800048999999</v>
      </c>
      <c r="H464">
        <v>1189.8499756000001</v>
      </c>
      <c r="I464">
        <v>1302.2900391000001</v>
      </c>
      <c r="J464">
        <v>1194.2700195</v>
      </c>
      <c r="L464" t="str">
        <f t="shared" si="56"/>
        <v>20OCT2025:07:00:00</v>
      </c>
      <c r="M464">
        <v>8</v>
      </c>
      <c r="N464">
        <f t="shared" si="57"/>
        <v>-60.398315400000001</v>
      </c>
      <c r="O464">
        <f t="shared" si="52"/>
        <v>-60.398315400000001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4.6595431320215583</v>
      </c>
    </row>
    <row r="465" spans="1:19" x14ac:dyDescent="0.25">
      <c r="A465" t="s">
        <v>489</v>
      </c>
      <c r="B465">
        <v>1336.0418701000001</v>
      </c>
      <c r="C465">
        <v>1275.9300536999999</v>
      </c>
      <c r="D465">
        <v>1231.8764647999999</v>
      </c>
      <c r="E465">
        <v>1230.1398925999999</v>
      </c>
      <c r="F465">
        <v>1187.5899658000001</v>
      </c>
      <c r="G465">
        <v>1194.0999756000001</v>
      </c>
      <c r="H465">
        <v>1254.2299805</v>
      </c>
      <c r="I465">
        <v>1335.0999756000001</v>
      </c>
      <c r="J465">
        <v>1242.7550048999999</v>
      </c>
      <c r="L465" t="str">
        <f t="shared" si="56"/>
        <v>20OCT2025:08:00:00</v>
      </c>
      <c r="M465">
        <v>9</v>
      </c>
      <c r="N465">
        <f t="shared" si="57"/>
        <v>-60.11181640000018</v>
      </c>
      <c r="O465">
        <f t="shared" si="52"/>
        <v>-60.11181640000018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4.4992464491775941</v>
      </c>
    </row>
    <row r="466" spans="1:19" x14ac:dyDescent="0.25">
      <c r="A466" t="s">
        <v>490</v>
      </c>
      <c r="B466">
        <v>1381.8999022999999</v>
      </c>
      <c r="C466">
        <v>1333.2800293</v>
      </c>
      <c r="D466">
        <v>1269.3272704999999</v>
      </c>
      <c r="E466">
        <v>1258.5870361</v>
      </c>
      <c r="F466">
        <v>1210</v>
      </c>
      <c r="G466">
        <v>1202.2900391000001</v>
      </c>
      <c r="H466">
        <v>1273.0600586</v>
      </c>
      <c r="I466">
        <v>1325.3199463000001</v>
      </c>
      <c r="J466">
        <v>1252.6674805</v>
      </c>
      <c r="L466" t="str">
        <f t="shared" si="56"/>
        <v>20OCT2025:09:00:00</v>
      </c>
      <c r="M466">
        <v>10</v>
      </c>
      <c r="N466">
        <f t="shared" si="57"/>
        <v>-48.61987299999987</v>
      </c>
      <c r="O466">
        <f t="shared" si="52"/>
        <v>-48.61987299999987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3.5183353670608244</v>
      </c>
    </row>
    <row r="467" spans="1:19" x14ac:dyDescent="0.25">
      <c r="A467" t="s">
        <v>491</v>
      </c>
      <c r="B467">
        <v>1487.854126</v>
      </c>
      <c r="C467">
        <v>1478.5500488</v>
      </c>
      <c r="D467">
        <v>1429.7344971</v>
      </c>
      <c r="E467">
        <v>1365.3951416</v>
      </c>
      <c r="F467">
        <v>1312.4799805</v>
      </c>
      <c r="G467">
        <v>1276.8699951000001</v>
      </c>
      <c r="H467">
        <v>1364.8599853999999</v>
      </c>
      <c r="I467">
        <v>1430.9399414</v>
      </c>
      <c r="J467">
        <v>1346.2874756000001</v>
      </c>
      <c r="L467" t="str">
        <f t="shared" si="56"/>
        <v>20OCT2025:10:00:00</v>
      </c>
      <c r="M467">
        <v>11</v>
      </c>
      <c r="N467">
        <f t="shared" si="57"/>
        <v>-9.3040771999999379</v>
      </c>
      <c r="O467">
        <f t="shared" si="52"/>
        <v>-9.3040771999999379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0.62533530924925762</v>
      </c>
    </row>
    <row r="468" spans="1:19" x14ac:dyDescent="0.25">
      <c r="A468" t="s">
        <v>492</v>
      </c>
      <c r="B468">
        <v>1571.3745117000001</v>
      </c>
      <c r="C468">
        <v>1561.25</v>
      </c>
      <c r="D468">
        <v>1501.9578856999999</v>
      </c>
      <c r="E468">
        <v>1418.5487060999999</v>
      </c>
      <c r="F468">
        <v>1378.5</v>
      </c>
      <c r="G468">
        <v>1347.2700195</v>
      </c>
      <c r="H468">
        <v>1443.2600098</v>
      </c>
      <c r="I468">
        <v>1487.6099853999999</v>
      </c>
      <c r="J468">
        <v>1414.1600341999999</v>
      </c>
      <c r="L468" t="str">
        <f t="shared" si="56"/>
        <v>20OCT2025:11:00:00</v>
      </c>
      <c r="M468">
        <v>12</v>
      </c>
      <c r="N468">
        <f t="shared" si="57"/>
        <v>-10.124511700000085</v>
      </c>
      <c r="O468">
        <f t="shared" si="52"/>
        <v>-10.124511700000085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0.64430927348101286</v>
      </c>
    </row>
    <row r="469" spans="1:19" x14ac:dyDescent="0.25">
      <c r="A469" t="s">
        <v>493</v>
      </c>
      <c r="B469">
        <v>1541.2591553</v>
      </c>
      <c r="C469">
        <v>1563.8199463000001</v>
      </c>
      <c r="D469">
        <v>1525.3255615</v>
      </c>
      <c r="E469">
        <v>1473.7624512</v>
      </c>
      <c r="F469">
        <v>1395.3199463000001</v>
      </c>
      <c r="G469">
        <v>1375.2600098</v>
      </c>
      <c r="H469">
        <v>1504.6700439000001</v>
      </c>
      <c r="I469">
        <v>1511.1400146000001</v>
      </c>
      <c r="J469">
        <v>1446.5975341999999</v>
      </c>
      <c r="L469" t="str">
        <f t="shared" si="56"/>
        <v>20OCT2025:12:00:00</v>
      </c>
      <c r="M469">
        <v>13</v>
      </c>
      <c r="N469">
        <f t="shared" si="57"/>
        <v>22.560791000000108</v>
      </c>
      <c r="O469" t="str">
        <f t="shared" si="52"/>
        <v/>
      </c>
      <c r="P469">
        <f t="shared" si="53"/>
        <v>22.560791000000108</v>
      </c>
      <c r="Q469" t="str">
        <f t="shared" si="54"/>
        <v/>
      </c>
      <c r="R469">
        <f t="shared" si="55"/>
        <v>1</v>
      </c>
      <c r="S469">
        <f t="shared" si="58"/>
        <v>1.4637895854450733</v>
      </c>
    </row>
    <row r="470" spans="1:19" x14ac:dyDescent="0.25">
      <c r="A470" t="s">
        <v>494</v>
      </c>
      <c r="B470">
        <v>1589.7010498</v>
      </c>
      <c r="C470">
        <v>1628</v>
      </c>
      <c r="D470">
        <v>1576.8758545000001</v>
      </c>
      <c r="E470">
        <v>1578.5424805</v>
      </c>
      <c r="F470">
        <v>1467.1199951000001</v>
      </c>
      <c r="G470">
        <v>1432.3199463000001</v>
      </c>
      <c r="H470">
        <v>1586.3399658000001</v>
      </c>
      <c r="I470">
        <v>1544.7700195</v>
      </c>
      <c r="J470">
        <v>1507.6374512</v>
      </c>
      <c r="L470" t="str">
        <f t="shared" si="56"/>
        <v>20OCT2025:13:00:00</v>
      </c>
      <c r="M470">
        <v>14</v>
      </c>
      <c r="N470">
        <f t="shared" si="57"/>
        <v>38.298950200000036</v>
      </c>
      <c r="O470" t="str">
        <f t="shared" si="52"/>
        <v/>
      </c>
      <c r="P470">
        <f t="shared" si="53"/>
        <v>38.298950200000036</v>
      </c>
      <c r="Q470" t="str">
        <f t="shared" si="54"/>
        <v/>
      </c>
      <c r="R470">
        <f t="shared" si="55"/>
        <v>1</v>
      </c>
      <c r="S470">
        <f t="shared" si="58"/>
        <v>2.4091919801410726</v>
      </c>
    </row>
    <row r="471" spans="1:19" x14ac:dyDescent="0.25">
      <c r="A471" t="s">
        <v>495</v>
      </c>
      <c r="B471">
        <v>1649.1705322</v>
      </c>
      <c r="C471">
        <v>1701.6899414</v>
      </c>
      <c r="D471">
        <v>1690.0843506000001</v>
      </c>
      <c r="E471">
        <v>1711.0939940999999</v>
      </c>
      <c r="F471">
        <v>1589.5200195</v>
      </c>
      <c r="G471">
        <v>1522.4699707</v>
      </c>
      <c r="H471">
        <v>1749.5699463000001</v>
      </c>
      <c r="I471">
        <v>1660.1700439000001</v>
      </c>
      <c r="J471">
        <v>1630.4324951000001</v>
      </c>
      <c r="L471" t="str">
        <f t="shared" si="56"/>
        <v>20OCT2025:14:00:00</v>
      </c>
      <c r="M471">
        <v>15</v>
      </c>
      <c r="N471">
        <f t="shared" si="57"/>
        <v>52.519409199999927</v>
      </c>
      <c r="O471" t="str">
        <f t="shared" si="52"/>
        <v/>
      </c>
      <c r="P471">
        <f t="shared" si="53"/>
        <v>52.519409199999927</v>
      </c>
      <c r="Q471" t="str">
        <f t="shared" si="54"/>
        <v/>
      </c>
      <c r="R471">
        <f t="shared" si="55"/>
        <v>1</v>
      </c>
      <c r="S471">
        <f t="shared" si="58"/>
        <v>3.1845954177909563</v>
      </c>
    </row>
    <row r="472" spans="1:19" x14ac:dyDescent="0.25">
      <c r="A472" t="s">
        <v>496</v>
      </c>
      <c r="B472">
        <v>1725.9614257999999</v>
      </c>
      <c r="C472">
        <v>1768.2199707</v>
      </c>
      <c r="D472">
        <v>1754.8011475000001</v>
      </c>
      <c r="E472">
        <v>1742.2086182</v>
      </c>
      <c r="F472">
        <v>1660.9300536999999</v>
      </c>
      <c r="G472">
        <v>1589.0699463000001</v>
      </c>
      <c r="H472">
        <v>1811.3199463000001</v>
      </c>
      <c r="I472">
        <v>1680.7399902</v>
      </c>
      <c r="J472">
        <v>1685.5148925999999</v>
      </c>
      <c r="L472" t="str">
        <f t="shared" si="56"/>
        <v>20OCT2025:15:00:00</v>
      </c>
      <c r="M472">
        <v>16</v>
      </c>
      <c r="N472">
        <f t="shared" si="57"/>
        <v>42.258544900000061</v>
      </c>
      <c r="O472" t="str">
        <f t="shared" si="52"/>
        <v/>
      </c>
      <c r="P472">
        <f t="shared" si="53"/>
        <v>42.258544900000061</v>
      </c>
      <c r="Q472" t="str">
        <f t="shared" si="54"/>
        <v/>
      </c>
      <c r="R472">
        <f t="shared" si="55"/>
        <v>1</v>
      </c>
      <c r="S472">
        <f t="shared" si="58"/>
        <v>2.4484061038857119</v>
      </c>
    </row>
    <row r="473" spans="1:19" x14ac:dyDescent="0.25">
      <c r="A473" t="s">
        <v>497</v>
      </c>
      <c r="B473">
        <v>1777.184082</v>
      </c>
      <c r="C473">
        <v>1865.4399414</v>
      </c>
      <c r="D473">
        <v>1834.4110106999999</v>
      </c>
      <c r="E473">
        <v>1813.3870850000001</v>
      </c>
      <c r="F473">
        <v>1697.3599853999999</v>
      </c>
      <c r="G473">
        <v>1654.0200195</v>
      </c>
      <c r="H473">
        <v>1848.9100341999999</v>
      </c>
      <c r="I473">
        <v>1722.2600098</v>
      </c>
      <c r="J473">
        <v>1730.6374512</v>
      </c>
      <c r="L473" t="str">
        <f t="shared" si="56"/>
        <v>20OCT2025:16:00:00</v>
      </c>
      <c r="M473">
        <v>17</v>
      </c>
      <c r="N473">
        <f t="shared" si="57"/>
        <v>88.255859399999963</v>
      </c>
      <c r="O473" t="str">
        <f t="shared" si="52"/>
        <v/>
      </c>
      <c r="P473">
        <f t="shared" si="53"/>
        <v>88.255859399999963</v>
      </c>
      <c r="Q473" t="str">
        <f t="shared" si="54"/>
        <v/>
      </c>
      <c r="R473">
        <f t="shared" si="55"/>
        <v>1</v>
      </c>
      <c r="S473">
        <f t="shared" si="58"/>
        <v>4.966050523065622</v>
      </c>
    </row>
    <row r="474" spans="1:19" x14ac:dyDescent="0.25">
      <c r="A474" t="s">
        <v>498</v>
      </c>
      <c r="B474">
        <v>1874.6188964999999</v>
      </c>
      <c r="C474">
        <v>1911.0699463000001</v>
      </c>
      <c r="D474">
        <v>1878.3831786999999</v>
      </c>
      <c r="E474">
        <v>1848.0048827999999</v>
      </c>
      <c r="F474">
        <v>1710.2399902</v>
      </c>
      <c r="G474">
        <v>1700.0899658000001</v>
      </c>
      <c r="H474">
        <v>1893.4699707</v>
      </c>
      <c r="I474">
        <v>1761.0100098</v>
      </c>
      <c r="J474">
        <v>1766.2023925999999</v>
      </c>
      <c r="L474" t="str">
        <f t="shared" si="56"/>
        <v>20OCT2025:17:00:00</v>
      </c>
      <c r="M474">
        <v>18</v>
      </c>
      <c r="N474">
        <f t="shared" si="57"/>
        <v>36.451049800000192</v>
      </c>
      <c r="O474" t="str">
        <f t="shared" si="52"/>
        <v/>
      </c>
      <c r="P474">
        <f t="shared" si="53"/>
        <v>36.451049800000192</v>
      </c>
      <c r="Q474" t="str">
        <f t="shared" si="54"/>
        <v/>
      </c>
      <c r="R474">
        <f t="shared" si="55"/>
        <v>1</v>
      </c>
      <c r="S474">
        <f t="shared" si="58"/>
        <v>1.9444512091527502</v>
      </c>
    </row>
    <row r="475" spans="1:19" x14ac:dyDescent="0.25">
      <c r="A475" t="s">
        <v>499</v>
      </c>
      <c r="B475">
        <v>1855.0272216999999</v>
      </c>
      <c r="C475">
        <v>1895.0600586</v>
      </c>
      <c r="D475">
        <v>1879.9332274999999</v>
      </c>
      <c r="E475">
        <v>1857.9569091999999</v>
      </c>
      <c r="F475">
        <v>1700.9000243999999</v>
      </c>
      <c r="G475">
        <v>1704.4100341999999</v>
      </c>
      <c r="H475">
        <v>1906.8199463000001</v>
      </c>
      <c r="I475">
        <v>1775.1600341999999</v>
      </c>
      <c r="J475">
        <v>1771.8225098</v>
      </c>
      <c r="L475" t="str">
        <f t="shared" si="56"/>
        <v>20OCT2025:18:00:00</v>
      </c>
      <c r="M475">
        <v>19</v>
      </c>
      <c r="N475">
        <f t="shared" si="57"/>
        <v>40.03283690000012</v>
      </c>
      <c r="O475" t="str">
        <f t="shared" si="52"/>
        <v/>
      </c>
      <c r="P475">
        <f t="shared" si="53"/>
        <v>40.03283690000012</v>
      </c>
      <c r="Q475" t="str">
        <f t="shared" si="54"/>
        <v/>
      </c>
      <c r="R475">
        <f t="shared" si="55"/>
        <v>1</v>
      </c>
      <c r="S475">
        <f t="shared" si="58"/>
        <v>2.1580727458712379</v>
      </c>
    </row>
    <row r="476" spans="1:19" x14ac:dyDescent="0.25">
      <c r="A476" t="s">
        <v>500</v>
      </c>
      <c r="B476">
        <v>1799.6895752</v>
      </c>
      <c r="C476">
        <v>1797.3499756000001</v>
      </c>
      <c r="D476">
        <v>1801.3781738</v>
      </c>
      <c r="E476">
        <v>1775.5316161999999</v>
      </c>
      <c r="F476">
        <v>1605.1999512</v>
      </c>
      <c r="G476">
        <v>1630.9599608999999</v>
      </c>
      <c r="H476">
        <v>1808.4499512</v>
      </c>
      <c r="I476">
        <v>1703.3199463000001</v>
      </c>
      <c r="J476">
        <v>1686.9824219</v>
      </c>
      <c r="L476" t="str">
        <f t="shared" si="56"/>
        <v>20OCT2025:19:00:00</v>
      </c>
      <c r="M476">
        <v>20</v>
      </c>
      <c r="N476">
        <f t="shared" si="57"/>
        <v>-2.3395995999999286</v>
      </c>
      <c r="O476">
        <f t="shared" si="52"/>
        <v>-2.3395995999999286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0.13000017515464735</v>
      </c>
    </row>
    <row r="477" spans="1:19" x14ac:dyDescent="0.25">
      <c r="A477" t="s">
        <v>501</v>
      </c>
      <c r="B477">
        <v>1798.2294922000001</v>
      </c>
      <c r="C477">
        <v>1718.8699951000001</v>
      </c>
      <c r="D477">
        <v>1715.6455077999999</v>
      </c>
      <c r="E477">
        <v>1696.7235106999999</v>
      </c>
      <c r="F477">
        <v>1538.4699707</v>
      </c>
      <c r="G477">
        <v>1556.0500488</v>
      </c>
      <c r="H477">
        <v>1699.9200439000001</v>
      </c>
      <c r="I477">
        <v>1622.6999512</v>
      </c>
      <c r="J477">
        <v>1604.2849120999999</v>
      </c>
      <c r="L477" t="str">
        <f t="shared" si="56"/>
        <v>20OCT2025:20:00:00</v>
      </c>
      <c r="M477">
        <v>21</v>
      </c>
      <c r="N477">
        <f t="shared" si="57"/>
        <v>-79.359497099999999</v>
      </c>
      <c r="O477">
        <f t="shared" si="52"/>
        <v>-79.359497099999999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4.4132018434927094</v>
      </c>
    </row>
    <row r="478" spans="1:19" x14ac:dyDescent="0.25">
      <c r="A478" t="s">
        <v>502</v>
      </c>
      <c r="B478">
        <v>1652.2248535000001</v>
      </c>
      <c r="C478">
        <v>1651.0999756000001</v>
      </c>
      <c r="D478">
        <v>1689.7235106999999</v>
      </c>
      <c r="E478">
        <v>1660.3153076000001</v>
      </c>
      <c r="F478">
        <v>1474.4599608999999</v>
      </c>
      <c r="G478">
        <v>1484.6099853999999</v>
      </c>
      <c r="H478">
        <v>1636.1300048999999</v>
      </c>
      <c r="I478">
        <v>1571.7800293</v>
      </c>
      <c r="J478">
        <v>1541.7448730000001</v>
      </c>
      <c r="L478" t="str">
        <f t="shared" si="56"/>
        <v>20OCT2025:21:00:00</v>
      </c>
      <c r="M478">
        <v>22</v>
      </c>
      <c r="N478">
        <f t="shared" si="57"/>
        <v>-1.1248779000000013</v>
      </c>
      <c r="O478">
        <f t="shared" si="52"/>
        <v>-1.1248779000000013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6.8082615850809269E-2</v>
      </c>
    </row>
    <row r="479" spans="1:19" x14ac:dyDescent="0.25">
      <c r="A479" t="s">
        <v>503</v>
      </c>
      <c r="B479">
        <v>1576.5739745999999</v>
      </c>
      <c r="C479">
        <v>1590.6400146000001</v>
      </c>
      <c r="D479">
        <v>1602.385376</v>
      </c>
      <c r="E479">
        <v>1576.6855469</v>
      </c>
      <c r="F479">
        <v>1372.3199463000001</v>
      </c>
      <c r="G479">
        <v>1379.9100341999999</v>
      </c>
      <c r="H479">
        <v>1502.5999756000001</v>
      </c>
      <c r="I479">
        <v>1448.9499512</v>
      </c>
      <c r="J479">
        <v>1425.9450684000001</v>
      </c>
      <c r="L479" t="str">
        <f t="shared" si="56"/>
        <v>20OCT2025:22:00:00</v>
      </c>
      <c r="M479">
        <v>23</v>
      </c>
      <c r="N479">
        <f t="shared" si="57"/>
        <v>14.066040000000157</v>
      </c>
      <c r="O479" t="str">
        <f t="shared" si="52"/>
        <v/>
      </c>
      <c r="P479">
        <f t="shared" si="53"/>
        <v>14.066040000000157</v>
      </c>
      <c r="Q479" t="str">
        <f t="shared" si="54"/>
        <v/>
      </c>
      <c r="R479">
        <f t="shared" si="55"/>
        <v>1</v>
      </c>
      <c r="S479">
        <f t="shared" si="58"/>
        <v>0.89219029532495742</v>
      </c>
    </row>
    <row r="480" spans="1:19" x14ac:dyDescent="0.25">
      <c r="A480" t="s">
        <v>504</v>
      </c>
      <c r="B480">
        <v>1443.6892089999999</v>
      </c>
      <c r="C480">
        <v>1520.4599608999999</v>
      </c>
      <c r="D480">
        <v>1535.5102539</v>
      </c>
      <c r="E480">
        <v>1514.2982178</v>
      </c>
      <c r="F480">
        <v>1320.3299560999999</v>
      </c>
      <c r="G480">
        <v>1331.0100098</v>
      </c>
      <c r="H480">
        <v>1422.4899902</v>
      </c>
      <c r="I480">
        <v>1363.0300293</v>
      </c>
      <c r="J480">
        <v>1359.2149658000001</v>
      </c>
      <c r="L480" t="str">
        <f t="shared" si="56"/>
        <v>20OCT2025:23:00:00</v>
      </c>
      <c r="M480">
        <v>24</v>
      </c>
      <c r="N480">
        <f t="shared" si="57"/>
        <v>76.77075190000005</v>
      </c>
      <c r="O480" t="str">
        <f t="shared" si="52"/>
        <v/>
      </c>
      <c r="P480">
        <f t="shared" si="53"/>
        <v>76.77075190000005</v>
      </c>
      <c r="Q480" t="str">
        <f t="shared" si="54"/>
        <v/>
      </c>
      <c r="R480">
        <f t="shared" si="55"/>
        <v>1</v>
      </c>
      <c r="S480">
        <f t="shared" si="58"/>
        <v>5.3176785849342769</v>
      </c>
    </row>
    <row r="481" spans="1:19" x14ac:dyDescent="0.25">
      <c r="A481" t="s">
        <v>505</v>
      </c>
      <c r="B481">
        <v>1353.0872803</v>
      </c>
      <c r="C481">
        <v>1432.2600098</v>
      </c>
      <c r="D481">
        <v>1443.9388428</v>
      </c>
      <c r="E481">
        <v>1411.3446045000001</v>
      </c>
      <c r="F481">
        <v>1229.9699707</v>
      </c>
      <c r="G481">
        <v>1240.6700439000001</v>
      </c>
      <c r="H481">
        <v>1329.7700195</v>
      </c>
      <c r="I481">
        <v>1273.1400146000001</v>
      </c>
      <c r="J481">
        <v>1268.3875731999999</v>
      </c>
      <c r="L481" t="str">
        <f t="shared" si="56"/>
        <v>21OCT2025:00:00:00</v>
      </c>
      <c r="M481">
        <v>1</v>
      </c>
      <c r="N481">
        <f t="shared" si="57"/>
        <v>79.172729500000059</v>
      </c>
      <c r="O481" t="str">
        <f t="shared" si="52"/>
        <v/>
      </c>
      <c r="P481">
        <f t="shared" si="53"/>
        <v>79.172729500000059</v>
      </c>
      <c r="Q481" t="str">
        <f t="shared" si="54"/>
        <v/>
      </c>
      <c r="R481">
        <f t="shared" si="55"/>
        <v>1</v>
      </c>
      <c r="S481">
        <f t="shared" si="58"/>
        <v>5.8512655209090623</v>
      </c>
    </row>
    <row r="482" spans="1:19" x14ac:dyDescent="0.25">
      <c r="A482" t="s">
        <v>506</v>
      </c>
      <c r="B482">
        <v>1419.6092529</v>
      </c>
      <c r="C482">
        <v>1339.8599853999999</v>
      </c>
      <c r="D482">
        <v>1345.4681396000001</v>
      </c>
      <c r="E482">
        <v>1336.0532227000001</v>
      </c>
      <c r="F482">
        <v>1165.0100098</v>
      </c>
      <c r="G482">
        <v>1231.4300536999999</v>
      </c>
      <c r="H482">
        <v>1296.2800293</v>
      </c>
      <c r="I482">
        <v>1169.7600098</v>
      </c>
      <c r="J482">
        <v>1215.6199951000001</v>
      </c>
      <c r="L482" t="str">
        <f t="shared" si="56"/>
        <v>21OCT2025:01:00:00</v>
      </c>
      <c r="M482">
        <v>2</v>
      </c>
      <c r="N482">
        <f t="shared" si="57"/>
        <v>-79.749267500000087</v>
      </c>
      <c r="O482">
        <f t="shared" si="52"/>
        <v>-79.749267500000087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5.6176914412953449</v>
      </c>
    </row>
    <row r="483" spans="1:19" x14ac:dyDescent="0.25">
      <c r="A483" t="s">
        <v>507</v>
      </c>
      <c r="B483">
        <v>1337.4290771000001</v>
      </c>
      <c r="C483">
        <v>1329.7099608999999</v>
      </c>
      <c r="D483">
        <v>1339.4251709</v>
      </c>
      <c r="E483">
        <v>1362.1456298999999</v>
      </c>
      <c r="F483">
        <v>1157.9899902</v>
      </c>
      <c r="G483">
        <v>1261.6199951000001</v>
      </c>
      <c r="H483">
        <v>1312.6999512</v>
      </c>
      <c r="I483">
        <v>1156.3299560999999</v>
      </c>
      <c r="J483">
        <v>1222.1599120999999</v>
      </c>
      <c r="L483" t="str">
        <f t="shared" si="56"/>
        <v>21OCT2025:02:00:00</v>
      </c>
      <c r="M483">
        <v>3</v>
      </c>
      <c r="N483">
        <f t="shared" si="57"/>
        <v>-7.7191162000001441</v>
      </c>
      <c r="O483">
        <f t="shared" si="52"/>
        <v>-7.7191162000001441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0.5771607879752253</v>
      </c>
    </row>
    <row r="484" spans="1:19" x14ac:dyDescent="0.25">
      <c r="A484" t="s">
        <v>508</v>
      </c>
      <c r="B484">
        <v>1312.277832</v>
      </c>
      <c r="C484">
        <v>1325.8100586</v>
      </c>
      <c r="D484">
        <v>1321.7514647999999</v>
      </c>
      <c r="E484">
        <v>1359.8514404</v>
      </c>
      <c r="F484">
        <v>1120.2199707</v>
      </c>
      <c r="G484">
        <v>1220.9100341999999</v>
      </c>
      <c r="H484">
        <v>1304.5899658000001</v>
      </c>
      <c r="I484">
        <v>1107.5300293</v>
      </c>
      <c r="J484">
        <v>1188.3125</v>
      </c>
      <c r="L484" t="str">
        <f t="shared" si="56"/>
        <v>21OCT2025:03:00:00</v>
      </c>
      <c r="M484">
        <v>4</v>
      </c>
      <c r="N484">
        <f t="shared" si="57"/>
        <v>13.532226600000058</v>
      </c>
      <c r="O484" t="str">
        <f t="shared" si="52"/>
        <v/>
      </c>
      <c r="P484">
        <f t="shared" si="53"/>
        <v>13.532226600000058</v>
      </c>
      <c r="Q484" t="str">
        <f t="shared" si="54"/>
        <v/>
      </c>
      <c r="R484">
        <f t="shared" si="55"/>
        <v>1</v>
      </c>
      <c r="S484">
        <f t="shared" si="58"/>
        <v>1.031201340906295</v>
      </c>
    </row>
    <row r="485" spans="1:19" x14ac:dyDescent="0.25">
      <c r="A485" t="s">
        <v>509</v>
      </c>
      <c r="B485">
        <v>1272.9448242000001</v>
      </c>
      <c r="C485">
        <v>1284.2800293</v>
      </c>
      <c r="D485">
        <v>1270.7431641000001</v>
      </c>
      <c r="E485">
        <v>1326.6895752</v>
      </c>
      <c r="F485">
        <v>1109.5600586</v>
      </c>
      <c r="G485">
        <v>1173.2800293</v>
      </c>
      <c r="H485">
        <v>1281.7199707</v>
      </c>
      <c r="I485">
        <v>1085.0200195</v>
      </c>
      <c r="J485">
        <v>1162.3950195</v>
      </c>
      <c r="L485" t="str">
        <f t="shared" si="56"/>
        <v>21OCT2025:04:00:00</v>
      </c>
      <c r="M485">
        <v>5</v>
      </c>
      <c r="N485">
        <f t="shared" si="57"/>
        <v>11.335205099999939</v>
      </c>
      <c r="O485" t="str">
        <f t="shared" si="52"/>
        <v/>
      </c>
      <c r="P485">
        <f t="shared" si="53"/>
        <v>11.335205099999939</v>
      </c>
      <c r="Q485" t="str">
        <f t="shared" si="54"/>
        <v/>
      </c>
      <c r="R485">
        <f t="shared" si="55"/>
        <v>1</v>
      </c>
      <c r="S485">
        <f t="shared" si="58"/>
        <v>0.89047104670257082</v>
      </c>
    </row>
    <row r="486" spans="1:19" x14ac:dyDescent="0.25">
      <c r="A486" t="s">
        <v>510</v>
      </c>
      <c r="B486">
        <v>1196.7174072</v>
      </c>
      <c r="C486">
        <v>1256.0100098</v>
      </c>
      <c r="D486">
        <v>1226.5693358999999</v>
      </c>
      <c r="E486">
        <v>1253.6297606999999</v>
      </c>
      <c r="F486">
        <v>1047.6199951000001</v>
      </c>
      <c r="G486">
        <v>1107.3599853999999</v>
      </c>
      <c r="H486">
        <v>1219.7099608999999</v>
      </c>
      <c r="I486">
        <v>1023.2800293</v>
      </c>
      <c r="J486">
        <v>1099.4924315999999</v>
      </c>
      <c r="L486" t="str">
        <f t="shared" si="56"/>
        <v>21OCT2025:05:00:00</v>
      </c>
      <c r="M486">
        <v>6</v>
      </c>
      <c r="N486">
        <f t="shared" si="57"/>
        <v>59.292602600000009</v>
      </c>
      <c r="O486" t="str">
        <f t="shared" si="52"/>
        <v/>
      </c>
      <c r="P486">
        <f t="shared" si="53"/>
        <v>59.292602600000009</v>
      </c>
      <c r="Q486" t="str">
        <f t="shared" si="54"/>
        <v/>
      </c>
      <c r="R486">
        <f t="shared" si="55"/>
        <v>1</v>
      </c>
      <c r="S486">
        <f t="shared" si="58"/>
        <v>4.9546035048264994</v>
      </c>
    </row>
    <row r="487" spans="1:19" x14ac:dyDescent="0.25">
      <c r="A487" t="s">
        <v>511</v>
      </c>
      <c r="B487">
        <v>1188.0986327999999</v>
      </c>
      <c r="C487">
        <v>1240.0100098</v>
      </c>
      <c r="D487">
        <v>1194.8083495999999</v>
      </c>
      <c r="E487">
        <v>1205.8760986</v>
      </c>
      <c r="F487">
        <v>1039.7099608999999</v>
      </c>
      <c r="G487">
        <v>1124.4499512</v>
      </c>
      <c r="H487">
        <v>1202.3499756000001</v>
      </c>
      <c r="I487">
        <v>1025.9899902</v>
      </c>
      <c r="J487">
        <v>1098.125</v>
      </c>
      <c r="L487" t="str">
        <f t="shared" si="56"/>
        <v>21OCT2025:06:00:00</v>
      </c>
      <c r="M487">
        <v>7</v>
      </c>
      <c r="N487">
        <f t="shared" si="57"/>
        <v>51.91137700000013</v>
      </c>
      <c r="O487" t="str">
        <f t="shared" si="52"/>
        <v/>
      </c>
      <c r="P487">
        <f t="shared" si="53"/>
        <v>51.91137700000013</v>
      </c>
      <c r="Q487" t="str">
        <f t="shared" si="54"/>
        <v/>
      </c>
      <c r="R487">
        <f t="shared" si="55"/>
        <v>1</v>
      </c>
      <c r="S487">
        <f t="shared" si="58"/>
        <v>4.3692817723104556</v>
      </c>
    </row>
    <row r="488" spans="1:19" x14ac:dyDescent="0.25">
      <c r="A488" t="s">
        <v>512</v>
      </c>
      <c r="B488">
        <v>1247.9970702999999</v>
      </c>
      <c r="C488">
        <v>1271.1199951000001</v>
      </c>
      <c r="D488">
        <v>1209.9045410000001</v>
      </c>
      <c r="E488">
        <v>1213.4625243999999</v>
      </c>
      <c r="F488">
        <v>1104.9100341999999</v>
      </c>
      <c r="G488">
        <v>1189.3800048999999</v>
      </c>
      <c r="H488">
        <v>1236.7600098</v>
      </c>
      <c r="I488">
        <v>1083.5999756000001</v>
      </c>
      <c r="J488">
        <v>1153.6624756000001</v>
      </c>
      <c r="L488" t="str">
        <f t="shared" si="56"/>
        <v>21OCT2025:07:00:00</v>
      </c>
      <c r="M488">
        <v>8</v>
      </c>
      <c r="N488">
        <f t="shared" si="57"/>
        <v>23.122924800000192</v>
      </c>
      <c r="O488" t="str">
        <f t="shared" si="52"/>
        <v/>
      </c>
      <c r="P488">
        <f t="shared" si="53"/>
        <v>23.122924800000192</v>
      </c>
      <c r="Q488" t="str">
        <f t="shared" si="54"/>
        <v/>
      </c>
      <c r="R488">
        <f t="shared" si="55"/>
        <v>1</v>
      </c>
      <c r="S488">
        <f t="shared" si="58"/>
        <v>1.8528028110227683</v>
      </c>
    </row>
    <row r="489" spans="1:19" x14ac:dyDescent="0.25">
      <c r="A489" t="s">
        <v>513</v>
      </c>
      <c r="B489">
        <v>1264.6395264</v>
      </c>
      <c r="C489">
        <v>1276.1099853999999</v>
      </c>
      <c r="D489">
        <v>1225.2069091999999</v>
      </c>
      <c r="E489">
        <v>1229.2000731999999</v>
      </c>
      <c r="F489">
        <v>1112.1700439000001</v>
      </c>
      <c r="G489">
        <v>1219.7900391000001</v>
      </c>
      <c r="H489">
        <v>1217.4499512</v>
      </c>
      <c r="I489">
        <v>1099.6999512</v>
      </c>
      <c r="J489">
        <v>1162.2774658000001</v>
      </c>
      <c r="L489" t="str">
        <f t="shared" si="56"/>
        <v>21OCT2025:08:00:00</v>
      </c>
      <c r="M489">
        <v>9</v>
      </c>
      <c r="N489">
        <f t="shared" si="57"/>
        <v>11.470458999999892</v>
      </c>
      <c r="O489" t="str">
        <f t="shared" si="52"/>
        <v/>
      </c>
      <c r="P489">
        <f t="shared" si="53"/>
        <v>11.470458999999892</v>
      </c>
      <c r="Q489" t="str">
        <f t="shared" si="54"/>
        <v/>
      </c>
      <c r="R489">
        <f t="shared" si="55"/>
        <v>1</v>
      </c>
      <c r="S489">
        <f t="shared" si="58"/>
        <v>0.9070141143423216</v>
      </c>
    </row>
    <row r="490" spans="1:19" x14ac:dyDescent="0.25">
      <c r="A490" t="s">
        <v>514</v>
      </c>
      <c r="B490">
        <v>1233.4295654</v>
      </c>
      <c r="C490">
        <v>1297.2600098</v>
      </c>
      <c r="D490">
        <v>1256.0231934000001</v>
      </c>
      <c r="E490">
        <v>1233.6171875</v>
      </c>
      <c r="F490">
        <v>1113.1800536999999</v>
      </c>
      <c r="G490">
        <v>1228.1199951000001</v>
      </c>
      <c r="H490">
        <v>1219.8100586</v>
      </c>
      <c r="I490">
        <v>1099.3000488</v>
      </c>
      <c r="J490">
        <v>1165.1025391000001</v>
      </c>
      <c r="L490" t="str">
        <f t="shared" si="56"/>
        <v>21OCT2025:09:00:00</v>
      </c>
      <c r="M490">
        <v>10</v>
      </c>
      <c r="N490">
        <f t="shared" si="57"/>
        <v>63.830444400000033</v>
      </c>
      <c r="O490" t="str">
        <f t="shared" si="52"/>
        <v/>
      </c>
      <c r="P490">
        <f t="shared" si="53"/>
        <v>63.830444400000033</v>
      </c>
      <c r="Q490" t="str">
        <f t="shared" si="54"/>
        <v/>
      </c>
      <c r="R490">
        <f t="shared" si="55"/>
        <v>1</v>
      </c>
      <c r="S490">
        <f t="shared" si="58"/>
        <v>5.1750376503501343</v>
      </c>
    </row>
    <row r="491" spans="1:19" x14ac:dyDescent="0.25">
      <c r="A491" t="s">
        <v>515</v>
      </c>
      <c r="B491">
        <v>1388.2365723</v>
      </c>
      <c r="C491">
        <v>1443.0899658000001</v>
      </c>
      <c r="D491">
        <v>1390.5556641000001</v>
      </c>
      <c r="E491">
        <v>1298.5560303</v>
      </c>
      <c r="F491">
        <v>1167.9499512</v>
      </c>
      <c r="G491">
        <v>1283.6500243999999</v>
      </c>
      <c r="H491">
        <v>1285.6800536999999</v>
      </c>
      <c r="I491">
        <v>1171.4399414</v>
      </c>
      <c r="J491">
        <v>1227.1800536999999</v>
      </c>
      <c r="L491" t="str">
        <f t="shared" si="56"/>
        <v>21OCT2025:10:00:00</v>
      </c>
      <c r="M491">
        <v>11</v>
      </c>
      <c r="N491">
        <f t="shared" si="57"/>
        <v>54.853393500000038</v>
      </c>
      <c r="O491" t="str">
        <f t="shared" si="52"/>
        <v/>
      </c>
      <c r="P491">
        <f t="shared" si="53"/>
        <v>54.853393500000038</v>
      </c>
      <c r="Q491" t="str">
        <f t="shared" si="54"/>
        <v/>
      </c>
      <c r="R491">
        <f t="shared" si="55"/>
        <v>1</v>
      </c>
      <c r="S491">
        <f t="shared" si="58"/>
        <v>3.9513001310086602</v>
      </c>
    </row>
    <row r="492" spans="1:19" x14ac:dyDescent="0.25">
      <c r="A492" t="s">
        <v>516</v>
      </c>
      <c r="B492">
        <v>1526.6395264</v>
      </c>
      <c r="C492">
        <v>1437.2299805</v>
      </c>
      <c r="D492">
        <v>1439.8186035000001</v>
      </c>
      <c r="E492">
        <v>1382.3560791</v>
      </c>
      <c r="F492">
        <v>1204.0699463000001</v>
      </c>
      <c r="G492">
        <v>1306.5</v>
      </c>
      <c r="H492">
        <v>1343.8800048999999</v>
      </c>
      <c r="I492">
        <v>1214.6199951000001</v>
      </c>
      <c r="J492">
        <v>1267.2674560999999</v>
      </c>
      <c r="L492" t="str">
        <f t="shared" si="56"/>
        <v>21OCT2025:11:00:00</v>
      </c>
      <c r="M492">
        <v>12</v>
      </c>
      <c r="N492">
        <f t="shared" si="57"/>
        <v>-89.409545900000012</v>
      </c>
      <c r="O492">
        <f t="shared" si="52"/>
        <v>-89.409545900000012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5.856624589750961</v>
      </c>
    </row>
    <row r="493" spans="1:19" x14ac:dyDescent="0.25">
      <c r="A493" t="s">
        <v>517</v>
      </c>
      <c r="B493">
        <v>1439.9754639</v>
      </c>
      <c r="C493">
        <v>1439.1700439000001</v>
      </c>
      <c r="D493">
        <v>1433.0743408000001</v>
      </c>
      <c r="E493">
        <v>1369.2374268000001</v>
      </c>
      <c r="F493">
        <v>1214.1199951000001</v>
      </c>
      <c r="G493">
        <v>1255.4699707</v>
      </c>
      <c r="H493">
        <v>1344.3199463000001</v>
      </c>
      <c r="I493">
        <v>1192.75</v>
      </c>
      <c r="J493">
        <v>1251.6649170000001</v>
      </c>
      <c r="L493" t="str">
        <f t="shared" si="56"/>
        <v>21OCT2025:12:00:00</v>
      </c>
      <c r="M493">
        <v>13</v>
      </c>
      <c r="N493">
        <f t="shared" si="57"/>
        <v>-0.80541999999991276</v>
      </c>
      <c r="O493">
        <f t="shared" si="52"/>
        <v>-0.80541999999991276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5.5932897482748059E-2</v>
      </c>
    </row>
    <row r="494" spans="1:19" x14ac:dyDescent="0.25">
      <c r="A494" t="s">
        <v>518</v>
      </c>
      <c r="B494">
        <v>1415.6306152</v>
      </c>
      <c r="C494">
        <v>1466.1700439000001</v>
      </c>
      <c r="D494">
        <v>1472.7609863</v>
      </c>
      <c r="E494">
        <v>1471.6802978999999</v>
      </c>
      <c r="F494">
        <v>1278.6800536999999</v>
      </c>
      <c r="G494">
        <v>1332.3199463000001</v>
      </c>
      <c r="H494">
        <v>1408.1199951000001</v>
      </c>
      <c r="I494">
        <v>1257.5899658000001</v>
      </c>
      <c r="J494">
        <v>1319.1774902</v>
      </c>
      <c r="L494" t="str">
        <f t="shared" si="56"/>
        <v>21OCT2025:13:00:00</v>
      </c>
      <c r="M494">
        <v>14</v>
      </c>
      <c r="N494">
        <f t="shared" si="57"/>
        <v>50.539428700000144</v>
      </c>
      <c r="O494" t="str">
        <f t="shared" si="52"/>
        <v/>
      </c>
      <c r="P494">
        <f t="shared" si="53"/>
        <v>50.539428700000144</v>
      </c>
      <c r="Q494" t="str">
        <f t="shared" si="54"/>
        <v/>
      </c>
      <c r="R494">
        <f t="shared" si="55"/>
        <v>1</v>
      </c>
      <c r="S494">
        <f t="shared" si="58"/>
        <v>3.5701000075404519</v>
      </c>
    </row>
    <row r="495" spans="1:19" x14ac:dyDescent="0.25">
      <c r="A495" t="s">
        <v>519</v>
      </c>
      <c r="B495">
        <v>1464.5024414</v>
      </c>
      <c r="C495">
        <v>1492.0300293</v>
      </c>
      <c r="D495">
        <v>1550.4372559000001</v>
      </c>
      <c r="E495">
        <v>1545.5308838000001</v>
      </c>
      <c r="F495">
        <v>1370.6600341999999</v>
      </c>
      <c r="G495">
        <v>1391.7900391000001</v>
      </c>
      <c r="H495">
        <v>1482.0200195</v>
      </c>
      <c r="I495">
        <v>1307.7299805</v>
      </c>
      <c r="J495">
        <v>1388.0500488</v>
      </c>
      <c r="L495" t="str">
        <f t="shared" si="56"/>
        <v>21OCT2025:14:00:00</v>
      </c>
      <c r="M495">
        <v>15</v>
      </c>
      <c r="N495">
        <f t="shared" si="57"/>
        <v>27.527587900000071</v>
      </c>
      <c r="O495" t="str">
        <f t="shared" si="52"/>
        <v/>
      </c>
      <c r="P495">
        <f t="shared" si="53"/>
        <v>27.527587900000071</v>
      </c>
      <c r="Q495" t="str">
        <f t="shared" si="54"/>
        <v/>
      </c>
      <c r="R495">
        <f t="shared" si="55"/>
        <v>1</v>
      </c>
      <c r="S495">
        <f t="shared" si="58"/>
        <v>1.8796546268427459</v>
      </c>
    </row>
    <row r="496" spans="1:19" x14ac:dyDescent="0.25">
      <c r="A496" t="s">
        <v>520</v>
      </c>
      <c r="B496">
        <v>1460.8120117000001</v>
      </c>
      <c r="C496">
        <v>1539.2600098</v>
      </c>
      <c r="D496">
        <v>1593.8885498</v>
      </c>
      <c r="E496">
        <v>1575.7177733999999</v>
      </c>
      <c r="F496">
        <v>1440.3699951000001</v>
      </c>
      <c r="G496">
        <v>1443.4499512</v>
      </c>
      <c r="H496">
        <v>1533.6400146000001</v>
      </c>
      <c r="I496">
        <v>1360.3000488</v>
      </c>
      <c r="J496">
        <v>1444.4399414</v>
      </c>
      <c r="L496" t="str">
        <f t="shared" si="56"/>
        <v>21OCT2025:15:00:00</v>
      </c>
      <c r="M496">
        <v>16</v>
      </c>
      <c r="N496">
        <f t="shared" si="57"/>
        <v>78.44799809999995</v>
      </c>
      <c r="O496" t="str">
        <f t="shared" si="52"/>
        <v/>
      </c>
      <c r="P496">
        <f t="shared" si="53"/>
        <v>78.44799809999995</v>
      </c>
      <c r="Q496" t="str">
        <f t="shared" si="54"/>
        <v/>
      </c>
      <c r="R496">
        <f t="shared" si="55"/>
        <v>1</v>
      </c>
      <c r="S496">
        <f t="shared" si="58"/>
        <v>5.3701638179102291</v>
      </c>
    </row>
    <row r="497" spans="1:19" x14ac:dyDescent="0.25">
      <c r="A497" t="s">
        <v>521</v>
      </c>
      <c r="B497">
        <v>1483.0574951000001</v>
      </c>
      <c r="C497">
        <v>1564.9300536999999</v>
      </c>
      <c r="D497">
        <v>1639.8513184000001</v>
      </c>
      <c r="E497">
        <v>1605.3909911999999</v>
      </c>
      <c r="F497">
        <v>1466.6800536999999</v>
      </c>
      <c r="G497">
        <v>1497.8900146000001</v>
      </c>
      <c r="H497">
        <v>1562.75</v>
      </c>
      <c r="I497">
        <v>1403.25</v>
      </c>
      <c r="J497">
        <v>1482.6425781</v>
      </c>
      <c r="L497" t="str">
        <f t="shared" si="56"/>
        <v>21OCT2025:16:00:00</v>
      </c>
      <c r="M497">
        <v>17</v>
      </c>
      <c r="N497">
        <f t="shared" si="57"/>
        <v>81.87255859999982</v>
      </c>
      <c r="O497" t="str">
        <f t="shared" si="52"/>
        <v/>
      </c>
      <c r="P497">
        <f t="shared" si="53"/>
        <v>81.87255859999982</v>
      </c>
      <c r="Q497" t="str">
        <f t="shared" si="54"/>
        <v/>
      </c>
      <c r="R497">
        <f t="shared" si="55"/>
        <v>1</v>
      </c>
      <c r="S497">
        <f t="shared" si="58"/>
        <v>5.5205249203423019</v>
      </c>
    </row>
    <row r="498" spans="1:19" x14ac:dyDescent="0.25">
      <c r="A498" t="s">
        <v>522</v>
      </c>
      <c r="B498">
        <v>1517.5100098</v>
      </c>
      <c r="C498">
        <v>1581.5300293</v>
      </c>
      <c r="D498">
        <v>1676.6064452999999</v>
      </c>
      <c r="E498">
        <v>1683.7369385</v>
      </c>
      <c r="F498">
        <v>1474.4699707</v>
      </c>
      <c r="G498">
        <v>1526.7299805</v>
      </c>
      <c r="H498">
        <v>1615.7900391000001</v>
      </c>
      <c r="I498">
        <v>1479.5699463000001</v>
      </c>
      <c r="J498">
        <v>1524.1400146000001</v>
      </c>
      <c r="L498" t="str">
        <f t="shared" si="56"/>
        <v>21OCT2025:17:00:00</v>
      </c>
      <c r="M498">
        <v>18</v>
      </c>
      <c r="N498">
        <f t="shared" si="57"/>
        <v>64.020019499999989</v>
      </c>
      <c r="O498" t="str">
        <f t="shared" si="52"/>
        <v/>
      </c>
      <c r="P498">
        <f t="shared" si="53"/>
        <v>64.020019499999989</v>
      </c>
      <c r="Q498" t="str">
        <f t="shared" si="54"/>
        <v/>
      </c>
      <c r="R498">
        <f t="shared" si="55"/>
        <v>1</v>
      </c>
      <c r="S498">
        <f t="shared" si="58"/>
        <v>4.2187543466970272</v>
      </c>
    </row>
    <row r="499" spans="1:19" x14ac:dyDescent="0.25">
      <c r="A499" t="s">
        <v>523</v>
      </c>
      <c r="B499">
        <v>1533.9884033000001</v>
      </c>
      <c r="C499">
        <v>1561.5400391000001</v>
      </c>
      <c r="D499">
        <v>1663.8869629000001</v>
      </c>
      <c r="E499">
        <v>1665.050293</v>
      </c>
      <c r="F499">
        <v>1440.4200439000001</v>
      </c>
      <c r="G499">
        <v>1525.8800048999999</v>
      </c>
      <c r="H499">
        <v>1619.4499512</v>
      </c>
      <c r="I499">
        <v>1473.1400146000001</v>
      </c>
      <c r="J499">
        <v>1514.7225341999999</v>
      </c>
      <c r="L499" t="str">
        <f t="shared" si="56"/>
        <v>21OCT2025:18:00:00</v>
      </c>
      <c r="M499">
        <v>19</v>
      </c>
      <c r="N499">
        <f t="shared" si="57"/>
        <v>27.551635799999985</v>
      </c>
      <c r="O499" t="str">
        <f t="shared" si="52"/>
        <v/>
      </c>
      <c r="P499">
        <f t="shared" si="53"/>
        <v>27.551635799999985</v>
      </c>
      <c r="Q499" t="str">
        <f t="shared" si="54"/>
        <v/>
      </c>
      <c r="R499">
        <f t="shared" si="55"/>
        <v>1</v>
      </c>
      <c r="S499">
        <f t="shared" si="58"/>
        <v>1.796078493209557</v>
      </c>
    </row>
    <row r="500" spans="1:19" x14ac:dyDescent="0.25">
      <c r="A500" t="s">
        <v>524</v>
      </c>
      <c r="B500">
        <v>1473.5295410000001</v>
      </c>
      <c r="C500">
        <v>1515.9000243999999</v>
      </c>
      <c r="D500">
        <v>1585.5454102000001</v>
      </c>
      <c r="E500">
        <v>1578.8577881000001</v>
      </c>
      <c r="F500">
        <v>1367.1999512</v>
      </c>
      <c r="G500">
        <v>1486.8100586</v>
      </c>
      <c r="H500">
        <v>1557.5799560999999</v>
      </c>
      <c r="I500">
        <v>1405.4599608999999</v>
      </c>
      <c r="J500">
        <v>1454.2624512</v>
      </c>
      <c r="L500" t="str">
        <f t="shared" si="56"/>
        <v>21OCT2025:19:00:00</v>
      </c>
      <c r="M500">
        <v>20</v>
      </c>
      <c r="N500">
        <f t="shared" si="57"/>
        <v>42.370483399999785</v>
      </c>
      <c r="O500" t="str">
        <f t="shared" si="52"/>
        <v/>
      </c>
      <c r="P500">
        <f t="shared" si="53"/>
        <v>42.370483399999785</v>
      </c>
      <c r="Q500" t="str">
        <f t="shared" si="54"/>
        <v/>
      </c>
      <c r="R500">
        <f t="shared" si="55"/>
        <v>1</v>
      </c>
      <c r="S500">
        <f t="shared" si="58"/>
        <v>2.8754417350360932</v>
      </c>
    </row>
    <row r="501" spans="1:19" x14ac:dyDescent="0.25">
      <c r="A501" t="s">
        <v>525</v>
      </c>
      <c r="B501">
        <v>1464.2131348</v>
      </c>
      <c r="C501">
        <v>1503.2700195</v>
      </c>
      <c r="D501">
        <v>1512.3142089999999</v>
      </c>
      <c r="E501">
        <v>1514.3311768000001</v>
      </c>
      <c r="F501">
        <v>1316.7199707</v>
      </c>
      <c r="G501">
        <v>1478.6300048999999</v>
      </c>
      <c r="H501">
        <v>1504.2800293</v>
      </c>
      <c r="I501">
        <v>1356.0600586</v>
      </c>
      <c r="J501">
        <v>1413.9224853999999</v>
      </c>
      <c r="L501" t="str">
        <f t="shared" si="56"/>
        <v>21OCT2025:20:00:00</v>
      </c>
      <c r="M501">
        <v>21</v>
      </c>
      <c r="N501">
        <f t="shared" si="57"/>
        <v>39.056884699999955</v>
      </c>
      <c r="O501" t="str">
        <f t="shared" si="52"/>
        <v/>
      </c>
      <c r="P501">
        <f t="shared" si="53"/>
        <v>39.056884699999955</v>
      </c>
      <c r="Q501" t="str">
        <f t="shared" si="54"/>
        <v/>
      </c>
      <c r="R501">
        <f t="shared" si="55"/>
        <v>1</v>
      </c>
      <c r="S501">
        <f t="shared" si="58"/>
        <v>2.667431658119555</v>
      </c>
    </row>
    <row r="502" spans="1:19" x14ac:dyDescent="0.25">
      <c r="A502" t="s">
        <v>526</v>
      </c>
      <c r="B502">
        <v>1455.3269043</v>
      </c>
      <c r="C502">
        <v>1460.5300293</v>
      </c>
      <c r="D502">
        <v>1505.6110839999999</v>
      </c>
      <c r="E502">
        <v>1502.5661620999999</v>
      </c>
      <c r="F502">
        <v>1283.3299560999999</v>
      </c>
      <c r="G502">
        <v>1444.2600098</v>
      </c>
      <c r="H502">
        <v>1496.3199463000001</v>
      </c>
      <c r="I502">
        <v>1342.4599608999999</v>
      </c>
      <c r="J502">
        <v>1391.5924072</v>
      </c>
      <c r="L502" t="str">
        <f t="shared" si="56"/>
        <v>21OCT2025:21:00:00</v>
      </c>
      <c r="M502">
        <v>22</v>
      </c>
      <c r="N502">
        <f t="shared" si="57"/>
        <v>5.203125</v>
      </c>
      <c r="O502" t="str">
        <f t="shared" si="52"/>
        <v/>
      </c>
      <c r="P502">
        <f t="shared" si="53"/>
        <v>5.203125</v>
      </c>
      <c r="Q502" t="str">
        <f t="shared" si="54"/>
        <v/>
      </c>
      <c r="R502">
        <f t="shared" si="55"/>
        <v>1</v>
      </c>
      <c r="S502">
        <f t="shared" si="58"/>
        <v>0.35752276582165293</v>
      </c>
    </row>
    <row r="503" spans="1:19" x14ac:dyDescent="0.25">
      <c r="A503" t="s">
        <v>527</v>
      </c>
      <c r="B503">
        <v>1414.0487060999999</v>
      </c>
      <c r="C503">
        <v>1412.5</v>
      </c>
      <c r="D503">
        <v>1441.6092529</v>
      </c>
      <c r="E503">
        <v>1451.2713623</v>
      </c>
      <c r="F503">
        <v>1220.9300536999999</v>
      </c>
      <c r="G503">
        <v>1359.25</v>
      </c>
      <c r="H503">
        <v>1432.8599853999999</v>
      </c>
      <c r="I503">
        <v>1257.9100341999999</v>
      </c>
      <c r="J503">
        <v>1317.7375488</v>
      </c>
      <c r="L503" t="str">
        <f t="shared" si="56"/>
        <v>21OCT2025:22:00:00</v>
      </c>
      <c r="M503">
        <v>23</v>
      </c>
      <c r="N503">
        <f t="shared" si="57"/>
        <v>-1.5487060999998903</v>
      </c>
      <c r="O503">
        <f t="shared" si="52"/>
        <v>-1.5487060999998903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0.10952282572156094</v>
      </c>
    </row>
    <row r="504" spans="1:19" x14ac:dyDescent="0.25">
      <c r="A504" t="s">
        <v>528</v>
      </c>
      <c r="B504">
        <v>1303.5544434000001</v>
      </c>
      <c r="C504">
        <v>1351.0100098</v>
      </c>
      <c r="D504">
        <v>1390.7149658000001</v>
      </c>
      <c r="E504">
        <v>1423.7292480000001</v>
      </c>
      <c r="F504">
        <v>1214.4000243999999</v>
      </c>
      <c r="G504">
        <v>1316.8399658000001</v>
      </c>
      <c r="H504">
        <v>1427.9899902</v>
      </c>
      <c r="I504">
        <v>1224.9100341999999</v>
      </c>
      <c r="J504">
        <v>1296.0350341999999</v>
      </c>
      <c r="L504" t="str">
        <f t="shared" si="56"/>
        <v>21OCT2025:23:00:00</v>
      </c>
      <c r="M504">
        <v>24</v>
      </c>
      <c r="N504">
        <f t="shared" si="57"/>
        <v>47.455566399999952</v>
      </c>
      <c r="O504" t="str">
        <f t="shared" si="52"/>
        <v/>
      </c>
      <c r="P504">
        <f t="shared" si="53"/>
        <v>47.455566399999952</v>
      </c>
      <c r="Q504" t="str">
        <f t="shared" si="54"/>
        <v/>
      </c>
      <c r="R504">
        <f t="shared" si="55"/>
        <v>1</v>
      </c>
      <c r="S504">
        <f t="shared" si="58"/>
        <v>3.6404744458715372</v>
      </c>
    </row>
    <row r="505" spans="1:19" x14ac:dyDescent="0.25">
      <c r="A505" t="s">
        <v>529</v>
      </c>
      <c r="B505">
        <v>1329.8183594</v>
      </c>
      <c r="C505">
        <v>1285.0400391000001</v>
      </c>
      <c r="D505">
        <v>1314.2602539</v>
      </c>
      <c r="E505">
        <v>1344.4981689000001</v>
      </c>
      <c r="F505">
        <v>1162.6999512</v>
      </c>
      <c r="G505">
        <v>1270.4200439000001</v>
      </c>
      <c r="H505">
        <v>1351.7700195</v>
      </c>
      <c r="I505">
        <v>1182.8299560999999</v>
      </c>
      <c r="J505">
        <v>1241.9300536999999</v>
      </c>
      <c r="L505" t="str">
        <f t="shared" si="56"/>
        <v>22OCT2025:00:00:00</v>
      </c>
      <c r="M505">
        <v>1</v>
      </c>
      <c r="N505">
        <f t="shared" si="57"/>
        <v>-44.778320299999905</v>
      </c>
      <c r="O505">
        <f t="shared" si="52"/>
        <v>-44.778320299999905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3.3672508717809713</v>
      </c>
    </row>
    <row r="506" spans="1:19" x14ac:dyDescent="0.25">
      <c r="A506" t="s">
        <v>530</v>
      </c>
      <c r="B506">
        <v>1243.4750977000001</v>
      </c>
      <c r="C506">
        <v>1322.3199463000001</v>
      </c>
      <c r="D506">
        <v>1233.3104248</v>
      </c>
      <c r="E506">
        <v>1251.2226562999999</v>
      </c>
      <c r="F506">
        <v>1056.4499512</v>
      </c>
      <c r="G506">
        <v>1255.0600586</v>
      </c>
      <c r="H506">
        <v>1322.3199463000001</v>
      </c>
      <c r="I506">
        <v>1163.5899658000001</v>
      </c>
      <c r="J506">
        <v>1199.3549805</v>
      </c>
      <c r="L506" t="str">
        <f t="shared" si="56"/>
        <v>22OCT2025:01:00:00</v>
      </c>
      <c r="M506">
        <v>2</v>
      </c>
      <c r="N506">
        <f t="shared" si="57"/>
        <v>78.844848599999978</v>
      </c>
      <c r="O506" t="str">
        <f t="shared" si="52"/>
        <v/>
      </c>
      <c r="P506">
        <f t="shared" si="53"/>
        <v>78.844848599999978</v>
      </c>
      <c r="Q506" t="str">
        <f t="shared" si="54"/>
        <v/>
      </c>
      <c r="R506">
        <f t="shared" si="55"/>
        <v>1</v>
      </c>
      <c r="S506">
        <f t="shared" si="58"/>
        <v>6.3406857721425816</v>
      </c>
    </row>
    <row r="507" spans="1:19" x14ac:dyDescent="0.25">
      <c r="A507" t="s">
        <v>531</v>
      </c>
      <c r="B507">
        <v>1142.6154785000001</v>
      </c>
      <c r="C507">
        <v>1324.5100098</v>
      </c>
      <c r="D507">
        <v>1235.7379149999999</v>
      </c>
      <c r="E507">
        <v>1260.0500488</v>
      </c>
      <c r="F507">
        <v>1026.6600341999999</v>
      </c>
      <c r="G507">
        <v>1221.9300536999999</v>
      </c>
      <c r="H507">
        <v>1324.5100098</v>
      </c>
      <c r="I507">
        <v>1167.5200195</v>
      </c>
      <c r="J507">
        <v>1185.1550293</v>
      </c>
      <c r="L507" t="str">
        <f t="shared" si="56"/>
        <v>22OCT2025:02:00:00</v>
      </c>
      <c r="M507">
        <v>3</v>
      </c>
      <c r="N507">
        <f t="shared" si="57"/>
        <v>181.89453129999993</v>
      </c>
      <c r="O507" t="str">
        <f t="shared" si="52"/>
        <v/>
      </c>
      <c r="P507">
        <f t="shared" si="53"/>
        <v>181.89453129999993</v>
      </c>
      <c r="Q507" t="str">
        <f t="shared" si="54"/>
        <v/>
      </c>
      <c r="R507">
        <f t="shared" si="55"/>
        <v>1</v>
      </c>
      <c r="S507">
        <f t="shared" si="58"/>
        <v>15.919137690904289</v>
      </c>
    </row>
    <row r="508" spans="1:19" x14ac:dyDescent="0.25">
      <c r="A508" t="s">
        <v>532</v>
      </c>
      <c r="B508">
        <v>1120.1794434000001</v>
      </c>
      <c r="C508">
        <v>1329.0999756000001</v>
      </c>
      <c r="D508">
        <v>1227.5640868999999</v>
      </c>
      <c r="E508">
        <v>1256.2733154</v>
      </c>
      <c r="F508">
        <v>994.13098145000004</v>
      </c>
      <c r="G508">
        <v>1174.0200195</v>
      </c>
      <c r="H508">
        <v>1329.0999756000001</v>
      </c>
      <c r="I508">
        <v>1163.8699951000001</v>
      </c>
      <c r="J508">
        <v>1165.2802733999999</v>
      </c>
      <c r="L508" t="str">
        <f t="shared" si="56"/>
        <v>22OCT2025:03:00:00</v>
      </c>
      <c r="M508">
        <v>4</v>
      </c>
      <c r="N508">
        <f t="shared" si="57"/>
        <v>208.92053220000003</v>
      </c>
      <c r="O508" t="str">
        <f t="shared" si="52"/>
        <v/>
      </c>
      <c r="P508">
        <f t="shared" si="53"/>
        <v>208.92053220000003</v>
      </c>
      <c r="Q508" t="str">
        <f t="shared" si="54"/>
        <v/>
      </c>
      <c r="R508">
        <f t="shared" si="55"/>
        <v>1</v>
      </c>
      <c r="S508">
        <f t="shared" si="58"/>
        <v>18.650630792320076</v>
      </c>
    </row>
    <row r="509" spans="1:19" x14ac:dyDescent="0.25">
      <c r="A509" t="s">
        <v>533</v>
      </c>
      <c r="B509">
        <v>1102.1566161999999</v>
      </c>
      <c r="C509">
        <v>1323.8900146000001</v>
      </c>
      <c r="D509">
        <v>1195.7231445</v>
      </c>
      <c r="E509">
        <v>1234.7249756000001</v>
      </c>
      <c r="F509">
        <v>996.95501708999996</v>
      </c>
      <c r="G509">
        <v>1151.6400146000001</v>
      </c>
      <c r="H509">
        <v>1323.8900146000001</v>
      </c>
      <c r="I509">
        <v>1145.0300293</v>
      </c>
      <c r="J509">
        <v>1154.3786620999999</v>
      </c>
      <c r="L509" t="str">
        <f t="shared" si="56"/>
        <v>22OCT2025:04:00:00</v>
      </c>
      <c r="M509">
        <v>5</v>
      </c>
      <c r="N509">
        <f t="shared" si="57"/>
        <v>221.73339840000017</v>
      </c>
      <c r="O509" t="str">
        <f t="shared" si="52"/>
        <v/>
      </c>
      <c r="P509">
        <f t="shared" si="53"/>
        <v>221.73339840000017</v>
      </c>
      <c r="Q509" t="str">
        <f t="shared" si="54"/>
        <v/>
      </c>
      <c r="R509">
        <f t="shared" si="55"/>
        <v>1</v>
      </c>
      <c r="S509">
        <f t="shared" si="58"/>
        <v>20.118138850764193</v>
      </c>
    </row>
    <row r="510" spans="1:19" x14ac:dyDescent="0.25">
      <c r="A510" t="s">
        <v>534</v>
      </c>
      <c r="B510">
        <v>1143.552124</v>
      </c>
      <c r="C510">
        <v>1258.9799805</v>
      </c>
      <c r="D510">
        <v>1161.7596435999999</v>
      </c>
      <c r="E510">
        <v>1184.2658690999999</v>
      </c>
      <c r="F510">
        <v>991.36901854999996</v>
      </c>
      <c r="G510">
        <v>1118.6999512</v>
      </c>
      <c r="H510">
        <v>1258.9799805</v>
      </c>
      <c r="I510">
        <v>1107.0500488</v>
      </c>
      <c r="J510">
        <v>1119.0246582</v>
      </c>
      <c r="L510" t="str">
        <f t="shared" si="56"/>
        <v>22OCT2025:05:00:00</v>
      </c>
      <c r="M510">
        <v>6</v>
      </c>
      <c r="N510">
        <f t="shared" si="57"/>
        <v>115.42785649999996</v>
      </c>
      <c r="O510" t="str">
        <f t="shared" si="52"/>
        <v/>
      </c>
      <c r="P510">
        <f t="shared" si="53"/>
        <v>115.42785649999996</v>
      </c>
      <c r="Q510" t="str">
        <f t="shared" si="54"/>
        <v/>
      </c>
      <c r="R510">
        <f t="shared" si="55"/>
        <v>1</v>
      </c>
      <c r="S510">
        <f t="shared" si="58"/>
        <v>10.09379931858707</v>
      </c>
    </row>
    <row r="511" spans="1:19" x14ac:dyDescent="0.25">
      <c r="A511" t="s">
        <v>535</v>
      </c>
      <c r="B511">
        <v>1131.3803711</v>
      </c>
      <c r="C511">
        <v>1252.0300293</v>
      </c>
      <c r="D511">
        <v>1149.4810791</v>
      </c>
      <c r="E511">
        <v>1176.4250488</v>
      </c>
      <c r="F511">
        <v>1017.5599976</v>
      </c>
      <c r="G511">
        <v>1168.2900391000001</v>
      </c>
      <c r="H511">
        <v>1252.0300293</v>
      </c>
      <c r="I511">
        <v>1123.0200195</v>
      </c>
      <c r="J511">
        <v>1140.2250977000001</v>
      </c>
      <c r="L511" t="str">
        <f t="shared" si="56"/>
        <v>22OCT2025:06:00:00</v>
      </c>
      <c r="M511">
        <v>7</v>
      </c>
      <c r="N511">
        <f t="shared" si="57"/>
        <v>120.64965819999998</v>
      </c>
      <c r="O511" t="str">
        <f t="shared" si="52"/>
        <v/>
      </c>
      <c r="P511">
        <f t="shared" si="53"/>
        <v>120.64965819999998</v>
      </c>
      <c r="Q511" t="str">
        <f t="shared" si="54"/>
        <v/>
      </c>
      <c r="R511">
        <f t="shared" si="55"/>
        <v>1</v>
      </c>
      <c r="S511">
        <f t="shared" si="58"/>
        <v>10.663934188879086</v>
      </c>
    </row>
    <row r="512" spans="1:19" x14ac:dyDescent="0.25">
      <c r="A512" t="s">
        <v>536</v>
      </c>
      <c r="B512">
        <v>1185.7547606999999</v>
      </c>
      <c r="C512">
        <v>1299.8900146000001</v>
      </c>
      <c r="D512">
        <v>1183.2871094</v>
      </c>
      <c r="E512">
        <v>1224.2907714999999</v>
      </c>
      <c r="F512">
        <v>1074.4599608999999</v>
      </c>
      <c r="G512">
        <v>1221.3100586</v>
      </c>
      <c r="H512">
        <v>1299.8900146000001</v>
      </c>
      <c r="I512">
        <v>1165.0600586</v>
      </c>
      <c r="J512">
        <v>1190.1800536999999</v>
      </c>
      <c r="L512" t="str">
        <f t="shared" si="56"/>
        <v>22OCT2025:07:00:00</v>
      </c>
      <c r="M512">
        <v>8</v>
      </c>
      <c r="N512">
        <f t="shared" si="57"/>
        <v>114.13525390000018</v>
      </c>
      <c r="O512" t="str">
        <f t="shared" si="52"/>
        <v/>
      </c>
      <c r="P512">
        <f t="shared" si="53"/>
        <v>114.13525390000018</v>
      </c>
      <c r="Q512" t="str">
        <f t="shared" si="54"/>
        <v/>
      </c>
      <c r="R512">
        <f t="shared" si="55"/>
        <v>1</v>
      </c>
      <c r="S512">
        <f t="shared" si="58"/>
        <v>9.6255362139656455</v>
      </c>
    </row>
    <row r="513" spans="1:19" x14ac:dyDescent="0.25">
      <c r="A513" t="s">
        <v>537</v>
      </c>
      <c r="B513">
        <v>1238.324707</v>
      </c>
      <c r="C513">
        <v>1293.3299560999999</v>
      </c>
      <c r="D513">
        <v>1208.2602539</v>
      </c>
      <c r="E513">
        <v>1258.5</v>
      </c>
      <c r="F513">
        <v>1116.9000243999999</v>
      </c>
      <c r="G513">
        <v>1248.3399658000001</v>
      </c>
      <c r="H513">
        <v>1293.3299560999999</v>
      </c>
      <c r="I513">
        <v>1178.0699463000001</v>
      </c>
      <c r="J513">
        <v>1209.1599120999999</v>
      </c>
      <c r="L513" t="str">
        <f t="shared" si="56"/>
        <v>22OCT2025:08:00:00</v>
      </c>
      <c r="M513">
        <v>9</v>
      </c>
      <c r="N513">
        <f t="shared" si="57"/>
        <v>55.005249099999901</v>
      </c>
      <c r="O513" t="str">
        <f t="shared" si="52"/>
        <v/>
      </c>
      <c r="P513">
        <f t="shared" si="53"/>
        <v>55.005249099999901</v>
      </c>
      <c r="Q513" t="str">
        <f t="shared" si="54"/>
        <v/>
      </c>
      <c r="R513">
        <f t="shared" si="55"/>
        <v>1</v>
      </c>
      <c r="S513">
        <f t="shared" si="58"/>
        <v>4.4419083935793511</v>
      </c>
    </row>
    <row r="514" spans="1:19" x14ac:dyDescent="0.25">
      <c r="A514" t="s">
        <v>538</v>
      </c>
      <c r="B514">
        <v>1309.5725098</v>
      </c>
      <c r="C514">
        <v>1345.0600586</v>
      </c>
      <c r="D514">
        <v>1248.7443848</v>
      </c>
      <c r="E514">
        <v>1282.7413329999999</v>
      </c>
      <c r="F514">
        <v>1152.5999756000001</v>
      </c>
      <c r="G514">
        <v>1288.6600341999999</v>
      </c>
      <c r="H514">
        <v>1345.0600586</v>
      </c>
      <c r="I514">
        <v>1185.7099608999999</v>
      </c>
      <c r="J514">
        <v>1243.0075684000001</v>
      </c>
      <c r="L514" t="str">
        <f t="shared" si="56"/>
        <v>22OCT2025:09:00:00</v>
      </c>
      <c r="M514">
        <v>10</v>
      </c>
      <c r="N514">
        <f t="shared" si="57"/>
        <v>35.487548800000013</v>
      </c>
      <c r="O514" t="str">
        <f t="shared" si="52"/>
        <v/>
      </c>
      <c r="P514">
        <f t="shared" si="53"/>
        <v>35.487548800000013</v>
      </c>
      <c r="Q514" t="str">
        <f t="shared" si="54"/>
        <v/>
      </c>
      <c r="R514">
        <f t="shared" si="55"/>
        <v>1</v>
      </c>
      <c r="S514">
        <f t="shared" si="58"/>
        <v>2.7098574942917617</v>
      </c>
    </row>
    <row r="515" spans="1:19" x14ac:dyDescent="0.25">
      <c r="A515" t="s">
        <v>539</v>
      </c>
      <c r="B515">
        <v>1329.1112060999999</v>
      </c>
      <c r="C515">
        <v>1438.4599608999999</v>
      </c>
      <c r="D515">
        <v>1378.1601562999999</v>
      </c>
      <c r="E515">
        <v>1361.4810791</v>
      </c>
      <c r="F515">
        <v>1221.1700439000001</v>
      </c>
      <c r="G515">
        <v>1359.4699707</v>
      </c>
      <c r="H515">
        <v>1438.4599608999999</v>
      </c>
      <c r="I515">
        <v>1259.3000488</v>
      </c>
      <c r="J515">
        <v>1319.6000977000001</v>
      </c>
      <c r="L515" t="str">
        <f t="shared" si="56"/>
        <v>22OCT2025:10:00:00</v>
      </c>
      <c r="M515">
        <v>11</v>
      </c>
      <c r="N515">
        <f t="shared" si="57"/>
        <v>109.34875480000005</v>
      </c>
      <c r="O515" t="str">
        <f t="shared" ref="O515:O578" si="59">IF(N515&lt;0,N515,"")</f>
        <v/>
      </c>
      <c r="P515">
        <f t="shared" ref="P515:P578" si="60">IF(N515&gt;0,N515,"")</f>
        <v>109.34875480000005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8.2272088519109854</v>
      </c>
    </row>
    <row r="516" spans="1:19" x14ac:dyDescent="0.25">
      <c r="A516" t="s">
        <v>540</v>
      </c>
      <c r="B516">
        <v>1428.6220702999999</v>
      </c>
      <c r="C516">
        <v>1465.5500488</v>
      </c>
      <c r="D516">
        <v>1436.1516113</v>
      </c>
      <c r="E516">
        <v>1434.7362060999999</v>
      </c>
      <c r="F516">
        <v>1236.1400146000001</v>
      </c>
      <c r="G516">
        <v>1346.5400391000001</v>
      </c>
      <c r="H516">
        <v>1465.5500488</v>
      </c>
      <c r="I516">
        <v>1301.9100341999999</v>
      </c>
      <c r="J516">
        <v>1337.5350341999999</v>
      </c>
      <c r="L516" t="str">
        <f t="shared" ref="L516:L579" si="63">A516</f>
        <v>22OCT2025:11:00:00</v>
      </c>
      <c r="M516">
        <v>12</v>
      </c>
      <c r="N516">
        <f t="shared" ref="N516:N579" si="64">C516-B516</f>
        <v>36.927978500000108</v>
      </c>
      <c r="O516" t="str">
        <f t="shared" si="59"/>
        <v/>
      </c>
      <c r="P516">
        <f t="shared" si="60"/>
        <v>36.927978500000108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2.5848668635117411</v>
      </c>
    </row>
    <row r="517" spans="1:19" x14ac:dyDescent="0.25">
      <c r="A517" t="s">
        <v>541</v>
      </c>
      <c r="B517">
        <v>1474.8411865</v>
      </c>
      <c r="C517">
        <v>1486.9000243999999</v>
      </c>
      <c r="D517">
        <v>1431.2553711</v>
      </c>
      <c r="E517">
        <v>1396.2279053</v>
      </c>
      <c r="F517">
        <v>1289.1700439000001</v>
      </c>
      <c r="G517">
        <v>1341.6300048999999</v>
      </c>
      <c r="H517">
        <v>1486.9000243999999</v>
      </c>
      <c r="I517">
        <v>1285.1300048999999</v>
      </c>
      <c r="J517">
        <v>1350.7075195</v>
      </c>
      <c r="L517" t="str">
        <f t="shared" si="63"/>
        <v>22OCT2025:12:00:00</v>
      </c>
      <c r="M517">
        <v>13</v>
      </c>
      <c r="N517">
        <f t="shared" si="64"/>
        <v>12.058837899999844</v>
      </c>
      <c r="O517" t="str">
        <f t="shared" si="59"/>
        <v/>
      </c>
      <c r="P517">
        <f t="shared" si="60"/>
        <v>12.058837899999844</v>
      </c>
      <c r="Q517" t="str">
        <f t="shared" si="61"/>
        <v/>
      </c>
      <c r="R517">
        <f t="shared" si="62"/>
        <v>1</v>
      </c>
      <c r="S517">
        <f t="shared" si="65"/>
        <v>0.81763636724962352</v>
      </c>
    </row>
    <row r="518" spans="1:19" x14ac:dyDescent="0.25">
      <c r="A518" t="s">
        <v>542</v>
      </c>
      <c r="B518">
        <v>1487.2713623</v>
      </c>
      <c r="C518">
        <v>1533.2199707</v>
      </c>
      <c r="D518">
        <v>1480.5491943</v>
      </c>
      <c r="E518">
        <v>1457.0264893000001</v>
      </c>
      <c r="F518">
        <v>1361.75</v>
      </c>
      <c r="G518">
        <v>1411.3800048999999</v>
      </c>
      <c r="H518">
        <v>1533.2199707</v>
      </c>
      <c r="I518">
        <v>1326.2600098</v>
      </c>
      <c r="J518">
        <v>1408.1523437999999</v>
      </c>
      <c r="L518" t="str">
        <f t="shared" si="63"/>
        <v>22OCT2025:13:00:00</v>
      </c>
      <c r="M518">
        <v>14</v>
      </c>
      <c r="N518">
        <f t="shared" si="64"/>
        <v>45.948608400000012</v>
      </c>
      <c r="O518" t="str">
        <f t="shared" si="59"/>
        <v/>
      </c>
      <c r="P518">
        <f t="shared" si="60"/>
        <v>45.948608400000012</v>
      </c>
      <c r="Q518" t="str">
        <f t="shared" si="61"/>
        <v/>
      </c>
      <c r="R518">
        <f t="shared" si="62"/>
        <v>1</v>
      </c>
      <c r="S518">
        <f t="shared" si="65"/>
        <v>3.0894569454321035</v>
      </c>
    </row>
    <row r="519" spans="1:19" x14ac:dyDescent="0.25">
      <c r="A519" t="s">
        <v>543</v>
      </c>
      <c r="B519">
        <v>1490.0850829999999</v>
      </c>
      <c r="C519">
        <v>1604.7399902</v>
      </c>
      <c r="D519">
        <v>1562.2360839999999</v>
      </c>
      <c r="E519">
        <v>1520.6235352000001</v>
      </c>
      <c r="F519">
        <v>1466.3599853999999</v>
      </c>
      <c r="G519">
        <v>1497.3000488</v>
      </c>
      <c r="H519">
        <v>1604.7399902</v>
      </c>
      <c r="I519">
        <v>1392.7299805</v>
      </c>
      <c r="J519">
        <v>1490.2825928</v>
      </c>
      <c r="L519" t="str">
        <f t="shared" si="63"/>
        <v>22OCT2025:14:00:00</v>
      </c>
      <c r="M519">
        <v>15</v>
      </c>
      <c r="N519">
        <f t="shared" si="64"/>
        <v>114.65490720000003</v>
      </c>
      <c r="O519" t="str">
        <f t="shared" si="59"/>
        <v/>
      </c>
      <c r="P519">
        <f t="shared" si="60"/>
        <v>114.65490720000003</v>
      </c>
      <c r="Q519" t="str">
        <f t="shared" si="61"/>
        <v/>
      </c>
      <c r="R519">
        <f t="shared" si="62"/>
        <v>1</v>
      </c>
      <c r="S519">
        <f t="shared" si="65"/>
        <v>7.6945208369688798</v>
      </c>
    </row>
    <row r="520" spans="1:19" x14ac:dyDescent="0.25">
      <c r="A520" t="s">
        <v>544</v>
      </c>
      <c r="B520">
        <v>1486.0969238</v>
      </c>
      <c r="C520">
        <v>1635.3499756000001</v>
      </c>
      <c r="D520">
        <v>1625.7581786999999</v>
      </c>
      <c r="E520">
        <v>1558.8187256000001</v>
      </c>
      <c r="F520">
        <v>1519.8699951000001</v>
      </c>
      <c r="G520">
        <v>1498.3399658000001</v>
      </c>
      <c r="H520">
        <v>1635.3499756000001</v>
      </c>
      <c r="I520">
        <v>1434.0999756000001</v>
      </c>
      <c r="J520">
        <v>1521.9150391000001</v>
      </c>
      <c r="L520" t="str">
        <f t="shared" si="63"/>
        <v>22OCT2025:15:00:00</v>
      </c>
      <c r="M520">
        <v>16</v>
      </c>
      <c r="N520">
        <f t="shared" si="64"/>
        <v>149.25305180000009</v>
      </c>
      <c r="O520" t="str">
        <f t="shared" si="59"/>
        <v/>
      </c>
      <c r="P520">
        <f t="shared" si="60"/>
        <v>149.25305180000009</v>
      </c>
      <c r="Q520" t="str">
        <f t="shared" si="61"/>
        <v/>
      </c>
      <c r="R520">
        <f t="shared" si="62"/>
        <v>1</v>
      </c>
      <c r="S520">
        <f t="shared" si="65"/>
        <v>10.043291888281082</v>
      </c>
    </row>
    <row r="521" spans="1:19" x14ac:dyDescent="0.25">
      <c r="A521" t="s">
        <v>545</v>
      </c>
      <c r="B521">
        <v>1519.9593506000001</v>
      </c>
      <c r="C521">
        <v>1653.3000488</v>
      </c>
      <c r="D521">
        <v>1686.0826416</v>
      </c>
      <c r="E521">
        <v>1614.0935059000001</v>
      </c>
      <c r="F521">
        <v>1600.7700195</v>
      </c>
      <c r="G521">
        <v>1545.7700195</v>
      </c>
      <c r="H521">
        <v>1653.3000488</v>
      </c>
      <c r="I521">
        <v>1456.8599853999999</v>
      </c>
      <c r="J521">
        <v>1564.1749268000001</v>
      </c>
      <c r="L521" t="str">
        <f t="shared" si="63"/>
        <v>22OCT2025:16:00:00</v>
      </c>
      <c r="M521">
        <v>17</v>
      </c>
      <c r="N521">
        <f t="shared" si="64"/>
        <v>133.34069819999991</v>
      </c>
      <c r="O521" t="str">
        <f t="shared" si="59"/>
        <v/>
      </c>
      <c r="P521">
        <f t="shared" si="60"/>
        <v>133.34069819999991</v>
      </c>
      <c r="Q521" t="str">
        <f t="shared" si="61"/>
        <v/>
      </c>
      <c r="R521">
        <f t="shared" si="62"/>
        <v>1</v>
      </c>
      <c r="S521">
        <f t="shared" si="65"/>
        <v>8.7726489624452135</v>
      </c>
    </row>
    <row r="522" spans="1:19" x14ac:dyDescent="0.25">
      <c r="A522" t="s">
        <v>546</v>
      </c>
      <c r="B522">
        <v>1625.8165283000001</v>
      </c>
      <c r="C522">
        <v>1701.3699951000001</v>
      </c>
      <c r="D522">
        <v>1742.0395507999999</v>
      </c>
      <c r="E522">
        <v>1709.5981445</v>
      </c>
      <c r="F522">
        <v>1661.7399902</v>
      </c>
      <c r="G522">
        <v>1592.5999756000001</v>
      </c>
      <c r="H522">
        <v>1701.3699951000001</v>
      </c>
      <c r="I522">
        <v>1523.5799560999999</v>
      </c>
      <c r="J522">
        <v>1619.8225098</v>
      </c>
      <c r="L522" t="str">
        <f t="shared" si="63"/>
        <v>22OCT2025:17:00:00</v>
      </c>
      <c r="M522">
        <v>18</v>
      </c>
      <c r="N522">
        <f t="shared" si="64"/>
        <v>75.553466800000024</v>
      </c>
      <c r="O522" t="str">
        <f t="shared" si="59"/>
        <v/>
      </c>
      <c r="P522">
        <f t="shared" si="60"/>
        <v>75.553466800000024</v>
      </c>
      <c r="Q522" t="str">
        <f t="shared" si="61"/>
        <v/>
      </c>
      <c r="R522">
        <f t="shared" si="62"/>
        <v>1</v>
      </c>
      <c r="S522">
        <f t="shared" si="65"/>
        <v>4.6471090362822718</v>
      </c>
    </row>
    <row r="523" spans="1:19" x14ac:dyDescent="0.25">
      <c r="A523" t="s">
        <v>547</v>
      </c>
      <c r="B523">
        <v>1578.0848389</v>
      </c>
      <c r="C523">
        <v>1703.6999512</v>
      </c>
      <c r="D523">
        <v>1737.7214355000001</v>
      </c>
      <c r="E523">
        <v>1700.5711670000001</v>
      </c>
      <c r="F523">
        <v>1630.5500488</v>
      </c>
      <c r="G523">
        <v>1588.2800293</v>
      </c>
      <c r="H523">
        <v>1703.6999512</v>
      </c>
      <c r="I523">
        <v>1528.7900391000001</v>
      </c>
      <c r="J523">
        <v>1612.8300781</v>
      </c>
      <c r="L523" t="str">
        <f t="shared" si="63"/>
        <v>22OCT2025:18:00:00</v>
      </c>
      <c r="M523">
        <v>19</v>
      </c>
      <c r="N523">
        <f t="shared" si="64"/>
        <v>125.61511229999996</v>
      </c>
      <c r="O523" t="str">
        <f t="shared" si="59"/>
        <v/>
      </c>
      <c r="P523">
        <f t="shared" si="60"/>
        <v>125.61511229999996</v>
      </c>
      <c r="Q523" t="str">
        <f t="shared" si="61"/>
        <v/>
      </c>
      <c r="R523">
        <f t="shared" si="62"/>
        <v>1</v>
      </c>
      <c r="S523">
        <f t="shared" si="65"/>
        <v>7.9599720625641179</v>
      </c>
    </row>
    <row r="524" spans="1:19" x14ac:dyDescent="0.25">
      <c r="A524" t="s">
        <v>548</v>
      </c>
      <c r="B524">
        <v>1551.6890868999999</v>
      </c>
      <c r="C524">
        <v>1628.5100098</v>
      </c>
      <c r="D524">
        <v>1668.2885742000001</v>
      </c>
      <c r="E524">
        <v>1637.723999</v>
      </c>
      <c r="F524">
        <v>1549.5999756000001</v>
      </c>
      <c r="G524">
        <v>1531.4399414</v>
      </c>
      <c r="H524">
        <v>1628.5100098</v>
      </c>
      <c r="I524">
        <v>1483.0400391000001</v>
      </c>
      <c r="J524">
        <v>1548.1474608999999</v>
      </c>
      <c r="L524" t="str">
        <f t="shared" si="63"/>
        <v>22OCT2025:19:00:00</v>
      </c>
      <c r="M524">
        <v>20</v>
      </c>
      <c r="N524">
        <f t="shared" si="64"/>
        <v>76.820922900000141</v>
      </c>
      <c r="O524" t="str">
        <f t="shared" si="59"/>
        <v/>
      </c>
      <c r="P524">
        <f t="shared" si="60"/>
        <v>76.820922900000141</v>
      </c>
      <c r="Q524" t="str">
        <f t="shared" si="61"/>
        <v/>
      </c>
      <c r="R524">
        <f t="shared" si="62"/>
        <v>1</v>
      </c>
      <c r="S524">
        <f t="shared" si="65"/>
        <v>4.9507935287135867</v>
      </c>
    </row>
    <row r="525" spans="1:19" x14ac:dyDescent="0.25">
      <c r="A525" t="s">
        <v>549</v>
      </c>
      <c r="B525">
        <v>1580.5611572</v>
      </c>
      <c r="C525">
        <v>1591.8499756000001</v>
      </c>
      <c r="D525">
        <v>1618.7188721</v>
      </c>
      <c r="E525">
        <v>1632.8205565999999</v>
      </c>
      <c r="F525">
        <v>1459.25</v>
      </c>
      <c r="G525">
        <v>1490.9000243999999</v>
      </c>
      <c r="H525">
        <v>1591.8499756000001</v>
      </c>
      <c r="I525">
        <v>1454.0300293</v>
      </c>
      <c r="J525">
        <v>1499.0075684000001</v>
      </c>
      <c r="L525" t="str">
        <f t="shared" si="63"/>
        <v>22OCT2025:20:00:00</v>
      </c>
      <c r="M525">
        <v>21</v>
      </c>
      <c r="N525">
        <f t="shared" si="64"/>
        <v>11.288818400000082</v>
      </c>
      <c r="O525" t="str">
        <f t="shared" si="59"/>
        <v/>
      </c>
      <c r="P525">
        <f t="shared" si="60"/>
        <v>11.288818400000082</v>
      </c>
      <c r="Q525" t="str">
        <f t="shared" si="61"/>
        <v/>
      </c>
      <c r="R525">
        <f t="shared" si="62"/>
        <v>1</v>
      </c>
      <c r="S525">
        <f t="shared" si="65"/>
        <v>0.71422850982865349</v>
      </c>
    </row>
    <row r="526" spans="1:19" x14ac:dyDescent="0.25">
      <c r="A526" t="s">
        <v>550</v>
      </c>
      <c r="B526">
        <v>1572.8811035000001</v>
      </c>
      <c r="C526">
        <v>1566.5899658000001</v>
      </c>
      <c r="D526">
        <v>1592.3736572</v>
      </c>
      <c r="E526">
        <v>1554.0576172000001</v>
      </c>
      <c r="F526">
        <v>1386.0799560999999</v>
      </c>
      <c r="G526">
        <v>1451.0799560999999</v>
      </c>
      <c r="H526">
        <v>1566.5899658000001</v>
      </c>
      <c r="I526">
        <v>1420.6800536999999</v>
      </c>
      <c r="J526">
        <v>1456.1075439000001</v>
      </c>
      <c r="L526" t="str">
        <f t="shared" si="63"/>
        <v>22OCT2025:21:00:00</v>
      </c>
      <c r="M526">
        <v>22</v>
      </c>
      <c r="N526">
        <f t="shared" si="64"/>
        <v>-6.2911377000000357</v>
      </c>
      <c r="O526">
        <f t="shared" si="59"/>
        <v>-6.2911377000000357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0.3999754136533839</v>
      </c>
    </row>
    <row r="527" spans="1:19" x14ac:dyDescent="0.25">
      <c r="A527" t="s">
        <v>551</v>
      </c>
      <c r="B527">
        <v>1514.6723632999999</v>
      </c>
      <c r="C527">
        <v>1488.3900146000001</v>
      </c>
      <c r="D527">
        <v>1526.2116699000001</v>
      </c>
      <c r="E527">
        <v>1496.3188477000001</v>
      </c>
      <c r="F527">
        <v>1247.5100098</v>
      </c>
      <c r="G527">
        <v>1324.3199463000001</v>
      </c>
      <c r="H527">
        <v>1488.3900146000001</v>
      </c>
      <c r="I527">
        <v>1353.1500243999999</v>
      </c>
      <c r="J527">
        <v>1353.3425293</v>
      </c>
      <c r="L527" t="str">
        <f t="shared" si="63"/>
        <v>22OCT2025:22:00:00</v>
      </c>
      <c r="M527">
        <v>23</v>
      </c>
      <c r="N527">
        <f t="shared" si="64"/>
        <v>-26.282348699999829</v>
      </c>
      <c r="O527">
        <f t="shared" si="59"/>
        <v>-26.282348699999829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1.7351837490940132</v>
      </c>
    </row>
    <row r="528" spans="1:19" x14ac:dyDescent="0.25">
      <c r="A528" t="s">
        <v>552</v>
      </c>
      <c r="B528">
        <v>1566.4361572</v>
      </c>
      <c r="C528">
        <v>1466.4200439000001</v>
      </c>
      <c r="D528">
        <v>1464.1988524999999</v>
      </c>
      <c r="E528">
        <v>1402.4986572</v>
      </c>
      <c r="F528">
        <v>1233.1700439000001</v>
      </c>
      <c r="G528">
        <v>1298.0999756000001</v>
      </c>
      <c r="H528">
        <v>1466.4200439000001</v>
      </c>
      <c r="I528">
        <v>1302.8199463000001</v>
      </c>
      <c r="J528">
        <v>1325.1274414</v>
      </c>
      <c r="L528" t="str">
        <f t="shared" si="63"/>
        <v>22OCT2025:23:00:00</v>
      </c>
      <c r="M528">
        <v>24</v>
      </c>
      <c r="N528">
        <f t="shared" si="64"/>
        <v>-100.01611329999992</v>
      </c>
      <c r="O528">
        <f t="shared" si="59"/>
        <v>-100.01611329999992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6.3849466727567386</v>
      </c>
    </row>
    <row r="529" spans="1:19" x14ac:dyDescent="0.25">
      <c r="A529" t="s">
        <v>553</v>
      </c>
      <c r="B529">
        <v>1477.3935547000001</v>
      </c>
      <c r="C529">
        <v>1413.6700439000001</v>
      </c>
      <c r="D529">
        <v>1388.0882568</v>
      </c>
      <c r="E529">
        <v>1345.0386963000001</v>
      </c>
      <c r="F529">
        <v>1196.9100341999999</v>
      </c>
      <c r="G529">
        <v>1262.5999756000001</v>
      </c>
      <c r="H529">
        <v>1413.6700439000001</v>
      </c>
      <c r="I529">
        <v>1246.8800048999999</v>
      </c>
      <c r="J529">
        <v>1280.0150146000001</v>
      </c>
      <c r="L529" t="str">
        <f t="shared" si="63"/>
        <v>23OCT2025:00:00:00</v>
      </c>
      <c r="M529">
        <v>1</v>
      </c>
      <c r="N529">
        <f t="shared" si="64"/>
        <v>-63.723510799999985</v>
      </c>
      <c r="O529">
        <f t="shared" si="59"/>
        <v>-63.723510799999985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4.3132387167439417</v>
      </c>
    </row>
    <row r="530" spans="1:19" x14ac:dyDescent="0.25">
      <c r="A530" t="s">
        <v>554</v>
      </c>
      <c r="B530">
        <v>1310.3752440999999</v>
      </c>
      <c r="C530">
        <v>1162.3699951000001</v>
      </c>
      <c r="D530">
        <v>1318.2536620999999</v>
      </c>
      <c r="E530">
        <v>1346.7824707</v>
      </c>
      <c r="F530">
        <v>1162.3699951000001</v>
      </c>
      <c r="G530">
        <v>1295.6800536999999</v>
      </c>
      <c r="H530">
        <v>1328.4599608999999</v>
      </c>
      <c r="I530">
        <v>1286.2600098</v>
      </c>
      <c r="J530">
        <v>1268.1925048999999</v>
      </c>
      <c r="L530" t="str">
        <f t="shared" si="63"/>
        <v>23OCT2025:01:00:00</v>
      </c>
      <c r="M530">
        <v>2</v>
      </c>
      <c r="N530">
        <f t="shared" si="64"/>
        <v>-148.00524899999982</v>
      </c>
      <c r="O530">
        <f t="shared" si="59"/>
        <v>-148.00524899999982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11.294875240233473</v>
      </c>
    </row>
    <row r="531" spans="1:19" x14ac:dyDescent="0.25">
      <c r="A531" t="s">
        <v>555</v>
      </c>
      <c r="B531">
        <v>1297.1774902</v>
      </c>
      <c r="C531">
        <v>1180.2099608999999</v>
      </c>
      <c r="D531">
        <v>1309.1173096</v>
      </c>
      <c r="E531">
        <v>1299.4012451000001</v>
      </c>
      <c r="F531">
        <v>1180.2099608999999</v>
      </c>
      <c r="G531">
        <v>1333.7099608999999</v>
      </c>
      <c r="H531">
        <v>1351.7199707</v>
      </c>
      <c r="I531">
        <v>1267.1700439000001</v>
      </c>
      <c r="J531">
        <v>1283.2025146000001</v>
      </c>
      <c r="L531" t="str">
        <f t="shared" si="63"/>
        <v>23OCT2025:02:00:00</v>
      </c>
      <c r="M531">
        <v>3</v>
      </c>
      <c r="N531">
        <f t="shared" si="64"/>
        <v>-116.96752930000002</v>
      </c>
      <c r="O531">
        <f t="shared" si="59"/>
        <v>-116.96752930000002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9.017079789286651</v>
      </c>
    </row>
    <row r="532" spans="1:19" x14ac:dyDescent="0.25">
      <c r="A532" t="s">
        <v>556</v>
      </c>
      <c r="B532">
        <v>1321.4147949000001</v>
      </c>
      <c r="C532">
        <v>1173.8299560999999</v>
      </c>
      <c r="D532">
        <v>1297.6569824000001</v>
      </c>
      <c r="E532">
        <v>1284.6240233999999</v>
      </c>
      <c r="F532">
        <v>1173.8299560999999</v>
      </c>
      <c r="G532">
        <v>1284.5200195</v>
      </c>
      <c r="H532">
        <v>1325.0200195</v>
      </c>
      <c r="I532">
        <v>1249.9799805</v>
      </c>
      <c r="J532">
        <v>1258.3375243999999</v>
      </c>
      <c r="L532" t="str">
        <f t="shared" si="63"/>
        <v>23OCT2025:03:00:00</v>
      </c>
      <c r="M532">
        <v>4</v>
      </c>
      <c r="N532">
        <f t="shared" si="64"/>
        <v>-147.58483880000017</v>
      </c>
      <c r="O532">
        <f t="shared" si="59"/>
        <v>-147.58483880000017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11.168698834734089</v>
      </c>
    </row>
    <row r="533" spans="1:19" x14ac:dyDescent="0.25">
      <c r="A533" t="s">
        <v>557</v>
      </c>
      <c r="B533">
        <v>1209.5449219</v>
      </c>
      <c r="C533">
        <v>1144.4799805</v>
      </c>
      <c r="D533">
        <v>1263.9768065999999</v>
      </c>
      <c r="E533">
        <v>1255.2626952999999</v>
      </c>
      <c r="F533">
        <v>1144.4799805</v>
      </c>
      <c r="G533">
        <v>1261.0100098</v>
      </c>
      <c r="H533">
        <v>1343.0600586</v>
      </c>
      <c r="I533">
        <v>1222.6099853999999</v>
      </c>
      <c r="J533">
        <v>1242.7900391000001</v>
      </c>
      <c r="L533" t="str">
        <f t="shared" si="63"/>
        <v>23OCT2025:04:00:00</v>
      </c>
      <c r="M533">
        <v>5</v>
      </c>
      <c r="N533">
        <f t="shared" si="64"/>
        <v>-65.064941399999952</v>
      </c>
      <c r="O533">
        <f t="shared" si="59"/>
        <v>-65.064941399999952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5.379291022758661</v>
      </c>
    </row>
    <row r="534" spans="1:19" x14ac:dyDescent="0.25">
      <c r="A534" t="s">
        <v>558</v>
      </c>
      <c r="B534">
        <v>1189.574707</v>
      </c>
      <c r="C534">
        <v>1111.5699463000001</v>
      </c>
      <c r="D534">
        <v>1224.5854492000001</v>
      </c>
      <c r="E534">
        <v>1191.1657714999999</v>
      </c>
      <c r="F534">
        <v>1111.5699463000001</v>
      </c>
      <c r="G534">
        <v>1271.1999512</v>
      </c>
      <c r="H534">
        <v>1316.9799805</v>
      </c>
      <c r="I534">
        <v>1188.3499756000001</v>
      </c>
      <c r="J534">
        <v>1222.0250243999999</v>
      </c>
      <c r="L534" t="str">
        <f t="shared" si="63"/>
        <v>23OCT2025:05:00:00</v>
      </c>
      <c r="M534">
        <v>6</v>
      </c>
      <c r="N534">
        <f t="shared" si="64"/>
        <v>-78.004760699999906</v>
      </c>
      <c r="O534">
        <f t="shared" si="59"/>
        <v>-78.004760699999906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6.5573654383355944</v>
      </c>
    </row>
    <row r="535" spans="1:19" x14ac:dyDescent="0.25">
      <c r="A535" t="s">
        <v>559</v>
      </c>
      <c r="B535">
        <v>1198.8193358999999</v>
      </c>
      <c r="C535">
        <v>1117.4899902</v>
      </c>
      <c r="D535">
        <v>1211.2058105000001</v>
      </c>
      <c r="E535">
        <v>1182.8603516000001</v>
      </c>
      <c r="F535">
        <v>1117.4899902</v>
      </c>
      <c r="G535">
        <v>1316.4000243999999</v>
      </c>
      <c r="H535">
        <v>1327.0600586</v>
      </c>
      <c r="I535">
        <v>1208.4899902</v>
      </c>
      <c r="J535">
        <v>1242.3601074000001</v>
      </c>
      <c r="L535" t="str">
        <f t="shared" si="63"/>
        <v>23OCT2025:06:00:00</v>
      </c>
      <c r="M535">
        <v>7</v>
      </c>
      <c r="N535">
        <f t="shared" si="64"/>
        <v>-81.329345699999976</v>
      </c>
      <c r="O535">
        <f t="shared" si="59"/>
        <v>-81.329345699999976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6.7841202810549337</v>
      </c>
    </row>
    <row r="536" spans="1:19" x14ac:dyDescent="0.25">
      <c r="A536" t="s">
        <v>560</v>
      </c>
      <c r="B536">
        <v>1251.9379882999999</v>
      </c>
      <c r="C536">
        <v>1179.7700195</v>
      </c>
      <c r="D536">
        <v>1253.4663086</v>
      </c>
      <c r="E536">
        <v>1243.1542969</v>
      </c>
      <c r="F536">
        <v>1179.7700195</v>
      </c>
      <c r="G536">
        <v>1341.5999756000001</v>
      </c>
      <c r="H536">
        <v>1333.4000243999999</v>
      </c>
      <c r="I536">
        <v>1273.6800536999999</v>
      </c>
      <c r="J536">
        <v>1282.1125488</v>
      </c>
      <c r="L536" t="str">
        <f t="shared" si="63"/>
        <v>23OCT2025:07:00:00</v>
      </c>
      <c r="M536">
        <v>8</v>
      </c>
      <c r="N536">
        <f t="shared" si="64"/>
        <v>-72.167968799999926</v>
      </c>
      <c r="O536">
        <f t="shared" si="59"/>
        <v>-72.167968799999926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5.7645002767266798</v>
      </c>
    </row>
    <row r="537" spans="1:19" x14ac:dyDescent="0.25">
      <c r="A537" t="s">
        <v>561</v>
      </c>
      <c r="B537">
        <v>1296.4749756000001</v>
      </c>
      <c r="C537">
        <v>1185.2299805</v>
      </c>
      <c r="D537">
        <v>1284.0827637</v>
      </c>
      <c r="E537">
        <v>1273.2105713000001</v>
      </c>
      <c r="F537">
        <v>1185.2299805</v>
      </c>
      <c r="G537">
        <v>1315.0400391000001</v>
      </c>
      <c r="H537">
        <v>1304.9499512</v>
      </c>
      <c r="I537">
        <v>1293.1400146000001</v>
      </c>
      <c r="J537">
        <v>1274.5899658000001</v>
      </c>
      <c r="L537" t="str">
        <f t="shared" si="63"/>
        <v>23OCT2025:08:00:00</v>
      </c>
      <c r="M537">
        <v>9</v>
      </c>
      <c r="N537">
        <f t="shared" si="64"/>
        <v>-111.2449951000001</v>
      </c>
      <c r="O537">
        <f t="shared" si="59"/>
        <v>-111.2449951000001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8.5805740329478137</v>
      </c>
    </row>
    <row r="538" spans="1:19" x14ac:dyDescent="0.25">
      <c r="A538" t="s">
        <v>562</v>
      </c>
      <c r="B538">
        <v>1311.8229980000001</v>
      </c>
      <c r="C538">
        <v>1218.8199463000001</v>
      </c>
      <c r="D538">
        <v>1314.8939209</v>
      </c>
      <c r="E538">
        <v>1273.6270752</v>
      </c>
      <c r="F538">
        <v>1218.8199463000001</v>
      </c>
      <c r="G538">
        <v>1323.9799805</v>
      </c>
      <c r="H538">
        <v>1274.1300048999999</v>
      </c>
      <c r="I538">
        <v>1284.8800048999999</v>
      </c>
      <c r="J538">
        <v>1275.4523925999999</v>
      </c>
      <c r="L538" t="str">
        <f t="shared" si="63"/>
        <v>23OCT2025:09:00:00</v>
      </c>
      <c r="M538">
        <v>10</v>
      </c>
      <c r="N538">
        <f t="shared" si="64"/>
        <v>-93.003051700000015</v>
      </c>
      <c r="O538">
        <f t="shared" si="59"/>
        <v>-93.003051700000015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7.0896036920981027</v>
      </c>
    </row>
    <row r="539" spans="1:19" x14ac:dyDescent="0.25">
      <c r="A539" t="s">
        <v>563</v>
      </c>
      <c r="B539">
        <v>1366.9838867000001</v>
      </c>
      <c r="C539">
        <v>1361.2099608999999</v>
      </c>
      <c r="D539">
        <v>1460.5386963000001</v>
      </c>
      <c r="E539">
        <v>1413.6374512</v>
      </c>
      <c r="F539">
        <v>1361.2099608999999</v>
      </c>
      <c r="G539">
        <v>1430.9899902</v>
      </c>
      <c r="H539">
        <v>1442.4599608999999</v>
      </c>
      <c r="I539">
        <v>1401.2900391000001</v>
      </c>
      <c r="J539">
        <v>1408.9875488</v>
      </c>
      <c r="L539" t="str">
        <f t="shared" si="63"/>
        <v>23OCT2025:10:00:00</v>
      </c>
      <c r="M539">
        <v>11</v>
      </c>
      <c r="N539">
        <f t="shared" si="64"/>
        <v>-5.7739258000001428</v>
      </c>
      <c r="O539">
        <f t="shared" si="59"/>
        <v>-5.7739258000001428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0.42238433504427225</v>
      </c>
    </row>
    <row r="540" spans="1:19" x14ac:dyDescent="0.25">
      <c r="A540" t="s">
        <v>564</v>
      </c>
      <c r="B540">
        <v>1498.1378173999999</v>
      </c>
      <c r="C540">
        <v>1452.6099853999999</v>
      </c>
      <c r="D540">
        <v>1541.5301514</v>
      </c>
      <c r="E540">
        <v>1548.4177245999999</v>
      </c>
      <c r="F540">
        <v>1452.6099853999999</v>
      </c>
      <c r="G540">
        <v>1556.8599853999999</v>
      </c>
      <c r="H540">
        <v>1636.4399414</v>
      </c>
      <c r="I540">
        <v>1536.8000488</v>
      </c>
      <c r="J540">
        <v>1545.6774902</v>
      </c>
      <c r="L540" t="str">
        <f t="shared" si="63"/>
        <v>23OCT2025:11:00:00</v>
      </c>
      <c r="M540">
        <v>12</v>
      </c>
      <c r="N540">
        <f t="shared" si="64"/>
        <v>-45.527831999999989</v>
      </c>
      <c r="O540">
        <f t="shared" si="59"/>
        <v>-45.527831999999989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3.0389615341940299</v>
      </c>
    </row>
    <row r="541" spans="1:19" x14ac:dyDescent="0.25">
      <c r="A541" t="s">
        <v>565</v>
      </c>
      <c r="B541">
        <v>1576.3022461</v>
      </c>
      <c r="C541">
        <v>1457.7099608999999</v>
      </c>
      <c r="D541">
        <v>1518.1505127</v>
      </c>
      <c r="E541">
        <v>1493.0769043</v>
      </c>
      <c r="F541">
        <v>1457.7099608999999</v>
      </c>
      <c r="G541">
        <v>1526.0799560999999</v>
      </c>
      <c r="H541">
        <v>1631.3699951000001</v>
      </c>
      <c r="I541">
        <v>1529.6700439000001</v>
      </c>
      <c r="J541">
        <v>1536.2075195</v>
      </c>
      <c r="L541" t="str">
        <f t="shared" si="63"/>
        <v>23OCT2025:12:00:00</v>
      </c>
      <c r="M541">
        <v>13</v>
      </c>
      <c r="N541">
        <f t="shared" si="64"/>
        <v>-118.59228520000011</v>
      </c>
      <c r="O541">
        <f t="shared" si="59"/>
        <v>-118.59228520000011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7.5234483420558824</v>
      </c>
    </row>
    <row r="542" spans="1:19" x14ac:dyDescent="0.25">
      <c r="A542" t="s">
        <v>566</v>
      </c>
      <c r="B542">
        <v>1574.8947754000001</v>
      </c>
      <c r="C542">
        <v>1519.4599608999999</v>
      </c>
      <c r="D542">
        <v>1555.8367920000001</v>
      </c>
      <c r="E542">
        <v>1514.3625488</v>
      </c>
      <c r="F542">
        <v>1519.4599608999999</v>
      </c>
      <c r="G542">
        <v>1605.3199463000001</v>
      </c>
      <c r="H542">
        <v>1675.9699707</v>
      </c>
      <c r="I542">
        <v>1579.6800536999999</v>
      </c>
      <c r="J542">
        <v>1595.1075439000001</v>
      </c>
      <c r="L542" t="str">
        <f t="shared" si="63"/>
        <v>23OCT2025:13:00:00</v>
      </c>
      <c r="M542">
        <v>14</v>
      </c>
      <c r="N542">
        <f t="shared" si="64"/>
        <v>-55.43481450000013</v>
      </c>
      <c r="O542">
        <f t="shared" si="59"/>
        <v>-55.43481450000013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3.5199059242494792</v>
      </c>
    </row>
    <row r="543" spans="1:19" x14ac:dyDescent="0.25">
      <c r="A543" t="s">
        <v>567</v>
      </c>
      <c r="B543">
        <v>1647.2648925999999</v>
      </c>
      <c r="C543">
        <v>1610.0600586</v>
      </c>
      <c r="D543">
        <v>1632.5117187999999</v>
      </c>
      <c r="E543">
        <v>1554.1166992000001</v>
      </c>
      <c r="F543">
        <v>1610.0600586</v>
      </c>
      <c r="G543">
        <v>1643.8599853999999</v>
      </c>
      <c r="H543">
        <v>1689.8599853999999</v>
      </c>
      <c r="I543">
        <v>1654.3399658000001</v>
      </c>
      <c r="J543">
        <v>1649.5299072</v>
      </c>
      <c r="L543" t="str">
        <f t="shared" si="63"/>
        <v>23OCT2025:14:00:00</v>
      </c>
      <c r="M543">
        <v>15</v>
      </c>
      <c r="N543">
        <f t="shared" si="64"/>
        <v>-37.204833999999892</v>
      </c>
      <c r="O543">
        <f t="shared" si="59"/>
        <v>-37.204833999999892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2.2585823425931668</v>
      </c>
    </row>
    <row r="544" spans="1:19" x14ac:dyDescent="0.25">
      <c r="A544" t="s">
        <v>568</v>
      </c>
      <c r="B544">
        <v>1677.6024170000001</v>
      </c>
      <c r="C544">
        <v>1691.7600098</v>
      </c>
      <c r="D544">
        <v>1679.4301757999999</v>
      </c>
      <c r="E544">
        <v>1595.8952637</v>
      </c>
      <c r="F544">
        <v>1691.7600098</v>
      </c>
      <c r="G544">
        <v>1707.7600098</v>
      </c>
      <c r="H544">
        <v>1743.7199707</v>
      </c>
      <c r="I544">
        <v>1696.5899658000001</v>
      </c>
      <c r="J544">
        <v>1709.9575195</v>
      </c>
      <c r="L544" t="str">
        <f t="shared" si="63"/>
        <v>23OCT2025:15:00:00</v>
      </c>
      <c r="M544">
        <v>16</v>
      </c>
      <c r="N544">
        <f t="shared" si="64"/>
        <v>14.157592799999975</v>
      </c>
      <c r="O544" t="str">
        <f t="shared" si="59"/>
        <v/>
      </c>
      <c r="P544">
        <f t="shared" si="60"/>
        <v>14.157592799999975</v>
      </c>
      <c r="Q544" t="str">
        <f t="shared" si="61"/>
        <v/>
      </c>
      <c r="R544">
        <f t="shared" si="62"/>
        <v>1</v>
      </c>
      <c r="S544">
        <f t="shared" si="65"/>
        <v>0.84391824049213771</v>
      </c>
    </row>
    <row r="545" spans="1:19" x14ac:dyDescent="0.25">
      <c r="A545" t="s">
        <v>569</v>
      </c>
      <c r="B545">
        <v>1742.2672118999999</v>
      </c>
      <c r="C545">
        <v>1723.9899902</v>
      </c>
      <c r="D545">
        <v>1727.4661865</v>
      </c>
      <c r="E545">
        <v>1635.9251709</v>
      </c>
      <c r="F545">
        <v>1723.9899902</v>
      </c>
      <c r="G545">
        <v>1730.4000243999999</v>
      </c>
      <c r="H545">
        <v>1778.4499512</v>
      </c>
      <c r="I545">
        <v>1722.4799805</v>
      </c>
      <c r="J545">
        <v>1738.8299560999999</v>
      </c>
      <c r="L545" t="str">
        <f t="shared" si="63"/>
        <v>23OCT2025:16:00:00</v>
      </c>
      <c r="M545">
        <v>17</v>
      </c>
      <c r="N545">
        <f t="shared" si="64"/>
        <v>-18.277221699999927</v>
      </c>
      <c r="O545">
        <f t="shared" si="59"/>
        <v>-18.277221699999927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1.0490481353929639</v>
      </c>
    </row>
    <row r="546" spans="1:19" x14ac:dyDescent="0.25">
      <c r="A546" t="s">
        <v>570</v>
      </c>
      <c r="B546">
        <v>1793.8886719</v>
      </c>
      <c r="C546">
        <v>1743.1600341999999</v>
      </c>
      <c r="D546">
        <v>1779.4270019999999</v>
      </c>
      <c r="E546">
        <v>1690.9698486</v>
      </c>
      <c r="F546">
        <v>1743.1600341999999</v>
      </c>
      <c r="G546">
        <v>1733.5100098</v>
      </c>
      <c r="H546">
        <v>1822</v>
      </c>
      <c r="I546">
        <v>1772.2800293</v>
      </c>
      <c r="J546">
        <v>1767.7375488</v>
      </c>
      <c r="L546" t="str">
        <f t="shared" si="63"/>
        <v>23OCT2025:17:00:00</v>
      </c>
      <c r="M546">
        <v>18</v>
      </c>
      <c r="N546">
        <f t="shared" si="64"/>
        <v>-50.728637700000036</v>
      </c>
      <c r="O546">
        <f t="shared" si="59"/>
        <v>-50.728637700000036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2.8278587458981344</v>
      </c>
    </row>
    <row r="547" spans="1:19" x14ac:dyDescent="0.25">
      <c r="A547" t="s">
        <v>571</v>
      </c>
      <c r="B547">
        <v>1741.105957</v>
      </c>
      <c r="C547">
        <v>1704.4000243999999</v>
      </c>
      <c r="D547">
        <v>1774.3603516000001</v>
      </c>
      <c r="E547">
        <v>1693.0183105000001</v>
      </c>
      <c r="F547">
        <v>1704.4000243999999</v>
      </c>
      <c r="G547">
        <v>1718.0699463000001</v>
      </c>
      <c r="H547">
        <v>1798.6800536999999</v>
      </c>
      <c r="I547">
        <v>1769.1300048999999</v>
      </c>
      <c r="J547">
        <v>1747.5699463000001</v>
      </c>
      <c r="L547" t="str">
        <f t="shared" si="63"/>
        <v>23OCT2025:18:00:00</v>
      </c>
      <c r="M547">
        <v>19</v>
      </c>
      <c r="N547">
        <f t="shared" si="64"/>
        <v>-36.705932600000096</v>
      </c>
      <c r="O547">
        <f t="shared" si="59"/>
        <v>-36.705932600000096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2.1081963709575717</v>
      </c>
    </row>
    <row r="548" spans="1:19" x14ac:dyDescent="0.25">
      <c r="A548" t="s">
        <v>572</v>
      </c>
      <c r="B548">
        <v>1681.7437743999999</v>
      </c>
      <c r="C548">
        <v>1592.3800048999999</v>
      </c>
      <c r="D548">
        <v>1706.0588379000001</v>
      </c>
      <c r="E548">
        <v>1629.559082</v>
      </c>
      <c r="F548">
        <v>1592.3800048999999</v>
      </c>
      <c r="G548">
        <v>1608.6600341999999</v>
      </c>
      <c r="H548">
        <v>1670.8399658000001</v>
      </c>
      <c r="I548">
        <v>1693.7800293</v>
      </c>
      <c r="J548">
        <v>1641.4150391000001</v>
      </c>
      <c r="L548" t="str">
        <f t="shared" si="63"/>
        <v>23OCT2025:19:00:00</v>
      </c>
      <c r="M548">
        <v>20</v>
      </c>
      <c r="N548">
        <f t="shared" si="64"/>
        <v>-89.363769499999989</v>
      </c>
      <c r="O548">
        <f t="shared" si="59"/>
        <v>-89.363769499999989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5.3137565222670453</v>
      </c>
    </row>
    <row r="549" spans="1:19" x14ac:dyDescent="0.25">
      <c r="A549" t="s">
        <v>573</v>
      </c>
      <c r="B549">
        <v>1743.8009033000001</v>
      </c>
      <c r="C549">
        <v>1556.5799560999999</v>
      </c>
      <c r="D549">
        <v>1663.1333007999999</v>
      </c>
      <c r="E549">
        <v>1621.1673584</v>
      </c>
      <c r="F549">
        <v>1556.5799560999999</v>
      </c>
      <c r="G549">
        <v>1612.1800536999999</v>
      </c>
      <c r="H549">
        <v>1657.6999512</v>
      </c>
      <c r="I549">
        <v>1636.9899902</v>
      </c>
      <c r="J549">
        <v>1615.8625488</v>
      </c>
      <c r="L549" t="str">
        <f t="shared" si="63"/>
        <v>23OCT2025:20:00:00</v>
      </c>
      <c r="M549">
        <v>21</v>
      </c>
      <c r="N549">
        <f t="shared" si="64"/>
        <v>-187.22094720000018</v>
      </c>
      <c r="O549">
        <f t="shared" si="59"/>
        <v>-187.22094720000018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10.736371729461771</v>
      </c>
    </row>
    <row r="550" spans="1:19" x14ac:dyDescent="0.25">
      <c r="A550" t="s">
        <v>574</v>
      </c>
      <c r="B550">
        <v>1544.4848632999999</v>
      </c>
      <c r="C550">
        <v>1509.9300536999999</v>
      </c>
      <c r="D550">
        <v>1635.3959961</v>
      </c>
      <c r="E550">
        <v>1596.2720947</v>
      </c>
      <c r="F550">
        <v>1509.9300536999999</v>
      </c>
      <c r="G550">
        <v>1567.9699707</v>
      </c>
      <c r="H550">
        <v>1625.8399658000001</v>
      </c>
      <c r="I550">
        <v>1587.7600098</v>
      </c>
      <c r="J550">
        <v>1572.875</v>
      </c>
      <c r="L550" t="str">
        <f t="shared" si="63"/>
        <v>23OCT2025:21:00:00</v>
      </c>
      <c r="M550">
        <v>22</v>
      </c>
      <c r="N550">
        <f t="shared" si="64"/>
        <v>-34.554809599999999</v>
      </c>
      <c r="O550">
        <f t="shared" si="59"/>
        <v>-34.554809599999999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2.2373032213581552</v>
      </c>
    </row>
    <row r="551" spans="1:19" x14ac:dyDescent="0.25">
      <c r="A551" t="s">
        <v>575</v>
      </c>
      <c r="B551">
        <v>1464.4458007999999</v>
      </c>
      <c r="C551">
        <v>1431.5699463000001</v>
      </c>
      <c r="D551">
        <v>1580.8999022999999</v>
      </c>
      <c r="E551">
        <v>1542.8265381000001</v>
      </c>
      <c r="F551">
        <v>1431.5699463000001</v>
      </c>
      <c r="G551">
        <v>1544.7299805</v>
      </c>
      <c r="H551">
        <v>1625.8199463000001</v>
      </c>
      <c r="I551">
        <v>1530.0200195</v>
      </c>
      <c r="J551">
        <v>1533.0349120999999</v>
      </c>
      <c r="L551" t="str">
        <f t="shared" si="63"/>
        <v>23OCT2025:22:00:00</v>
      </c>
      <c r="M551">
        <v>23</v>
      </c>
      <c r="N551">
        <f t="shared" si="64"/>
        <v>-32.875854499999832</v>
      </c>
      <c r="O551">
        <f t="shared" si="59"/>
        <v>-32.875854499999832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2.2449348744788202</v>
      </c>
    </row>
    <row r="552" spans="1:19" x14ac:dyDescent="0.25">
      <c r="A552" t="s">
        <v>576</v>
      </c>
      <c r="B552">
        <v>1418.6166992000001</v>
      </c>
      <c r="C552">
        <v>1381.6600341999999</v>
      </c>
      <c r="D552">
        <v>1508.994751</v>
      </c>
      <c r="E552">
        <v>1452.2506103999999</v>
      </c>
      <c r="F552">
        <v>1381.6600341999999</v>
      </c>
      <c r="G552">
        <v>1518.0200195</v>
      </c>
      <c r="H552">
        <v>1574.1199951000001</v>
      </c>
      <c r="I552">
        <v>1447.3000488</v>
      </c>
      <c r="J552">
        <v>1480.2751464999999</v>
      </c>
      <c r="L552" t="str">
        <f t="shared" si="63"/>
        <v>23OCT2025:23:00:00</v>
      </c>
      <c r="M552">
        <v>24</v>
      </c>
      <c r="N552">
        <f t="shared" si="64"/>
        <v>-36.956665000000157</v>
      </c>
      <c r="O552">
        <f t="shared" si="59"/>
        <v>-36.956665000000157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2.6051198340496846</v>
      </c>
    </row>
    <row r="553" spans="1:19" x14ac:dyDescent="0.25">
      <c r="A553" t="s">
        <v>577</v>
      </c>
      <c r="B553">
        <v>1362.2308350000001</v>
      </c>
      <c r="C553">
        <v>1349.3699951000001</v>
      </c>
      <c r="D553">
        <v>1451.2402344</v>
      </c>
      <c r="E553">
        <v>1441.5058594</v>
      </c>
      <c r="F553">
        <v>1349.3699951000001</v>
      </c>
      <c r="G553">
        <v>1437.5500488</v>
      </c>
      <c r="H553">
        <v>1469.3699951000001</v>
      </c>
      <c r="I553">
        <v>1416.9799805</v>
      </c>
      <c r="J553">
        <v>1418.3175048999999</v>
      </c>
      <c r="L553" t="str">
        <f t="shared" si="63"/>
        <v>24OCT2025:00:00:00</v>
      </c>
      <c r="M553">
        <v>1</v>
      </c>
      <c r="N553">
        <f t="shared" si="64"/>
        <v>-12.860839899999974</v>
      </c>
      <c r="O553">
        <f t="shared" si="59"/>
        <v>-12.860839899999974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0.94410136443578396</v>
      </c>
    </row>
    <row r="554" spans="1:19" x14ac:dyDescent="0.25">
      <c r="A554" t="s">
        <v>578</v>
      </c>
      <c r="B554">
        <v>1272.5483397999999</v>
      </c>
      <c r="C554">
        <v>1288.0799560999999</v>
      </c>
      <c r="D554">
        <v>1376.6617432</v>
      </c>
      <c r="E554">
        <v>1401.2053223</v>
      </c>
      <c r="F554">
        <v>1359.6099853999999</v>
      </c>
      <c r="G554">
        <v>1274.5</v>
      </c>
      <c r="H554">
        <v>1340.4100341999999</v>
      </c>
      <c r="I554">
        <v>1288.0799560999999</v>
      </c>
      <c r="J554">
        <v>1315.6500243999999</v>
      </c>
      <c r="L554" t="str">
        <f t="shared" si="63"/>
        <v>24OCT2025:01:00:00</v>
      </c>
      <c r="M554">
        <v>2</v>
      </c>
      <c r="N554">
        <f t="shared" si="64"/>
        <v>15.531616299999996</v>
      </c>
      <c r="O554" t="str">
        <f t="shared" si="59"/>
        <v/>
      </c>
      <c r="P554">
        <f t="shared" si="60"/>
        <v>15.531616299999996</v>
      </c>
      <c r="Q554" t="str">
        <f t="shared" si="61"/>
        <v/>
      </c>
      <c r="R554">
        <f t="shared" si="62"/>
        <v>1</v>
      </c>
      <c r="S554">
        <f t="shared" si="65"/>
        <v>1.220512872810869</v>
      </c>
    </row>
    <row r="555" spans="1:19" x14ac:dyDescent="0.25">
      <c r="A555" t="s">
        <v>579</v>
      </c>
      <c r="B555">
        <v>1216.9078368999999</v>
      </c>
      <c r="C555">
        <v>1214.5999756000001</v>
      </c>
      <c r="D555">
        <v>1342.7293701000001</v>
      </c>
      <c r="E555">
        <v>1334.2612305</v>
      </c>
      <c r="F555">
        <v>1358.8000488</v>
      </c>
      <c r="G555">
        <v>1216.0699463000001</v>
      </c>
      <c r="H555">
        <v>1280</v>
      </c>
      <c r="I555">
        <v>1214.5999756000001</v>
      </c>
      <c r="J555">
        <v>1267.3675536999999</v>
      </c>
      <c r="L555" t="str">
        <f t="shared" si="63"/>
        <v>24OCT2025:02:00:00</v>
      </c>
      <c r="M555">
        <v>3</v>
      </c>
      <c r="N555">
        <f t="shared" si="64"/>
        <v>-2.3078612999997858</v>
      </c>
      <c r="O555">
        <f t="shared" si="59"/>
        <v>-2.3078612999997858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0.18964963738576332</v>
      </c>
    </row>
    <row r="556" spans="1:19" x14ac:dyDescent="0.25">
      <c r="A556" t="s">
        <v>580</v>
      </c>
      <c r="B556">
        <v>1220.1314697</v>
      </c>
      <c r="C556">
        <v>1178.8900146000001</v>
      </c>
      <c r="D556">
        <v>1325.0584716999999</v>
      </c>
      <c r="E556">
        <v>1307.4750977000001</v>
      </c>
      <c r="F556">
        <v>1338.1600341999999</v>
      </c>
      <c r="G556">
        <v>1152.2099608999999</v>
      </c>
      <c r="H556">
        <v>1230.3199463000001</v>
      </c>
      <c r="I556">
        <v>1178.8900146000001</v>
      </c>
      <c r="J556">
        <v>1224.8950195</v>
      </c>
      <c r="L556" t="str">
        <f t="shared" si="63"/>
        <v>24OCT2025:03:00:00</v>
      </c>
      <c r="M556">
        <v>4</v>
      </c>
      <c r="N556">
        <f t="shared" si="64"/>
        <v>-41.241455099999939</v>
      </c>
      <c r="O556">
        <f t="shared" si="59"/>
        <v>-41.241455099999939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3.3800828946851267</v>
      </c>
    </row>
    <row r="557" spans="1:19" x14ac:dyDescent="0.25">
      <c r="A557" t="s">
        <v>581</v>
      </c>
      <c r="B557">
        <v>1181.6682129000001</v>
      </c>
      <c r="C557">
        <v>1142.2099608999999</v>
      </c>
      <c r="D557">
        <v>1292.2611084</v>
      </c>
      <c r="E557">
        <v>1278.7857666</v>
      </c>
      <c r="F557">
        <v>1314.9200439000001</v>
      </c>
      <c r="G557">
        <v>1097.5500488</v>
      </c>
      <c r="H557">
        <v>1169.4300536999999</v>
      </c>
      <c r="I557">
        <v>1142.2099608999999</v>
      </c>
      <c r="J557">
        <v>1181.0275879000001</v>
      </c>
      <c r="L557" t="str">
        <f t="shared" si="63"/>
        <v>24OCT2025:04:00:00</v>
      </c>
      <c r="M557">
        <v>5</v>
      </c>
      <c r="N557">
        <f t="shared" si="64"/>
        <v>-39.45825200000013</v>
      </c>
      <c r="O557">
        <f t="shared" si="59"/>
        <v>-39.45825200000013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3.3391989028090512</v>
      </c>
    </row>
    <row r="558" spans="1:19" x14ac:dyDescent="0.25">
      <c r="A558" t="s">
        <v>582</v>
      </c>
      <c r="B558">
        <v>1217.5948486</v>
      </c>
      <c r="C558">
        <v>1123.6999512</v>
      </c>
      <c r="D558">
        <v>1262.3901367000001</v>
      </c>
      <c r="E558">
        <v>1271.5748291</v>
      </c>
      <c r="F558">
        <v>1292.9899902</v>
      </c>
      <c r="G558">
        <v>1098.3299560999999</v>
      </c>
      <c r="H558">
        <v>1169.6300048999999</v>
      </c>
      <c r="I558">
        <v>1123.6999512</v>
      </c>
      <c r="J558">
        <v>1171.1623535000001</v>
      </c>
      <c r="L558" t="str">
        <f t="shared" si="63"/>
        <v>24OCT2025:05:00:00</v>
      </c>
      <c r="M558">
        <v>6</v>
      </c>
      <c r="N558">
        <f t="shared" si="64"/>
        <v>-93.894897399999991</v>
      </c>
      <c r="O558">
        <f t="shared" si="59"/>
        <v>-93.894897399999991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7.7115058024400369</v>
      </c>
    </row>
    <row r="559" spans="1:19" x14ac:dyDescent="0.25">
      <c r="A559" t="s">
        <v>583</v>
      </c>
      <c r="B559">
        <v>1211.6933594</v>
      </c>
      <c r="C559">
        <v>1133.3399658000001</v>
      </c>
      <c r="D559">
        <v>1244.7205810999999</v>
      </c>
      <c r="E559">
        <v>1252.4046631000001</v>
      </c>
      <c r="F559">
        <v>1285.5500488</v>
      </c>
      <c r="G559">
        <v>1114.3699951000001</v>
      </c>
      <c r="H559">
        <v>1167.7800293</v>
      </c>
      <c r="I559">
        <v>1133.3399658000001</v>
      </c>
      <c r="J559">
        <v>1175.2600098</v>
      </c>
      <c r="L559" t="str">
        <f t="shared" si="63"/>
        <v>24OCT2025:06:00:00</v>
      </c>
      <c r="M559">
        <v>7</v>
      </c>
      <c r="N559">
        <f t="shared" si="64"/>
        <v>-78.35339359999989</v>
      </c>
      <c r="O559">
        <f t="shared" si="59"/>
        <v>-78.35339359999989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6.4664374853715882</v>
      </c>
    </row>
    <row r="560" spans="1:19" x14ac:dyDescent="0.25">
      <c r="A560" t="s">
        <v>584</v>
      </c>
      <c r="B560">
        <v>1269.2263184000001</v>
      </c>
      <c r="C560">
        <v>1190.1300048999999</v>
      </c>
      <c r="D560">
        <v>1287.2683105000001</v>
      </c>
      <c r="E560">
        <v>1300.9616699000001</v>
      </c>
      <c r="F560">
        <v>1321.9399414</v>
      </c>
      <c r="G560">
        <v>1169.7600098</v>
      </c>
      <c r="H560">
        <v>1227.3800048999999</v>
      </c>
      <c r="I560">
        <v>1190.1300048999999</v>
      </c>
      <c r="J560">
        <v>1227.3024902</v>
      </c>
      <c r="L560" t="str">
        <f t="shared" si="63"/>
        <v>24OCT2025:07:00:00</v>
      </c>
      <c r="M560">
        <v>8</v>
      </c>
      <c r="N560">
        <f t="shared" si="64"/>
        <v>-79.096313500000178</v>
      </c>
      <c r="O560">
        <f t="shared" si="59"/>
        <v>-79.096313500000178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6.2318526139380577</v>
      </c>
    </row>
    <row r="561" spans="1:19" x14ac:dyDescent="0.25">
      <c r="A561" t="s">
        <v>585</v>
      </c>
      <c r="B561">
        <v>1300.8930664</v>
      </c>
      <c r="C561">
        <v>1216.4200439000001</v>
      </c>
      <c r="D561">
        <v>1317.2531738</v>
      </c>
      <c r="E561">
        <v>1337.0548096</v>
      </c>
      <c r="F561">
        <v>1299.6999512</v>
      </c>
      <c r="G561">
        <v>1170.2700195</v>
      </c>
      <c r="H561">
        <v>1223.8800048999999</v>
      </c>
      <c r="I561">
        <v>1216.4200439000001</v>
      </c>
      <c r="J561">
        <v>1227.5675048999999</v>
      </c>
      <c r="L561" t="str">
        <f t="shared" si="63"/>
        <v>24OCT2025:08:00:00</v>
      </c>
      <c r="M561">
        <v>9</v>
      </c>
      <c r="N561">
        <f t="shared" si="64"/>
        <v>-84.473022499999843</v>
      </c>
      <c r="O561">
        <f t="shared" si="59"/>
        <v>-84.473022499999843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6.493463965778874</v>
      </c>
    </row>
    <row r="562" spans="1:19" x14ac:dyDescent="0.25">
      <c r="A562" t="s">
        <v>586</v>
      </c>
      <c r="B562">
        <v>1386.7286377</v>
      </c>
      <c r="C562">
        <v>1244.2900391000001</v>
      </c>
      <c r="D562">
        <v>1352.7088623</v>
      </c>
      <c r="E562">
        <v>1375.8359375</v>
      </c>
      <c r="F562">
        <v>1326.0999756000001</v>
      </c>
      <c r="G562">
        <v>1193.2299805</v>
      </c>
      <c r="H562">
        <v>1228.8800048999999</v>
      </c>
      <c r="I562">
        <v>1244.2900391000001</v>
      </c>
      <c r="J562">
        <v>1248.125</v>
      </c>
      <c r="L562" t="str">
        <f t="shared" si="63"/>
        <v>24OCT2025:09:00:00</v>
      </c>
      <c r="M562">
        <v>10</v>
      </c>
      <c r="N562">
        <f t="shared" si="64"/>
        <v>-142.43859859999998</v>
      </c>
      <c r="O562">
        <f t="shared" si="59"/>
        <v>-142.43859859999998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10.2715552796433</v>
      </c>
    </row>
    <row r="563" spans="1:19" x14ac:dyDescent="0.25">
      <c r="A563" t="s">
        <v>587</v>
      </c>
      <c r="B563">
        <v>1346.0128173999999</v>
      </c>
      <c r="C563">
        <v>1309.1600341999999</v>
      </c>
      <c r="D563">
        <v>1473.3691406</v>
      </c>
      <c r="E563">
        <v>1458.2280272999999</v>
      </c>
      <c r="F563">
        <v>1404.1400146000001</v>
      </c>
      <c r="G563">
        <v>1294.4200439000001</v>
      </c>
      <c r="H563">
        <v>1281.9599608999999</v>
      </c>
      <c r="I563">
        <v>1309.1600341999999</v>
      </c>
      <c r="J563">
        <v>1322.4200439000001</v>
      </c>
      <c r="L563" t="str">
        <f t="shared" si="63"/>
        <v>24OCT2025:10:00:00</v>
      </c>
      <c r="M563">
        <v>11</v>
      </c>
      <c r="N563">
        <f t="shared" si="64"/>
        <v>-36.852783199999976</v>
      </c>
      <c r="O563">
        <f t="shared" si="59"/>
        <v>-36.852783199999976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2.7379221597002292</v>
      </c>
    </row>
    <row r="564" spans="1:19" x14ac:dyDescent="0.25">
      <c r="A564" t="s">
        <v>588</v>
      </c>
      <c r="B564">
        <v>1408.7739257999999</v>
      </c>
      <c r="C564">
        <v>1412.3599853999999</v>
      </c>
      <c r="D564">
        <v>1543.973999</v>
      </c>
      <c r="E564">
        <v>1579.4831543</v>
      </c>
      <c r="F564">
        <v>1491.3800048999999</v>
      </c>
      <c r="G564">
        <v>1405.0899658000001</v>
      </c>
      <c r="H564">
        <v>1448.0799560999999</v>
      </c>
      <c r="I564">
        <v>1412.3599853999999</v>
      </c>
      <c r="J564">
        <v>1439.2274170000001</v>
      </c>
      <c r="L564" t="str">
        <f t="shared" si="63"/>
        <v>24OCT2025:11:00:00</v>
      </c>
      <c r="M564">
        <v>12</v>
      </c>
      <c r="N564">
        <f t="shared" si="64"/>
        <v>3.5860595999999987</v>
      </c>
      <c r="O564" t="str">
        <f t="shared" si="59"/>
        <v/>
      </c>
      <c r="P564">
        <f t="shared" si="60"/>
        <v>3.5860595999999987</v>
      </c>
      <c r="Q564" t="str">
        <f t="shared" si="61"/>
        <v/>
      </c>
      <c r="R564">
        <f t="shared" si="62"/>
        <v>1</v>
      </c>
      <c r="S564">
        <f t="shared" si="65"/>
        <v>0.25455181518664072</v>
      </c>
    </row>
    <row r="565" spans="1:19" x14ac:dyDescent="0.25">
      <c r="A565" t="s">
        <v>589</v>
      </c>
      <c r="B565">
        <v>1505.010376</v>
      </c>
      <c r="C565">
        <v>1417.9799805</v>
      </c>
      <c r="D565">
        <v>1515.4812012</v>
      </c>
      <c r="E565">
        <v>1584.6755370999999</v>
      </c>
      <c r="F565">
        <v>1490.9599608999999</v>
      </c>
      <c r="G565">
        <v>1393.7600098</v>
      </c>
      <c r="H565">
        <v>1450.6300048999999</v>
      </c>
      <c r="I565">
        <v>1417.9799805</v>
      </c>
      <c r="J565">
        <v>1438.3325195</v>
      </c>
      <c r="L565" t="str">
        <f t="shared" si="63"/>
        <v>24OCT2025:12:00:00</v>
      </c>
      <c r="M565">
        <v>13</v>
      </c>
      <c r="N565">
        <f t="shared" si="64"/>
        <v>-87.030395499999941</v>
      </c>
      <c r="O565">
        <f t="shared" si="59"/>
        <v>-87.030395499999941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5.7827106635177072</v>
      </c>
    </row>
    <row r="566" spans="1:19" x14ac:dyDescent="0.25">
      <c r="A566" t="s">
        <v>590</v>
      </c>
      <c r="B566">
        <v>1487.9178466999999</v>
      </c>
      <c r="C566">
        <v>1465.5100098</v>
      </c>
      <c r="D566">
        <v>1525.1165771000001</v>
      </c>
      <c r="E566">
        <v>1607.5524902</v>
      </c>
      <c r="F566">
        <v>1535.6199951000001</v>
      </c>
      <c r="G566">
        <v>1472.0999756000001</v>
      </c>
      <c r="H566">
        <v>1494.2399902</v>
      </c>
      <c r="I566">
        <v>1465.5100098</v>
      </c>
      <c r="J566">
        <v>1491.8674315999999</v>
      </c>
      <c r="L566" t="str">
        <f t="shared" si="63"/>
        <v>24OCT2025:13:00:00</v>
      </c>
      <c r="M566">
        <v>14</v>
      </c>
      <c r="N566">
        <f t="shared" si="64"/>
        <v>-22.407836899999893</v>
      </c>
      <c r="O566">
        <f t="shared" si="59"/>
        <v>-22.407836899999893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1.5059861637991263</v>
      </c>
    </row>
    <row r="567" spans="1:19" x14ac:dyDescent="0.25">
      <c r="A567" t="s">
        <v>591</v>
      </c>
      <c r="B567">
        <v>1571.2484131000001</v>
      </c>
      <c r="C567">
        <v>1508.8000488</v>
      </c>
      <c r="D567">
        <v>1560.588501</v>
      </c>
      <c r="E567">
        <v>1603.0035399999999</v>
      </c>
      <c r="F567">
        <v>1600.0400391000001</v>
      </c>
      <c r="G567">
        <v>1528.7099608999999</v>
      </c>
      <c r="H567">
        <v>1556.0100098</v>
      </c>
      <c r="I567">
        <v>1508.8000488</v>
      </c>
      <c r="J567">
        <v>1548.3898925999999</v>
      </c>
      <c r="L567" t="str">
        <f t="shared" si="63"/>
        <v>24OCT2025:14:00:00</v>
      </c>
      <c r="M567">
        <v>15</v>
      </c>
      <c r="N567">
        <f t="shared" si="64"/>
        <v>-62.448364300000094</v>
      </c>
      <c r="O567">
        <f t="shared" si="59"/>
        <v>-62.448364300000094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3.974442473853792</v>
      </c>
    </row>
    <row r="568" spans="1:19" x14ac:dyDescent="0.25">
      <c r="A568" t="s">
        <v>592</v>
      </c>
      <c r="B568">
        <v>1616.1845702999999</v>
      </c>
      <c r="C568">
        <v>1530.9599608999999</v>
      </c>
      <c r="D568">
        <v>1573.7290039</v>
      </c>
      <c r="E568">
        <v>1560.5583495999999</v>
      </c>
      <c r="F568">
        <v>1607.4699707</v>
      </c>
      <c r="G568">
        <v>1597.2900391000001</v>
      </c>
      <c r="H568">
        <v>1622.9699707</v>
      </c>
      <c r="I568">
        <v>1530.9599608999999</v>
      </c>
      <c r="J568">
        <v>1589.6724853999999</v>
      </c>
      <c r="L568" t="str">
        <f t="shared" si="63"/>
        <v>24OCT2025:15:00:00</v>
      </c>
      <c r="M568">
        <v>16</v>
      </c>
      <c r="N568">
        <f t="shared" si="64"/>
        <v>-85.224609399999963</v>
      </c>
      <c r="O568">
        <f t="shared" si="59"/>
        <v>-85.224609399999963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5.2731978120655105</v>
      </c>
    </row>
    <row r="569" spans="1:19" x14ac:dyDescent="0.25">
      <c r="A569" t="s">
        <v>593</v>
      </c>
      <c r="B569">
        <v>1468.3793945</v>
      </c>
      <c r="C569">
        <v>1541.4200439000001</v>
      </c>
      <c r="D569">
        <v>1589.0791016000001</v>
      </c>
      <c r="E569">
        <v>1583.4035644999999</v>
      </c>
      <c r="F569">
        <v>1651.6500243999999</v>
      </c>
      <c r="G569">
        <v>1625.5400391000001</v>
      </c>
      <c r="H569">
        <v>1637.5500488</v>
      </c>
      <c r="I569">
        <v>1541.4200439000001</v>
      </c>
      <c r="J569">
        <v>1614.0400391000001</v>
      </c>
      <c r="L569" t="str">
        <f t="shared" si="63"/>
        <v>24OCT2025:16:00:00</v>
      </c>
      <c r="M569">
        <v>17</v>
      </c>
      <c r="N569">
        <f t="shared" si="64"/>
        <v>73.04064940000012</v>
      </c>
      <c r="O569" t="str">
        <f t="shared" si="59"/>
        <v/>
      </c>
      <c r="P569">
        <f t="shared" si="60"/>
        <v>73.04064940000012</v>
      </c>
      <c r="Q569" t="str">
        <f t="shared" si="61"/>
        <v/>
      </c>
      <c r="R569">
        <f t="shared" si="62"/>
        <v>1</v>
      </c>
      <c r="S569">
        <f t="shared" si="65"/>
        <v>4.9742355193475936</v>
      </c>
    </row>
    <row r="570" spans="1:19" x14ac:dyDescent="0.25">
      <c r="A570" t="s">
        <v>594</v>
      </c>
      <c r="B570">
        <v>1488.7532959</v>
      </c>
      <c r="C570">
        <v>1556.3800048999999</v>
      </c>
      <c r="D570">
        <v>1630.1569824000001</v>
      </c>
      <c r="E570">
        <v>1636.3603516000001</v>
      </c>
      <c r="F570">
        <v>1605.6400146000001</v>
      </c>
      <c r="G570">
        <v>1578.3199463000001</v>
      </c>
      <c r="H570">
        <v>1609.1300048999999</v>
      </c>
      <c r="I570">
        <v>1556.3800048999999</v>
      </c>
      <c r="J570">
        <v>1587.3674315999999</v>
      </c>
      <c r="L570" t="str">
        <f t="shared" si="63"/>
        <v>24OCT2025:17:00:00</v>
      </c>
      <c r="M570">
        <v>18</v>
      </c>
      <c r="N570">
        <f t="shared" si="64"/>
        <v>67.626708999999892</v>
      </c>
      <c r="O570" t="str">
        <f t="shared" si="59"/>
        <v/>
      </c>
      <c r="P570">
        <f t="shared" si="60"/>
        <v>67.626708999999892</v>
      </c>
      <c r="Q570" t="str">
        <f t="shared" si="61"/>
        <v/>
      </c>
      <c r="R570">
        <f t="shared" si="62"/>
        <v>1</v>
      </c>
      <c r="S570">
        <f t="shared" si="65"/>
        <v>4.5425060811783009</v>
      </c>
    </row>
    <row r="571" spans="1:19" x14ac:dyDescent="0.25">
      <c r="A571" t="s">
        <v>595</v>
      </c>
      <c r="B571">
        <v>1452.0311279</v>
      </c>
      <c r="C571">
        <v>1471.7900391000001</v>
      </c>
      <c r="D571">
        <v>1600.6768798999999</v>
      </c>
      <c r="E571">
        <v>1585.9488524999999</v>
      </c>
      <c r="F571">
        <v>1546.1600341999999</v>
      </c>
      <c r="G571">
        <v>1515.9799805</v>
      </c>
      <c r="H571">
        <v>1541.6199951000001</v>
      </c>
      <c r="I571">
        <v>1471.7900391000001</v>
      </c>
      <c r="J571">
        <v>1518.8875731999999</v>
      </c>
      <c r="L571" t="str">
        <f t="shared" si="63"/>
        <v>24OCT2025:18:00:00</v>
      </c>
      <c r="M571">
        <v>19</v>
      </c>
      <c r="N571">
        <f t="shared" si="64"/>
        <v>19.758911200000057</v>
      </c>
      <c r="O571" t="str">
        <f t="shared" si="59"/>
        <v/>
      </c>
      <c r="P571">
        <f t="shared" si="60"/>
        <v>19.758911200000057</v>
      </c>
      <c r="Q571" t="str">
        <f t="shared" si="61"/>
        <v/>
      </c>
      <c r="R571">
        <f t="shared" si="62"/>
        <v>1</v>
      </c>
      <c r="S571">
        <f t="shared" si="65"/>
        <v>1.3607773841994959</v>
      </c>
    </row>
    <row r="572" spans="1:19" x14ac:dyDescent="0.25">
      <c r="A572" t="s">
        <v>596</v>
      </c>
      <c r="B572">
        <v>1472.262207</v>
      </c>
      <c r="C572">
        <v>1412.1899414</v>
      </c>
      <c r="D572">
        <v>1533.963501</v>
      </c>
      <c r="E572">
        <v>1502.1903076000001</v>
      </c>
      <c r="F572">
        <v>1441.8900146000001</v>
      </c>
      <c r="G572">
        <v>1423.8599853999999</v>
      </c>
      <c r="H572">
        <v>1451.2199707</v>
      </c>
      <c r="I572">
        <v>1412.1899414</v>
      </c>
      <c r="J572">
        <v>1432.2899170000001</v>
      </c>
      <c r="L572" t="str">
        <f t="shared" si="63"/>
        <v>24OCT2025:19:00:00</v>
      </c>
      <c r="M572">
        <v>20</v>
      </c>
      <c r="N572">
        <f t="shared" si="64"/>
        <v>-60.072265600000037</v>
      </c>
      <c r="O572">
        <f t="shared" si="59"/>
        <v>-60.072265600000037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4.0802694869420115</v>
      </c>
    </row>
    <row r="573" spans="1:19" x14ac:dyDescent="0.25">
      <c r="A573" t="s">
        <v>597</v>
      </c>
      <c r="B573">
        <v>1458.1660156</v>
      </c>
      <c r="C573">
        <v>1399.9200439000001</v>
      </c>
      <c r="D573">
        <v>1513.4101562999999</v>
      </c>
      <c r="E573">
        <v>1502.5898437999999</v>
      </c>
      <c r="F573">
        <v>1454.6600341999999</v>
      </c>
      <c r="G573">
        <v>1454.5600586</v>
      </c>
      <c r="H573">
        <v>1493.6899414</v>
      </c>
      <c r="I573">
        <v>1399.9200439000001</v>
      </c>
      <c r="J573">
        <v>1450.7075195</v>
      </c>
      <c r="L573" t="str">
        <f t="shared" si="63"/>
        <v>24OCT2025:20:00:00</v>
      </c>
      <c r="M573">
        <v>21</v>
      </c>
      <c r="N573">
        <f t="shared" si="64"/>
        <v>-58.245971699999927</v>
      </c>
      <c r="O573">
        <f t="shared" si="59"/>
        <v>-58.245971699999927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3.994467781916665</v>
      </c>
    </row>
    <row r="574" spans="1:19" x14ac:dyDescent="0.25">
      <c r="A574" t="s">
        <v>598</v>
      </c>
      <c r="B574">
        <v>1375.8004149999999</v>
      </c>
      <c r="C574">
        <v>1369.75</v>
      </c>
      <c r="D574">
        <v>1501.3577881000001</v>
      </c>
      <c r="E574">
        <v>1494.222168</v>
      </c>
      <c r="F574">
        <v>1447.0600586</v>
      </c>
      <c r="G574">
        <v>1447.4799805</v>
      </c>
      <c r="H574">
        <v>1488.2900391000001</v>
      </c>
      <c r="I574">
        <v>1369.75</v>
      </c>
      <c r="J574">
        <v>1438.1450195</v>
      </c>
      <c r="L574" t="str">
        <f t="shared" si="63"/>
        <v>24OCT2025:21:00:00</v>
      </c>
      <c r="M574">
        <v>22</v>
      </c>
      <c r="N574">
        <f t="shared" si="64"/>
        <v>-6.0504149999999299</v>
      </c>
      <c r="O574">
        <f t="shared" si="59"/>
        <v>-6.0504149999999299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0.43977418047224026</v>
      </c>
    </row>
    <row r="575" spans="1:19" x14ac:dyDescent="0.25">
      <c r="A575" t="s">
        <v>599</v>
      </c>
      <c r="B575">
        <v>1323.947876</v>
      </c>
      <c r="C575">
        <v>1337.2199707</v>
      </c>
      <c r="D575">
        <v>1458.0638428</v>
      </c>
      <c r="E575">
        <v>1446.4822998</v>
      </c>
      <c r="F575">
        <v>1410.8000488</v>
      </c>
      <c r="G575">
        <v>1392.5300293</v>
      </c>
      <c r="H575">
        <v>1476.7700195</v>
      </c>
      <c r="I575">
        <v>1337.2199707</v>
      </c>
      <c r="J575">
        <v>1404.3300781</v>
      </c>
      <c r="L575" t="str">
        <f t="shared" si="63"/>
        <v>24OCT2025:22:00:00</v>
      </c>
      <c r="M575">
        <v>23</v>
      </c>
      <c r="N575">
        <f t="shared" si="64"/>
        <v>13.272094700000025</v>
      </c>
      <c r="O575" t="str">
        <f t="shared" si="59"/>
        <v/>
      </c>
      <c r="P575">
        <f t="shared" si="60"/>
        <v>13.272094700000025</v>
      </c>
      <c r="Q575" t="str">
        <f t="shared" si="61"/>
        <v/>
      </c>
      <c r="R575">
        <f t="shared" si="62"/>
        <v>1</v>
      </c>
      <c r="S575">
        <f t="shared" si="65"/>
        <v>1.0024635365629777</v>
      </c>
    </row>
    <row r="576" spans="1:19" x14ac:dyDescent="0.25">
      <c r="A576" t="s">
        <v>600</v>
      </c>
      <c r="B576">
        <v>1304.0472411999999</v>
      </c>
      <c r="C576">
        <v>1324.0699463000001</v>
      </c>
      <c r="D576">
        <v>1419.4746094</v>
      </c>
      <c r="E576">
        <v>1479.3164062999999</v>
      </c>
      <c r="F576">
        <v>1458.5899658000001</v>
      </c>
      <c r="G576">
        <v>1358.1999512</v>
      </c>
      <c r="H576">
        <v>1451.2700195</v>
      </c>
      <c r="I576">
        <v>1324.0699463000001</v>
      </c>
      <c r="J576">
        <v>1398.0324707</v>
      </c>
      <c r="L576" t="str">
        <f t="shared" si="63"/>
        <v>24OCT2025:23:00:00</v>
      </c>
      <c r="M576">
        <v>24</v>
      </c>
      <c r="N576">
        <f t="shared" si="64"/>
        <v>20.022705100000167</v>
      </c>
      <c r="O576" t="str">
        <f t="shared" si="59"/>
        <v/>
      </c>
      <c r="P576">
        <f t="shared" si="60"/>
        <v>20.022705100000167</v>
      </c>
      <c r="Q576" t="str">
        <f t="shared" si="61"/>
        <v/>
      </c>
      <c r="R576">
        <f t="shared" si="62"/>
        <v>1</v>
      </c>
      <c r="S576">
        <f t="shared" si="65"/>
        <v>1.5354278945887752</v>
      </c>
    </row>
    <row r="577" spans="1:19" x14ac:dyDescent="0.25">
      <c r="A577" t="s">
        <v>601</v>
      </c>
      <c r="B577">
        <v>1234.0139160000001</v>
      </c>
      <c r="C577">
        <v>1305.0799560999999</v>
      </c>
      <c r="D577">
        <v>1360.6025391000001</v>
      </c>
      <c r="E577">
        <v>1428.8846435999999</v>
      </c>
      <c r="F577">
        <v>1450.6899414</v>
      </c>
      <c r="G577">
        <v>1315.5400391000001</v>
      </c>
      <c r="H577">
        <v>1441.9699707</v>
      </c>
      <c r="I577">
        <v>1305.0799560999999</v>
      </c>
      <c r="J577">
        <v>1378.3200684000001</v>
      </c>
      <c r="L577" t="str">
        <f t="shared" si="63"/>
        <v>25OCT2025:00:00:00</v>
      </c>
      <c r="M577">
        <v>1</v>
      </c>
      <c r="N577">
        <f t="shared" si="64"/>
        <v>71.066040099999782</v>
      </c>
      <c r="O577" t="str">
        <f t="shared" si="59"/>
        <v/>
      </c>
      <c r="P577">
        <f t="shared" si="60"/>
        <v>71.066040099999782</v>
      </c>
      <c r="Q577" t="str">
        <f t="shared" si="61"/>
        <v/>
      </c>
      <c r="R577">
        <f t="shared" si="62"/>
        <v>1</v>
      </c>
      <c r="S577">
        <f t="shared" si="65"/>
        <v>5.7589334430163568</v>
      </c>
    </row>
    <row r="578" spans="1:19" x14ac:dyDescent="0.25">
      <c r="A578" t="s">
        <v>602</v>
      </c>
      <c r="B578">
        <v>1298.7576904</v>
      </c>
      <c r="C578">
        <v>1353.8499756000001</v>
      </c>
      <c r="D578">
        <v>1282.3691406</v>
      </c>
      <c r="E578">
        <v>1273.4017334</v>
      </c>
      <c r="F578">
        <v>1292.3100586</v>
      </c>
      <c r="G578">
        <v>1238.3299560999999</v>
      </c>
      <c r="H578">
        <v>1353.8499756000001</v>
      </c>
      <c r="I578">
        <v>1247.3699951000001</v>
      </c>
      <c r="J578">
        <v>1282.9650879000001</v>
      </c>
      <c r="L578" t="str">
        <f t="shared" si="63"/>
        <v>25OCT2025:01:00:00</v>
      </c>
      <c r="M578">
        <v>2</v>
      </c>
      <c r="N578">
        <f t="shared" si="64"/>
        <v>55.092285200000106</v>
      </c>
      <c r="O578" t="str">
        <f t="shared" si="59"/>
        <v/>
      </c>
      <c r="P578">
        <f t="shared" si="60"/>
        <v>55.092285200000106</v>
      </c>
      <c r="Q578" t="str">
        <f t="shared" si="61"/>
        <v/>
      </c>
      <c r="R578">
        <f t="shared" si="62"/>
        <v>1</v>
      </c>
      <c r="S578">
        <f t="shared" si="65"/>
        <v>4.2419217693357734</v>
      </c>
    </row>
    <row r="579" spans="1:19" x14ac:dyDescent="0.25">
      <c r="A579" t="s">
        <v>603</v>
      </c>
      <c r="B579">
        <v>1212.9902344</v>
      </c>
      <c r="C579">
        <v>1308.4599608999999</v>
      </c>
      <c r="D579">
        <v>1263.3277588000001</v>
      </c>
      <c r="E579">
        <v>1239.6597899999999</v>
      </c>
      <c r="F579">
        <v>1264.4899902</v>
      </c>
      <c r="G579">
        <v>1122.7299805</v>
      </c>
      <c r="H579">
        <v>1308.4599608999999</v>
      </c>
      <c r="I579">
        <v>1217.8100586</v>
      </c>
      <c r="J579">
        <v>1228.3725586</v>
      </c>
      <c r="L579" t="str">
        <f t="shared" si="63"/>
        <v>25OCT2025:02:00:00</v>
      </c>
      <c r="M579">
        <v>3</v>
      </c>
      <c r="N579">
        <f t="shared" si="64"/>
        <v>95.469726499999979</v>
      </c>
      <c r="O579" t="str">
        <f t="shared" ref="O579:O642" si="66">IF(N579&lt;0,N579,"")</f>
        <v/>
      </c>
      <c r="P579">
        <f t="shared" ref="P579:P642" si="67">IF(N579&gt;0,N579,"")</f>
        <v>95.469726499999979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7.870609654761453</v>
      </c>
    </row>
    <row r="580" spans="1:19" x14ac:dyDescent="0.25">
      <c r="A580" t="s">
        <v>604</v>
      </c>
      <c r="B580">
        <v>1147.7348632999999</v>
      </c>
      <c r="C580">
        <v>1335.7199707</v>
      </c>
      <c r="D580">
        <v>1257.6760254000001</v>
      </c>
      <c r="E580">
        <v>1249.2307129000001</v>
      </c>
      <c r="F580">
        <v>1331.9799805</v>
      </c>
      <c r="G580">
        <v>1120.5699463000001</v>
      </c>
      <c r="H580">
        <v>1335.7199707</v>
      </c>
      <c r="I580">
        <v>1227.1199951000001</v>
      </c>
      <c r="J580">
        <v>1253.8474120999999</v>
      </c>
      <c r="L580" t="str">
        <f t="shared" ref="L580:L643" si="70">A580</f>
        <v>25OCT2025:03:00:00</v>
      </c>
      <c r="M580">
        <v>4</v>
      </c>
      <c r="N580">
        <f t="shared" ref="N580:N643" si="71">C580-B580</f>
        <v>187.98510740000006</v>
      </c>
      <c r="O580" t="str">
        <f t="shared" si="66"/>
        <v/>
      </c>
      <c r="P580">
        <f t="shared" si="67"/>
        <v>187.98510740000006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16.378792124472017</v>
      </c>
    </row>
    <row r="581" spans="1:19" x14ac:dyDescent="0.25">
      <c r="A581" t="s">
        <v>605</v>
      </c>
      <c r="B581">
        <v>1157.8598632999999</v>
      </c>
      <c r="C581">
        <v>1270.2900391000001</v>
      </c>
      <c r="D581">
        <v>1207.8001709</v>
      </c>
      <c r="E581">
        <v>1163.3892822</v>
      </c>
      <c r="F581">
        <v>1285.2800293</v>
      </c>
      <c r="G581">
        <v>1048.3699951000001</v>
      </c>
      <c r="H581">
        <v>1270.2900391000001</v>
      </c>
      <c r="I581">
        <v>1180.5500488</v>
      </c>
      <c r="J581">
        <v>1196.1225586</v>
      </c>
      <c r="L581" t="str">
        <f t="shared" si="70"/>
        <v>25OCT2025:04:00:00</v>
      </c>
      <c r="M581">
        <v>5</v>
      </c>
      <c r="N581">
        <f t="shared" si="71"/>
        <v>112.43017580000014</v>
      </c>
      <c r="O581" t="str">
        <f t="shared" si="66"/>
        <v/>
      </c>
      <c r="P581">
        <f t="shared" si="67"/>
        <v>112.43017580000014</v>
      </c>
      <c r="Q581" t="str">
        <f t="shared" si="68"/>
        <v/>
      </c>
      <c r="R581">
        <f t="shared" si="69"/>
        <v>1</v>
      </c>
      <c r="S581">
        <f t="shared" si="72"/>
        <v>9.7101712706030323</v>
      </c>
    </row>
    <row r="582" spans="1:19" x14ac:dyDescent="0.25">
      <c r="A582" t="s">
        <v>606</v>
      </c>
      <c r="B582">
        <v>1242.043457</v>
      </c>
      <c r="C582">
        <v>1249.4200439000001</v>
      </c>
      <c r="D582">
        <v>1195.5019531</v>
      </c>
      <c r="E582">
        <v>1163.6889647999999</v>
      </c>
      <c r="F582">
        <v>1267.9300536999999</v>
      </c>
      <c r="G582">
        <v>1008.710022</v>
      </c>
      <c r="H582">
        <v>1249.4200439000001</v>
      </c>
      <c r="I582">
        <v>1149.2199707</v>
      </c>
      <c r="J582">
        <v>1168.8200684000001</v>
      </c>
      <c r="L582" t="str">
        <f t="shared" si="70"/>
        <v>25OCT2025:05:00:00</v>
      </c>
      <c r="M582">
        <v>6</v>
      </c>
      <c r="N582">
        <f t="shared" si="71"/>
        <v>7.3765869000001203</v>
      </c>
      <c r="O582" t="str">
        <f t="shared" si="66"/>
        <v/>
      </c>
      <c r="P582">
        <f t="shared" si="67"/>
        <v>7.3765869000001203</v>
      </c>
      <c r="Q582" t="str">
        <f t="shared" si="68"/>
        <v/>
      </c>
      <c r="R582">
        <f t="shared" si="69"/>
        <v>1</v>
      </c>
      <c r="S582">
        <f t="shared" si="72"/>
        <v>0.59390731124797669</v>
      </c>
    </row>
    <row r="583" spans="1:19" x14ac:dyDescent="0.25">
      <c r="A583" t="s">
        <v>607</v>
      </c>
      <c r="B583">
        <v>1197.7253418</v>
      </c>
      <c r="C583">
        <v>1235.9300536999999</v>
      </c>
      <c r="D583">
        <v>1170.7790527</v>
      </c>
      <c r="E583">
        <v>1148.2937012</v>
      </c>
      <c r="F583">
        <v>1278.6999512</v>
      </c>
      <c r="G583">
        <v>1007.6799927</v>
      </c>
      <c r="H583">
        <v>1235.9300536999999</v>
      </c>
      <c r="I583">
        <v>1126.5200195</v>
      </c>
      <c r="J583">
        <v>1162.2075195</v>
      </c>
      <c r="L583" t="str">
        <f t="shared" si="70"/>
        <v>25OCT2025:06:00:00</v>
      </c>
      <c r="M583">
        <v>7</v>
      </c>
      <c r="N583">
        <f t="shared" si="71"/>
        <v>38.204711899999893</v>
      </c>
      <c r="O583" t="str">
        <f t="shared" si="66"/>
        <v/>
      </c>
      <c r="P583">
        <f t="shared" si="67"/>
        <v>38.204711899999893</v>
      </c>
      <c r="Q583" t="str">
        <f t="shared" si="68"/>
        <v/>
      </c>
      <c r="R583">
        <f t="shared" si="69"/>
        <v>1</v>
      </c>
      <c r="S583">
        <f t="shared" si="72"/>
        <v>3.1897723598787673</v>
      </c>
    </row>
    <row r="584" spans="1:19" x14ac:dyDescent="0.25">
      <c r="A584" t="s">
        <v>608</v>
      </c>
      <c r="B584">
        <v>1226.3770752</v>
      </c>
      <c r="C584">
        <v>1251.5799560999999</v>
      </c>
      <c r="D584">
        <v>1184.4689940999999</v>
      </c>
      <c r="E584">
        <v>1166.0428466999999</v>
      </c>
      <c r="F584">
        <v>1302.8499756000001</v>
      </c>
      <c r="G584">
        <v>1108.9499512</v>
      </c>
      <c r="H584">
        <v>1251.5799560999999</v>
      </c>
      <c r="I584">
        <v>1139.9200439000001</v>
      </c>
      <c r="J584">
        <v>1200.8249512</v>
      </c>
      <c r="L584" t="str">
        <f t="shared" si="70"/>
        <v>25OCT2025:07:00:00</v>
      </c>
      <c r="M584">
        <v>8</v>
      </c>
      <c r="N584">
        <f t="shared" si="71"/>
        <v>25.202880899999855</v>
      </c>
      <c r="O584" t="str">
        <f t="shared" si="66"/>
        <v/>
      </c>
      <c r="P584">
        <f t="shared" si="67"/>
        <v>25.202880899999855</v>
      </c>
      <c r="Q584" t="str">
        <f t="shared" si="68"/>
        <v/>
      </c>
      <c r="R584">
        <f t="shared" si="69"/>
        <v>1</v>
      </c>
      <c r="S584">
        <f t="shared" si="72"/>
        <v>2.0550678424814586</v>
      </c>
    </row>
    <row r="585" spans="1:19" x14ac:dyDescent="0.25">
      <c r="A585" t="s">
        <v>609</v>
      </c>
      <c r="B585">
        <v>1218.3348389</v>
      </c>
      <c r="C585">
        <v>1280.8000488</v>
      </c>
      <c r="D585">
        <v>1203.8507079999999</v>
      </c>
      <c r="E585">
        <v>1193.5596923999999</v>
      </c>
      <c r="F585">
        <v>1326.2099608999999</v>
      </c>
      <c r="G585">
        <v>1123.3000488</v>
      </c>
      <c r="H585">
        <v>1280.8000488</v>
      </c>
      <c r="I585">
        <v>1168.4499512</v>
      </c>
      <c r="J585">
        <v>1224.6899414</v>
      </c>
      <c r="L585" t="str">
        <f t="shared" si="70"/>
        <v>25OCT2025:08:00:00</v>
      </c>
      <c r="M585">
        <v>9</v>
      </c>
      <c r="N585">
        <f t="shared" si="71"/>
        <v>62.465209899999991</v>
      </c>
      <c r="O585" t="str">
        <f t="shared" si="66"/>
        <v/>
      </c>
      <c r="P585">
        <f t="shared" si="67"/>
        <v>62.465209899999991</v>
      </c>
      <c r="Q585" t="str">
        <f t="shared" si="68"/>
        <v/>
      </c>
      <c r="R585">
        <f t="shared" si="69"/>
        <v>1</v>
      </c>
      <c r="S585">
        <f t="shared" si="72"/>
        <v>5.1270970759071499</v>
      </c>
    </row>
    <row r="586" spans="1:19" x14ac:dyDescent="0.25">
      <c r="A586" t="s">
        <v>610</v>
      </c>
      <c r="B586">
        <v>1234.8101807</v>
      </c>
      <c r="C586">
        <v>1288.9599608999999</v>
      </c>
      <c r="D586">
        <v>1244.0184326000001</v>
      </c>
      <c r="E586">
        <v>1226.036499</v>
      </c>
      <c r="F586">
        <v>1353.9899902</v>
      </c>
      <c r="G586">
        <v>1174.2700195</v>
      </c>
      <c r="H586">
        <v>1288.9599608999999</v>
      </c>
      <c r="I586">
        <v>1206.1199951000001</v>
      </c>
      <c r="J586">
        <v>1255.8349608999999</v>
      </c>
      <c r="L586" t="str">
        <f t="shared" si="70"/>
        <v>25OCT2025:09:00:00</v>
      </c>
      <c r="M586">
        <v>10</v>
      </c>
      <c r="N586">
        <f t="shared" si="71"/>
        <v>54.149780199999896</v>
      </c>
      <c r="O586" t="str">
        <f t="shared" si="66"/>
        <v/>
      </c>
      <c r="P586">
        <f t="shared" si="67"/>
        <v>54.149780199999896</v>
      </c>
      <c r="Q586" t="str">
        <f t="shared" si="68"/>
        <v/>
      </c>
      <c r="R586">
        <f t="shared" si="69"/>
        <v>1</v>
      </c>
      <c r="S586">
        <f t="shared" si="72"/>
        <v>4.3852716025796763</v>
      </c>
    </row>
    <row r="587" spans="1:19" x14ac:dyDescent="0.25">
      <c r="A587" t="s">
        <v>611</v>
      </c>
      <c r="B587">
        <v>1312.3551024999999</v>
      </c>
      <c r="C587">
        <v>1315.8100586</v>
      </c>
      <c r="D587">
        <v>1321.6413574000001</v>
      </c>
      <c r="E587">
        <v>1256.8814697</v>
      </c>
      <c r="F587">
        <v>1479.0899658000001</v>
      </c>
      <c r="G587">
        <v>1215.8699951000001</v>
      </c>
      <c r="H587">
        <v>1315.8100586</v>
      </c>
      <c r="I587">
        <v>1244.8199463000001</v>
      </c>
      <c r="J587">
        <v>1313.8974608999999</v>
      </c>
      <c r="L587" t="str">
        <f t="shared" si="70"/>
        <v>25OCT2025:10:00:00</v>
      </c>
      <c r="M587">
        <v>11</v>
      </c>
      <c r="N587">
        <f t="shared" si="71"/>
        <v>3.4549561000001177</v>
      </c>
      <c r="O587" t="str">
        <f t="shared" si="66"/>
        <v/>
      </c>
      <c r="P587">
        <f t="shared" si="67"/>
        <v>3.4549561000001177</v>
      </c>
      <c r="Q587" t="str">
        <f t="shared" si="68"/>
        <v/>
      </c>
      <c r="R587">
        <f t="shared" si="69"/>
        <v>1</v>
      </c>
      <c r="S587">
        <f t="shared" si="72"/>
        <v>0.26326381429984325</v>
      </c>
    </row>
    <row r="588" spans="1:19" x14ac:dyDescent="0.25">
      <c r="A588" t="s">
        <v>612</v>
      </c>
      <c r="B588">
        <v>1334.3239745999999</v>
      </c>
      <c r="C588">
        <v>1415.0799560999999</v>
      </c>
      <c r="D588">
        <v>1449.2006836</v>
      </c>
      <c r="E588">
        <v>1410.8629149999999</v>
      </c>
      <c r="F588">
        <v>1501.1500243999999</v>
      </c>
      <c r="G588">
        <v>1234.1999512</v>
      </c>
      <c r="H588">
        <v>1415.0799560999999</v>
      </c>
      <c r="I588">
        <v>1339.2600098</v>
      </c>
      <c r="J588">
        <v>1372.4226074000001</v>
      </c>
      <c r="L588" t="str">
        <f t="shared" si="70"/>
        <v>25OCT2025:11:00:00</v>
      </c>
      <c r="M588">
        <v>12</v>
      </c>
      <c r="N588">
        <f t="shared" si="71"/>
        <v>80.755981499999962</v>
      </c>
      <c r="O588" t="str">
        <f t="shared" si="66"/>
        <v/>
      </c>
      <c r="P588">
        <f t="shared" si="67"/>
        <v>80.755981499999962</v>
      </c>
      <c r="Q588" t="str">
        <f t="shared" si="68"/>
        <v/>
      </c>
      <c r="R588">
        <f t="shared" si="69"/>
        <v>1</v>
      </c>
      <c r="S588">
        <f t="shared" si="72"/>
        <v>6.052201941751723</v>
      </c>
    </row>
    <row r="589" spans="1:19" x14ac:dyDescent="0.25">
      <c r="A589" t="s">
        <v>613</v>
      </c>
      <c r="B589">
        <v>1415.2567139</v>
      </c>
      <c r="C589">
        <v>1426.0200195</v>
      </c>
      <c r="D589">
        <v>1445.2014160000001</v>
      </c>
      <c r="E589">
        <v>1457.1784668</v>
      </c>
      <c r="F589">
        <v>1454.3900146000001</v>
      </c>
      <c r="G589">
        <v>1224.9100341999999</v>
      </c>
      <c r="H589">
        <v>1426.0200195</v>
      </c>
      <c r="I589">
        <v>1339.8299560999999</v>
      </c>
      <c r="J589">
        <v>1361.2875977000001</v>
      </c>
      <c r="L589" t="str">
        <f t="shared" si="70"/>
        <v>25OCT2025:12:00:00</v>
      </c>
      <c r="M589">
        <v>13</v>
      </c>
      <c r="N589">
        <f t="shared" si="71"/>
        <v>10.763305599999967</v>
      </c>
      <c r="O589" t="str">
        <f t="shared" si="66"/>
        <v/>
      </c>
      <c r="P589">
        <f t="shared" si="67"/>
        <v>10.763305599999967</v>
      </c>
      <c r="Q589" t="str">
        <f t="shared" si="68"/>
        <v/>
      </c>
      <c r="R589">
        <f t="shared" si="69"/>
        <v>1</v>
      </c>
      <c r="S589">
        <f t="shared" si="72"/>
        <v>0.76051966362623358</v>
      </c>
    </row>
    <row r="590" spans="1:19" x14ac:dyDescent="0.25">
      <c r="A590" t="s">
        <v>614</v>
      </c>
      <c r="B590">
        <v>1343.8613281</v>
      </c>
      <c r="C590">
        <v>1414.6800536999999</v>
      </c>
      <c r="D590">
        <v>1449.0904541</v>
      </c>
      <c r="E590">
        <v>1453.3653564000001</v>
      </c>
      <c r="F590">
        <v>1466.9100341999999</v>
      </c>
      <c r="G590">
        <v>1259.8499756000001</v>
      </c>
      <c r="H590">
        <v>1414.6800536999999</v>
      </c>
      <c r="I590">
        <v>1360.4000243999999</v>
      </c>
      <c r="J590">
        <v>1375.4599608999999</v>
      </c>
      <c r="L590" t="str">
        <f t="shared" si="70"/>
        <v>25OCT2025:13:00:00</v>
      </c>
      <c r="M590">
        <v>14</v>
      </c>
      <c r="N590">
        <f t="shared" si="71"/>
        <v>70.81872559999988</v>
      </c>
      <c r="O590" t="str">
        <f t="shared" si="66"/>
        <v/>
      </c>
      <c r="P590">
        <f t="shared" si="67"/>
        <v>70.81872559999988</v>
      </c>
      <c r="Q590" t="str">
        <f t="shared" si="68"/>
        <v/>
      </c>
      <c r="R590">
        <f t="shared" si="69"/>
        <v>1</v>
      </c>
      <c r="S590">
        <f t="shared" si="72"/>
        <v>5.2697941461062774</v>
      </c>
    </row>
    <row r="591" spans="1:19" x14ac:dyDescent="0.25">
      <c r="A591" t="s">
        <v>615</v>
      </c>
      <c r="B591">
        <v>1328.0877685999999</v>
      </c>
      <c r="C591">
        <v>1474.2099608999999</v>
      </c>
      <c r="D591">
        <v>1473.3474120999999</v>
      </c>
      <c r="E591">
        <v>1475.4592285000001</v>
      </c>
      <c r="F591">
        <v>1531.1999512</v>
      </c>
      <c r="G591">
        <v>1287.0799560999999</v>
      </c>
      <c r="H591">
        <v>1474.2099608999999</v>
      </c>
      <c r="I591">
        <v>1401.8000488</v>
      </c>
      <c r="J591">
        <v>1423.5725098</v>
      </c>
      <c r="L591" t="str">
        <f t="shared" si="70"/>
        <v>25OCT2025:14:00:00</v>
      </c>
      <c r="M591">
        <v>15</v>
      </c>
      <c r="N591">
        <f t="shared" si="71"/>
        <v>146.12219230000005</v>
      </c>
      <c r="O591" t="str">
        <f t="shared" si="66"/>
        <v/>
      </c>
      <c r="P591">
        <f t="shared" si="67"/>
        <v>146.12219230000005</v>
      </c>
      <c r="Q591" t="str">
        <f t="shared" si="68"/>
        <v/>
      </c>
      <c r="R591">
        <f t="shared" si="69"/>
        <v>1</v>
      </c>
      <c r="S591">
        <f t="shared" si="72"/>
        <v>11.002449970157798</v>
      </c>
    </row>
    <row r="592" spans="1:19" x14ac:dyDescent="0.25">
      <c r="A592" t="s">
        <v>616</v>
      </c>
      <c r="B592">
        <v>1344.1362305</v>
      </c>
      <c r="C592">
        <v>1462.2299805</v>
      </c>
      <c r="D592">
        <v>1492.2893065999999</v>
      </c>
      <c r="E592">
        <v>1484.5703125</v>
      </c>
      <c r="F592">
        <v>1504.4499512</v>
      </c>
      <c r="G592">
        <v>1260.8599853999999</v>
      </c>
      <c r="H592">
        <v>1462.2299805</v>
      </c>
      <c r="I592">
        <v>1399.9799805</v>
      </c>
      <c r="J592">
        <v>1406.8800048999999</v>
      </c>
      <c r="L592" t="str">
        <f t="shared" si="70"/>
        <v>25OCT2025:15:00:00</v>
      </c>
      <c r="M592">
        <v>16</v>
      </c>
      <c r="N592">
        <f t="shared" si="71"/>
        <v>118.09375</v>
      </c>
      <c r="O592" t="str">
        <f t="shared" si="66"/>
        <v/>
      </c>
      <c r="P592">
        <f t="shared" si="67"/>
        <v>118.09375</v>
      </c>
      <c r="Q592" t="str">
        <f t="shared" si="68"/>
        <v/>
      </c>
      <c r="R592">
        <f t="shared" si="69"/>
        <v>1</v>
      </c>
      <c r="S592">
        <f t="shared" si="72"/>
        <v>8.7858468003701358</v>
      </c>
    </row>
    <row r="593" spans="1:19" x14ac:dyDescent="0.25">
      <c r="A593" t="s">
        <v>617</v>
      </c>
      <c r="B593">
        <v>1354.5305175999999</v>
      </c>
      <c r="C593">
        <v>1440.5899658000001</v>
      </c>
      <c r="D593">
        <v>1507.7253418</v>
      </c>
      <c r="E593">
        <v>1507.9981689000001</v>
      </c>
      <c r="F593">
        <v>1497.6199951000001</v>
      </c>
      <c r="G593">
        <v>1248.1400146000001</v>
      </c>
      <c r="H593">
        <v>1440.5899658000001</v>
      </c>
      <c r="I593">
        <v>1385.7800293</v>
      </c>
      <c r="J593">
        <v>1393.0324707</v>
      </c>
      <c r="L593" t="str">
        <f t="shared" si="70"/>
        <v>25OCT2025:16:00:00</v>
      </c>
      <c r="M593">
        <v>17</v>
      </c>
      <c r="N593">
        <f t="shared" si="71"/>
        <v>86.059448200000134</v>
      </c>
      <c r="O593" t="str">
        <f t="shared" si="66"/>
        <v/>
      </c>
      <c r="P593">
        <f t="shared" si="67"/>
        <v>86.059448200000134</v>
      </c>
      <c r="Q593" t="str">
        <f t="shared" si="68"/>
        <v/>
      </c>
      <c r="R593">
        <f t="shared" si="69"/>
        <v>1</v>
      </c>
      <c r="S593">
        <f t="shared" si="72"/>
        <v>6.3534521431442528</v>
      </c>
    </row>
    <row r="594" spans="1:19" x14ac:dyDescent="0.25">
      <c r="A594" t="s">
        <v>618</v>
      </c>
      <c r="B594">
        <v>1375.8356934000001</v>
      </c>
      <c r="C594">
        <v>1473.3800048999999</v>
      </c>
      <c r="D594">
        <v>1562.7119141000001</v>
      </c>
      <c r="E594">
        <v>1544.3684082</v>
      </c>
      <c r="F594">
        <v>1520.3499756000001</v>
      </c>
      <c r="G594">
        <v>1278.4799805</v>
      </c>
      <c r="H594">
        <v>1473.3800048999999</v>
      </c>
      <c r="I594">
        <v>1411.1600341999999</v>
      </c>
      <c r="J594">
        <v>1420.8425293</v>
      </c>
      <c r="L594" t="str">
        <f t="shared" si="70"/>
        <v>25OCT2025:17:00:00</v>
      </c>
      <c r="M594">
        <v>18</v>
      </c>
      <c r="N594">
        <f t="shared" si="71"/>
        <v>97.544311499999822</v>
      </c>
      <c r="O594" t="str">
        <f t="shared" si="66"/>
        <v/>
      </c>
      <c r="P594">
        <f t="shared" si="67"/>
        <v>97.544311499999822</v>
      </c>
      <c r="Q594" t="str">
        <f t="shared" si="68"/>
        <v/>
      </c>
      <c r="R594">
        <f t="shared" si="69"/>
        <v>1</v>
      </c>
      <c r="S594">
        <f t="shared" si="72"/>
        <v>7.0898227141458907</v>
      </c>
    </row>
    <row r="595" spans="1:19" x14ac:dyDescent="0.25">
      <c r="A595" t="s">
        <v>619</v>
      </c>
      <c r="B595">
        <v>1388.3603516000001</v>
      </c>
      <c r="C595">
        <v>1463.7600098</v>
      </c>
      <c r="D595">
        <v>1538.3448486</v>
      </c>
      <c r="E595">
        <v>1490.1060791</v>
      </c>
      <c r="F595">
        <v>1508.1099853999999</v>
      </c>
      <c r="G595">
        <v>1247.1199951000001</v>
      </c>
      <c r="H595">
        <v>1463.7600098</v>
      </c>
      <c r="I595">
        <v>1362.5899658000001</v>
      </c>
      <c r="J595">
        <v>1395.3950195</v>
      </c>
      <c r="L595" t="str">
        <f t="shared" si="70"/>
        <v>25OCT2025:18:00:00</v>
      </c>
      <c r="M595">
        <v>19</v>
      </c>
      <c r="N595">
        <f t="shared" si="71"/>
        <v>75.399658199999976</v>
      </c>
      <c r="O595" t="str">
        <f t="shared" si="66"/>
        <v/>
      </c>
      <c r="P595">
        <f t="shared" si="67"/>
        <v>75.399658199999976</v>
      </c>
      <c r="Q595" t="str">
        <f t="shared" si="68"/>
        <v/>
      </c>
      <c r="R595">
        <f t="shared" si="69"/>
        <v>1</v>
      </c>
      <c r="S595">
        <f t="shared" si="72"/>
        <v>5.4308420802356174</v>
      </c>
    </row>
    <row r="596" spans="1:19" x14ac:dyDescent="0.25">
      <c r="A596" t="s">
        <v>620</v>
      </c>
      <c r="B596">
        <v>1433.1516113</v>
      </c>
      <c r="C596">
        <v>1398.1999512</v>
      </c>
      <c r="D596">
        <v>1461.3168945</v>
      </c>
      <c r="E596">
        <v>1413.9291992000001</v>
      </c>
      <c r="F596">
        <v>1397.8599853999999</v>
      </c>
      <c r="G596">
        <v>1189.9499512</v>
      </c>
      <c r="H596">
        <v>1398.1999512</v>
      </c>
      <c r="I596">
        <v>1308.3800048999999</v>
      </c>
      <c r="J596">
        <v>1323.5975341999999</v>
      </c>
      <c r="L596" t="str">
        <f t="shared" si="70"/>
        <v>25OCT2025:19:00:00</v>
      </c>
      <c r="M596">
        <v>20</v>
      </c>
      <c r="N596">
        <f t="shared" si="71"/>
        <v>-34.951660100000026</v>
      </c>
      <c r="O596">
        <f t="shared" si="66"/>
        <v>-34.951660100000026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2.4387971115139497</v>
      </c>
    </row>
    <row r="597" spans="1:19" x14ac:dyDescent="0.25">
      <c r="A597" t="s">
        <v>621</v>
      </c>
      <c r="B597">
        <v>1454.7054443</v>
      </c>
      <c r="C597">
        <v>1449.4100341999999</v>
      </c>
      <c r="D597">
        <v>1450.4008789</v>
      </c>
      <c r="E597">
        <v>1459.8900146000001</v>
      </c>
      <c r="F597">
        <v>1448.3499756000001</v>
      </c>
      <c r="G597">
        <v>1236.0400391000001</v>
      </c>
      <c r="H597">
        <v>1449.4100341999999</v>
      </c>
      <c r="I597">
        <v>1355.8800048999999</v>
      </c>
      <c r="J597">
        <v>1372.4200439000001</v>
      </c>
      <c r="L597" t="str">
        <f t="shared" si="70"/>
        <v>25OCT2025:20:00:00</v>
      </c>
      <c r="M597">
        <v>21</v>
      </c>
      <c r="N597">
        <f t="shared" si="71"/>
        <v>-5.2954101000000264</v>
      </c>
      <c r="O597">
        <f t="shared" si="66"/>
        <v>-5.2954101000000264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0.36401940480453499</v>
      </c>
    </row>
    <row r="598" spans="1:19" x14ac:dyDescent="0.25">
      <c r="A598" t="s">
        <v>622</v>
      </c>
      <c r="B598">
        <v>1421.371582</v>
      </c>
      <c r="C598">
        <v>1411.3100586</v>
      </c>
      <c r="D598">
        <v>1413.6879882999999</v>
      </c>
      <c r="E598">
        <v>1365.4855957</v>
      </c>
      <c r="F598">
        <v>1411.75</v>
      </c>
      <c r="G598">
        <v>1233.0100098</v>
      </c>
      <c r="H598">
        <v>1411.3100586</v>
      </c>
      <c r="I598">
        <v>1320.8100586</v>
      </c>
      <c r="J598">
        <v>1344.2199707</v>
      </c>
      <c r="L598" t="str">
        <f t="shared" si="70"/>
        <v>25OCT2025:21:00:00</v>
      </c>
      <c r="M598">
        <v>22</v>
      </c>
      <c r="N598">
        <f t="shared" si="71"/>
        <v>-10.061523399999942</v>
      </c>
      <c r="O598">
        <f t="shared" si="66"/>
        <v>-10.061523399999942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0.70787424818515488</v>
      </c>
    </row>
    <row r="599" spans="1:19" x14ac:dyDescent="0.25">
      <c r="A599" t="s">
        <v>623</v>
      </c>
      <c r="B599">
        <v>1377.5167236</v>
      </c>
      <c r="C599">
        <v>1373.3900146000001</v>
      </c>
      <c r="D599">
        <v>1360.0770264</v>
      </c>
      <c r="E599">
        <v>1293.8470459</v>
      </c>
      <c r="F599">
        <v>1339.5600586</v>
      </c>
      <c r="G599">
        <v>1195.5899658000001</v>
      </c>
      <c r="H599">
        <v>1373.3900146000001</v>
      </c>
      <c r="I599">
        <v>1274.8399658000001</v>
      </c>
      <c r="J599">
        <v>1295.8449707</v>
      </c>
      <c r="L599" t="str">
        <f t="shared" si="70"/>
        <v>25OCT2025:22:00:00</v>
      </c>
      <c r="M599">
        <v>23</v>
      </c>
      <c r="N599">
        <f t="shared" si="71"/>
        <v>-4.1267089999998916</v>
      </c>
      <c r="O599">
        <f t="shared" si="66"/>
        <v>-4.1267089999998916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0.29957596371063699</v>
      </c>
    </row>
    <row r="600" spans="1:19" x14ac:dyDescent="0.25">
      <c r="A600" t="s">
        <v>624</v>
      </c>
      <c r="B600">
        <v>1364.8742675999999</v>
      </c>
      <c r="C600">
        <v>1340.0699463000001</v>
      </c>
      <c r="D600">
        <v>1336.4982910000001</v>
      </c>
      <c r="E600">
        <v>1280.7822266000001</v>
      </c>
      <c r="F600">
        <v>1329.5200195</v>
      </c>
      <c r="G600">
        <v>1253.1899414</v>
      </c>
      <c r="H600">
        <v>1340.0699463000001</v>
      </c>
      <c r="I600">
        <v>1254.9499512</v>
      </c>
      <c r="J600">
        <v>1294.4323730000001</v>
      </c>
      <c r="L600" t="str">
        <f t="shared" si="70"/>
        <v>25OCT2025:23:00:00</v>
      </c>
      <c r="M600">
        <v>24</v>
      </c>
      <c r="N600">
        <f t="shared" si="71"/>
        <v>-24.804321299999856</v>
      </c>
      <c r="O600">
        <f t="shared" si="66"/>
        <v>-24.804321299999856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1.8173337932156832</v>
      </c>
    </row>
    <row r="601" spans="1:19" x14ac:dyDescent="0.25">
      <c r="A601" t="s">
        <v>625</v>
      </c>
      <c r="B601">
        <v>1416.1975098</v>
      </c>
      <c r="C601">
        <v>1361.8499756000001</v>
      </c>
      <c r="D601">
        <v>1307.8327637</v>
      </c>
      <c r="E601">
        <v>1256.7719727000001</v>
      </c>
      <c r="F601">
        <v>1286.5699463000001</v>
      </c>
      <c r="G601">
        <v>1244.3100586</v>
      </c>
      <c r="H601">
        <v>1361.8499756000001</v>
      </c>
      <c r="I601">
        <v>1235.1400146000001</v>
      </c>
      <c r="J601">
        <v>1281.9675293</v>
      </c>
      <c r="L601" t="str">
        <f t="shared" si="70"/>
        <v>26OCT2025:00:00:00</v>
      </c>
      <c r="M601">
        <v>1</v>
      </c>
      <c r="N601">
        <f t="shared" si="71"/>
        <v>-54.347534199999927</v>
      </c>
      <c r="O601">
        <f t="shared" si="66"/>
        <v>-54.347534199999927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3.8375674172506526</v>
      </c>
    </row>
    <row r="602" spans="1:19" x14ac:dyDescent="0.25">
      <c r="A602" t="s">
        <v>626</v>
      </c>
      <c r="B602">
        <v>1278.0021973</v>
      </c>
      <c r="C602">
        <v>1290.1999512</v>
      </c>
      <c r="D602">
        <v>1219.5540771000001</v>
      </c>
      <c r="E602">
        <v>1146.5653076000001</v>
      </c>
      <c r="F602">
        <v>1162.9899902</v>
      </c>
      <c r="G602">
        <v>1349.1700439000001</v>
      </c>
      <c r="H602">
        <v>1290.1999512</v>
      </c>
      <c r="I602">
        <v>1238.7299805</v>
      </c>
      <c r="J602">
        <v>1260.2724608999999</v>
      </c>
      <c r="L602" t="str">
        <f t="shared" si="70"/>
        <v>26OCT2025:01:00:00</v>
      </c>
      <c r="M602">
        <v>2</v>
      </c>
      <c r="N602">
        <f t="shared" si="71"/>
        <v>12.197753899999952</v>
      </c>
      <c r="O602" t="str">
        <f t="shared" si="66"/>
        <v/>
      </c>
      <c r="P602">
        <f t="shared" si="67"/>
        <v>12.197753899999952</v>
      </c>
      <c r="Q602" t="str">
        <f t="shared" si="68"/>
        <v/>
      </c>
      <c r="R602">
        <f t="shared" si="69"/>
        <v>1</v>
      </c>
      <c r="S602">
        <f t="shared" si="72"/>
        <v>0.95443919625254248</v>
      </c>
    </row>
    <row r="603" spans="1:19" x14ac:dyDescent="0.25">
      <c r="A603" t="s">
        <v>627</v>
      </c>
      <c r="B603">
        <v>1275.0688477000001</v>
      </c>
      <c r="C603">
        <v>1265.25</v>
      </c>
      <c r="D603">
        <v>1184.2674560999999</v>
      </c>
      <c r="E603">
        <v>1086.8259277</v>
      </c>
      <c r="F603">
        <v>1121.1099853999999</v>
      </c>
      <c r="G603">
        <v>1368.6700439000001</v>
      </c>
      <c r="H603">
        <v>1265.25</v>
      </c>
      <c r="I603">
        <v>1203.9100341999999</v>
      </c>
      <c r="J603">
        <v>1239.7349853999999</v>
      </c>
      <c r="L603" t="str">
        <f t="shared" si="70"/>
        <v>26OCT2025:02:00:00</v>
      </c>
      <c r="M603">
        <v>3</v>
      </c>
      <c r="N603">
        <f t="shared" si="71"/>
        <v>-9.8188477000001058</v>
      </c>
      <c r="O603">
        <f t="shared" si="66"/>
        <v>-9.8188477000001058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0.77006411988745382</v>
      </c>
    </row>
    <row r="604" spans="1:19" x14ac:dyDescent="0.25">
      <c r="A604" t="s">
        <v>628</v>
      </c>
      <c r="B604">
        <v>1251.519043</v>
      </c>
      <c r="C604">
        <v>1294.5600586</v>
      </c>
      <c r="D604">
        <v>1196.9821777</v>
      </c>
      <c r="E604">
        <v>1103.684082</v>
      </c>
      <c r="F604">
        <v>1127.9200439000001</v>
      </c>
      <c r="G604">
        <v>1386.2399902</v>
      </c>
      <c r="H604">
        <v>1294.5600586</v>
      </c>
      <c r="I604">
        <v>1215.9899902</v>
      </c>
      <c r="J604">
        <v>1256.1774902</v>
      </c>
      <c r="L604" t="str">
        <f t="shared" si="70"/>
        <v>26OCT2025:03:00:00</v>
      </c>
      <c r="M604">
        <v>4</v>
      </c>
      <c r="N604">
        <f t="shared" si="71"/>
        <v>43.041015600000037</v>
      </c>
      <c r="O604" t="str">
        <f t="shared" si="66"/>
        <v/>
      </c>
      <c r="P604">
        <f t="shared" si="67"/>
        <v>43.041015600000037</v>
      </c>
      <c r="Q604" t="str">
        <f t="shared" si="68"/>
        <v/>
      </c>
      <c r="R604">
        <f t="shared" si="69"/>
        <v>1</v>
      </c>
      <c r="S604">
        <f t="shared" si="72"/>
        <v>3.4391019330258836</v>
      </c>
    </row>
    <row r="605" spans="1:19" x14ac:dyDescent="0.25">
      <c r="A605" t="s">
        <v>629</v>
      </c>
      <c r="B605">
        <v>1309.2165527</v>
      </c>
      <c r="C605">
        <v>1260.0600586</v>
      </c>
      <c r="D605">
        <v>1152.7354736</v>
      </c>
      <c r="E605">
        <v>1052.2403564000001</v>
      </c>
      <c r="F605">
        <v>1096.7399902</v>
      </c>
      <c r="G605">
        <v>1363.5</v>
      </c>
      <c r="H605">
        <v>1260.0600586</v>
      </c>
      <c r="I605">
        <v>1177.7700195</v>
      </c>
      <c r="J605">
        <v>1224.5175781</v>
      </c>
      <c r="L605" t="str">
        <f t="shared" si="70"/>
        <v>26OCT2025:04:00:00</v>
      </c>
      <c r="M605">
        <v>5</v>
      </c>
      <c r="N605">
        <f t="shared" si="71"/>
        <v>-49.156494099999918</v>
      </c>
      <c r="O605">
        <f t="shared" si="66"/>
        <v>-49.156494099999918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3.7546496031251957</v>
      </c>
    </row>
    <row r="606" spans="1:19" x14ac:dyDescent="0.25">
      <c r="A606" t="s">
        <v>630</v>
      </c>
      <c r="B606">
        <v>1165.0639647999999</v>
      </c>
      <c r="C606">
        <v>1224.7800293</v>
      </c>
      <c r="D606">
        <v>1130.6166992000001</v>
      </c>
      <c r="E606">
        <v>1063.9298096</v>
      </c>
      <c r="F606">
        <v>1058.3100586</v>
      </c>
      <c r="G606">
        <v>1358.1300048999999</v>
      </c>
      <c r="H606">
        <v>1224.7800293</v>
      </c>
      <c r="I606">
        <v>1151.2099608999999</v>
      </c>
      <c r="J606">
        <v>1198.1074219</v>
      </c>
      <c r="L606" t="str">
        <f t="shared" si="70"/>
        <v>26OCT2025:05:00:00</v>
      </c>
      <c r="M606">
        <v>6</v>
      </c>
      <c r="N606">
        <f t="shared" si="71"/>
        <v>59.71606450000013</v>
      </c>
      <c r="O606" t="str">
        <f t="shared" si="66"/>
        <v/>
      </c>
      <c r="P606">
        <f t="shared" si="67"/>
        <v>59.71606450000013</v>
      </c>
      <c r="Q606" t="str">
        <f t="shared" si="68"/>
        <v/>
      </c>
      <c r="R606">
        <f t="shared" si="69"/>
        <v>1</v>
      </c>
      <c r="S606">
        <f t="shared" si="72"/>
        <v>5.1255610253340258</v>
      </c>
    </row>
    <row r="607" spans="1:19" x14ac:dyDescent="0.25">
      <c r="A607" t="s">
        <v>631</v>
      </c>
      <c r="B607">
        <v>1180.9846190999999</v>
      </c>
      <c r="C607">
        <v>1210.5200195</v>
      </c>
      <c r="D607">
        <v>1115.6025391000001</v>
      </c>
      <c r="E607">
        <v>1056.0051269999999</v>
      </c>
      <c r="F607">
        <v>1064.8299560999999</v>
      </c>
      <c r="G607">
        <v>1380.2700195</v>
      </c>
      <c r="H607">
        <v>1210.5200195</v>
      </c>
      <c r="I607">
        <v>1128.3100586</v>
      </c>
      <c r="J607">
        <v>1195.9825439000001</v>
      </c>
      <c r="L607" t="str">
        <f t="shared" si="70"/>
        <v>26OCT2025:06:00:00</v>
      </c>
      <c r="M607">
        <v>7</v>
      </c>
      <c r="N607">
        <f t="shared" si="71"/>
        <v>29.535400400000071</v>
      </c>
      <c r="O607" t="str">
        <f t="shared" si="66"/>
        <v/>
      </c>
      <c r="P607">
        <f t="shared" si="67"/>
        <v>29.535400400000071</v>
      </c>
      <c r="Q607" t="str">
        <f t="shared" si="68"/>
        <v/>
      </c>
      <c r="R607">
        <f t="shared" si="69"/>
        <v>1</v>
      </c>
      <c r="S607">
        <f t="shared" si="72"/>
        <v>2.5009132144759252</v>
      </c>
    </row>
    <row r="608" spans="1:19" x14ac:dyDescent="0.25">
      <c r="A608" t="s">
        <v>632</v>
      </c>
      <c r="B608">
        <v>1179.2751464999999</v>
      </c>
      <c r="C608">
        <v>1186.6500243999999</v>
      </c>
      <c r="D608">
        <v>1130.6439209</v>
      </c>
      <c r="E608">
        <v>1082.6638184000001</v>
      </c>
      <c r="F608">
        <v>1088.9000243999999</v>
      </c>
      <c r="G608">
        <v>1333.3399658000001</v>
      </c>
      <c r="H608">
        <v>1186.6500243999999</v>
      </c>
      <c r="I608">
        <v>1115.2299805</v>
      </c>
      <c r="J608">
        <v>1181.0300293</v>
      </c>
      <c r="L608" t="str">
        <f t="shared" si="70"/>
        <v>26OCT2025:07:00:00</v>
      </c>
      <c r="M608">
        <v>8</v>
      </c>
      <c r="N608">
        <f t="shared" si="71"/>
        <v>7.3748779000000013</v>
      </c>
      <c r="O608" t="str">
        <f t="shared" si="66"/>
        <v/>
      </c>
      <c r="P608">
        <f t="shared" si="67"/>
        <v>7.3748779000000013</v>
      </c>
      <c r="Q608" t="str">
        <f t="shared" si="68"/>
        <v/>
      </c>
      <c r="R608">
        <f t="shared" si="69"/>
        <v>1</v>
      </c>
      <c r="S608">
        <f t="shared" si="72"/>
        <v>0.62537380880857918</v>
      </c>
    </row>
    <row r="609" spans="1:19" x14ac:dyDescent="0.25">
      <c r="A609" t="s">
        <v>633</v>
      </c>
      <c r="B609">
        <v>1195.7128906</v>
      </c>
      <c r="C609">
        <v>1230.4899902</v>
      </c>
      <c r="D609">
        <v>1149.4515381000001</v>
      </c>
      <c r="E609">
        <v>1107.0764160000001</v>
      </c>
      <c r="F609">
        <v>1133.1199951000001</v>
      </c>
      <c r="G609">
        <v>1364.25</v>
      </c>
      <c r="H609">
        <v>1230.4899902</v>
      </c>
      <c r="I609">
        <v>1169</v>
      </c>
      <c r="J609">
        <v>1224.2150879000001</v>
      </c>
      <c r="L609" t="str">
        <f t="shared" si="70"/>
        <v>26OCT2025:08:00:00</v>
      </c>
      <c r="M609">
        <v>9</v>
      </c>
      <c r="N609">
        <f t="shared" si="71"/>
        <v>34.777099599999929</v>
      </c>
      <c r="O609" t="str">
        <f t="shared" si="66"/>
        <v/>
      </c>
      <c r="P609">
        <f t="shared" si="67"/>
        <v>34.777099599999929</v>
      </c>
      <c r="Q609" t="str">
        <f t="shared" si="68"/>
        <v/>
      </c>
      <c r="R609">
        <f t="shared" si="69"/>
        <v>1</v>
      </c>
      <c r="S609">
        <f t="shared" si="72"/>
        <v>2.9084824520499257</v>
      </c>
    </row>
    <row r="610" spans="1:19" x14ac:dyDescent="0.25">
      <c r="A610" t="s">
        <v>634</v>
      </c>
      <c r="B610">
        <v>1230.979126</v>
      </c>
      <c r="C610">
        <v>1273.3499756000001</v>
      </c>
      <c r="D610">
        <v>1218.1751709</v>
      </c>
      <c r="E610">
        <v>1201.6258545000001</v>
      </c>
      <c r="F610">
        <v>1192.1899414</v>
      </c>
      <c r="G610">
        <v>1405.4499512</v>
      </c>
      <c r="H610">
        <v>1273.3499756000001</v>
      </c>
      <c r="I610">
        <v>1220.1999512</v>
      </c>
      <c r="J610">
        <v>1272.7973632999999</v>
      </c>
      <c r="L610" t="str">
        <f t="shared" si="70"/>
        <v>26OCT2025:09:00:00</v>
      </c>
      <c r="M610">
        <v>10</v>
      </c>
      <c r="N610">
        <f t="shared" si="71"/>
        <v>42.370849600000156</v>
      </c>
      <c r="O610" t="str">
        <f t="shared" si="66"/>
        <v/>
      </c>
      <c r="P610">
        <f t="shared" si="67"/>
        <v>42.370849600000156</v>
      </c>
      <c r="Q610" t="str">
        <f t="shared" si="68"/>
        <v/>
      </c>
      <c r="R610">
        <f t="shared" si="69"/>
        <v>1</v>
      </c>
      <c r="S610">
        <f t="shared" si="72"/>
        <v>3.4420445241571187</v>
      </c>
    </row>
    <row r="611" spans="1:19" x14ac:dyDescent="0.25">
      <c r="A611" t="s">
        <v>635</v>
      </c>
      <c r="B611">
        <v>1168.8946533000001</v>
      </c>
      <c r="C611">
        <v>1326.9599608999999</v>
      </c>
      <c r="D611">
        <v>1308.699707</v>
      </c>
      <c r="E611">
        <v>1208.7302245999999</v>
      </c>
      <c r="F611">
        <v>1269.3900146000001</v>
      </c>
      <c r="G611">
        <v>1505.1099853999999</v>
      </c>
      <c r="H611">
        <v>1326.9599608999999</v>
      </c>
      <c r="I611">
        <v>1266.0500488</v>
      </c>
      <c r="J611">
        <v>1341.8774414</v>
      </c>
      <c r="L611" t="str">
        <f t="shared" si="70"/>
        <v>26OCT2025:10:00:00</v>
      </c>
      <c r="M611">
        <v>11</v>
      </c>
      <c r="N611">
        <f t="shared" si="71"/>
        <v>158.06530759999987</v>
      </c>
      <c r="O611" t="str">
        <f t="shared" si="66"/>
        <v/>
      </c>
      <c r="P611">
        <f t="shared" si="67"/>
        <v>158.06530759999987</v>
      </c>
      <c r="Q611" t="str">
        <f t="shared" si="68"/>
        <v/>
      </c>
      <c r="R611">
        <f t="shared" si="69"/>
        <v>1</v>
      </c>
      <c r="S611">
        <f t="shared" si="72"/>
        <v>13.522630730986155</v>
      </c>
    </row>
    <row r="612" spans="1:19" x14ac:dyDescent="0.25">
      <c r="A612" t="s">
        <v>636</v>
      </c>
      <c r="B612">
        <v>1250.3039550999999</v>
      </c>
      <c r="C612">
        <v>1394.1500243999999</v>
      </c>
      <c r="D612">
        <v>1368.8793945</v>
      </c>
      <c r="E612">
        <v>1260.2773437999999</v>
      </c>
      <c r="F612">
        <v>1260.1700439000001</v>
      </c>
      <c r="G612">
        <v>1537.1300048999999</v>
      </c>
      <c r="H612">
        <v>1394.1500243999999</v>
      </c>
      <c r="I612">
        <v>1335.5300293</v>
      </c>
      <c r="J612">
        <v>1381.7451172000001</v>
      </c>
      <c r="L612" t="str">
        <f t="shared" si="70"/>
        <v>26OCT2025:11:00:00</v>
      </c>
      <c r="M612">
        <v>12</v>
      </c>
      <c r="N612">
        <f t="shared" si="71"/>
        <v>143.84606929999995</v>
      </c>
      <c r="O612" t="str">
        <f t="shared" si="66"/>
        <v/>
      </c>
      <c r="P612">
        <f t="shared" si="67"/>
        <v>143.84606929999995</v>
      </c>
      <c r="Q612" t="str">
        <f t="shared" si="68"/>
        <v/>
      </c>
      <c r="R612">
        <f t="shared" si="69"/>
        <v>1</v>
      </c>
      <c r="S612">
        <f t="shared" si="72"/>
        <v>11.504887968501633</v>
      </c>
    </row>
    <row r="613" spans="1:19" x14ac:dyDescent="0.25">
      <c r="A613" t="s">
        <v>637</v>
      </c>
      <c r="B613">
        <v>1347.2114257999999</v>
      </c>
      <c r="C613">
        <v>1376.8499756000001</v>
      </c>
      <c r="D613">
        <v>1372.1220702999999</v>
      </c>
      <c r="E613">
        <v>1325.1074219</v>
      </c>
      <c r="F613">
        <v>1205.3199463000001</v>
      </c>
      <c r="G613">
        <v>1488.5999756000001</v>
      </c>
      <c r="H613">
        <v>1376.8499756000001</v>
      </c>
      <c r="I613">
        <v>1327.9000243999999</v>
      </c>
      <c r="J613">
        <v>1349.6674805</v>
      </c>
      <c r="L613" t="str">
        <f t="shared" si="70"/>
        <v>26OCT2025:12:00:00</v>
      </c>
      <c r="M613">
        <v>13</v>
      </c>
      <c r="N613">
        <f t="shared" si="71"/>
        <v>29.638549800000192</v>
      </c>
      <c r="O613" t="str">
        <f t="shared" si="66"/>
        <v/>
      </c>
      <c r="P613">
        <f t="shared" si="67"/>
        <v>29.638549800000192</v>
      </c>
      <c r="Q613" t="str">
        <f t="shared" si="68"/>
        <v/>
      </c>
      <c r="R613">
        <f t="shared" si="69"/>
        <v>1</v>
      </c>
      <c r="S613">
        <f t="shared" si="72"/>
        <v>2.1999924609012464</v>
      </c>
    </row>
    <row r="614" spans="1:19" x14ac:dyDescent="0.25">
      <c r="A614" t="s">
        <v>638</v>
      </c>
      <c r="B614">
        <v>1393.2487793</v>
      </c>
      <c r="C614">
        <v>1390.2299805</v>
      </c>
      <c r="D614">
        <v>1382.9819336</v>
      </c>
      <c r="E614">
        <v>1322.8712158000001</v>
      </c>
      <c r="F614">
        <v>1266.5999756000001</v>
      </c>
      <c r="G614">
        <v>1505.9899902</v>
      </c>
      <c r="H614">
        <v>1390.2299805</v>
      </c>
      <c r="I614">
        <v>1356.9599608999999</v>
      </c>
      <c r="J614">
        <v>1379.9449463000001</v>
      </c>
      <c r="L614" t="str">
        <f t="shared" si="70"/>
        <v>26OCT2025:13:00:00</v>
      </c>
      <c r="M614">
        <v>14</v>
      </c>
      <c r="N614">
        <f t="shared" si="71"/>
        <v>-3.0187988000000132</v>
      </c>
      <c r="O614">
        <f t="shared" si="66"/>
        <v>-3.0187988000000132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0.21667334971696345</v>
      </c>
    </row>
    <row r="615" spans="1:19" x14ac:dyDescent="0.25">
      <c r="A615" t="s">
        <v>639</v>
      </c>
      <c r="B615">
        <v>1381.8298339999999</v>
      </c>
      <c r="C615">
        <v>1448.4699707</v>
      </c>
      <c r="D615">
        <v>1430.3933105000001</v>
      </c>
      <c r="E615">
        <v>1395.7360839999999</v>
      </c>
      <c r="F615">
        <v>1315.1999512</v>
      </c>
      <c r="G615">
        <v>1564.5799560999999</v>
      </c>
      <c r="H615">
        <v>1448.4699707</v>
      </c>
      <c r="I615">
        <v>1399.0899658000001</v>
      </c>
      <c r="J615">
        <v>1431.8349608999999</v>
      </c>
      <c r="L615" t="str">
        <f t="shared" si="70"/>
        <v>26OCT2025:14:00:00</v>
      </c>
      <c r="M615">
        <v>15</v>
      </c>
      <c r="N615">
        <f t="shared" si="71"/>
        <v>66.640136700000085</v>
      </c>
      <c r="O615" t="str">
        <f t="shared" si="66"/>
        <v/>
      </c>
      <c r="P615">
        <f t="shared" si="67"/>
        <v>66.640136700000085</v>
      </c>
      <c r="Q615" t="str">
        <f t="shared" si="68"/>
        <v/>
      </c>
      <c r="R615">
        <f t="shared" si="69"/>
        <v>1</v>
      </c>
      <c r="S615">
        <f t="shared" si="72"/>
        <v>4.8226008051292437</v>
      </c>
    </row>
    <row r="616" spans="1:19" x14ac:dyDescent="0.25">
      <c r="A616" t="s">
        <v>640</v>
      </c>
      <c r="B616">
        <v>1462.3347168</v>
      </c>
      <c r="C616">
        <v>1486.2099608999999</v>
      </c>
      <c r="D616">
        <v>1468.6358643000001</v>
      </c>
      <c r="E616">
        <v>1462.6488036999999</v>
      </c>
      <c r="F616">
        <v>1355.4100341999999</v>
      </c>
      <c r="G616">
        <v>1580.9000243999999</v>
      </c>
      <c r="H616">
        <v>1486.2099608999999</v>
      </c>
      <c r="I616">
        <v>1436.2099608999999</v>
      </c>
      <c r="J616">
        <v>1464.6824951000001</v>
      </c>
      <c r="L616" t="str">
        <f t="shared" si="70"/>
        <v>26OCT2025:15:00:00</v>
      </c>
      <c r="M616">
        <v>16</v>
      </c>
      <c r="N616">
        <f t="shared" si="71"/>
        <v>23.875244099999918</v>
      </c>
      <c r="O616" t="str">
        <f t="shared" si="66"/>
        <v/>
      </c>
      <c r="P616">
        <f t="shared" si="67"/>
        <v>23.875244099999918</v>
      </c>
      <c r="Q616" t="str">
        <f t="shared" si="68"/>
        <v/>
      </c>
      <c r="R616">
        <f t="shared" si="69"/>
        <v>1</v>
      </c>
      <c r="S616">
        <f t="shared" si="72"/>
        <v>1.6326798390074244</v>
      </c>
    </row>
    <row r="617" spans="1:19" x14ac:dyDescent="0.25">
      <c r="A617" t="s">
        <v>641</v>
      </c>
      <c r="B617">
        <v>1459.6857910000001</v>
      </c>
      <c r="C617">
        <v>1482.2600098</v>
      </c>
      <c r="D617">
        <v>1491.2886963000001</v>
      </c>
      <c r="E617">
        <v>1413.8916016000001</v>
      </c>
      <c r="F617">
        <v>1419.8000488</v>
      </c>
      <c r="G617">
        <v>1603</v>
      </c>
      <c r="H617">
        <v>1482.2600098</v>
      </c>
      <c r="I617">
        <v>1444.9599608999999</v>
      </c>
      <c r="J617">
        <v>1487.5050048999999</v>
      </c>
      <c r="L617" t="str">
        <f t="shared" si="70"/>
        <v>26OCT2025:16:00:00</v>
      </c>
      <c r="M617">
        <v>17</v>
      </c>
      <c r="N617">
        <f t="shared" si="71"/>
        <v>22.574218799999926</v>
      </c>
      <c r="O617" t="str">
        <f t="shared" si="66"/>
        <v/>
      </c>
      <c r="P617">
        <f t="shared" si="67"/>
        <v>22.574218799999926</v>
      </c>
      <c r="Q617" t="str">
        <f t="shared" si="68"/>
        <v/>
      </c>
      <c r="R617">
        <f t="shared" si="69"/>
        <v>1</v>
      </c>
      <c r="S617">
        <f t="shared" si="72"/>
        <v>1.5465121972952003</v>
      </c>
    </row>
    <row r="618" spans="1:19" x14ac:dyDescent="0.25">
      <c r="A618" t="s">
        <v>642</v>
      </c>
      <c r="B618">
        <v>1519.0529785000001</v>
      </c>
      <c r="C618">
        <v>1519.6600341999999</v>
      </c>
      <c r="D618">
        <v>1548.1876221</v>
      </c>
      <c r="E618">
        <v>1462.0898437999999</v>
      </c>
      <c r="F618">
        <v>1429.6600341999999</v>
      </c>
      <c r="G618">
        <v>1628.4499512</v>
      </c>
      <c r="H618">
        <v>1519.6600341999999</v>
      </c>
      <c r="I618">
        <v>1507.5799560999999</v>
      </c>
      <c r="J618">
        <v>1521.3375243999999</v>
      </c>
      <c r="L618" t="str">
        <f t="shared" si="70"/>
        <v>26OCT2025:17:00:00</v>
      </c>
      <c r="M618">
        <v>18</v>
      </c>
      <c r="N618">
        <f t="shared" si="71"/>
        <v>0.6070556999998189</v>
      </c>
      <c r="O618" t="str">
        <f t="shared" si="66"/>
        <v/>
      </c>
      <c r="P618">
        <f t="shared" si="67"/>
        <v>0.6070556999998189</v>
      </c>
      <c r="Q618" t="str">
        <f t="shared" si="68"/>
        <v/>
      </c>
      <c r="R618">
        <f t="shared" si="69"/>
        <v>1</v>
      </c>
      <c r="S618">
        <f t="shared" si="72"/>
        <v>3.9962773424746544E-2</v>
      </c>
    </row>
    <row r="619" spans="1:19" x14ac:dyDescent="0.25">
      <c r="A619" t="s">
        <v>643</v>
      </c>
      <c r="B619">
        <v>1536.5645752</v>
      </c>
      <c r="C619">
        <v>1514.4899902</v>
      </c>
      <c r="D619">
        <v>1539.1345214999999</v>
      </c>
      <c r="E619">
        <v>1468.7802733999999</v>
      </c>
      <c r="F619">
        <v>1405.1199951000001</v>
      </c>
      <c r="G619">
        <v>1650.5500488</v>
      </c>
      <c r="H619">
        <v>1514.4899902</v>
      </c>
      <c r="I619">
        <v>1504.2900391000001</v>
      </c>
      <c r="J619">
        <v>1518.6125488</v>
      </c>
      <c r="L619" t="str">
        <f t="shared" si="70"/>
        <v>26OCT2025:18:00:00</v>
      </c>
      <c r="M619">
        <v>19</v>
      </c>
      <c r="N619">
        <f t="shared" si="71"/>
        <v>-22.07458500000007</v>
      </c>
      <c r="O619">
        <f t="shared" si="66"/>
        <v>-22.07458500000007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1.436619414262289</v>
      </c>
    </row>
    <row r="620" spans="1:19" x14ac:dyDescent="0.25">
      <c r="A620" t="s">
        <v>644</v>
      </c>
      <c r="B620">
        <v>1506.260376</v>
      </c>
      <c r="C620">
        <v>1468.4100341999999</v>
      </c>
      <c r="D620">
        <v>1490.7441406</v>
      </c>
      <c r="E620">
        <v>1494.9755858999999</v>
      </c>
      <c r="F620">
        <v>1394.8199463000001</v>
      </c>
      <c r="G620">
        <v>1563.2700195</v>
      </c>
      <c r="H620">
        <v>1468.4100341999999</v>
      </c>
      <c r="I620">
        <v>1475.9599608999999</v>
      </c>
      <c r="J620">
        <v>1475.6149902</v>
      </c>
      <c r="L620" t="str">
        <f t="shared" si="70"/>
        <v>26OCT2025:19:00:00</v>
      </c>
      <c r="M620">
        <v>20</v>
      </c>
      <c r="N620">
        <f t="shared" si="71"/>
        <v>-37.850341800000024</v>
      </c>
      <c r="O620">
        <f t="shared" si="66"/>
        <v>-37.850341800000024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2.5128684524328233</v>
      </c>
    </row>
    <row r="621" spans="1:19" x14ac:dyDescent="0.25">
      <c r="A621" t="s">
        <v>645</v>
      </c>
      <c r="B621">
        <v>1471.2293701000001</v>
      </c>
      <c r="C621">
        <v>1496.3800048999999</v>
      </c>
      <c r="D621">
        <v>1491.2772216999999</v>
      </c>
      <c r="E621">
        <v>1507.2270507999999</v>
      </c>
      <c r="F621">
        <v>1406.4499512</v>
      </c>
      <c r="G621">
        <v>1582.0300293</v>
      </c>
      <c r="H621">
        <v>1496.3800048999999</v>
      </c>
      <c r="I621">
        <v>1499.6800536999999</v>
      </c>
      <c r="J621">
        <v>1496.1350098</v>
      </c>
      <c r="L621" t="str">
        <f t="shared" si="70"/>
        <v>26OCT2025:20:00:00</v>
      </c>
      <c r="M621">
        <v>21</v>
      </c>
      <c r="N621">
        <f t="shared" si="71"/>
        <v>25.150634799999807</v>
      </c>
      <c r="O621" t="str">
        <f t="shared" si="66"/>
        <v/>
      </c>
      <c r="P621">
        <f t="shared" si="67"/>
        <v>25.150634799999807</v>
      </c>
      <c r="Q621" t="str">
        <f t="shared" si="68"/>
        <v/>
      </c>
      <c r="R621">
        <f t="shared" si="69"/>
        <v>1</v>
      </c>
      <c r="S621">
        <f t="shared" si="72"/>
        <v>1.7094978737605211</v>
      </c>
    </row>
    <row r="622" spans="1:19" x14ac:dyDescent="0.25">
      <c r="A622" t="s">
        <v>646</v>
      </c>
      <c r="B622">
        <v>1446.465332</v>
      </c>
      <c r="C622">
        <v>1460.6400146000001</v>
      </c>
      <c r="D622">
        <v>1450.9573975000001</v>
      </c>
      <c r="E622">
        <v>1430.4317627</v>
      </c>
      <c r="F622">
        <v>1351.9799805</v>
      </c>
      <c r="G622">
        <v>1563.1099853999999</v>
      </c>
      <c r="H622">
        <v>1460.6400146000001</v>
      </c>
      <c r="I622">
        <v>1464.3299560999999</v>
      </c>
      <c r="J622">
        <v>1460.0150146000001</v>
      </c>
      <c r="L622" t="str">
        <f t="shared" si="70"/>
        <v>26OCT2025:21:00:00</v>
      </c>
      <c r="M622">
        <v>22</v>
      </c>
      <c r="N622">
        <f t="shared" si="71"/>
        <v>14.174682600000096</v>
      </c>
      <c r="O622" t="str">
        <f t="shared" si="66"/>
        <v/>
      </c>
      <c r="P622">
        <f t="shared" si="67"/>
        <v>14.174682600000096</v>
      </c>
      <c r="Q622" t="str">
        <f t="shared" si="68"/>
        <v/>
      </c>
      <c r="R622">
        <f t="shared" si="69"/>
        <v>1</v>
      </c>
      <c r="S622">
        <f t="shared" si="72"/>
        <v>0.97995315106522685</v>
      </c>
    </row>
    <row r="623" spans="1:19" x14ac:dyDescent="0.25">
      <c r="A623" t="s">
        <v>647</v>
      </c>
      <c r="B623">
        <v>1405.9525146000001</v>
      </c>
      <c r="C623">
        <v>1406.0200195</v>
      </c>
      <c r="D623">
        <v>1380.4036865</v>
      </c>
      <c r="E623">
        <v>1377.9704589999999</v>
      </c>
      <c r="F623">
        <v>1263.0600586</v>
      </c>
      <c r="G623">
        <v>1495.4399414</v>
      </c>
      <c r="H623">
        <v>1406.0200195</v>
      </c>
      <c r="I623">
        <v>1394.8800048999999</v>
      </c>
      <c r="J623">
        <v>1389.8499756000001</v>
      </c>
      <c r="L623" t="str">
        <f t="shared" si="70"/>
        <v>26OCT2025:22:00:00</v>
      </c>
      <c r="M623">
        <v>23</v>
      </c>
      <c r="N623">
        <f t="shared" si="71"/>
        <v>6.75048999999035E-2</v>
      </c>
      <c r="O623" t="str">
        <f t="shared" si="66"/>
        <v/>
      </c>
      <c r="P623">
        <f t="shared" si="67"/>
        <v>6.75048999999035E-2</v>
      </c>
      <c r="Q623" t="str">
        <f t="shared" si="68"/>
        <v/>
      </c>
      <c r="R623">
        <f t="shared" si="69"/>
        <v>1</v>
      </c>
      <c r="S623">
        <f t="shared" si="72"/>
        <v>4.8013641498488979E-3</v>
      </c>
    </row>
    <row r="624" spans="1:19" x14ac:dyDescent="0.25">
      <c r="A624" t="s">
        <v>648</v>
      </c>
      <c r="B624">
        <v>1320.7186279</v>
      </c>
      <c r="C624">
        <v>1356.7099608999999</v>
      </c>
      <c r="D624">
        <v>1363.8686522999999</v>
      </c>
      <c r="E624">
        <v>1357.8060303</v>
      </c>
      <c r="F624">
        <v>1248.2199707</v>
      </c>
      <c r="G624">
        <v>1449.9599608999999</v>
      </c>
      <c r="H624">
        <v>1356.7099608999999</v>
      </c>
      <c r="I624">
        <v>1353.7399902</v>
      </c>
      <c r="J624">
        <v>1352.1574707</v>
      </c>
      <c r="L624" t="str">
        <f t="shared" si="70"/>
        <v>26OCT2025:23:00:00</v>
      </c>
      <c r="M624">
        <v>24</v>
      </c>
      <c r="N624">
        <f t="shared" si="71"/>
        <v>35.991332999999941</v>
      </c>
      <c r="O624" t="str">
        <f t="shared" si="66"/>
        <v/>
      </c>
      <c r="P624">
        <f t="shared" si="67"/>
        <v>35.991332999999941</v>
      </c>
      <c r="Q624" t="str">
        <f t="shared" si="68"/>
        <v/>
      </c>
      <c r="R624">
        <f t="shared" si="69"/>
        <v>1</v>
      </c>
      <c r="S624">
        <f t="shared" si="72"/>
        <v>2.7251325331291589</v>
      </c>
    </row>
    <row r="625" spans="1:19" x14ac:dyDescent="0.25">
      <c r="A625" t="s">
        <v>649</v>
      </c>
      <c r="B625">
        <v>1301.338501</v>
      </c>
      <c r="C625">
        <v>1298.9699707</v>
      </c>
      <c r="D625">
        <v>1288.927124</v>
      </c>
      <c r="E625">
        <v>1255.4617920000001</v>
      </c>
      <c r="F625">
        <v>1208.6300048999999</v>
      </c>
      <c r="G625">
        <v>1381.2800293</v>
      </c>
      <c r="H625">
        <v>1298.9699707</v>
      </c>
      <c r="I625">
        <v>1290.9799805</v>
      </c>
      <c r="J625">
        <v>1294.9650879000001</v>
      </c>
      <c r="L625" t="str">
        <f t="shared" si="70"/>
        <v>27OCT2025:00:00:00</v>
      </c>
      <c r="M625">
        <v>1</v>
      </c>
      <c r="N625">
        <f t="shared" si="71"/>
        <v>-2.3685302999999749</v>
      </c>
      <c r="O625">
        <f t="shared" si="66"/>
        <v>-2.3685302999999749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0.18200724086622372</v>
      </c>
    </row>
    <row r="626" spans="1:19" x14ac:dyDescent="0.25">
      <c r="A626" t="s">
        <v>650</v>
      </c>
      <c r="B626">
        <v>1312.7469481999999</v>
      </c>
      <c r="C626">
        <v>1217.7700195</v>
      </c>
      <c r="D626">
        <v>1241.6462402</v>
      </c>
      <c r="E626">
        <v>1263.0026855000001</v>
      </c>
      <c r="F626">
        <v>1120.6999512</v>
      </c>
      <c r="G626">
        <v>1217.7700195</v>
      </c>
      <c r="H626">
        <v>1145.0300293</v>
      </c>
      <c r="I626">
        <v>1134.8900146000001</v>
      </c>
      <c r="J626">
        <v>1154.5975341999999</v>
      </c>
      <c r="L626" t="str">
        <f t="shared" si="70"/>
        <v>27OCT2025:01:00:00</v>
      </c>
      <c r="M626">
        <v>2</v>
      </c>
      <c r="N626">
        <f t="shared" si="71"/>
        <v>-94.976928699999917</v>
      </c>
      <c r="O626">
        <f t="shared" si="66"/>
        <v>-94.976928699999917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7.2349761566941364</v>
      </c>
    </row>
    <row r="627" spans="1:19" x14ac:dyDescent="0.25">
      <c r="A627" t="s">
        <v>651</v>
      </c>
      <c r="B627">
        <v>1197.418457</v>
      </c>
      <c r="C627">
        <v>1172.1099853999999</v>
      </c>
      <c r="D627">
        <v>1207.9925536999999</v>
      </c>
      <c r="E627">
        <v>1188.5363769999999</v>
      </c>
      <c r="F627">
        <v>1056.2199707</v>
      </c>
      <c r="G627">
        <v>1172.1099853999999</v>
      </c>
      <c r="H627">
        <v>1074.0500488</v>
      </c>
      <c r="I627">
        <v>1093.5600586</v>
      </c>
      <c r="J627">
        <v>1098.9851074000001</v>
      </c>
      <c r="L627" t="str">
        <f t="shared" si="70"/>
        <v>27OCT2025:02:00:00</v>
      </c>
      <c r="M627">
        <v>3</v>
      </c>
      <c r="N627">
        <f t="shared" si="71"/>
        <v>-25.308471600000075</v>
      </c>
      <c r="O627">
        <f t="shared" si="66"/>
        <v>-25.308471600000075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2.1135862281100679</v>
      </c>
    </row>
    <row r="628" spans="1:19" x14ac:dyDescent="0.25">
      <c r="A628" t="s">
        <v>652</v>
      </c>
      <c r="B628">
        <v>1113.394043</v>
      </c>
      <c r="C628">
        <v>1108.4499512</v>
      </c>
      <c r="D628">
        <v>1177.6241454999999</v>
      </c>
      <c r="E628">
        <v>1129.9764404</v>
      </c>
      <c r="F628">
        <v>1017.4500121999999</v>
      </c>
      <c r="G628">
        <v>1108.4499512</v>
      </c>
      <c r="H628">
        <v>1004.6199951</v>
      </c>
      <c r="I628">
        <v>1069.9499512</v>
      </c>
      <c r="J628">
        <v>1050.1174315999999</v>
      </c>
      <c r="L628" t="str">
        <f t="shared" si="70"/>
        <v>27OCT2025:03:00:00</v>
      </c>
      <c r="M628">
        <v>4</v>
      </c>
      <c r="N628">
        <f t="shared" si="71"/>
        <v>-4.9440918000000238</v>
      </c>
      <c r="O628">
        <f t="shared" si="66"/>
        <v>-4.9440918000000238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0.44405588758840014</v>
      </c>
    </row>
    <row r="629" spans="1:19" x14ac:dyDescent="0.25">
      <c r="A629" t="s">
        <v>653</v>
      </c>
      <c r="B629">
        <v>1195.2725829999999</v>
      </c>
      <c r="C629">
        <v>1087.0400391000001</v>
      </c>
      <c r="D629">
        <v>1135.6953125</v>
      </c>
      <c r="E629">
        <v>1107.5192870999999</v>
      </c>
      <c r="F629">
        <v>1016.789978</v>
      </c>
      <c r="G629">
        <v>1087.0400391000001</v>
      </c>
      <c r="H629">
        <v>970.51098633000004</v>
      </c>
      <c r="I629">
        <v>1045.3499756000001</v>
      </c>
      <c r="J629">
        <v>1029.9227295000001</v>
      </c>
      <c r="L629" t="str">
        <f t="shared" si="70"/>
        <v>27OCT2025:04:00:00</v>
      </c>
      <c r="M629">
        <v>5</v>
      </c>
      <c r="N629">
        <f t="shared" si="71"/>
        <v>-108.23254389999988</v>
      </c>
      <c r="O629">
        <f t="shared" si="66"/>
        <v>-108.23254389999988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9.0550511606606374</v>
      </c>
    </row>
    <row r="630" spans="1:19" x14ac:dyDescent="0.25">
      <c r="A630" t="s">
        <v>654</v>
      </c>
      <c r="B630">
        <v>1096.3903809000001</v>
      </c>
      <c r="C630">
        <v>1074.7099608999999</v>
      </c>
      <c r="D630">
        <v>1138.7395019999999</v>
      </c>
      <c r="E630">
        <v>1155.2930908000001</v>
      </c>
      <c r="F630">
        <v>1044.0799560999999</v>
      </c>
      <c r="G630">
        <v>1074.7099608999999</v>
      </c>
      <c r="H630">
        <v>977.58197021000001</v>
      </c>
      <c r="I630">
        <v>1034.1300048999999</v>
      </c>
      <c r="J630">
        <v>1032.6254882999999</v>
      </c>
      <c r="L630" t="str">
        <f t="shared" si="70"/>
        <v>27OCT2025:05:00:00</v>
      </c>
      <c r="M630">
        <v>6</v>
      </c>
      <c r="N630">
        <f t="shared" si="71"/>
        <v>-21.68042000000014</v>
      </c>
      <c r="O630">
        <f t="shared" si="66"/>
        <v>-21.68042000000014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1.9774361739842348</v>
      </c>
    </row>
    <row r="631" spans="1:19" x14ac:dyDescent="0.25">
      <c r="A631" t="s">
        <v>655</v>
      </c>
      <c r="B631">
        <v>1109.1791992000001</v>
      </c>
      <c r="C631">
        <v>1129.25</v>
      </c>
      <c r="D631">
        <v>1147.6732178</v>
      </c>
      <c r="E631">
        <v>1155.3923339999999</v>
      </c>
      <c r="F631">
        <v>1067</v>
      </c>
      <c r="G631">
        <v>1129.25</v>
      </c>
      <c r="H631">
        <v>1030.3599853999999</v>
      </c>
      <c r="I631">
        <v>1066.3499756000001</v>
      </c>
      <c r="J631">
        <v>1073.2399902</v>
      </c>
      <c r="L631" t="str">
        <f t="shared" si="70"/>
        <v>27OCT2025:06:00:00</v>
      </c>
      <c r="M631">
        <v>7</v>
      </c>
      <c r="N631">
        <f t="shared" si="71"/>
        <v>20.070800799999915</v>
      </c>
      <c r="O631" t="str">
        <f t="shared" si="66"/>
        <v/>
      </c>
      <c r="P631">
        <f t="shared" si="67"/>
        <v>20.070800799999915</v>
      </c>
      <c r="Q631" t="str">
        <f t="shared" si="68"/>
        <v/>
      </c>
      <c r="R631">
        <f t="shared" si="69"/>
        <v>1</v>
      </c>
      <c r="S631">
        <f t="shared" si="72"/>
        <v>1.8095183189944475</v>
      </c>
    </row>
    <row r="632" spans="1:19" x14ac:dyDescent="0.25">
      <c r="A632" t="s">
        <v>656</v>
      </c>
      <c r="B632">
        <v>1176.3502197</v>
      </c>
      <c r="C632">
        <v>1190.0600586</v>
      </c>
      <c r="D632">
        <v>1199.7833252</v>
      </c>
      <c r="E632">
        <v>1213.1011963000001</v>
      </c>
      <c r="F632">
        <v>1126.0999756000001</v>
      </c>
      <c r="G632">
        <v>1190.0600586</v>
      </c>
      <c r="H632">
        <v>1095.5600586</v>
      </c>
      <c r="I632">
        <v>1121.2600098</v>
      </c>
      <c r="J632">
        <v>1133.2451172000001</v>
      </c>
      <c r="L632" t="str">
        <f t="shared" si="70"/>
        <v>27OCT2025:07:00:00</v>
      </c>
      <c r="M632">
        <v>8</v>
      </c>
      <c r="N632">
        <f t="shared" si="71"/>
        <v>13.709838900000022</v>
      </c>
      <c r="O632" t="str">
        <f t="shared" si="66"/>
        <v/>
      </c>
      <c r="P632">
        <f t="shared" si="67"/>
        <v>13.709838900000022</v>
      </c>
      <c r="Q632" t="str">
        <f t="shared" si="68"/>
        <v/>
      </c>
      <c r="R632">
        <f t="shared" si="69"/>
        <v>1</v>
      </c>
      <c r="S632">
        <f t="shared" si="72"/>
        <v>1.1654555480506807</v>
      </c>
    </row>
    <row r="633" spans="1:19" x14ac:dyDescent="0.25">
      <c r="A633" t="s">
        <v>657</v>
      </c>
      <c r="B633">
        <v>1250.2711182</v>
      </c>
      <c r="C633">
        <v>1226.4399414</v>
      </c>
      <c r="D633">
        <v>1218.9283447</v>
      </c>
      <c r="E633">
        <v>1223.5280762</v>
      </c>
      <c r="F633">
        <v>1154.0600586</v>
      </c>
      <c r="G633">
        <v>1226.4399414</v>
      </c>
      <c r="H633">
        <v>1142.1800536999999</v>
      </c>
      <c r="I633">
        <v>1156.8000488</v>
      </c>
      <c r="J633">
        <v>1169.8701172000001</v>
      </c>
      <c r="L633" t="str">
        <f t="shared" si="70"/>
        <v>27OCT2025:08:00:00</v>
      </c>
      <c r="M633">
        <v>9</v>
      </c>
      <c r="N633">
        <f t="shared" si="71"/>
        <v>-23.831176800000094</v>
      </c>
      <c r="O633">
        <f t="shared" si="66"/>
        <v>-23.831176800000094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1.9060807254597343</v>
      </c>
    </row>
    <row r="634" spans="1:19" x14ac:dyDescent="0.25">
      <c r="A634" t="s">
        <v>658</v>
      </c>
      <c r="B634">
        <v>1227.2391356999999</v>
      </c>
      <c r="C634">
        <v>1271.7600098</v>
      </c>
      <c r="D634">
        <v>1247.2734375</v>
      </c>
      <c r="E634">
        <v>1261.7678223</v>
      </c>
      <c r="F634">
        <v>1173.8399658000001</v>
      </c>
      <c r="G634">
        <v>1271.7600098</v>
      </c>
      <c r="H634">
        <v>1165.8100586</v>
      </c>
      <c r="I634">
        <v>1157.6199951000001</v>
      </c>
      <c r="J634">
        <v>1192.2575684000001</v>
      </c>
      <c r="L634" t="str">
        <f t="shared" si="70"/>
        <v>27OCT2025:09:00:00</v>
      </c>
      <c r="M634">
        <v>10</v>
      </c>
      <c r="N634">
        <f t="shared" si="71"/>
        <v>44.520874100000128</v>
      </c>
      <c r="O634" t="str">
        <f t="shared" si="66"/>
        <v/>
      </c>
      <c r="P634">
        <f t="shared" si="67"/>
        <v>44.520874100000128</v>
      </c>
      <c r="Q634" t="str">
        <f t="shared" si="68"/>
        <v/>
      </c>
      <c r="R634">
        <f t="shared" si="69"/>
        <v>1</v>
      </c>
      <c r="S634">
        <f t="shared" si="72"/>
        <v>3.6277260726864005</v>
      </c>
    </row>
    <row r="635" spans="1:19" x14ac:dyDescent="0.25">
      <c r="A635" t="s">
        <v>659</v>
      </c>
      <c r="B635">
        <v>1277.1661377</v>
      </c>
      <c r="C635">
        <v>1369.6800536999999</v>
      </c>
      <c r="D635">
        <v>1324.8863524999999</v>
      </c>
      <c r="E635">
        <v>1325.6967772999999</v>
      </c>
      <c r="F635">
        <v>1216.6099853999999</v>
      </c>
      <c r="G635">
        <v>1369.6800536999999</v>
      </c>
      <c r="H635">
        <v>1253.8599853999999</v>
      </c>
      <c r="I635">
        <v>1202.5600586</v>
      </c>
      <c r="J635">
        <v>1260.6774902</v>
      </c>
      <c r="L635" t="str">
        <f t="shared" si="70"/>
        <v>27OCT2025:10:00:00</v>
      </c>
      <c r="M635">
        <v>11</v>
      </c>
      <c r="N635">
        <f t="shared" si="71"/>
        <v>92.513915999999881</v>
      </c>
      <c r="O635" t="str">
        <f t="shared" si="66"/>
        <v/>
      </c>
      <c r="P635">
        <f t="shared" si="67"/>
        <v>92.513915999999881</v>
      </c>
      <c r="Q635" t="str">
        <f t="shared" si="68"/>
        <v/>
      </c>
      <c r="R635">
        <f t="shared" si="69"/>
        <v>1</v>
      </c>
      <c r="S635">
        <f t="shared" si="72"/>
        <v>7.2436868837287438</v>
      </c>
    </row>
    <row r="636" spans="1:19" x14ac:dyDescent="0.25">
      <c r="A636" t="s">
        <v>660</v>
      </c>
      <c r="B636">
        <v>1343.8870850000001</v>
      </c>
      <c r="C636">
        <v>1408.6800536999999</v>
      </c>
      <c r="D636">
        <v>1407.1072998</v>
      </c>
      <c r="E636">
        <v>1359.9968262</v>
      </c>
      <c r="F636">
        <v>1291.3299560999999</v>
      </c>
      <c r="G636">
        <v>1408.6800536999999</v>
      </c>
      <c r="H636">
        <v>1316.3499756000001</v>
      </c>
      <c r="I636">
        <v>1243.4899902</v>
      </c>
      <c r="J636">
        <v>1314.9624022999999</v>
      </c>
      <c r="L636" t="str">
        <f t="shared" si="70"/>
        <v>27OCT2025:11:00:00</v>
      </c>
      <c r="M636">
        <v>12</v>
      </c>
      <c r="N636">
        <f t="shared" si="71"/>
        <v>64.792968699999847</v>
      </c>
      <c r="O636" t="str">
        <f t="shared" si="66"/>
        <v/>
      </c>
      <c r="P636">
        <f t="shared" si="67"/>
        <v>64.792968699999847</v>
      </c>
      <c r="Q636" t="str">
        <f t="shared" si="68"/>
        <v/>
      </c>
      <c r="R636">
        <f t="shared" si="69"/>
        <v>1</v>
      </c>
      <c r="S636">
        <f t="shared" si="72"/>
        <v>4.8213104674638529</v>
      </c>
    </row>
    <row r="637" spans="1:19" x14ac:dyDescent="0.25">
      <c r="A637" t="s">
        <v>661</v>
      </c>
      <c r="B637">
        <v>1362.1135254000001</v>
      </c>
      <c r="C637">
        <v>1391.7600098</v>
      </c>
      <c r="D637">
        <v>1451.1547852000001</v>
      </c>
      <c r="E637">
        <v>1457.5555420000001</v>
      </c>
      <c r="F637">
        <v>1343.0899658000001</v>
      </c>
      <c r="G637">
        <v>1391.7600098</v>
      </c>
      <c r="H637">
        <v>1322.0400391000001</v>
      </c>
      <c r="I637">
        <v>1277.1099853999999</v>
      </c>
      <c r="J637">
        <v>1333.5</v>
      </c>
      <c r="L637" t="str">
        <f t="shared" si="70"/>
        <v>27OCT2025:12:00:00</v>
      </c>
      <c r="M637">
        <v>13</v>
      </c>
      <c r="N637">
        <f t="shared" si="71"/>
        <v>29.646484399999963</v>
      </c>
      <c r="O637" t="str">
        <f t="shared" si="66"/>
        <v/>
      </c>
      <c r="P637">
        <f t="shared" si="67"/>
        <v>29.646484399999963</v>
      </c>
      <c r="Q637" t="str">
        <f t="shared" si="68"/>
        <v/>
      </c>
      <c r="R637">
        <f t="shared" si="69"/>
        <v>1</v>
      </c>
      <c r="S637">
        <f t="shared" si="72"/>
        <v>2.1765061316232024</v>
      </c>
    </row>
    <row r="638" spans="1:19" x14ac:dyDescent="0.25">
      <c r="A638" t="s">
        <v>662</v>
      </c>
      <c r="B638">
        <v>1542.8605957</v>
      </c>
      <c r="C638">
        <v>1451.8599853999999</v>
      </c>
      <c r="D638">
        <v>1468.3688964999999</v>
      </c>
      <c r="E638">
        <v>1450.2623291</v>
      </c>
      <c r="F638">
        <v>1369.4499512</v>
      </c>
      <c r="G638">
        <v>1451.8599853999999</v>
      </c>
      <c r="H638">
        <v>1379.6800536999999</v>
      </c>
      <c r="I638">
        <v>1308.5799560999999</v>
      </c>
      <c r="J638">
        <v>1377.3925781</v>
      </c>
      <c r="L638" t="str">
        <f t="shared" si="70"/>
        <v>27OCT2025:13:00:00</v>
      </c>
      <c r="M638">
        <v>14</v>
      </c>
      <c r="N638">
        <f t="shared" si="71"/>
        <v>-91.000610300000062</v>
      </c>
      <c r="O638">
        <f t="shared" si="66"/>
        <v>-91.000610300000062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5.8981745047881553</v>
      </c>
    </row>
    <row r="639" spans="1:19" x14ac:dyDescent="0.25">
      <c r="A639" t="s">
        <v>663</v>
      </c>
      <c r="B639">
        <v>1486.9202881000001</v>
      </c>
      <c r="C639">
        <v>1524.1400146000001</v>
      </c>
      <c r="D639">
        <v>1537.5628661999999</v>
      </c>
      <c r="E639">
        <v>1511.8743896000001</v>
      </c>
      <c r="F639">
        <v>1436.8499756000001</v>
      </c>
      <c r="G639">
        <v>1524.1400146000001</v>
      </c>
      <c r="H639">
        <v>1464.0300293</v>
      </c>
      <c r="I639">
        <v>1362.2399902</v>
      </c>
      <c r="J639">
        <v>1446.8149414</v>
      </c>
      <c r="L639" t="str">
        <f t="shared" si="70"/>
        <v>27OCT2025:14:00:00</v>
      </c>
      <c r="M639">
        <v>15</v>
      </c>
      <c r="N639">
        <f t="shared" si="71"/>
        <v>37.219726499999979</v>
      </c>
      <c r="O639" t="str">
        <f t="shared" si="66"/>
        <v/>
      </c>
      <c r="P639">
        <f t="shared" si="67"/>
        <v>37.219726499999979</v>
      </c>
      <c r="Q639" t="str">
        <f t="shared" si="68"/>
        <v/>
      </c>
      <c r="R639">
        <f t="shared" si="69"/>
        <v>1</v>
      </c>
      <c r="S639">
        <f t="shared" si="72"/>
        <v>2.5031420176235319</v>
      </c>
    </row>
    <row r="640" spans="1:19" x14ac:dyDescent="0.25">
      <c r="A640" t="s">
        <v>664</v>
      </c>
      <c r="B640">
        <v>1485.9088135</v>
      </c>
      <c r="C640">
        <v>1573.9799805</v>
      </c>
      <c r="D640">
        <v>1591.5395507999999</v>
      </c>
      <c r="E640">
        <v>1563.5256348</v>
      </c>
      <c r="F640">
        <v>1503.0899658000001</v>
      </c>
      <c r="G640">
        <v>1573.9799805</v>
      </c>
      <c r="H640">
        <v>1512.5899658000001</v>
      </c>
      <c r="I640">
        <v>1413.3499756000001</v>
      </c>
      <c r="J640">
        <v>1500.7524414</v>
      </c>
      <c r="L640" t="str">
        <f t="shared" si="70"/>
        <v>27OCT2025:15:00:00</v>
      </c>
      <c r="M640">
        <v>16</v>
      </c>
      <c r="N640">
        <f t="shared" si="71"/>
        <v>88.071167000000059</v>
      </c>
      <c r="O640" t="str">
        <f t="shared" si="66"/>
        <v/>
      </c>
      <c r="P640">
        <f t="shared" si="67"/>
        <v>88.071167000000059</v>
      </c>
      <c r="Q640" t="str">
        <f t="shared" si="68"/>
        <v/>
      </c>
      <c r="R640">
        <f t="shared" si="69"/>
        <v>1</v>
      </c>
      <c r="S640">
        <f t="shared" si="72"/>
        <v>5.9270909627726001</v>
      </c>
    </row>
    <row r="641" spans="1:19" x14ac:dyDescent="0.25">
      <c r="A641" t="s">
        <v>665</v>
      </c>
      <c r="B641">
        <v>1559.3774414</v>
      </c>
      <c r="C641">
        <v>1644.1300048999999</v>
      </c>
      <c r="D641">
        <v>1612.6228027</v>
      </c>
      <c r="E641">
        <v>1588.9627685999999</v>
      </c>
      <c r="F641">
        <v>1551.6899414</v>
      </c>
      <c r="G641">
        <v>1644.1300048999999</v>
      </c>
      <c r="H641">
        <v>1578</v>
      </c>
      <c r="I641">
        <v>1478.7299805</v>
      </c>
      <c r="J641">
        <v>1563.1374512</v>
      </c>
      <c r="L641" t="str">
        <f t="shared" si="70"/>
        <v>27OCT2025:16:00:00</v>
      </c>
      <c r="M641">
        <v>17</v>
      </c>
      <c r="N641">
        <f t="shared" si="71"/>
        <v>84.752563499999951</v>
      </c>
      <c r="O641" t="str">
        <f t="shared" si="66"/>
        <v/>
      </c>
      <c r="P641">
        <f t="shared" si="67"/>
        <v>84.752563499999951</v>
      </c>
      <c r="Q641" t="str">
        <f t="shared" si="68"/>
        <v/>
      </c>
      <c r="R641">
        <f t="shared" si="69"/>
        <v>1</v>
      </c>
      <c r="S641">
        <f t="shared" si="72"/>
        <v>5.4350256230402811</v>
      </c>
    </row>
    <row r="642" spans="1:19" x14ac:dyDescent="0.25">
      <c r="A642" t="s">
        <v>666</v>
      </c>
      <c r="B642">
        <v>1595.5377197</v>
      </c>
      <c r="C642">
        <v>1674.0200195</v>
      </c>
      <c r="D642">
        <v>1664.7567139</v>
      </c>
      <c r="E642">
        <v>1627.6075439000001</v>
      </c>
      <c r="F642">
        <v>1570.5699463000001</v>
      </c>
      <c r="G642">
        <v>1674.0200195</v>
      </c>
      <c r="H642">
        <v>1597.3299560999999</v>
      </c>
      <c r="I642">
        <v>1515.3100586</v>
      </c>
      <c r="J642">
        <v>1589.3074951000001</v>
      </c>
      <c r="L642" t="str">
        <f t="shared" si="70"/>
        <v>27OCT2025:17:00:00</v>
      </c>
      <c r="M642">
        <v>18</v>
      </c>
      <c r="N642">
        <f t="shared" si="71"/>
        <v>78.482299799999964</v>
      </c>
      <c r="O642" t="str">
        <f t="shared" si="66"/>
        <v/>
      </c>
      <c r="P642">
        <f t="shared" si="67"/>
        <v>78.482299799999964</v>
      </c>
      <c r="Q642" t="str">
        <f t="shared" si="68"/>
        <v/>
      </c>
      <c r="R642">
        <f t="shared" si="69"/>
        <v>1</v>
      </c>
      <c r="S642">
        <f t="shared" si="72"/>
        <v>4.9188620758371382</v>
      </c>
    </row>
    <row r="643" spans="1:19" x14ac:dyDescent="0.25">
      <c r="A643" t="s">
        <v>667</v>
      </c>
      <c r="B643">
        <v>1593.6789550999999</v>
      </c>
      <c r="C643">
        <v>1654.4100341999999</v>
      </c>
      <c r="D643">
        <v>1646.3608397999999</v>
      </c>
      <c r="E643">
        <v>1618.5599365</v>
      </c>
      <c r="F643">
        <v>1547.7299805</v>
      </c>
      <c r="G643">
        <v>1654.4100341999999</v>
      </c>
      <c r="H643">
        <v>1552.8299560999999</v>
      </c>
      <c r="I643">
        <v>1495</v>
      </c>
      <c r="J643">
        <v>1562.4925536999999</v>
      </c>
      <c r="L643" t="str">
        <f t="shared" si="70"/>
        <v>27OCT2025:18:00:00</v>
      </c>
      <c r="M643">
        <v>19</v>
      </c>
      <c r="N643">
        <f t="shared" si="71"/>
        <v>60.731079099999988</v>
      </c>
      <c r="O643" t="str">
        <f t="shared" ref="O643:O673" si="73">IF(N643&lt;0,N643,"")</f>
        <v/>
      </c>
      <c r="P643">
        <f t="shared" ref="P643:P673" si="74">IF(N643&gt;0,N643,"")</f>
        <v>60.731079099999988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3.8107473845752859</v>
      </c>
    </row>
    <row r="644" spans="1:19" x14ac:dyDescent="0.25">
      <c r="A644" t="s">
        <v>668</v>
      </c>
      <c r="B644">
        <v>1546.3186035000001</v>
      </c>
      <c r="C644">
        <v>1577.75</v>
      </c>
      <c r="D644">
        <v>1605.401001</v>
      </c>
      <c r="E644">
        <v>1646.2501221</v>
      </c>
      <c r="F644">
        <v>1498.4699707</v>
      </c>
      <c r="G644">
        <v>1577.75</v>
      </c>
      <c r="H644">
        <v>1489.0799560999999</v>
      </c>
      <c r="I644">
        <v>1435.9300536999999</v>
      </c>
      <c r="J644">
        <v>1500.3074951000001</v>
      </c>
      <c r="L644" t="str">
        <f t="shared" ref="L644:L707" si="77">A644</f>
        <v>27OCT2025:19:00:00</v>
      </c>
      <c r="M644">
        <v>20</v>
      </c>
      <c r="N644">
        <f t="shared" ref="N644:N673" si="78">C644-B644</f>
        <v>31.431396499999892</v>
      </c>
      <c r="O644" t="str">
        <f t="shared" si="73"/>
        <v/>
      </c>
      <c r="P644">
        <f t="shared" si="74"/>
        <v>31.431396499999892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2.0326597913817244</v>
      </c>
    </row>
    <row r="645" spans="1:19" x14ac:dyDescent="0.25">
      <c r="A645" t="s">
        <v>669</v>
      </c>
      <c r="B645">
        <v>1516.5007324000001</v>
      </c>
      <c r="C645">
        <v>1525.0999756000001</v>
      </c>
      <c r="D645">
        <v>1589.4520264</v>
      </c>
      <c r="E645">
        <v>1649.0544434000001</v>
      </c>
      <c r="F645">
        <v>1437.9000243999999</v>
      </c>
      <c r="G645">
        <v>1525.0999756000001</v>
      </c>
      <c r="H645">
        <v>1444.9399414</v>
      </c>
      <c r="I645">
        <v>1401.5600586</v>
      </c>
      <c r="J645">
        <v>1452.375</v>
      </c>
      <c r="L645" t="str">
        <f t="shared" si="77"/>
        <v>27OCT2025:20:00:00</v>
      </c>
      <c r="M645">
        <v>21</v>
      </c>
      <c r="N645">
        <f t="shared" si="78"/>
        <v>8.5992432000000463</v>
      </c>
      <c r="O645" t="str">
        <f t="shared" si="73"/>
        <v/>
      </c>
      <c r="P645">
        <f t="shared" si="74"/>
        <v>8.5992432000000463</v>
      </c>
      <c r="Q645" t="str">
        <f t="shared" si="75"/>
        <v/>
      </c>
      <c r="R645">
        <f t="shared" si="76"/>
        <v>1</v>
      </c>
      <c r="S645">
        <f t="shared" si="79"/>
        <v>0.56704510695428179</v>
      </c>
    </row>
    <row r="646" spans="1:19" x14ac:dyDescent="0.25">
      <c r="A646" t="s">
        <v>670</v>
      </c>
      <c r="B646">
        <v>1496.4154053</v>
      </c>
      <c r="C646">
        <v>1476.9300536999999</v>
      </c>
      <c r="D646">
        <v>1523.8500977000001</v>
      </c>
      <c r="E646">
        <v>1572.2060547000001</v>
      </c>
      <c r="F646">
        <v>1373.9699707</v>
      </c>
      <c r="G646">
        <v>1476.9300536999999</v>
      </c>
      <c r="H646">
        <v>1399.3199463000001</v>
      </c>
      <c r="I646">
        <v>1357.9399414</v>
      </c>
      <c r="J646">
        <v>1402.0399170000001</v>
      </c>
      <c r="L646" t="str">
        <f t="shared" si="77"/>
        <v>27OCT2025:21:00:00</v>
      </c>
      <c r="M646">
        <v>22</v>
      </c>
      <c r="N646">
        <f t="shared" si="78"/>
        <v>-19.485351600000058</v>
      </c>
      <c r="O646">
        <f t="shared" si="73"/>
        <v>-19.485351600000058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1.302135191270211</v>
      </c>
    </row>
    <row r="647" spans="1:19" x14ac:dyDescent="0.25">
      <c r="A647" t="s">
        <v>671</v>
      </c>
      <c r="B647">
        <v>1424.2620850000001</v>
      </c>
      <c r="C647">
        <v>1349.8399658000001</v>
      </c>
      <c r="D647">
        <v>1457.0406493999999</v>
      </c>
      <c r="E647">
        <v>1502.7093506000001</v>
      </c>
      <c r="F647">
        <v>1291.7099608999999</v>
      </c>
      <c r="G647">
        <v>1349.8399658000001</v>
      </c>
      <c r="H647">
        <v>1273.8499756000001</v>
      </c>
      <c r="I647">
        <v>1277</v>
      </c>
      <c r="J647">
        <v>1298.0999756000001</v>
      </c>
      <c r="L647" t="str">
        <f t="shared" si="77"/>
        <v>27OCT2025:22:00:00</v>
      </c>
      <c r="M647">
        <v>23</v>
      </c>
      <c r="N647">
        <f t="shared" si="78"/>
        <v>-74.422119199999997</v>
      </c>
      <c r="O647">
        <f t="shared" si="73"/>
        <v>-74.422119199999997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5.2253107053678249</v>
      </c>
    </row>
    <row r="648" spans="1:19" x14ac:dyDescent="0.25">
      <c r="A648" t="s">
        <v>672</v>
      </c>
      <c r="B648">
        <v>1320.5998535000001</v>
      </c>
      <c r="C648">
        <v>1300.4399414</v>
      </c>
      <c r="D648">
        <v>1416.1057129000001</v>
      </c>
      <c r="E648">
        <v>1465.6726074000001</v>
      </c>
      <c r="F648">
        <v>1300.4399414</v>
      </c>
      <c r="G648">
        <v>1300.4399414</v>
      </c>
      <c r="H648">
        <v>1219.4599608999999</v>
      </c>
      <c r="I648">
        <v>1225.3199463000001</v>
      </c>
      <c r="J648">
        <v>1261.4149170000001</v>
      </c>
      <c r="L648" t="str">
        <f t="shared" si="77"/>
        <v>27OCT2025:23:00:00</v>
      </c>
      <c r="M648">
        <v>24</v>
      </c>
      <c r="N648">
        <f t="shared" si="78"/>
        <v>-20.159912100000156</v>
      </c>
      <c r="O648">
        <f t="shared" si="73"/>
        <v>-20.159912100000156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1.5265723410895529</v>
      </c>
    </row>
    <row r="649" spans="1:19" x14ac:dyDescent="0.25">
      <c r="A649" t="s">
        <v>673</v>
      </c>
      <c r="B649">
        <v>1284.4743652</v>
      </c>
      <c r="C649">
        <v>1226.0799560999999</v>
      </c>
      <c r="D649">
        <v>1362.6882324000001</v>
      </c>
      <c r="E649">
        <v>1445.0023193</v>
      </c>
      <c r="F649">
        <v>1244.2900391000001</v>
      </c>
      <c r="G649">
        <v>1226.0799560999999</v>
      </c>
      <c r="H649">
        <v>1165.6199951000001</v>
      </c>
      <c r="I649">
        <v>1166.3299560999999</v>
      </c>
      <c r="J649">
        <v>1200.5800781</v>
      </c>
      <c r="L649" t="str">
        <f t="shared" si="77"/>
        <v>28OCT2025:00:00:00</v>
      </c>
      <c r="M649">
        <v>1</v>
      </c>
      <c r="N649">
        <f t="shared" si="78"/>
        <v>-58.394409100000075</v>
      </c>
      <c r="O649">
        <f t="shared" si="73"/>
        <v>-58.394409100000075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4.5461716233556544</v>
      </c>
    </row>
    <row r="650" spans="1:19" x14ac:dyDescent="0.25">
      <c r="A650" t="s">
        <v>674</v>
      </c>
      <c r="B650">
        <v>1228.6710204999999</v>
      </c>
      <c r="C650">
        <v>1164.6099853999999</v>
      </c>
      <c r="D650">
        <v>1286.0939940999999</v>
      </c>
      <c r="E650">
        <v>1352.3647461</v>
      </c>
      <c r="F650">
        <v>1210.4300536999999</v>
      </c>
      <c r="G650">
        <v>1177.3699951000001</v>
      </c>
      <c r="H650">
        <v>1219.6500243999999</v>
      </c>
      <c r="I650">
        <v>1164.6099853999999</v>
      </c>
      <c r="J650">
        <v>1193.0150146000001</v>
      </c>
      <c r="L650" t="str">
        <f t="shared" si="77"/>
        <v>28OCT2025:01:00:00</v>
      </c>
      <c r="M650">
        <v>2</v>
      </c>
      <c r="N650">
        <f t="shared" si="78"/>
        <v>-64.061035100000026</v>
      </c>
      <c r="O650">
        <f t="shared" si="73"/>
        <v>-64.061035100000026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5.2138476476747044</v>
      </c>
    </row>
    <row r="651" spans="1:19" x14ac:dyDescent="0.25">
      <c r="A651" t="s">
        <v>675</v>
      </c>
      <c r="B651">
        <v>1165.6241454999999</v>
      </c>
      <c r="C651">
        <v>1126.6400146000001</v>
      </c>
      <c r="D651">
        <v>1250.0726318</v>
      </c>
      <c r="E651">
        <v>1313.9118652</v>
      </c>
      <c r="F651">
        <v>1214.2299805</v>
      </c>
      <c r="G651">
        <v>1178.6600341999999</v>
      </c>
      <c r="H651">
        <v>1242.6999512</v>
      </c>
      <c r="I651">
        <v>1126.6400146000001</v>
      </c>
      <c r="J651">
        <v>1190.5574951000001</v>
      </c>
      <c r="L651" t="str">
        <f t="shared" si="77"/>
        <v>28OCT2025:02:00:00</v>
      </c>
      <c r="M651">
        <v>3</v>
      </c>
      <c r="N651">
        <f t="shared" si="78"/>
        <v>-38.984130899999855</v>
      </c>
      <c r="O651">
        <f t="shared" si="73"/>
        <v>-38.984130899999855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3.344485531678604</v>
      </c>
    </row>
    <row r="652" spans="1:19" x14ac:dyDescent="0.25">
      <c r="A652" t="s">
        <v>676</v>
      </c>
      <c r="B652">
        <v>1134.7600098</v>
      </c>
      <c r="C652">
        <v>1073.6300048999999</v>
      </c>
      <c r="D652">
        <v>1233.0217285000001</v>
      </c>
      <c r="E652">
        <v>1269.9487305</v>
      </c>
      <c r="F652">
        <v>1181.2600098</v>
      </c>
      <c r="G652">
        <v>1100.7099608999999</v>
      </c>
      <c r="H652">
        <v>1178.6400146000001</v>
      </c>
      <c r="I652">
        <v>1073.6300048999999</v>
      </c>
      <c r="J652">
        <v>1133.5599365</v>
      </c>
      <c r="L652" t="str">
        <f t="shared" si="77"/>
        <v>28OCT2025:03:00:00</v>
      </c>
      <c r="M652">
        <v>4</v>
      </c>
      <c r="N652">
        <f t="shared" si="78"/>
        <v>-61.130004900000131</v>
      </c>
      <c r="O652">
        <f t="shared" si="73"/>
        <v>-61.130004900000131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5.3870425792299654</v>
      </c>
    </row>
    <row r="653" spans="1:19" x14ac:dyDescent="0.25">
      <c r="A653" t="s">
        <v>677</v>
      </c>
      <c r="B653">
        <v>1185.1318358999999</v>
      </c>
      <c r="C653">
        <v>1042.7600098</v>
      </c>
      <c r="D653">
        <v>1217.2174072</v>
      </c>
      <c r="E653">
        <v>1292.9737548999999</v>
      </c>
      <c r="F653">
        <v>1187.75</v>
      </c>
      <c r="G653">
        <v>1047.9799805</v>
      </c>
      <c r="H653">
        <v>1109.5500488</v>
      </c>
      <c r="I653">
        <v>1042.7600098</v>
      </c>
      <c r="J653">
        <v>1097.0100098</v>
      </c>
      <c r="L653" t="str">
        <f t="shared" si="77"/>
        <v>28OCT2025:04:00:00</v>
      </c>
      <c r="M653">
        <v>5</v>
      </c>
      <c r="N653">
        <f t="shared" si="78"/>
        <v>-142.37182609999991</v>
      </c>
      <c r="O653">
        <f t="shared" si="73"/>
        <v>-142.37182609999991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12.013163581238322</v>
      </c>
    </row>
    <row r="654" spans="1:19" x14ac:dyDescent="0.25">
      <c r="A654" t="s">
        <v>678</v>
      </c>
      <c r="B654">
        <v>1191.1320800999999</v>
      </c>
      <c r="C654">
        <v>1011.960022</v>
      </c>
      <c r="D654">
        <v>1195.3276367000001</v>
      </c>
      <c r="E654">
        <v>1225.5288086</v>
      </c>
      <c r="F654">
        <v>1110.7800293</v>
      </c>
      <c r="G654">
        <v>994.81201171999999</v>
      </c>
      <c r="H654">
        <v>1065.1300048999999</v>
      </c>
      <c r="I654">
        <v>1011.960022</v>
      </c>
      <c r="J654">
        <v>1045.6705322</v>
      </c>
      <c r="L654" t="str">
        <f t="shared" si="77"/>
        <v>28OCT2025:05:00:00</v>
      </c>
      <c r="M654">
        <v>6</v>
      </c>
      <c r="N654">
        <f t="shared" si="78"/>
        <v>-179.17205809999996</v>
      </c>
      <c r="O654">
        <f t="shared" si="73"/>
        <v>-179.17205809999996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15.042165440205238</v>
      </c>
    </row>
    <row r="655" spans="1:19" x14ac:dyDescent="0.25">
      <c r="A655" t="s">
        <v>679</v>
      </c>
      <c r="B655">
        <v>1198.7714844</v>
      </c>
      <c r="C655">
        <v>1038.1199951000001</v>
      </c>
      <c r="D655">
        <v>1185.2768555</v>
      </c>
      <c r="E655">
        <v>1222.9913329999999</v>
      </c>
      <c r="F655">
        <v>1109.5500488</v>
      </c>
      <c r="G655">
        <v>1009.460022</v>
      </c>
      <c r="H655">
        <v>1075.0200195</v>
      </c>
      <c r="I655">
        <v>1038.1199951000001</v>
      </c>
      <c r="J655">
        <v>1058.0374756000001</v>
      </c>
      <c r="L655" t="str">
        <f t="shared" si="77"/>
        <v>28OCT2025:06:00:00</v>
      </c>
      <c r="M655">
        <v>7</v>
      </c>
      <c r="N655">
        <f t="shared" si="78"/>
        <v>-160.65148929999987</v>
      </c>
      <c r="O655">
        <f t="shared" si="73"/>
        <v>-160.65148929999987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13.401343908376994</v>
      </c>
    </row>
    <row r="656" spans="1:19" x14ac:dyDescent="0.25">
      <c r="A656" t="s">
        <v>680</v>
      </c>
      <c r="B656">
        <v>1339.3666992000001</v>
      </c>
      <c r="C656">
        <v>1108.7299805</v>
      </c>
      <c r="D656">
        <v>1226.3830565999999</v>
      </c>
      <c r="E656">
        <v>1254.3327637</v>
      </c>
      <c r="F656">
        <v>1166.2600098</v>
      </c>
      <c r="G656">
        <v>1089.6500243999999</v>
      </c>
      <c r="H656">
        <v>1149.9899902</v>
      </c>
      <c r="I656">
        <v>1108.7299805</v>
      </c>
      <c r="J656">
        <v>1128.6574707</v>
      </c>
      <c r="L656" t="str">
        <f t="shared" si="77"/>
        <v>28OCT2025:07:00:00</v>
      </c>
      <c r="M656">
        <v>8</v>
      </c>
      <c r="N656">
        <f t="shared" si="78"/>
        <v>-230.63671870000007</v>
      </c>
      <c r="O656">
        <f t="shared" si="73"/>
        <v>-230.63671870000007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17.219833734686603</v>
      </c>
    </row>
    <row r="657" spans="1:19" x14ac:dyDescent="0.25">
      <c r="A657" t="s">
        <v>681</v>
      </c>
      <c r="B657">
        <v>1388.9077147999999</v>
      </c>
      <c r="C657">
        <v>1158.8699951000001</v>
      </c>
      <c r="D657">
        <v>1253.8496094</v>
      </c>
      <c r="E657">
        <v>1276.9674072</v>
      </c>
      <c r="F657">
        <v>1170.4100341999999</v>
      </c>
      <c r="G657">
        <v>1133.3100586</v>
      </c>
      <c r="H657">
        <v>1191.7299805</v>
      </c>
      <c r="I657">
        <v>1158.8699951000001</v>
      </c>
      <c r="J657">
        <v>1163.5800781</v>
      </c>
      <c r="L657" t="str">
        <f t="shared" si="77"/>
        <v>28OCT2025:08:00:00</v>
      </c>
      <c r="M657">
        <v>9</v>
      </c>
      <c r="N657">
        <f t="shared" si="78"/>
        <v>-230.0377196999998</v>
      </c>
      <c r="O657">
        <f t="shared" si="73"/>
        <v>-230.0377196999998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16.562491319527648</v>
      </c>
    </row>
    <row r="658" spans="1:19" x14ac:dyDescent="0.25">
      <c r="A658" t="s">
        <v>682</v>
      </c>
      <c r="B658">
        <v>1372.3255615</v>
      </c>
      <c r="C658">
        <v>1169.4699707</v>
      </c>
      <c r="D658">
        <v>1285.5334473</v>
      </c>
      <c r="E658">
        <v>1294.3254394999999</v>
      </c>
      <c r="F658">
        <v>1136.6099853999999</v>
      </c>
      <c r="G658">
        <v>1122.1999512</v>
      </c>
      <c r="H658">
        <v>1193.6199951000001</v>
      </c>
      <c r="I658">
        <v>1169.4699707</v>
      </c>
      <c r="J658">
        <v>1155.4750977000001</v>
      </c>
      <c r="L658" t="str">
        <f t="shared" si="77"/>
        <v>28OCT2025:09:00:00</v>
      </c>
      <c r="M658">
        <v>10</v>
      </c>
      <c r="N658">
        <f t="shared" si="78"/>
        <v>-202.85559080000007</v>
      </c>
      <c r="O658">
        <f t="shared" si="73"/>
        <v>-202.85559080000007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14.781885325977006</v>
      </c>
    </row>
    <row r="659" spans="1:19" x14ac:dyDescent="0.25">
      <c r="A659" t="s">
        <v>683</v>
      </c>
      <c r="B659">
        <v>1547.0649414</v>
      </c>
      <c r="C659">
        <v>1209.3000488</v>
      </c>
      <c r="D659">
        <v>1332.1594238</v>
      </c>
      <c r="E659">
        <v>1280.2717285000001</v>
      </c>
      <c r="F659">
        <v>1144.9499512</v>
      </c>
      <c r="G659">
        <v>1157.0100098</v>
      </c>
      <c r="H659">
        <v>1242.9399414</v>
      </c>
      <c r="I659">
        <v>1209.3000488</v>
      </c>
      <c r="J659">
        <v>1188.5500488</v>
      </c>
      <c r="L659" t="str">
        <f t="shared" si="77"/>
        <v>28OCT2025:10:00:00</v>
      </c>
      <c r="M659">
        <v>11</v>
      </c>
      <c r="N659">
        <f t="shared" si="78"/>
        <v>-337.76489259999994</v>
      </c>
      <c r="O659">
        <f t="shared" si="73"/>
        <v>-337.76489259999994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21.832625351482864</v>
      </c>
    </row>
    <row r="660" spans="1:19" x14ac:dyDescent="0.25">
      <c r="A660" t="s">
        <v>684</v>
      </c>
      <c r="B660">
        <v>1518.7355957</v>
      </c>
      <c r="C660">
        <v>1221.8699951000001</v>
      </c>
      <c r="D660">
        <v>1392.4238281</v>
      </c>
      <c r="E660">
        <v>1356.8395995999999</v>
      </c>
      <c r="F660">
        <v>1168.4000243999999</v>
      </c>
      <c r="G660">
        <v>1207.1500243999999</v>
      </c>
      <c r="H660">
        <v>1297.9000243999999</v>
      </c>
      <c r="I660">
        <v>1221.8699951000001</v>
      </c>
      <c r="J660">
        <v>1223.8300781</v>
      </c>
      <c r="L660" t="str">
        <f t="shared" si="77"/>
        <v>28OCT2025:11:00:00</v>
      </c>
      <c r="M660">
        <v>12</v>
      </c>
      <c r="N660">
        <f t="shared" si="78"/>
        <v>-296.86560059999988</v>
      </c>
      <c r="O660">
        <f t="shared" si="73"/>
        <v>-296.86560059999988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19.546891601179048</v>
      </c>
    </row>
    <row r="661" spans="1:19" x14ac:dyDescent="0.25">
      <c r="A661" t="s">
        <v>685</v>
      </c>
      <c r="B661">
        <v>1509.9676514</v>
      </c>
      <c r="C661">
        <v>1221.8499756000001</v>
      </c>
      <c r="D661">
        <v>1420.5440673999999</v>
      </c>
      <c r="E661">
        <v>1444.8680420000001</v>
      </c>
      <c r="F661">
        <v>1180.7600098</v>
      </c>
      <c r="G661">
        <v>1169.4300536999999</v>
      </c>
      <c r="H661">
        <v>1246.3199463000001</v>
      </c>
      <c r="I661">
        <v>1221.8499756000001</v>
      </c>
      <c r="J661">
        <v>1204.5899658000001</v>
      </c>
      <c r="L661" t="str">
        <f t="shared" si="77"/>
        <v>28OCT2025:12:00:00</v>
      </c>
      <c r="M661">
        <v>13</v>
      </c>
      <c r="N661">
        <f t="shared" si="78"/>
        <v>-288.11767579999992</v>
      </c>
      <c r="O661">
        <f t="shared" si="73"/>
        <v>-288.11767579999992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19.081049553138783</v>
      </c>
    </row>
    <row r="662" spans="1:19" x14ac:dyDescent="0.25">
      <c r="A662" t="s">
        <v>686</v>
      </c>
      <c r="B662">
        <v>1487.041626</v>
      </c>
      <c r="C662">
        <v>1244.0799560999999</v>
      </c>
      <c r="D662">
        <v>1399.3747559000001</v>
      </c>
      <c r="E662">
        <v>1440.6380615</v>
      </c>
      <c r="F662">
        <v>1205.7900391000001</v>
      </c>
      <c r="G662">
        <v>1244.0500488</v>
      </c>
      <c r="H662">
        <v>1312.9200439000001</v>
      </c>
      <c r="I662">
        <v>1244.0799560999999</v>
      </c>
      <c r="J662">
        <v>1251.7100829999999</v>
      </c>
      <c r="L662" t="str">
        <f t="shared" si="77"/>
        <v>28OCT2025:13:00:00</v>
      </c>
      <c r="M662">
        <v>14</v>
      </c>
      <c r="N662">
        <f t="shared" si="78"/>
        <v>-242.96166990000006</v>
      </c>
      <c r="O662">
        <f t="shared" si="73"/>
        <v>-242.96166990000006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16.338592387191188</v>
      </c>
    </row>
    <row r="663" spans="1:19" x14ac:dyDescent="0.25">
      <c r="A663" t="s">
        <v>687</v>
      </c>
      <c r="B663">
        <v>1495.3718262</v>
      </c>
      <c r="C663">
        <v>1276.6700439000001</v>
      </c>
      <c r="D663">
        <v>1412.4464111</v>
      </c>
      <c r="E663">
        <v>1428.3137207</v>
      </c>
      <c r="F663">
        <v>1224.8800048999999</v>
      </c>
      <c r="G663">
        <v>1313.9399414</v>
      </c>
      <c r="H663">
        <v>1355.8699951000001</v>
      </c>
      <c r="I663">
        <v>1276.6700439000001</v>
      </c>
      <c r="J663">
        <v>1292.8399658000001</v>
      </c>
      <c r="L663" t="str">
        <f t="shared" si="77"/>
        <v>28OCT2025:14:00:00</v>
      </c>
      <c r="M663">
        <v>15</v>
      </c>
      <c r="N663">
        <f t="shared" si="78"/>
        <v>-218.70178229999988</v>
      </c>
      <c r="O663">
        <f t="shared" si="73"/>
        <v>-218.70178229999988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14.625244268227197</v>
      </c>
    </row>
    <row r="664" spans="1:19" x14ac:dyDescent="0.25">
      <c r="A664" t="s">
        <v>688</v>
      </c>
      <c r="B664">
        <v>1463.0770264</v>
      </c>
      <c r="C664">
        <v>1319.4399414</v>
      </c>
      <c r="D664">
        <v>1424.7866211</v>
      </c>
      <c r="E664">
        <v>1456.6638184000001</v>
      </c>
      <c r="F664">
        <v>1261.4300536999999</v>
      </c>
      <c r="G664">
        <v>1385.6400146000001</v>
      </c>
      <c r="H664">
        <v>1411.6400146000001</v>
      </c>
      <c r="I664">
        <v>1319.4399414</v>
      </c>
      <c r="J664">
        <v>1344.5374756000001</v>
      </c>
      <c r="L664" t="str">
        <f t="shared" si="77"/>
        <v>28OCT2025:15:00:00</v>
      </c>
      <c r="M664">
        <v>16</v>
      </c>
      <c r="N664">
        <f t="shared" si="78"/>
        <v>-143.63708500000007</v>
      </c>
      <c r="O664">
        <f t="shared" si="73"/>
        <v>-143.63708500000007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9.8174656841840271</v>
      </c>
    </row>
    <row r="665" spans="1:19" x14ac:dyDescent="0.25">
      <c r="A665" t="s">
        <v>689</v>
      </c>
      <c r="B665">
        <v>1522.0701904</v>
      </c>
      <c r="C665">
        <v>1344.3100586</v>
      </c>
      <c r="D665">
        <v>1401.4887695</v>
      </c>
      <c r="E665">
        <v>1431.6370850000001</v>
      </c>
      <c r="F665">
        <v>1238.3299560999999</v>
      </c>
      <c r="G665">
        <v>1432.7199707</v>
      </c>
      <c r="H665">
        <v>1482.8499756000001</v>
      </c>
      <c r="I665">
        <v>1344.3100586</v>
      </c>
      <c r="J665">
        <v>1374.5524902</v>
      </c>
      <c r="L665" t="str">
        <f t="shared" si="77"/>
        <v>28OCT2025:16:00:00</v>
      </c>
      <c r="M665">
        <v>17</v>
      </c>
      <c r="N665">
        <f t="shared" si="78"/>
        <v>-177.76013179999995</v>
      </c>
      <c r="O665">
        <f t="shared" si="73"/>
        <v>-177.76013179999995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11.678839315109679</v>
      </c>
    </row>
    <row r="666" spans="1:19" x14ac:dyDescent="0.25">
      <c r="A666" t="s">
        <v>690</v>
      </c>
      <c r="B666">
        <v>1463.1623535000001</v>
      </c>
      <c r="C666">
        <v>1372.0600586</v>
      </c>
      <c r="D666">
        <v>1421.3953856999999</v>
      </c>
      <c r="E666">
        <v>1431.7371826000001</v>
      </c>
      <c r="F666">
        <v>1229.25</v>
      </c>
      <c r="G666">
        <v>1432.7700195</v>
      </c>
      <c r="H666">
        <v>1492.5300293</v>
      </c>
      <c r="I666">
        <v>1372.0600586</v>
      </c>
      <c r="J666">
        <v>1381.6524658000001</v>
      </c>
      <c r="L666" t="str">
        <f t="shared" si="77"/>
        <v>28OCT2025:17:00:00</v>
      </c>
      <c r="M666">
        <v>18</v>
      </c>
      <c r="N666">
        <f t="shared" si="78"/>
        <v>-91.102294900000061</v>
      </c>
      <c r="O666">
        <f t="shared" si="73"/>
        <v>-91.102294900000061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6.2263968644406527</v>
      </c>
    </row>
    <row r="667" spans="1:19" x14ac:dyDescent="0.25">
      <c r="A667" t="s">
        <v>691</v>
      </c>
      <c r="B667">
        <v>1446.8800048999999</v>
      </c>
      <c r="C667">
        <v>1347.7900391000001</v>
      </c>
      <c r="D667">
        <v>1394.3852539</v>
      </c>
      <c r="E667">
        <v>1404.4956055</v>
      </c>
      <c r="F667">
        <v>1221.4200439000001</v>
      </c>
      <c r="G667">
        <v>1404.7900391000001</v>
      </c>
      <c r="H667">
        <v>1465.2399902</v>
      </c>
      <c r="I667">
        <v>1347.7900391000001</v>
      </c>
      <c r="J667">
        <v>1359.8100586</v>
      </c>
      <c r="L667" t="str">
        <f t="shared" si="77"/>
        <v>28OCT2025:18:00:00</v>
      </c>
      <c r="M667">
        <v>19</v>
      </c>
      <c r="N667">
        <f t="shared" si="78"/>
        <v>-99.089965799999845</v>
      </c>
      <c r="O667">
        <f t="shared" si="73"/>
        <v>-99.089965799999845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6.8485268622430358</v>
      </c>
    </row>
    <row r="668" spans="1:19" x14ac:dyDescent="0.25">
      <c r="A668" t="s">
        <v>692</v>
      </c>
      <c r="B668">
        <v>1458.0727539</v>
      </c>
      <c r="C668">
        <v>1294.7199707</v>
      </c>
      <c r="D668">
        <v>1361.6064452999999</v>
      </c>
      <c r="E668">
        <v>1372.9976807</v>
      </c>
      <c r="F668">
        <v>1210.4599608999999</v>
      </c>
      <c r="G668">
        <v>1365.9399414</v>
      </c>
      <c r="H668">
        <v>1419.9599608999999</v>
      </c>
      <c r="I668">
        <v>1294.7199707</v>
      </c>
      <c r="J668">
        <v>1322.7700195</v>
      </c>
      <c r="L668" t="str">
        <f t="shared" si="77"/>
        <v>28OCT2025:19:00:00</v>
      </c>
      <c r="M668">
        <v>20</v>
      </c>
      <c r="N668">
        <f t="shared" si="78"/>
        <v>-163.35278319999998</v>
      </c>
      <c r="O668">
        <f t="shared" si="73"/>
        <v>-163.35278319999998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11.203335551197284</v>
      </c>
    </row>
    <row r="669" spans="1:19" x14ac:dyDescent="0.25">
      <c r="A669" t="s">
        <v>693</v>
      </c>
      <c r="B669">
        <v>1409.5551757999999</v>
      </c>
      <c r="C669">
        <v>1288.1600341999999</v>
      </c>
      <c r="D669">
        <v>1371.8823242000001</v>
      </c>
      <c r="E669">
        <v>1357.2351074000001</v>
      </c>
      <c r="F669">
        <v>1227.6400146000001</v>
      </c>
      <c r="G669">
        <v>1371.2700195</v>
      </c>
      <c r="H669">
        <v>1431.7700195</v>
      </c>
      <c r="I669">
        <v>1288.1600341999999</v>
      </c>
      <c r="J669">
        <v>1329.7100829999999</v>
      </c>
      <c r="L669" t="str">
        <f t="shared" si="77"/>
        <v>28OCT2025:20:00:00</v>
      </c>
      <c r="M669">
        <v>21</v>
      </c>
      <c r="N669">
        <f t="shared" si="78"/>
        <v>-121.39514159999999</v>
      </c>
      <c r="O669">
        <f t="shared" si="73"/>
        <v>-121.39514159999999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8.612301503635825</v>
      </c>
    </row>
    <row r="670" spans="1:19" x14ac:dyDescent="0.25">
      <c r="A670" t="s">
        <v>694</v>
      </c>
      <c r="B670">
        <v>1374.8344727000001</v>
      </c>
      <c r="C670">
        <v>1247.8800048999999</v>
      </c>
      <c r="D670">
        <v>1347.6796875</v>
      </c>
      <c r="E670">
        <v>1334.9547118999999</v>
      </c>
      <c r="F670">
        <v>1204.8000488</v>
      </c>
      <c r="G670">
        <v>1305.6700439000001</v>
      </c>
      <c r="H670">
        <v>1372.9799805</v>
      </c>
      <c r="I670">
        <v>1247.8800048999999</v>
      </c>
      <c r="J670">
        <v>1282.8325195</v>
      </c>
      <c r="L670" t="str">
        <f t="shared" si="77"/>
        <v>28OCT2025:21:00:00</v>
      </c>
      <c r="M670">
        <v>22</v>
      </c>
      <c r="N670">
        <f t="shared" si="78"/>
        <v>-126.9544678000002</v>
      </c>
      <c r="O670">
        <f t="shared" si="73"/>
        <v>-126.9544678000002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9.2341638445156065</v>
      </c>
    </row>
    <row r="671" spans="1:19" x14ac:dyDescent="0.25">
      <c r="A671" t="s">
        <v>695</v>
      </c>
      <c r="B671">
        <v>1341.7059326000001</v>
      </c>
      <c r="C671">
        <v>1194.6199951000001</v>
      </c>
      <c r="D671">
        <v>1315.5203856999999</v>
      </c>
      <c r="E671">
        <v>1298.2353516000001</v>
      </c>
      <c r="F671">
        <v>1179.0500488</v>
      </c>
      <c r="G671">
        <v>1256.9899902</v>
      </c>
      <c r="H671">
        <v>1328.5300293</v>
      </c>
      <c r="I671">
        <v>1194.6199951000001</v>
      </c>
      <c r="J671">
        <v>1239.7974853999999</v>
      </c>
      <c r="L671" t="str">
        <f t="shared" si="77"/>
        <v>28OCT2025:22:00:00</v>
      </c>
      <c r="M671">
        <v>23</v>
      </c>
      <c r="N671">
        <f t="shared" si="78"/>
        <v>-147.0859375</v>
      </c>
      <c r="O671">
        <f t="shared" si="73"/>
        <v>-147.0859375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10.96260618114524</v>
      </c>
    </row>
    <row r="672" spans="1:19" x14ac:dyDescent="0.25">
      <c r="A672" t="s">
        <v>696</v>
      </c>
      <c r="B672">
        <v>1229.7365723</v>
      </c>
      <c r="C672">
        <v>1174.0100098</v>
      </c>
      <c r="D672">
        <v>1287.177124</v>
      </c>
      <c r="E672">
        <v>1235.5174560999999</v>
      </c>
      <c r="F672">
        <v>1176.0899658000001</v>
      </c>
      <c r="G672">
        <v>1205.4399414</v>
      </c>
      <c r="H672">
        <v>1261.6199951000001</v>
      </c>
      <c r="I672">
        <v>1174.0100098</v>
      </c>
      <c r="J672">
        <v>1204.2900391000001</v>
      </c>
      <c r="L672" t="str">
        <f t="shared" si="77"/>
        <v>28OCT2025:23:00:00</v>
      </c>
      <c r="M672">
        <v>24</v>
      </c>
      <c r="N672">
        <f t="shared" si="78"/>
        <v>-55.7265625</v>
      </c>
      <c r="O672">
        <f t="shared" si="73"/>
        <v>-55.7265625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4.5315853618774247</v>
      </c>
    </row>
    <row r="673" spans="1:19" x14ac:dyDescent="0.25">
      <c r="A673" t="s">
        <v>697</v>
      </c>
      <c r="B673">
        <v>1188.0528564000001</v>
      </c>
      <c r="C673">
        <v>1162.8399658000001</v>
      </c>
      <c r="D673">
        <v>1263.9129639</v>
      </c>
      <c r="E673">
        <v>1238.6712646000001</v>
      </c>
      <c r="F673">
        <v>1178.4100341999999</v>
      </c>
      <c r="G673">
        <v>1173.8399658000001</v>
      </c>
      <c r="H673">
        <v>1214.0699463000001</v>
      </c>
      <c r="I673">
        <v>1162.8399658000001</v>
      </c>
      <c r="J673">
        <v>1182.2899170000001</v>
      </c>
      <c r="L673" t="str">
        <f t="shared" si="77"/>
        <v>29OCT2025:00:00:00</v>
      </c>
      <c r="M673">
        <v>1</v>
      </c>
      <c r="N673">
        <f t="shared" si="78"/>
        <v>-25.212890600000037</v>
      </c>
      <c r="O673">
        <f t="shared" si="73"/>
        <v>-25.212890600000037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2.122202767678143</v>
      </c>
    </row>
    <row r="674" spans="1:19" x14ac:dyDescent="0.25">
      <c r="A674" t="s">
        <v>698</v>
      </c>
      <c r="B674">
        <v>1193.7597656</v>
      </c>
      <c r="C674">
        <v>1110.8499756000001</v>
      </c>
      <c r="D674">
        <v>1209.4180908000001</v>
      </c>
      <c r="E674">
        <v>1216.7210693</v>
      </c>
      <c r="F674">
        <v>1256.2600098</v>
      </c>
      <c r="G674">
        <v>1141.3199463000001</v>
      </c>
      <c r="H674">
        <v>1110.8499756000001</v>
      </c>
      <c r="I674">
        <v>1228.0600586</v>
      </c>
      <c r="J674">
        <v>1184.1225586</v>
      </c>
      <c r="L674" t="str">
        <f t="shared" si="77"/>
        <v>29OCT2025:01:00:00</v>
      </c>
      <c r="M674">
        <v>2</v>
      </c>
      <c r="N674">
        <f t="shared" ref="N674:N737" si="80">C674-B674</f>
        <v>-82.90978999999993</v>
      </c>
      <c r="O674">
        <f t="shared" ref="O674:O721" si="81">IF(N674&lt;0,N674,"")</f>
        <v>-82.90978999999993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6.9452659060199036</v>
      </c>
    </row>
    <row r="675" spans="1:19" x14ac:dyDescent="0.25">
      <c r="A675" t="s">
        <v>699</v>
      </c>
      <c r="B675">
        <v>1167.151001</v>
      </c>
      <c r="C675">
        <v>1113.1999512</v>
      </c>
      <c r="D675">
        <v>1174.4863281</v>
      </c>
      <c r="E675">
        <v>1143.8822021000001</v>
      </c>
      <c r="F675">
        <v>1254.5400391000001</v>
      </c>
      <c r="G675">
        <v>1162.5600586</v>
      </c>
      <c r="H675">
        <v>1113.1999512</v>
      </c>
      <c r="I675">
        <v>1191.1400146000001</v>
      </c>
      <c r="J675">
        <v>1180.3599853999999</v>
      </c>
      <c r="L675" t="str">
        <f t="shared" si="77"/>
        <v>29OCT2025:02:00:00</v>
      </c>
      <c r="M675">
        <v>3</v>
      </c>
      <c r="N675">
        <f t="shared" si="80"/>
        <v>-53.951049799999964</v>
      </c>
      <c r="O675">
        <f t="shared" si="81"/>
        <v>-53.951049799999964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4.6224567132937722</v>
      </c>
    </row>
    <row r="676" spans="1:19" x14ac:dyDescent="0.25">
      <c r="A676" t="s">
        <v>700</v>
      </c>
      <c r="B676">
        <v>1100.3691406</v>
      </c>
      <c r="C676">
        <v>1059.7199707</v>
      </c>
      <c r="D676">
        <v>1159.4163818</v>
      </c>
      <c r="E676">
        <v>1101.0178223</v>
      </c>
      <c r="F676">
        <v>1177.6500243999999</v>
      </c>
      <c r="G676">
        <v>1111.7099608999999</v>
      </c>
      <c r="H676">
        <v>1059.7199707</v>
      </c>
      <c r="I676">
        <v>1170.6300048999999</v>
      </c>
      <c r="J676">
        <v>1129.9274902</v>
      </c>
      <c r="L676" t="str">
        <f t="shared" si="77"/>
        <v>29OCT2025:03:00:00</v>
      </c>
      <c r="M676">
        <v>4</v>
      </c>
      <c r="N676">
        <f t="shared" si="80"/>
        <v>-40.649169900000061</v>
      </c>
      <c r="O676">
        <f t="shared" si="81"/>
        <v>-40.649169900000061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3.6941393937888174</v>
      </c>
    </row>
    <row r="677" spans="1:19" x14ac:dyDescent="0.25">
      <c r="A677" t="s">
        <v>701</v>
      </c>
      <c r="B677">
        <v>1165.1962891000001</v>
      </c>
      <c r="C677">
        <v>1016.5700073</v>
      </c>
      <c r="D677">
        <v>1169.9036865</v>
      </c>
      <c r="E677">
        <v>1175.6396483999999</v>
      </c>
      <c r="F677">
        <v>1188.1099853999999</v>
      </c>
      <c r="G677">
        <v>1064.8399658000001</v>
      </c>
      <c r="H677">
        <v>1016.5700073</v>
      </c>
      <c r="I677">
        <v>1135.7399902</v>
      </c>
      <c r="J677">
        <v>1101.3149414</v>
      </c>
      <c r="L677" t="str">
        <f t="shared" si="77"/>
        <v>29OCT2025:04:00:00</v>
      </c>
      <c r="M677">
        <v>5</v>
      </c>
      <c r="N677">
        <f t="shared" si="80"/>
        <v>-148.62628180000002</v>
      </c>
      <c r="O677">
        <f t="shared" si="81"/>
        <v>-148.62628180000002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12.755471605114641</v>
      </c>
    </row>
    <row r="678" spans="1:19" x14ac:dyDescent="0.25">
      <c r="A678" t="s">
        <v>702</v>
      </c>
      <c r="B678">
        <v>1122.7078856999999</v>
      </c>
      <c r="C678">
        <v>949.46002196999996</v>
      </c>
      <c r="D678">
        <v>1145.8623047000001</v>
      </c>
      <c r="E678">
        <v>1111.104126</v>
      </c>
      <c r="F678">
        <v>1102.9799805</v>
      </c>
      <c r="G678">
        <v>983.36102295000001</v>
      </c>
      <c r="H678">
        <v>949.46002196999996</v>
      </c>
      <c r="I678">
        <v>1125.3100586</v>
      </c>
      <c r="J678">
        <v>1040.277832</v>
      </c>
      <c r="L678" t="str">
        <f t="shared" si="77"/>
        <v>29OCT2025:05:00:00</v>
      </c>
      <c r="M678">
        <v>6</v>
      </c>
      <c r="N678">
        <f t="shared" si="80"/>
        <v>-173.24786372999995</v>
      </c>
      <c r="O678">
        <f t="shared" si="81"/>
        <v>-173.24786372999995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15.431250277714154</v>
      </c>
    </row>
    <row r="679" spans="1:19" x14ac:dyDescent="0.25">
      <c r="A679" t="s">
        <v>703</v>
      </c>
      <c r="B679">
        <v>1158.7617187999999</v>
      </c>
      <c r="C679">
        <v>984.03997803000004</v>
      </c>
      <c r="D679">
        <v>1146.1318358999999</v>
      </c>
      <c r="E679">
        <v>1123.3535156</v>
      </c>
      <c r="F679">
        <v>1167.5600586</v>
      </c>
      <c r="G679">
        <v>1024.5100098</v>
      </c>
      <c r="H679">
        <v>984.03997803000004</v>
      </c>
      <c r="I679">
        <v>1199.4799805</v>
      </c>
      <c r="J679">
        <v>1093.8974608999999</v>
      </c>
      <c r="L679" t="str">
        <f t="shared" si="77"/>
        <v>29OCT2025:06:00:00</v>
      </c>
      <c r="M679">
        <v>7</v>
      </c>
      <c r="N679">
        <f t="shared" si="80"/>
        <v>-174.72174076999988</v>
      </c>
      <c r="O679">
        <f t="shared" si="81"/>
        <v>-174.72174076999988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15.078314888667505</v>
      </c>
    </row>
    <row r="680" spans="1:19" x14ac:dyDescent="0.25">
      <c r="A680" t="s">
        <v>704</v>
      </c>
      <c r="B680">
        <v>1216.9378661999999</v>
      </c>
      <c r="C680">
        <v>1055.9399414</v>
      </c>
      <c r="D680">
        <v>1198.6439209</v>
      </c>
      <c r="E680">
        <v>1188.2597656</v>
      </c>
      <c r="F680">
        <v>1287.2800293</v>
      </c>
      <c r="G680">
        <v>1113.2900391000001</v>
      </c>
      <c r="H680">
        <v>1055.9399414</v>
      </c>
      <c r="I680">
        <v>1283.5699463000001</v>
      </c>
      <c r="J680">
        <v>1185.0200195</v>
      </c>
      <c r="L680" t="str">
        <f t="shared" si="77"/>
        <v>29OCT2025:07:00:00</v>
      </c>
      <c r="M680">
        <v>8</v>
      </c>
      <c r="N680">
        <f t="shared" si="80"/>
        <v>-160.99792479999996</v>
      </c>
      <c r="O680">
        <f t="shared" si="81"/>
        <v>-160.99792479999996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13.229757185774057</v>
      </c>
    </row>
    <row r="681" spans="1:19" x14ac:dyDescent="0.25">
      <c r="A681" t="s">
        <v>705</v>
      </c>
      <c r="B681">
        <v>1268.6484375</v>
      </c>
      <c r="C681">
        <v>1157.7800293</v>
      </c>
      <c r="D681">
        <v>1242.1983643000001</v>
      </c>
      <c r="E681">
        <v>1260.9346923999999</v>
      </c>
      <c r="F681">
        <v>1412.1600341999999</v>
      </c>
      <c r="G681">
        <v>1244.4000243999999</v>
      </c>
      <c r="H681">
        <v>1157.7800293</v>
      </c>
      <c r="I681">
        <v>1401.2900391000001</v>
      </c>
      <c r="J681">
        <v>1303.9074707</v>
      </c>
      <c r="L681" t="str">
        <f t="shared" si="77"/>
        <v>29OCT2025:08:00:00</v>
      </c>
      <c r="M681">
        <v>9</v>
      </c>
      <c r="N681">
        <f t="shared" si="80"/>
        <v>-110.86840819999998</v>
      </c>
      <c r="O681">
        <f t="shared" si="81"/>
        <v>-110.86840819999998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8.7390962636171583</v>
      </c>
    </row>
    <row r="682" spans="1:19" x14ac:dyDescent="0.25">
      <c r="A682" t="s">
        <v>706</v>
      </c>
      <c r="B682">
        <v>1353.2528076000001</v>
      </c>
      <c r="C682">
        <v>1169.6999512</v>
      </c>
      <c r="D682">
        <v>1268.6865233999999</v>
      </c>
      <c r="E682">
        <v>1262.3566894999999</v>
      </c>
      <c r="F682">
        <v>1375.2800293</v>
      </c>
      <c r="G682">
        <v>1227.8299560999999</v>
      </c>
      <c r="H682">
        <v>1169.6999512</v>
      </c>
      <c r="I682">
        <v>1372.8299560999999</v>
      </c>
      <c r="J682">
        <v>1286.4099120999999</v>
      </c>
      <c r="L682" t="str">
        <f t="shared" si="77"/>
        <v>29OCT2025:09:00:00</v>
      </c>
      <c r="M682">
        <v>10</v>
      </c>
      <c r="N682">
        <f t="shared" si="80"/>
        <v>-183.55285640000011</v>
      </c>
      <c r="O682">
        <f t="shared" si="81"/>
        <v>-183.55285640000011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13.563826017514932</v>
      </c>
    </row>
    <row r="683" spans="1:19" x14ac:dyDescent="0.25">
      <c r="A683" t="s">
        <v>707</v>
      </c>
      <c r="B683">
        <v>1363.6177978999999</v>
      </c>
      <c r="C683">
        <v>1176.5500488</v>
      </c>
      <c r="D683">
        <v>1307.1042480000001</v>
      </c>
      <c r="E683">
        <v>1280.5341797000001</v>
      </c>
      <c r="F683">
        <v>1384.5100098</v>
      </c>
      <c r="G683">
        <v>1198.5100098</v>
      </c>
      <c r="H683">
        <v>1176.5500488</v>
      </c>
      <c r="I683">
        <v>1422.1199951000001</v>
      </c>
      <c r="J683">
        <v>1295.4224853999999</v>
      </c>
      <c r="L683" t="str">
        <f t="shared" si="77"/>
        <v>29OCT2025:10:00:00</v>
      </c>
      <c r="M683">
        <v>11</v>
      </c>
      <c r="N683">
        <f t="shared" si="80"/>
        <v>-187.0677490999999</v>
      </c>
      <c r="O683">
        <f t="shared" si="81"/>
        <v>-187.0677490999999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13.718488376148228</v>
      </c>
    </row>
    <row r="684" spans="1:19" x14ac:dyDescent="0.25">
      <c r="A684" t="s">
        <v>708</v>
      </c>
      <c r="B684">
        <v>1417.5736084</v>
      </c>
      <c r="C684">
        <v>1153.2700195</v>
      </c>
      <c r="D684">
        <v>1342.972168</v>
      </c>
      <c r="E684">
        <v>1306.3885498</v>
      </c>
      <c r="F684">
        <v>1291.6600341999999</v>
      </c>
      <c r="G684">
        <v>1141.6099853999999</v>
      </c>
      <c r="H684">
        <v>1153.2700195</v>
      </c>
      <c r="I684">
        <v>1370.8900146000001</v>
      </c>
      <c r="J684">
        <v>1239.3575439000001</v>
      </c>
      <c r="L684" t="str">
        <f t="shared" si="77"/>
        <v>29OCT2025:11:00:00</v>
      </c>
      <c r="M684">
        <v>12</v>
      </c>
      <c r="N684">
        <f t="shared" si="80"/>
        <v>-264.30358890000002</v>
      </c>
      <c r="O684">
        <f t="shared" si="81"/>
        <v>-264.30358890000002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18.644787638104848</v>
      </c>
    </row>
    <row r="685" spans="1:19" x14ac:dyDescent="0.25">
      <c r="A685" t="s">
        <v>709</v>
      </c>
      <c r="B685">
        <v>1429.1490478999999</v>
      </c>
      <c r="C685">
        <v>1130.3299560999999</v>
      </c>
      <c r="D685">
        <v>1347.6801757999999</v>
      </c>
      <c r="E685">
        <v>1299.6586914</v>
      </c>
      <c r="F685">
        <v>1272.2299805</v>
      </c>
      <c r="G685">
        <v>1110.3599853999999</v>
      </c>
      <c r="H685">
        <v>1130.3299560999999</v>
      </c>
      <c r="I685">
        <v>1304.0699463000001</v>
      </c>
      <c r="J685">
        <v>1204.2474365</v>
      </c>
      <c r="L685" t="str">
        <f t="shared" si="77"/>
        <v>29OCT2025:12:00:00</v>
      </c>
      <c r="M685">
        <v>13</v>
      </c>
      <c r="N685">
        <f t="shared" si="80"/>
        <v>-298.81909180000002</v>
      </c>
      <c r="O685">
        <f t="shared" si="81"/>
        <v>-298.81909180000002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20.908882263825916</v>
      </c>
    </row>
    <row r="686" spans="1:19" x14ac:dyDescent="0.25">
      <c r="A686" t="s">
        <v>710</v>
      </c>
      <c r="B686">
        <v>1287.2363281</v>
      </c>
      <c r="C686">
        <v>1214.7199707</v>
      </c>
      <c r="D686">
        <v>1339.6960449000001</v>
      </c>
      <c r="E686">
        <v>1348.4108887</v>
      </c>
      <c r="F686">
        <v>1429.2900391000001</v>
      </c>
      <c r="G686">
        <v>1210.2199707</v>
      </c>
      <c r="H686">
        <v>1214.7199707</v>
      </c>
      <c r="I686">
        <v>1274.6600341999999</v>
      </c>
      <c r="J686">
        <v>1282.2225341999999</v>
      </c>
      <c r="L686" t="str">
        <f t="shared" si="77"/>
        <v>29OCT2025:13:00:00</v>
      </c>
      <c r="M686">
        <v>14</v>
      </c>
      <c r="N686">
        <f t="shared" si="80"/>
        <v>-72.516357400000061</v>
      </c>
      <c r="O686">
        <f t="shared" si="81"/>
        <v>-72.516357400000061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5.6334921425839815</v>
      </c>
    </row>
    <row r="687" spans="1:19" x14ac:dyDescent="0.25">
      <c r="A687" t="s">
        <v>711</v>
      </c>
      <c r="B687">
        <v>1288.956543</v>
      </c>
      <c r="C687">
        <v>1228.7399902</v>
      </c>
      <c r="D687">
        <v>1318.081543</v>
      </c>
      <c r="E687">
        <v>1242.5465088000001</v>
      </c>
      <c r="F687">
        <v>1448.9799805</v>
      </c>
      <c r="G687">
        <v>1228.6199951000001</v>
      </c>
      <c r="H687">
        <v>1228.7399902</v>
      </c>
      <c r="I687">
        <v>1261.0600586</v>
      </c>
      <c r="J687">
        <v>1291.8500977000001</v>
      </c>
      <c r="L687" t="str">
        <f t="shared" si="77"/>
        <v>29OCT2025:14:00:00</v>
      </c>
      <c r="M687">
        <v>15</v>
      </c>
      <c r="N687">
        <f t="shared" si="80"/>
        <v>-60.216552800000045</v>
      </c>
      <c r="O687">
        <f t="shared" si="81"/>
        <v>-60.216552800000045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4.6717287038900617</v>
      </c>
    </row>
    <row r="688" spans="1:19" x14ac:dyDescent="0.25">
      <c r="A688" t="s">
        <v>712</v>
      </c>
      <c r="B688">
        <v>1326.9102783000001</v>
      </c>
      <c r="C688">
        <v>1240.4599608999999</v>
      </c>
      <c r="D688">
        <v>1310.2933350000001</v>
      </c>
      <c r="E688">
        <v>1215.0235596</v>
      </c>
      <c r="F688">
        <v>1429.3000488</v>
      </c>
      <c r="G688">
        <v>1243.6999512</v>
      </c>
      <c r="H688">
        <v>1240.4599608999999</v>
      </c>
      <c r="I688">
        <v>1275.4100341999999</v>
      </c>
      <c r="J688">
        <v>1297.2175293</v>
      </c>
      <c r="L688" t="str">
        <f t="shared" si="77"/>
        <v>29OCT2025:15:00:00</v>
      </c>
      <c r="M688">
        <v>16</v>
      </c>
      <c r="N688">
        <f t="shared" si="80"/>
        <v>-86.450317400000131</v>
      </c>
      <c r="O688">
        <f t="shared" si="81"/>
        <v>-86.450317400000131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6.515159224688337</v>
      </c>
    </row>
    <row r="689" spans="1:19" x14ac:dyDescent="0.25">
      <c r="A689" t="s">
        <v>713</v>
      </c>
      <c r="B689">
        <v>1310.7026367000001</v>
      </c>
      <c r="C689">
        <v>1280.3699951000001</v>
      </c>
      <c r="D689">
        <v>1298.7098389</v>
      </c>
      <c r="E689">
        <v>1200.7269286999999</v>
      </c>
      <c r="F689">
        <v>1423.2299805</v>
      </c>
      <c r="G689">
        <v>1283.0300293</v>
      </c>
      <c r="H689">
        <v>1280.3699951000001</v>
      </c>
      <c r="I689">
        <v>1321.7900391000001</v>
      </c>
      <c r="J689">
        <v>1327.1049805</v>
      </c>
      <c r="L689" t="str">
        <f t="shared" si="77"/>
        <v>29OCT2025:16:00:00</v>
      </c>
      <c r="M689">
        <v>17</v>
      </c>
      <c r="N689">
        <f t="shared" si="80"/>
        <v>-30.332641599999988</v>
      </c>
      <c r="O689">
        <f t="shared" si="81"/>
        <v>-30.332641599999988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2.3142275563257808</v>
      </c>
    </row>
    <row r="690" spans="1:19" x14ac:dyDescent="0.25">
      <c r="A690" t="s">
        <v>714</v>
      </c>
      <c r="B690">
        <v>1266.3762207</v>
      </c>
      <c r="C690">
        <v>1320.1500243999999</v>
      </c>
      <c r="D690">
        <v>1317.4177245999999</v>
      </c>
      <c r="E690">
        <v>1185.7371826000001</v>
      </c>
      <c r="F690">
        <v>1493.4599608999999</v>
      </c>
      <c r="G690">
        <v>1324.9899902</v>
      </c>
      <c r="H690">
        <v>1320.1500243999999</v>
      </c>
      <c r="I690">
        <v>1387.2600098</v>
      </c>
      <c r="J690">
        <v>1381.4650879000001</v>
      </c>
      <c r="L690" t="str">
        <f t="shared" si="77"/>
        <v>29OCT2025:17:00:00</v>
      </c>
      <c r="M690">
        <v>18</v>
      </c>
      <c r="N690">
        <f t="shared" si="80"/>
        <v>53.773803699999917</v>
      </c>
      <c r="O690" t="str">
        <f t="shared" si="81"/>
        <v/>
      </c>
      <c r="P690">
        <f t="shared" si="82"/>
        <v>53.773803699999917</v>
      </c>
      <c r="Q690" t="str">
        <f t="shared" si="83"/>
        <v/>
      </c>
      <c r="R690">
        <f t="shared" si="84"/>
        <v>1</v>
      </c>
      <c r="S690">
        <f t="shared" si="85"/>
        <v>4.2462739603777466</v>
      </c>
    </row>
    <row r="691" spans="1:19" x14ac:dyDescent="0.25">
      <c r="A691" t="s">
        <v>715</v>
      </c>
      <c r="B691">
        <v>1296.3320312999999</v>
      </c>
      <c r="C691">
        <v>1326.8399658000001</v>
      </c>
      <c r="D691">
        <v>1299.1343993999999</v>
      </c>
      <c r="E691">
        <v>1157.4169922000001</v>
      </c>
      <c r="F691">
        <v>1528.0999756000001</v>
      </c>
      <c r="G691">
        <v>1344.7199707</v>
      </c>
      <c r="H691">
        <v>1326.8399658000001</v>
      </c>
      <c r="I691">
        <v>1419.2600098</v>
      </c>
      <c r="J691">
        <v>1404.7299805</v>
      </c>
      <c r="L691" t="str">
        <f t="shared" si="77"/>
        <v>29OCT2025:18:00:00</v>
      </c>
      <c r="M691">
        <v>19</v>
      </c>
      <c r="N691">
        <f t="shared" si="80"/>
        <v>30.507934500000147</v>
      </c>
      <c r="O691" t="str">
        <f t="shared" si="81"/>
        <v/>
      </c>
      <c r="P691">
        <f t="shared" si="82"/>
        <v>30.507934500000147</v>
      </c>
      <c r="Q691" t="str">
        <f t="shared" si="83"/>
        <v/>
      </c>
      <c r="R691">
        <f t="shared" si="84"/>
        <v>1</v>
      </c>
      <c r="S691">
        <f t="shared" si="85"/>
        <v>2.3534043565525331</v>
      </c>
    </row>
    <row r="692" spans="1:19" x14ac:dyDescent="0.25">
      <c r="A692" t="s">
        <v>716</v>
      </c>
      <c r="B692">
        <v>1278.7950439000001</v>
      </c>
      <c r="C692">
        <v>1322.7199707</v>
      </c>
      <c r="D692">
        <v>1271.3446045000001</v>
      </c>
      <c r="E692">
        <v>1117.5511475000001</v>
      </c>
      <c r="F692">
        <v>1436.2900391000001</v>
      </c>
      <c r="G692">
        <v>1333.6800536999999</v>
      </c>
      <c r="H692">
        <v>1322.7199707</v>
      </c>
      <c r="I692">
        <v>1387.6999512</v>
      </c>
      <c r="J692">
        <v>1370.0975341999999</v>
      </c>
      <c r="L692" t="str">
        <f t="shared" si="77"/>
        <v>29OCT2025:19:00:00</v>
      </c>
      <c r="M692">
        <v>20</v>
      </c>
      <c r="N692">
        <f t="shared" si="80"/>
        <v>43.924926799999866</v>
      </c>
      <c r="O692" t="str">
        <f t="shared" si="81"/>
        <v/>
      </c>
      <c r="P692">
        <f t="shared" si="82"/>
        <v>43.924926799999866</v>
      </c>
      <c r="Q692" t="str">
        <f t="shared" si="83"/>
        <v/>
      </c>
      <c r="R692">
        <f t="shared" si="84"/>
        <v>1</v>
      </c>
      <c r="S692">
        <f t="shared" si="85"/>
        <v>3.4348683950197363</v>
      </c>
    </row>
    <row r="693" spans="1:19" x14ac:dyDescent="0.25">
      <c r="A693" t="s">
        <v>717</v>
      </c>
      <c r="B693">
        <v>1329.5400391000001</v>
      </c>
      <c r="C693">
        <v>1345.6999512</v>
      </c>
      <c r="D693">
        <v>1292.9182129000001</v>
      </c>
      <c r="E693">
        <v>1134.5861815999999</v>
      </c>
      <c r="F693">
        <v>1431.8299560999999</v>
      </c>
      <c r="G693">
        <v>1370.7199707</v>
      </c>
      <c r="H693">
        <v>1345.6999512</v>
      </c>
      <c r="I693">
        <v>1435.0899658000001</v>
      </c>
      <c r="J693">
        <v>1395.8349608999999</v>
      </c>
      <c r="L693" t="str">
        <f t="shared" si="77"/>
        <v>29OCT2025:20:00:00</v>
      </c>
      <c r="M693">
        <v>21</v>
      </c>
      <c r="N693">
        <f t="shared" si="80"/>
        <v>16.159912099999929</v>
      </c>
      <c r="O693" t="str">
        <f t="shared" si="81"/>
        <v/>
      </c>
      <c r="P693">
        <f t="shared" si="82"/>
        <v>16.159912099999929</v>
      </c>
      <c r="Q693" t="str">
        <f t="shared" si="83"/>
        <v/>
      </c>
      <c r="R693">
        <f t="shared" si="84"/>
        <v>1</v>
      </c>
      <c r="S693">
        <f t="shared" si="85"/>
        <v>1.2154513308932757</v>
      </c>
    </row>
    <row r="694" spans="1:19" x14ac:dyDescent="0.25">
      <c r="A694" t="s">
        <v>718</v>
      </c>
      <c r="B694">
        <v>1398.4598389</v>
      </c>
      <c r="C694">
        <v>1310.2900391000001</v>
      </c>
      <c r="D694">
        <v>1293.8067627</v>
      </c>
      <c r="E694">
        <v>1172.4760742000001</v>
      </c>
      <c r="F694">
        <v>1379.6800536999999</v>
      </c>
      <c r="G694">
        <v>1333.5</v>
      </c>
      <c r="H694">
        <v>1310.2900391000001</v>
      </c>
      <c r="I694">
        <v>1412.5100098</v>
      </c>
      <c r="J694">
        <v>1358.9951172000001</v>
      </c>
      <c r="L694" t="str">
        <f t="shared" si="77"/>
        <v>29OCT2025:21:00:00</v>
      </c>
      <c r="M694">
        <v>22</v>
      </c>
      <c r="N694">
        <f t="shared" si="80"/>
        <v>-88.169799799999964</v>
      </c>
      <c r="O694">
        <f t="shared" si="81"/>
        <v>-88.169799799999964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6.3047788250646182</v>
      </c>
    </row>
    <row r="695" spans="1:19" x14ac:dyDescent="0.25">
      <c r="A695" t="s">
        <v>719</v>
      </c>
      <c r="B695">
        <v>1401.2642822</v>
      </c>
      <c r="C695">
        <v>1214.6800536999999</v>
      </c>
      <c r="D695">
        <v>1274.1882324000001</v>
      </c>
      <c r="E695">
        <v>1166.7232666</v>
      </c>
      <c r="F695">
        <v>1193.0500488</v>
      </c>
      <c r="G695">
        <v>1217.7900391000001</v>
      </c>
      <c r="H695">
        <v>1214.6800536999999</v>
      </c>
      <c r="I695">
        <v>1364.1800536999999</v>
      </c>
      <c r="J695">
        <v>1247.4250488</v>
      </c>
      <c r="L695" t="str">
        <f t="shared" si="77"/>
        <v>29OCT2025:22:00:00</v>
      </c>
      <c r="M695">
        <v>23</v>
      </c>
      <c r="N695">
        <f t="shared" si="80"/>
        <v>-186.58422850000011</v>
      </c>
      <c r="O695">
        <f t="shared" si="81"/>
        <v>-186.58422850000011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13.315420286533019</v>
      </c>
    </row>
    <row r="696" spans="1:19" x14ac:dyDescent="0.25">
      <c r="A696" t="s">
        <v>720</v>
      </c>
      <c r="B696">
        <v>1317.4760742000001</v>
      </c>
      <c r="C696">
        <v>1159.4699707</v>
      </c>
      <c r="D696">
        <v>1249.5007324000001</v>
      </c>
      <c r="E696">
        <v>1114.5860596</v>
      </c>
      <c r="F696">
        <v>1128.2600098</v>
      </c>
      <c r="G696">
        <v>1160.2399902</v>
      </c>
      <c r="H696">
        <v>1159.4699707</v>
      </c>
      <c r="I696">
        <v>1338.0500488</v>
      </c>
      <c r="J696">
        <v>1196.5050048999999</v>
      </c>
      <c r="L696" t="str">
        <f t="shared" si="77"/>
        <v>29OCT2025:23:00:00</v>
      </c>
      <c r="M696">
        <v>24</v>
      </c>
      <c r="N696">
        <f t="shared" si="80"/>
        <v>-158.00610350000011</v>
      </c>
      <c r="O696">
        <f t="shared" si="81"/>
        <v>-158.00610350000011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11.993090925461006</v>
      </c>
    </row>
    <row r="697" spans="1:19" x14ac:dyDescent="0.25">
      <c r="A697" t="s">
        <v>721</v>
      </c>
      <c r="B697">
        <v>1327.855957</v>
      </c>
      <c r="C697">
        <v>1193.4899902</v>
      </c>
      <c r="D697">
        <v>1242.5654297000001</v>
      </c>
      <c r="E697">
        <v>1127.4296875</v>
      </c>
      <c r="F697">
        <v>1190.4899902</v>
      </c>
      <c r="G697">
        <v>1214.7199707</v>
      </c>
      <c r="H697">
        <v>1193.4899902</v>
      </c>
      <c r="I697">
        <v>1316.0799560999999</v>
      </c>
      <c r="J697">
        <v>1228.6949463000001</v>
      </c>
      <c r="L697" t="str">
        <f t="shared" si="77"/>
        <v>30OCT2025:00:00:00</v>
      </c>
      <c r="M697">
        <v>1</v>
      </c>
      <c r="N697">
        <f t="shared" si="80"/>
        <v>-134.36596680000002</v>
      </c>
      <c r="O697">
        <f t="shared" si="81"/>
        <v>-134.36596680000002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10.119016757176775</v>
      </c>
    </row>
    <row r="698" spans="1:19" x14ac:dyDescent="0.25">
      <c r="A698" t="s">
        <v>722</v>
      </c>
      <c r="B698">
        <v>1300.9993896000001</v>
      </c>
      <c r="C698">
        <v>1245.8399658000001</v>
      </c>
      <c r="D698">
        <v>1224.2181396000001</v>
      </c>
      <c r="E698">
        <v>1135.668457</v>
      </c>
      <c r="F698">
        <v>1299.3299560999999</v>
      </c>
      <c r="G698">
        <v>1351.4300536999999</v>
      </c>
      <c r="H698">
        <v>1245.8399658000001</v>
      </c>
      <c r="I698">
        <v>1422.5600586</v>
      </c>
      <c r="J698">
        <v>1329.7900391000001</v>
      </c>
      <c r="L698" t="str">
        <f t="shared" si="77"/>
        <v>30OCT2025:01:00:00</v>
      </c>
      <c r="M698">
        <v>2</v>
      </c>
      <c r="N698">
        <f t="shared" si="80"/>
        <v>-55.159423800000013</v>
      </c>
      <c r="O698">
        <f t="shared" si="81"/>
        <v>-55.159423800000013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4.2397732267160482</v>
      </c>
    </row>
    <row r="699" spans="1:19" x14ac:dyDescent="0.25">
      <c r="A699" t="s">
        <v>723</v>
      </c>
      <c r="B699">
        <v>1304.9600829999999</v>
      </c>
      <c r="C699">
        <v>1322.4899902</v>
      </c>
      <c r="D699">
        <v>1198.3319091999999</v>
      </c>
      <c r="E699">
        <v>1104.7457274999999</v>
      </c>
      <c r="F699">
        <v>1344.3199463000001</v>
      </c>
      <c r="G699">
        <v>1404.6500243999999</v>
      </c>
      <c r="H699">
        <v>1322.4899902</v>
      </c>
      <c r="I699">
        <v>1432</v>
      </c>
      <c r="J699">
        <v>1375.8649902</v>
      </c>
      <c r="L699" t="str">
        <f t="shared" si="77"/>
        <v>30OCT2025:02:00:00</v>
      </c>
      <c r="M699">
        <v>3</v>
      </c>
      <c r="N699">
        <f t="shared" si="80"/>
        <v>17.529907200000025</v>
      </c>
      <c r="O699" t="str">
        <f t="shared" si="81"/>
        <v/>
      </c>
      <c r="P699">
        <f t="shared" si="82"/>
        <v>17.529907200000025</v>
      </c>
      <c r="Q699" t="str">
        <f t="shared" si="83"/>
        <v/>
      </c>
      <c r="R699">
        <f t="shared" si="84"/>
        <v>1</v>
      </c>
      <c r="S699">
        <f t="shared" si="85"/>
        <v>1.3433289974433666</v>
      </c>
    </row>
    <row r="700" spans="1:19" x14ac:dyDescent="0.25">
      <c r="A700" t="s">
        <v>724</v>
      </c>
      <c r="B700">
        <v>1348.1511230000001</v>
      </c>
      <c r="C700">
        <v>1261.4100341999999</v>
      </c>
      <c r="D700">
        <v>1192.1936035000001</v>
      </c>
      <c r="E700">
        <v>1135.6126709</v>
      </c>
      <c r="F700">
        <v>1334.1899414</v>
      </c>
      <c r="G700">
        <v>1353.0699463000001</v>
      </c>
      <c r="H700">
        <v>1261.4100341999999</v>
      </c>
      <c r="I700">
        <v>1426.2900391000001</v>
      </c>
      <c r="J700">
        <v>1343.7399902</v>
      </c>
      <c r="L700" t="str">
        <f t="shared" si="77"/>
        <v>30OCT2025:03:00:00</v>
      </c>
      <c r="M700">
        <v>4</v>
      </c>
      <c r="N700">
        <f t="shared" si="80"/>
        <v>-86.741088800000171</v>
      </c>
      <c r="O700">
        <f t="shared" si="81"/>
        <v>-86.741088800000171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6.4340775540784945</v>
      </c>
    </row>
    <row r="701" spans="1:19" x14ac:dyDescent="0.25">
      <c r="A701" t="s">
        <v>725</v>
      </c>
      <c r="B701">
        <v>1439.8338623</v>
      </c>
      <c r="C701">
        <v>1209.6600341999999</v>
      </c>
      <c r="D701">
        <v>1222.411499</v>
      </c>
      <c r="E701">
        <v>1274.4177245999999</v>
      </c>
      <c r="F701">
        <v>1341.7199707</v>
      </c>
      <c r="G701">
        <v>1330.4699707</v>
      </c>
      <c r="H701">
        <v>1209.6600341999999</v>
      </c>
      <c r="I701">
        <v>1417.9000243999999</v>
      </c>
      <c r="J701">
        <v>1324.9375</v>
      </c>
      <c r="L701" t="str">
        <f t="shared" si="77"/>
        <v>30OCT2025:04:00:00</v>
      </c>
      <c r="M701">
        <v>5</v>
      </c>
      <c r="N701">
        <f t="shared" si="80"/>
        <v>-230.17382810000004</v>
      </c>
      <c r="O701">
        <f t="shared" si="81"/>
        <v>-230.17382810000004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15.986137993193109</v>
      </c>
    </row>
    <row r="702" spans="1:19" x14ac:dyDescent="0.25">
      <c r="A702" t="s">
        <v>726</v>
      </c>
      <c r="B702">
        <v>1337.1816406</v>
      </c>
      <c r="C702">
        <v>1137.5400391000001</v>
      </c>
      <c r="D702">
        <v>1213.0053711</v>
      </c>
      <c r="E702">
        <v>1304.7100829999999</v>
      </c>
      <c r="F702">
        <v>1308.0200195</v>
      </c>
      <c r="G702">
        <v>1283.2199707</v>
      </c>
      <c r="H702">
        <v>1137.5400391000001</v>
      </c>
      <c r="I702">
        <v>1419.0699463000001</v>
      </c>
      <c r="J702">
        <v>1286.9625243999999</v>
      </c>
      <c r="L702" t="str">
        <f t="shared" si="77"/>
        <v>30OCT2025:05:00:00</v>
      </c>
      <c r="M702">
        <v>6</v>
      </c>
      <c r="N702">
        <f t="shared" si="80"/>
        <v>-199.64160149999998</v>
      </c>
      <c r="O702">
        <f t="shared" si="81"/>
        <v>-199.64160149999998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14.93002860930844</v>
      </c>
    </row>
    <row r="703" spans="1:19" x14ac:dyDescent="0.25">
      <c r="A703" t="s">
        <v>727</v>
      </c>
      <c r="B703">
        <v>1378.1170654</v>
      </c>
      <c r="C703">
        <v>1218.5999756000001</v>
      </c>
      <c r="D703">
        <v>1224.0467529</v>
      </c>
      <c r="E703">
        <v>1364.4957274999999</v>
      </c>
      <c r="F703">
        <v>1334.8399658000001</v>
      </c>
      <c r="G703">
        <v>1348.6899414</v>
      </c>
      <c r="H703">
        <v>1218.5999756000001</v>
      </c>
      <c r="I703">
        <v>1512.1400146000001</v>
      </c>
      <c r="J703">
        <v>1353.5675048999999</v>
      </c>
      <c r="L703" t="str">
        <f t="shared" si="77"/>
        <v>30OCT2025:06:00:00</v>
      </c>
      <c r="M703">
        <v>7</v>
      </c>
      <c r="N703">
        <f t="shared" si="80"/>
        <v>-159.51708979999989</v>
      </c>
      <c r="O703">
        <f t="shared" si="81"/>
        <v>-159.51708979999989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11.575002864774762</v>
      </c>
    </row>
    <row r="704" spans="1:19" x14ac:dyDescent="0.25">
      <c r="A704" t="s">
        <v>728</v>
      </c>
      <c r="B704">
        <v>1407.3415527</v>
      </c>
      <c r="C704">
        <v>1340.6700439000001</v>
      </c>
      <c r="D704">
        <v>1306.5633545000001</v>
      </c>
      <c r="E704">
        <v>1521.0195312999999</v>
      </c>
      <c r="F704">
        <v>1441.9300536999999</v>
      </c>
      <c r="G704">
        <v>1419.1999512</v>
      </c>
      <c r="H704">
        <v>1340.6700439000001</v>
      </c>
      <c r="I704">
        <v>1594.5500488</v>
      </c>
      <c r="J704">
        <v>1449.0874022999999</v>
      </c>
      <c r="L704" t="str">
        <f t="shared" si="77"/>
        <v>30OCT2025:07:00:00</v>
      </c>
      <c r="M704">
        <v>8</v>
      </c>
      <c r="N704">
        <f t="shared" si="80"/>
        <v>-66.671508799999856</v>
      </c>
      <c r="O704">
        <f t="shared" si="81"/>
        <v>-66.671508799999856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4.7374078220095077</v>
      </c>
    </row>
    <row r="705" spans="1:19" x14ac:dyDescent="0.25">
      <c r="A705" t="s">
        <v>729</v>
      </c>
      <c r="B705">
        <v>1465.0981445</v>
      </c>
      <c r="C705">
        <v>1444.0600586</v>
      </c>
      <c r="D705">
        <v>1358.8479004000001</v>
      </c>
      <c r="E705">
        <v>1616.4538574000001</v>
      </c>
      <c r="F705">
        <v>1500.3499756000001</v>
      </c>
      <c r="G705">
        <v>1487.8100586</v>
      </c>
      <c r="H705">
        <v>1444.0600586</v>
      </c>
      <c r="I705">
        <v>1667.9000243999999</v>
      </c>
      <c r="J705">
        <v>1525.0300293</v>
      </c>
      <c r="L705" t="str">
        <f t="shared" si="77"/>
        <v>30OCT2025:08:00:00</v>
      </c>
      <c r="M705">
        <v>9</v>
      </c>
      <c r="N705">
        <f t="shared" si="80"/>
        <v>-21.038085899999942</v>
      </c>
      <c r="O705">
        <f t="shared" si="81"/>
        <v>-21.038085899999942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1.4359506207128325</v>
      </c>
    </row>
    <row r="706" spans="1:19" x14ac:dyDescent="0.25">
      <c r="A706" t="s">
        <v>730</v>
      </c>
      <c r="B706">
        <v>1483.0617675999999</v>
      </c>
      <c r="C706">
        <v>1349.9899902</v>
      </c>
      <c r="D706">
        <v>1379.0699463000001</v>
      </c>
      <c r="E706">
        <v>1625.7861327999999</v>
      </c>
      <c r="F706">
        <v>1437.1500243999999</v>
      </c>
      <c r="G706">
        <v>1395.5400391000001</v>
      </c>
      <c r="H706">
        <v>1349.9899902</v>
      </c>
      <c r="I706">
        <v>1595.7600098</v>
      </c>
      <c r="J706">
        <v>1444.6098632999999</v>
      </c>
      <c r="L706" t="str">
        <f t="shared" si="77"/>
        <v>30OCT2025:09:00:00</v>
      </c>
      <c r="M706">
        <v>10</v>
      </c>
      <c r="N706">
        <f t="shared" si="80"/>
        <v>-133.07177739999997</v>
      </c>
      <c r="O706">
        <f t="shared" si="81"/>
        <v>-133.07177739999997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8.9727737783535844</v>
      </c>
    </row>
    <row r="707" spans="1:19" x14ac:dyDescent="0.25">
      <c r="A707" t="s">
        <v>731</v>
      </c>
      <c r="B707">
        <v>1405.0982666</v>
      </c>
      <c r="C707">
        <v>1257.9200439000001</v>
      </c>
      <c r="D707">
        <v>1427.3048096</v>
      </c>
      <c r="E707">
        <v>1708.2731934000001</v>
      </c>
      <c r="F707">
        <v>1393.0300293</v>
      </c>
      <c r="G707">
        <v>1306.3900146000001</v>
      </c>
      <c r="H707">
        <v>1257.9200439000001</v>
      </c>
      <c r="I707">
        <v>1545.7900391000001</v>
      </c>
      <c r="J707">
        <v>1375.7824707</v>
      </c>
      <c r="L707" t="str">
        <f t="shared" si="77"/>
        <v>30OCT2025:10:00:00</v>
      </c>
      <c r="M707">
        <v>11</v>
      </c>
      <c r="N707">
        <f t="shared" si="80"/>
        <v>-147.17822269999988</v>
      </c>
      <c r="O707">
        <f t="shared" si="81"/>
        <v>-147.17822269999988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10.47458574240048</v>
      </c>
    </row>
    <row r="708" spans="1:19" x14ac:dyDescent="0.25">
      <c r="A708" t="s">
        <v>732</v>
      </c>
      <c r="B708">
        <v>1321.8516846</v>
      </c>
      <c r="C708">
        <v>1184.3199463000001</v>
      </c>
      <c r="D708">
        <v>1414.2867432</v>
      </c>
      <c r="E708">
        <v>1583.1668701000001</v>
      </c>
      <c r="F708">
        <v>1323.1600341999999</v>
      </c>
      <c r="G708">
        <v>1217.7299805</v>
      </c>
      <c r="H708">
        <v>1184.3199463000001</v>
      </c>
      <c r="I708">
        <v>1461.8000488</v>
      </c>
      <c r="J708">
        <v>1296.7524414</v>
      </c>
      <c r="L708" t="str">
        <f t="shared" ref="L708:L745" si="86">A708</f>
        <v>30OCT2025:11:00:00</v>
      </c>
      <c r="M708">
        <v>12</v>
      </c>
      <c r="N708">
        <f t="shared" si="80"/>
        <v>-137.53173829999992</v>
      </c>
      <c r="O708">
        <f t="shared" si="81"/>
        <v>-137.53173829999992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10.404475774573593</v>
      </c>
    </row>
    <row r="709" spans="1:19" x14ac:dyDescent="0.25">
      <c r="A709" t="s">
        <v>733</v>
      </c>
      <c r="B709">
        <v>1317.9870605000001</v>
      </c>
      <c r="C709">
        <v>1094.0600586</v>
      </c>
      <c r="D709">
        <v>1385.869751</v>
      </c>
      <c r="E709">
        <v>1402.4071045000001</v>
      </c>
      <c r="F709">
        <v>1306.4699707</v>
      </c>
      <c r="G709">
        <v>1150.3000488</v>
      </c>
      <c r="H709">
        <v>1094.0600586</v>
      </c>
      <c r="I709">
        <v>1373.3100586</v>
      </c>
      <c r="J709">
        <v>1231.0350341999999</v>
      </c>
      <c r="L709" t="str">
        <f t="shared" si="86"/>
        <v>30OCT2025:12:00:00</v>
      </c>
      <c r="M709">
        <v>13</v>
      </c>
      <c r="N709">
        <f t="shared" si="80"/>
        <v>-223.92700190000005</v>
      </c>
      <c r="O709">
        <f t="shared" si="81"/>
        <v>-223.92700190000005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16.99007589763815</v>
      </c>
    </row>
    <row r="710" spans="1:19" x14ac:dyDescent="0.25">
      <c r="A710" t="s">
        <v>734</v>
      </c>
      <c r="B710">
        <v>1532.1329346</v>
      </c>
      <c r="C710">
        <v>1206.1500243999999</v>
      </c>
      <c r="D710">
        <v>1364.9122314000001</v>
      </c>
      <c r="E710">
        <v>1369.0332031</v>
      </c>
      <c r="F710">
        <v>1366.1600341999999</v>
      </c>
      <c r="G710">
        <v>1218.6899414</v>
      </c>
      <c r="H710">
        <v>1206.1500243999999</v>
      </c>
      <c r="I710">
        <v>1334</v>
      </c>
      <c r="J710">
        <v>1281.25</v>
      </c>
      <c r="L710" t="str">
        <f t="shared" si="86"/>
        <v>30OCT2025:13:00:00</v>
      </c>
      <c r="M710">
        <v>14</v>
      </c>
      <c r="N710">
        <f t="shared" si="80"/>
        <v>-325.98291020000011</v>
      </c>
      <c r="O710">
        <f t="shared" si="81"/>
        <v>-325.98291020000011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21.276411650605613</v>
      </c>
    </row>
    <row r="711" spans="1:19" x14ac:dyDescent="0.25">
      <c r="A711" t="s">
        <v>735</v>
      </c>
      <c r="B711">
        <v>1471.0629882999999</v>
      </c>
      <c r="C711">
        <v>1221.5999756000001</v>
      </c>
      <c r="D711">
        <v>1351.3957519999999</v>
      </c>
      <c r="E711">
        <v>1322.5101318</v>
      </c>
      <c r="F711">
        <v>1377.0699463000001</v>
      </c>
      <c r="G711">
        <v>1209.0899658000001</v>
      </c>
      <c r="H711">
        <v>1221.5999756000001</v>
      </c>
      <c r="I711">
        <v>1316.8100586</v>
      </c>
      <c r="J711">
        <v>1281.1424560999999</v>
      </c>
      <c r="L711" t="str">
        <f t="shared" si="86"/>
        <v>30OCT2025:14:00:00</v>
      </c>
      <c r="M711">
        <v>15</v>
      </c>
      <c r="N711">
        <f t="shared" si="80"/>
        <v>-249.46301269999981</v>
      </c>
      <c r="O711">
        <f t="shared" si="81"/>
        <v>-249.46301269999981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16.958010274480902</v>
      </c>
    </row>
    <row r="712" spans="1:19" x14ac:dyDescent="0.25">
      <c r="A712" t="s">
        <v>736</v>
      </c>
      <c r="B712">
        <v>1346.5224608999999</v>
      </c>
      <c r="C712">
        <v>1299.9599608999999</v>
      </c>
      <c r="D712">
        <v>1347.6643065999999</v>
      </c>
      <c r="E712">
        <v>1287.1730957</v>
      </c>
      <c r="F712">
        <v>1409.3699951000001</v>
      </c>
      <c r="G712">
        <v>1245.9300536999999</v>
      </c>
      <c r="H712">
        <v>1299.9599608999999</v>
      </c>
      <c r="I712">
        <v>1329.9599608999999</v>
      </c>
      <c r="J712">
        <v>1321.3049315999999</v>
      </c>
      <c r="L712" t="str">
        <f t="shared" si="86"/>
        <v>30OCT2025:15:00:00</v>
      </c>
      <c r="M712">
        <v>16</v>
      </c>
      <c r="N712">
        <f t="shared" si="80"/>
        <v>-46.5625</v>
      </c>
      <c r="O712">
        <f t="shared" si="81"/>
        <v>-46.5625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3.4579816788854876</v>
      </c>
    </row>
    <row r="713" spans="1:19" x14ac:dyDescent="0.25">
      <c r="A713" t="s">
        <v>737</v>
      </c>
      <c r="B713">
        <v>1344.6837158000001</v>
      </c>
      <c r="C713">
        <v>1313.4200439000001</v>
      </c>
      <c r="D713">
        <v>1359.8132324000001</v>
      </c>
      <c r="E713">
        <v>1327.5686035000001</v>
      </c>
      <c r="F713">
        <v>1334.9399414</v>
      </c>
      <c r="G713">
        <v>1236.6899414</v>
      </c>
      <c r="H713">
        <v>1313.4200439000001</v>
      </c>
      <c r="I713">
        <v>1352.0500488</v>
      </c>
      <c r="J713">
        <v>1309.2749022999999</v>
      </c>
      <c r="L713" t="str">
        <f t="shared" si="86"/>
        <v>30OCT2025:16:00:00</v>
      </c>
      <c r="M713">
        <v>17</v>
      </c>
      <c r="N713">
        <f t="shared" si="80"/>
        <v>-31.263671899999963</v>
      </c>
      <c r="O713">
        <f t="shared" si="81"/>
        <v>-31.263671899999963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2.3249833051930797</v>
      </c>
    </row>
    <row r="714" spans="1:19" x14ac:dyDescent="0.25">
      <c r="A714" t="s">
        <v>738</v>
      </c>
      <c r="B714">
        <v>1225.6362305</v>
      </c>
      <c r="C714">
        <v>1283.9699707</v>
      </c>
      <c r="D714">
        <v>1373.1826172000001</v>
      </c>
      <c r="E714">
        <v>1292.5411377</v>
      </c>
      <c r="F714">
        <v>1292.8599853999999</v>
      </c>
      <c r="G714">
        <v>1211.9499512</v>
      </c>
      <c r="H714">
        <v>1283.9699707</v>
      </c>
      <c r="I714">
        <v>1385.7700195</v>
      </c>
      <c r="J714">
        <v>1293.6374512</v>
      </c>
      <c r="L714" t="str">
        <f t="shared" si="86"/>
        <v>30OCT2025:17:00:00</v>
      </c>
      <c r="M714">
        <v>18</v>
      </c>
      <c r="N714">
        <f t="shared" si="80"/>
        <v>58.333740199999966</v>
      </c>
      <c r="O714" t="str">
        <f t="shared" si="81"/>
        <v/>
      </c>
      <c r="P714">
        <f t="shared" si="82"/>
        <v>58.333740199999966</v>
      </c>
      <c r="Q714" t="str">
        <f t="shared" si="83"/>
        <v/>
      </c>
      <c r="R714">
        <f t="shared" si="84"/>
        <v>1</v>
      </c>
      <c r="S714">
        <f t="shared" si="85"/>
        <v>4.7594660428896294</v>
      </c>
    </row>
    <row r="715" spans="1:19" x14ac:dyDescent="0.25">
      <c r="A715" t="s">
        <v>739</v>
      </c>
      <c r="B715">
        <v>1239.5653076000001</v>
      </c>
      <c r="C715">
        <v>1253.4200439000001</v>
      </c>
      <c r="D715">
        <v>1358.0463867000001</v>
      </c>
      <c r="E715">
        <v>1279.8225098</v>
      </c>
      <c r="F715">
        <v>1257.3000488</v>
      </c>
      <c r="G715">
        <v>1200.0100098</v>
      </c>
      <c r="H715">
        <v>1253.4200439000001</v>
      </c>
      <c r="I715">
        <v>1384.8599853999999</v>
      </c>
      <c r="J715">
        <v>1273.8974608999999</v>
      </c>
      <c r="L715" t="str">
        <f t="shared" si="86"/>
        <v>30OCT2025:18:00:00</v>
      </c>
      <c r="M715">
        <v>19</v>
      </c>
      <c r="N715">
        <f t="shared" si="80"/>
        <v>13.854736300000013</v>
      </c>
      <c r="O715" t="str">
        <f t="shared" si="81"/>
        <v/>
      </c>
      <c r="P715">
        <f t="shared" si="82"/>
        <v>13.854736300000013</v>
      </c>
      <c r="Q715" t="str">
        <f t="shared" si="83"/>
        <v/>
      </c>
      <c r="R715">
        <f t="shared" si="84"/>
        <v>1</v>
      </c>
      <c r="S715">
        <f t="shared" si="85"/>
        <v>1.1177092659058872</v>
      </c>
    </row>
    <row r="716" spans="1:19" x14ac:dyDescent="0.25">
      <c r="A716" t="s">
        <v>740</v>
      </c>
      <c r="B716">
        <v>1281.4804687999999</v>
      </c>
      <c r="C716">
        <v>1186.6300048999999</v>
      </c>
      <c r="D716">
        <v>1336.8081055</v>
      </c>
      <c r="E716">
        <v>1279.8531493999999</v>
      </c>
      <c r="F716">
        <v>1194.8299560999999</v>
      </c>
      <c r="G716">
        <v>1151.5300293</v>
      </c>
      <c r="H716">
        <v>1186.6300048999999</v>
      </c>
      <c r="I716">
        <v>1340.2199707</v>
      </c>
      <c r="J716">
        <v>1218.3024902</v>
      </c>
      <c r="L716" t="str">
        <f t="shared" si="86"/>
        <v>30OCT2025:19:00:00</v>
      </c>
      <c r="M716">
        <v>20</v>
      </c>
      <c r="N716">
        <f t="shared" si="80"/>
        <v>-94.850463900000022</v>
      </c>
      <c r="O716">
        <f t="shared" si="81"/>
        <v>-94.850463900000022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7.4016316447506698</v>
      </c>
    </row>
    <row r="717" spans="1:19" x14ac:dyDescent="0.25">
      <c r="A717" t="s">
        <v>741</v>
      </c>
      <c r="B717">
        <v>1312.3701172000001</v>
      </c>
      <c r="C717">
        <v>1250.8499756000001</v>
      </c>
      <c r="D717">
        <v>1339.5483397999999</v>
      </c>
      <c r="E717">
        <v>1263.6092529</v>
      </c>
      <c r="F717">
        <v>1215.2800293</v>
      </c>
      <c r="G717">
        <v>1208.9799805</v>
      </c>
      <c r="H717">
        <v>1250.8499756000001</v>
      </c>
      <c r="I717">
        <v>1366.9200439000001</v>
      </c>
      <c r="J717">
        <v>1260.5074463000001</v>
      </c>
      <c r="L717" t="str">
        <f t="shared" si="86"/>
        <v>30OCT2025:20:00:00</v>
      </c>
      <c r="M717">
        <v>21</v>
      </c>
      <c r="N717">
        <f t="shared" si="80"/>
        <v>-61.520141599999988</v>
      </c>
      <c r="O717">
        <f t="shared" si="81"/>
        <v>-61.520141599999988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4.6877127720079415</v>
      </c>
    </row>
    <row r="718" spans="1:19" x14ac:dyDescent="0.25">
      <c r="A718" t="s">
        <v>742</v>
      </c>
      <c r="B718">
        <v>1267.0180664</v>
      </c>
      <c r="C718">
        <v>1194.5999756000001</v>
      </c>
      <c r="D718">
        <v>1326.2010498</v>
      </c>
      <c r="E718">
        <v>1262.6756591999999</v>
      </c>
      <c r="F718">
        <v>1192.8900146000001</v>
      </c>
      <c r="G718">
        <v>1190.5999756000001</v>
      </c>
      <c r="H718">
        <v>1194.5999756000001</v>
      </c>
      <c r="I718">
        <v>1343.9300536999999</v>
      </c>
      <c r="J718">
        <v>1230.5050048999999</v>
      </c>
      <c r="L718" t="str">
        <f t="shared" si="86"/>
        <v>30OCT2025:21:00:00</v>
      </c>
      <c r="M718">
        <v>22</v>
      </c>
      <c r="N718">
        <f t="shared" si="80"/>
        <v>-72.418090799999845</v>
      </c>
      <c r="O718">
        <f t="shared" si="81"/>
        <v>-72.418090799999845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5.7156320592777821</v>
      </c>
    </row>
    <row r="719" spans="1:19" x14ac:dyDescent="0.25">
      <c r="A719" t="s">
        <v>743</v>
      </c>
      <c r="B719">
        <v>1270.0178223</v>
      </c>
      <c r="C719">
        <v>1079.6199951000001</v>
      </c>
      <c r="D719">
        <v>1295.8929443</v>
      </c>
      <c r="E719">
        <v>1242.0662841999999</v>
      </c>
      <c r="F719">
        <v>1136.0300293</v>
      </c>
      <c r="G719">
        <v>1125.2299805</v>
      </c>
      <c r="H719">
        <v>1079.6199951000001</v>
      </c>
      <c r="I719">
        <v>1304.5100098</v>
      </c>
      <c r="J719">
        <v>1161.3474120999999</v>
      </c>
      <c r="L719" t="str">
        <f t="shared" si="86"/>
        <v>30OCT2025:22:00:00</v>
      </c>
      <c r="M719">
        <v>23</v>
      </c>
      <c r="N719">
        <f t="shared" si="80"/>
        <v>-190.39782719999994</v>
      </c>
      <c r="O719">
        <f t="shared" si="81"/>
        <v>-190.39782719999994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14.991744513883262</v>
      </c>
    </row>
    <row r="720" spans="1:19" x14ac:dyDescent="0.25">
      <c r="A720" t="s">
        <v>744</v>
      </c>
      <c r="B720">
        <v>1243.7086182</v>
      </c>
      <c r="C720">
        <v>1043.25</v>
      </c>
      <c r="D720">
        <v>1249.0164795000001</v>
      </c>
      <c r="E720">
        <v>1155.3768310999999</v>
      </c>
      <c r="F720">
        <v>1127.6800536999999</v>
      </c>
      <c r="G720">
        <v>1143.1700439000001</v>
      </c>
      <c r="H720">
        <v>1043.25</v>
      </c>
      <c r="I720">
        <v>1302.2299805</v>
      </c>
      <c r="J720">
        <v>1154.0825195</v>
      </c>
      <c r="L720" t="str">
        <f t="shared" si="86"/>
        <v>30OCT2025:23:00:00</v>
      </c>
      <c r="M720">
        <v>24</v>
      </c>
      <c r="N720">
        <f t="shared" si="80"/>
        <v>-200.45861820000005</v>
      </c>
      <c r="O720">
        <f t="shared" si="81"/>
        <v>-200.45861820000005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16.117812103780437</v>
      </c>
    </row>
    <row r="721" spans="1:19" x14ac:dyDescent="0.25">
      <c r="A721" t="s">
        <v>745</v>
      </c>
      <c r="B721">
        <v>1287.722168</v>
      </c>
      <c r="C721">
        <v>1078.5</v>
      </c>
      <c r="D721">
        <v>1232.0452881000001</v>
      </c>
      <c r="E721">
        <v>1136.9741211</v>
      </c>
      <c r="F721">
        <v>1155.3699951000001</v>
      </c>
      <c r="G721">
        <v>1186.1400146000001</v>
      </c>
      <c r="H721">
        <v>1078.5</v>
      </c>
      <c r="I721">
        <v>1284.3299560999999</v>
      </c>
      <c r="J721">
        <v>1176.0849608999999</v>
      </c>
      <c r="L721" t="str">
        <f t="shared" si="86"/>
        <v>31OCT2025:00:00:00</v>
      </c>
      <c r="M721">
        <v>1</v>
      </c>
      <c r="N721">
        <f t="shared" si="80"/>
        <v>-209.22216800000001</v>
      </c>
      <c r="O721">
        <f t="shared" si="81"/>
        <v>-209.22216800000001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16.247461851569213</v>
      </c>
    </row>
    <row r="722" spans="1:19" x14ac:dyDescent="0.25">
      <c r="A722" t="s">
        <v>746</v>
      </c>
      <c r="B722">
        <v>1320.5861815999999</v>
      </c>
      <c r="C722">
        <v>1187.4599608999999</v>
      </c>
      <c r="D722">
        <v>1201.5285644999999</v>
      </c>
      <c r="E722">
        <v>1170.9619141000001</v>
      </c>
      <c r="F722">
        <v>1091.5100098</v>
      </c>
      <c r="G722">
        <v>1230.2900391000001</v>
      </c>
      <c r="H722">
        <v>1168.0200195</v>
      </c>
      <c r="I722">
        <v>1194.25</v>
      </c>
      <c r="J722">
        <v>1171.0175781</v>
      </c>
      <c r="L722" t="str">
        <f t="shared" si="86"/>
        <v>31OCT2025:01:00:00</v>
      </c>
      <c r="M722">
        <v>2</v>
      </c>
      <c r="N722">
        <f t="shared" si="80"/>
        <v>-133.12622069999998</v>
      </c>
      <c r="O722">
        <f t="shared" ref="O722:O745" si="87">IF(N722&lt;0,N722,"")</f>
        <v>-133.12622069999998</v>
      </c>
      <c r="P722" t="str">
        <f t="shared" ref="P722:P745" si="88">IF(N722&gt;0,N722,"")</f>
        <v/>
      </c>
      <c r="Q722">
        <f t="shared" ref="Q722:Q745" si="89">IF(O722&lt;0,1,"")</f>
        <v>1</v>
      </c>
      <c r="R722" t="str">
        <f t="shared" ref="R722:R745" si="90">IF(AND(P722&gt;0,P722&lt;&gt;""),1,"")</f>
        <v/>
      </c>
      <c r="S722">
        <f t="shared" ref="S722:S745" si="91">ABS((B722-C722)/B722)*100</f>
        <v>10.080843079753151</v>
      </c>
    </row>
    <row r="723" spans="1:19" x14ac:dyDescent="0.25">
      <c r="A723" t="s">
        <v>747</v>
      </c>
      <c r="B723">
        <v>1210.0980225000001</v>
      </c>
      <c r="C723">
        <v>1173.1999512</v>
      </c>
      <c r="D723">
        <v>1171.1512451000001</v>
      </c>
      <c r="E723">
        <v>1155.0605469</v>
      </c>
      <c r="F723">
        <v>1065.1400146000001</v>
      </c>
      <c r="G723">
        <v>1292.6400146000001</v>
      </c>
      <c r="H723">
        <v>1193.0100098</v>
      </c>
      <c r="I723">
        <v>1174.9799805</v>
      </c>
      <c r="J723">
        <v>1181.4425048999999</v>
      </c>
      <c r="L723" t="str">
        <f t="shared" si="86"/>
        <v>31OCT2025:02:00:00</v>
      </c>
      <c r="M723">
        <v>3</v>
      </c>
      <c r="N723">
        <f t="shared" si="80"/>
        <v>-36.898071300000083</v>
      </c>
      <c r="O723">
        <f t="shared" si="87"/>
        <v>-36.898071300000083</v>
      </c>
      <c r="P723" t="str">
        <f t="shared" si="88"/>
        <v/>
      </c>
      <c r="Q723">
        <f t="shared" si="89"/>
        <v>1</v>
      </c>
      <c r="R723" t="str">
        <f t="shared" si="90"/>
        <v/>
      </c>
      <c r="S723">
        <f t="shared" si="91"/>
        <v>3.0491803650559293</v>
      </c>
    </row>
    <row r="724" spans="1:19" x14ac:dyDescent="0.25">
      <c r="A724" t="s">
        <v>748</v>
      </c>
      <c r="B724">
        <v>1304.2104492000001</v>
      </c>
      <c r="C724">
        <v>1184.6600341999999</v>
      </c>
      <c r="D724">
        <v>1150.7222899999999</v>
      </c>
      <c r="E724">
        <v>1124.0625</v>
      </c>
      <c r="F724">
        <v>1013.2199707</v>
      </c>
      <c r="G724">
        <v>1290.6500243999999</v>
      </c>
      <c r="H724">
        <v>1164.7900391000001</v>
      </c>
      <c r="I724">
        <v>1185.5999756000001</v>
      </c>
      <c r="J724">
        <v>1163.5650635</v>
      </c>
      <c r="L724" t="str">
        <f t="shared" si="86"/>
        <v>31OCT2025:03:00:00</v>
      </c>
      <c r="M724">
        <v>4</v>
      </c>
      <c r="N724">
        <f t="shared" si="80"/>
        <v>-119.55041500000016</v>
      </c>
      <c r="O724">
        <f t="shared" si="87"/>
        <v>-119.55041500000016</v>
      </c>
      <c r="P724" t="str">
        <f t="shared" si="88"/>
        <v/>
      </c>
      <c r="Q724">
        <f t="shared" si="89"/>
        <v>1</v>
      </c>
      <c r="R724" t="str">
        <f t="shared" si="90"/>
        <v/>
      </c>
      <c r="S724">
        <f t="shared" si="91"/>
        <v>9.166497253056983</v>
      </c>
    </row>
    <row r="725" spans="1:19" x14ac:dyDescent="0.25">
      <c r="A725" t="s">
        <v>749</v>
      </c>
      <c r="B725">
        <v>1244.5429687999999</v>
      </c>
      <c r="C725">
        <v>1190.2700195</v>
      </c>
      <c r="D725">
        <v>1184.6945800999999</v>
      </c>
      <c r="E725">
        <v>1207.4101562999999</v>
      </c>
      <c r="F725">
        <v>1022.8599854</v>
      </c>
      <c r="G725">
        <v>1240.5899658000001</v>
      </c>
      <c r="H725">
        <v>1111.2700195</v>
      </c>
      <c r="I725">
        <v>1184.4399414</v>
      </c>
      <c r="J725">
        <v>1139.7900391000001</v>
      </c>
      <c r="L725" t="str">
        <f t="shared" si="86"/>
        <v>31OCT2025:04:00:00</v>
      </c>
      <c r="M725">
        <v>5</v>
      </c>
      <c r="N725">
        <f t="shared" si="80"/>
        <v>-54.272949299999937</v>
      </c>
      <c r="O725">
        <f t="shared" si="87"/>
        <v>-54.272949299999937</v>
      </c>
      <c r="P725" t="str">
        <f t="shared" si="88"/>
        <v/>
      </c>
      <c r="Q725">
        <f t="shared" si="89"/>
        <v>1</v>
      </c>
      <c r="R725" t="str">
        <f t="shared" si="90"/>
        <v/>
      </c>
      <c r="S725">
        <f t="shared" si="91"/>
        <v>4.3608738838748513</v>
      </c>
    </row>
    <row r="726" spans="1:19" x14ac:dyDescent="0.25">
      <c r="A726" t="s">
        <v>750</v>
      </c>
      <c r="B726">
        <v>1226.5327147999999</v>
      </c>
      <c r="C726">
        <v>1185.9799805</v>
      </c>
      <c r="D726">
        <v>1165.6611327999999</v>
      </c>
      <c r="E726">
        <v>1192.1617432</v>
      </c>
      <c r="F726">
        <v>1004.9099731</v>
      </c>
      <c r="G726">
        <v>1137.75</v>
      </c>
      <c r="H726">
        <v>1047.6999512</v>
      </c>
      <c r="I726">
        <v>1173.0400391000001</v>
      </c>
      <c r="J726">
        <v>1090.8499756000001</v>
      </c>
      <c r="L726" t="str">
        <f t="shared" si="86"/>
        <v>31OCT2025:05:00:00</v>
      </c>
      <c r="M726">
        <v>6</v>
      </c>
      <c r="N726">
        <f t="shared" si="80"/>
        <v>-40.552734299999884</v>
      </c>
      <c r="O726">
        <f t="shared" si="87"/>
        <v>-40.552734299999884</v>
      </c>
      <c r="P726" t="str">
        <f t="shared" si="88"/>
        <v/>
      </c>
      <c r="Q726">
        <f t="shared" si="89"/>
        <v>1</v>
      </c>
      <c r="R726" t="str">
        <f t="shared" si="90"/>
        <v/>
      </c>
      <c r="S726">
        <f t="shared" si="91"/>
        <v>3.3062904731907183</v>
      </c>
    </row>
    <row r="727" spans="1:19" x14ac:dyDescent="0.25">
      <c r="A727" t="s">
        <v>751</v>
      </c>
      <c r="B727">
        <v>1254.6663818</v>
      </c>
      <c r="C727">
        <v>1221.3599853999999</v>
      </c>
      <c r="D727">
        <v>1181.5349120999999</v>
      </c>
      <c r="E727">
        <v>1238.3015137</v>
      </c>
      <c r="F727">
        <v>1069.5100098</v>
      </c>
      <c r="G727">
        <v>1203.25</v>
      </c>
      <c r="H727">
        <v>1105.0100098</v>
      </c>
      <c r="I727">
        <v>1255.4200439000001</v>
      </c>
      <c r="J727">
        <v>1158.2974853999999</v>
      </c>
      <c r="L727" t="str">
        <f t="shared" si="86"/>
        <v>31OCT2025:06:00:00</v>
      </c>
      <c r="M727">
        <v>7</v>
      </c>
      <c r="N727">
        <f t="shared" si="80"/>
        <v>-33.30639640000004</v>
      </c>
      <c r="O727">
        <f t="shared" si="87"/>
        <v>-33.30639640000004</v>
      </c>
      <c r="P727" t="str">
        <f t="shared" si="88"/>
        <v/>
      </c>
      <c r="Q727">
        <f t="shared" si="89"/>
        <v>1</v>
      </c>
      <c r="R727" t="str">
        <f t="shared" si="90"/>
        <v/>
      </c>
      <c r="S727">
        <f t="shared" si="91"/>
        <v>2.6546018035660772</v>
      </c>
    </row>
    <row r="728" spans="1:19" x14ac:dyDescent="0.25">
      <c r="A728" t="s">
        <v>752</v>
      </c>
      <c r="B728">
        <v>1331.3408202999999</v>
      </c>
      <c r="C728">
        <v>1361.2700195</v>
      </c>
      <c r="D728">
        <v>1256.6938477000001</v>
      </c>
      <c r="E728">
        <v>1338.520874</v>
      </c>
      <c r="F728">
        <v>1227.9399414</v>
      </c>
      <c r="G728">
        <v>1343.9799805</v>
      </c>
      <c r="H728">
        <v>1219.75</v>
      </c>
      <c r="I728">
        <v>1367.0799560999999</v>
      </c>
      <c r="J728">
        <v>1289.6875</v>
      </c>
      <c r="L728" t="str">
        <f t="shared" si="86"/>
        <v>31OCT2025:07:00:00</v>
      </c>
      <c r="M728">
        <v>8</v>
      </c>
      <c r="N728">
        <f t="shared" si="80"/>
        <v>29.929199200000085</v>
      </c>
      <c r="O728" t="str">
        <f t="shared" si="87"/>
        <v/>
      </c>
      <c r="P728">
        <f t="shared" si="88"/>
        <v>29.929199200000085</v>
      </c>
      <c r="Q728" t="str">
        <f t="shared" si="89"/>
        <v/>
      </c>
      <c r="R728">
        <f t="shared" si="90"/>
        <v>1</v>
      </c>
      <c r="S728">
        <f t="shared" si="91"/>
        <v>2.248049390783041</v>
      </c>
    </row>
    <row r="729" spans="1:19" x14ac:dyDescent="0.25">
      <c r="A729" t="s">
        <v>753</v>
      </c>
      <c r="B729">
        <v>1386.3481445</v>
      </c>
      <c r="C729">
        <v>1406.6400146000001</v>
      </c>
      <c r="D729">
        <v>1305.6103516000001</v>
      </c>
      <c r="E729">
        <v>1411.3425293</v>
      </c>
      <c r="F729">
        <v>1320.9499512</v>
      </c>
      <c r="G729">
        <v>1456.6899414</v>
      </c>
      <c r="H729">
        <v>1300.9100341999999</v>
      </c>
      <c r="I729">
        <v>1471.5100098</v>
      </c>
      <c r="J729">
        <v>1387.5148925999999</v>
      </c>
      <c r="L729" t="str">
        <f t="shared" si="86"/>
        <v>31OCT2025:08:00:00</v>
      </c>
      <c r="M729">
        <v>9</v>
      </c>
      <c r="N729">
        <f t="shared" si="80"/>
        <v>20.291870100000096</v>
      </c>
      <c r="O729" t="str">
        <f t="shared" si="87"/>
        <v/>
      </c>
      <c r="P729">
        <f t="shared" si="88"/>
        <v>20.291870100000096</v>
      </c>
      <c r="Q729" t="str">
        <f t="shared" si="89"/>
        <v/>
      </c>
      <c r="R729">
        <f t="shared" si="90"/>
        <v>1</v>
      </c>
      <c r="S729">
        <f t="shared" si="91"/>
        <v>1.4636922320344403</v>
      </c>
    </row>
    <row r="730" spans="1:19" x14ac:dyDescent="0.25">
      <c r="A730" t="s">
        <v>754</v>
      </c>
      <c r="B730">
        <v>1450.1289062999999</v>
      </c>
      <c r="C730">
        <v>1389.6400146000001</v>
      </c>
      <c r="D730">
        <v>1335.1812743999999</v>
      </c>
      <c r="E730">
        <v>1452.2288818</v>
      </c>
      <c r="F730">
        <v>1287</v>
      </c>
      <c r="G730">
        <v>1378.2199707</v>
      </c>
      <c r="H730">
        <v>1273.8800048999999</v>
      </c>
      <c r="I730">
        <v>1414.3699951000001</v>
      </c>
      <c r="J730">
        <v>1338.3675536999999</v>
      </c>
      <c r="L730" t="str">
        <f t="shared" si="86"/>
        <v>31OCT2025:09:00:00</v>
      </c>
      <c r="M730">
        <v>10</v>
      </c>
      <c r="N730">
        <f t="shared" si="80"/>
        <v>-60.48889169999984</v>
      </c>
      <c r="O730">
        <f t="shared" si="87"/>
        <v>-60.48889169999984</v>
      </c>
      <c r="P730" t="str">
        <f t="shared" si="88"/>
        <v/>
      </c>
      <c r="Q730">
        <f t="shared" si="89"/>
        <v>1</v>
      </c>
      <c r="R730" t="str">
        <f t="shared" si="90"/>
        <v/>
      </c>
      <c r="S730">
        <f t="shared" si="91"/>
        <v>4.171276873194472</v>
      </c>
    </row>
    <row r="731" spans="1:19" x14ac:dyDescent="0.25">
      <c r="A731" t="s">
        <v>755</v>
      </c>
      <c r="B731">
        <v>1365.9844971</v>
      </c>
      <c r="C731">
        <v>1359.6800536999999</v>
      </c>
      <c r="D731">
        <v>1378.6547852000001</v>
      </c>
      <c r="E731">
        <v>1481.9810791</v>
      </c>
      <c r="F731">
        <v>1267.8000488</v>
      </c>
      <c r="G731">
        <v>1304.2399902</v>
      </c>
      <c r="H731">
        <v>1248.5300293</v>
      </c>
      <c r="I731">
        <v>1420.4599608999999</v>
      </c>
      <c r="J731">
        <v>1310.2575684000001</v>
      </c>
      <c r="L731" t="str">
        <f t="shared" si="86"/>
        <v>31OCT2025:10:00:00</v>
      </c>
      <c r="M731">
        <v>11</v>
      </c>
      <c r="N731">
        <f t="shared" si="80"/>
        <v>-6.304443400000082</v>
      </c>
      <c r="O731">
        <f t="shared" si="87"/>
        <v>-6.304443400000082</v>
      </c>
      <c r="P731" t="str">
        <f t="shared" si="88"/>
        <v/>
      </c>
      <c r="Q731">
        <f t="shared" si="89"/>
        <v>1</v>
      </c>
      <c r="R731" t="str">
        <f t="shared" si="90"/>
        <v/>
      </c>
      <c r="S731">
        <f t="shared" si="91"/>
        <v>0.46153110912931178</v>
      </c>
    </row>
    <row r="732" spans="1:19" x14ac:dyDescent="0.25">
      <c r="A732" t="s">
        <v>756</v>
      </c>
      <c r="B732">
        <v>1339.2297363</v>
      </c>
      <c r="C732">
        <v>1345.3800048999999</v>
      </c>
      <c r="D732">
        <v>1389.7385254000001</v>
      </c>
      <c r="E732">
        <v>1472.1968993999999</v>
      </c>
      <c r="F732">
        <v>1260.6099853999999</v>
      </c>
      <c r="G732">
        <v>1234.9000243999999</v>
      </c>
      <c r="H732">
        <v>1232.7199707</v>
      </c>
      <c r="I732">
        <v>1342.7299805</v>
      </c>
      <c r="J732">
        <v>1267.7399902</v>
      </c>
      <c r="L732" t="str">
        <f t="shared" si="86"/>
        <v>31OCT2025:11:00:00</v>
      </c>
      <c r="M732">
        <v>12</v>
      </c>
      <c r="N732">
        <f t="shared" si="80"/>
        <v>6.1502685999998903</v>
      </c>
      <c r="O732" t="str">
        <f t="shared" si="87"/>
        <v/>
      </c>
      <c r="P732">
        <f t="shared" si="88"/>
        <v>6.1502685999998903</v>
      </c>
      <c r="Q732" t="str">
        <f t="shared" si="89"/>
        <v/>
      </c>
      <c r="R732">
        <f t="shared" si="90"/>
        <v>1</v>
      </c>
      <c r="S732">
        <f t="shared" si="91"/>
        <v>0.45923925024183992</v>
      </c>
    </row>
    <row r="733" spans="1:19" x14ac:dyDescent="0.25">
      <c r="A733" t="s">
        <v>757</v>
      </c>
      <c r="B733">
        <v>1595.2401123</v>
      </c>
      <c r="C733">
        <v>1311.9100341999999</v>
      </c>
      <c r="D733">
        <v>1384.7172852000001</v>
      </c>
      <c r="E733">
        <v>1435.5687256000001</v>
      </c>
      <c r="F733">
        <v>1247.9300536999999</v>
      </c>
      <c r="G733">
        <v>1155.0799560999999</v>
      </c>
      <c r="H733">
        <v>1177.0899658000001</v>
      </c>
      <c r="I733">
        <v>1265.1600341999999</v>
      </c>
      <c r="J733">
        <v>1211.3150635</v>
      </c>
      <c r="L733" t="str">
        <f t="shared" si="86"/>
        <v>31OCT2025:12:00:00</v>
      </c>
      <c r="M733">
        <v>13</v>
      </c>
      <c r="N733">
        <f t="shared" si="80"/>
        <v>-283.33007810000004</v>
      </c>
      <c r="O733">
        <f t="shared" si="87"/>
        <v>-283.33007810000004</v>
      </c>
      <c r="P733" t="str">
        <f t="shared" si="88"/>
        <v/>
      </c>
      <c r="Q733">
        <f t="shared" si="89"/>
        <v>1</v>
      </c>
      <c r="R733" t="str">
        <f t="shared" si="90"/>
        <v/>
      </c>
      <c r="S733">
        <f t="shared" si="91"/>
        <v>17.76096751300328</v>
      </c>
    </row>
    <row r="734" spans="1:19" x14ac:dyDescent="0.25">
      <c r="A734" t="s">
        <v>758</v>
      </c>
      <c r="B734">
        <v>1647.9737548999999</v>
      </c>
      <c r="C734">
        <v>1281.6099853999999</v>
      </c>
      <c r="D734">
        <v>1358.9113769999999</v>
      </c>
      <c r="E734">
        <v>1339.3474120999999</v>
      </c>
      <c r="F734">
        <v>1295.8100586</v>
      </c>
      <c r="G734">
        <v>1220.8000488</v>
      </c>
      <c r="H734">
        <v>1226.9699707</v>
      </c>
      <c r="I734">
        <v>1247.7600098</v>
      </c>
      <c r="J734">
        <v>1247.8349608999999</v>
      </c>
      <c r="L734" t="str">
        <f t="shared" si="86"/>
        <v>31OCT2025:13:00:00</v>
      </c>
      <c r="M734">
        <v>14</v>
      </c>
      <c r="N734">
        <f t="shared" si="80"/>
        <v>-366.36376949999999</v>
      </c>
      <c r="O734">
        <f t="shared" si="87"/>
        <v>-366.36376949999999</v>
      </c>
      <c r="P734" t="str">
        <f t="shared" si="88"/>
        <v/>
      </c>
      <c r="Q734">
        <f t="shared" si="89"/>
        <v>1</v>
      </c>
      <c r="R734" t="str">
        <f t="shared" si="90"/>
        <v/>
      </c>
      <c r="S734">
        <f t="shared" si="91"/>
        <v>22.231165296818162</v>
      </c>
    </row>
    <row r="735" spans="1:19" x14ac:dyDescent="0.25">
      <c r="A735" t="s">
        <v>759</v>
      </c>
      <c r="B735">
        <v>1695.4875488</v>
      </c>
      <c r="C735">
        <v>1268.4599608999999</v>
      </c>
      <c r="D735">
        <v>1366.8994141000001</v>
      </c>
      <c r="E735">
        <v>1356.8837891000001</v>
      </c>
      <c r="F735">
        <v>1354.6999512</v>
      </c>
      <c r="G735">
        <v>1264.7199707</v>
      </c>
      <c r="H735">
        <v>1271.8199463000001</v>
      </c>
      <c r="I735">
        <v>1267.0899658000001</v>
      </c>
      <c r="J735">
        <v>1289.5823975000001</v>
      </c>
      <c r="L735" t="str">
        <f t="shared" si="86"/>
        <v>31OCT2025:14:00:00</v>
      </c>
      <c r="M735">
        <v>15</v>
      </c>
      <c r="N735">
        <f t="shared" si="80"/>
        <v>-427.02758790000007</v>
      </c>
      <c r="O735">
        <f t="shared" si="87"/>
        <v>-427.02758790000007</v>
      </c>
      <c r="P735" t="str">
        <f t="shared" si="88"/>
        <v/>
      </c>
      <c r="Q735">
        <f t="shared" si="89"/>
        <v>1</v>
      </c>
      <c r="R735" t="str">
        <f t="shared" si="90"/>
        <v/>
      </c>
      <c r="S735">
        <f t="shared" si="91"/>
        <v>25.186123495995798</v>
      </c>
    </row>
    <row r="736" spans="1:19" x14ac:dyDescent="0.25">
      <c r="A736" t="s">
        <v>760</v>
      </c>
      <c r="B736">
        <v>1407.4542236</v>
      </c>
      <c r="C736">
        <v>1298.5300293</v>
      </c>
      <c r="D736">
        <v>1385.5306396000001</v>
      </c>
      <c r="E736">
        <v>1383.5977783000001</v>
      </c>
      <c r="F736">
        <v>1437.1999512</v>
      </c>
      <c r="G736">
        <v>1335.7099608999999</v>
      </c>
      <c r="H736">
        <v>1335.0799560999999</v>
      </c>
      <c r="I736">
        <v>1325.8800048999999</v>
      </c>
      <c r="J736">
        <v>1358.4674072</v>
      </c>
      <c r="L736" t="str">
        <f t="shared" si="86"/>
        <v>31OCT2025:15:00:00</v>
      </c>
      <c r="M736">
        <v>16</v>
      </c>
      <c r="N736">
        <f t="shared" si="80"/>
        <v>-108.92419429999995</v>
      </c>
      <c r="O736">
        <f t="shared" si="87"/>
        <v>-108.92419429999995</v>
      </c>
      <c r="P736" t="str">
        <f t="shared" si="88"/>
        <v/>
      </c>
      <c r="Q736">
        <f t="shared" si="89"/>
        <v>1</v>
      </c>
      <c r="R736" t="str">
        <f t="shared" si="90"/>
        <v/>
      </c>
      <c r="S736">
        <f t="shared" si="91"/>
        <v>7.7390932133758916</v>
      </c>
    </row>
    <row r="737" spans="1:19" x14ac:dyDescent="0.25">
      <c r="A737" t="s">
        <v>761</v>
      </c>
      <c r="B737">
        <v>1312.5682373</v>
      </c>
      <c r="C737">
        <v>1326.8399658000001</v>
      </c>
      <c r="D737">
        <v>1398.8155518000001</v>
      </c>
      <c r="E737">
        <v>1397.4692382999999</v>
      </c>
      <c r="F737">
        <v>1494.6899414</v>
      </c>
      <c r="G737">
        <v>1436.7099608999999</v>
      </c>
      <c r="H737">
        <v>1424.4699707</v>
      </c>
      <c r="I737">
        <v>1407.9000243999999</v>
      </c>
      <c r="J737">
        <v>1440.9425048999999</v>
      </c>
      <c r="L737" t="str">
        <f t="shared" si="86"/>
        <v>31OCT2025:16:00:00</v>
      </c>
      <c r="M737">
        <v>17</v>
      </c>
      <c r="N737">
        <f t="shared" si="80"/>
        <v>14.271728500000108</v>
      </c>
      <c r="O737" t="str">
        <f t="shared" si="87"/>
        <v/>
      </c>
      <c r="P737">
        <f t="shared" si="88"/>
        <v>14.271728500000108</v>
      </c>
      <c r="Q737" t="str">
        <f t="shared" si="89"/>
        <v/>
      </c>
      <c r="R737">
        <f t="shared" si="90"/>
        <v>1</v>
      </c>
      <c r="S737">
        <f t="shared" si="91"/>
        <v>1.0873132607076923</v>
      </c>
    </row>
    <row r="738" spans="1:19" x14ac:dyDescent="0.25">
      <c r="A738" t="s">
        <v>762</v>
      </c>
      <c r="B738">
        <v>1297.8487548999999</v>
      </c>
      <c r="C738">
        <v>1342.6099853999999</v>
      </c>
      <c r="D738">
        <v>1404.8481445</v>
      </c>
      <c r="E738">
        <v>1373.7854004000001</v>
      </c>
      <c r="F738">
        <v>1485.0999756000001</v>
      </c>
      <c r="G738">
        <v>1400.7299805</v>
      </c>
      <c r="H738">
        <v>1399.1500243999999</v>
      </c>
      <c r="I738">
        <v>1449.0899658000001</v>
      </c>
      <c r="J738">
        <v>1433.5174560999999</v>
      </c>
      <c r="L738" t="str">
        <f t="shared" si="86"/>
        <v>31OCT2025:17:00:00</v>
      </c>
      <c r="M738">
        <v>18</v>
      </c>
      <c r="N738">
        <f t="shared" ref="N738:N745" si="92">C738-B738</f>
        <v>44.761230500000011</v>
      </c>
      <c r="O738" t="str">
        <f t="shared" si="87"/>
        <v/>
      </c>
      <c r="P738">
        <f t="shared" si="88"/>
        <v>44.761230500000011</v>
      </c>
      <c r="Q738" t="str">
        <f t="shared" si="89"/>
        <v/>
      </c>
      <c r="R738">
        <f t="shared" si="90"/>
        <v>1</v>
      </c>
      <c r="S738">
        <f t="shared" si="91"/>
        <v>3.4488787950833988</v>
      </c>
    </row>
    <row r="739" spans="1:19" x14ac:dyDescent="0.25">
      <c r="A739" t="s">
        <v>763</v>
      </c>
      <c r="B739">
        <v>1286.364624</v>
      </c>
      <c r="C739">
        <v>1312.5600586</v>
      </c>
      <c r="D739">
        <v>1400.1389160000001</v>
      </c>
      <c r="E739">
        <v>1404.9645995999999</v>
      </c>
      <c r="F739">
        <v>1460.6500243999999</v>
      </c>
      <c r="G739">
        <v>1360.3699951000001</v>
      </c>
      <c r="H739">
        <v>1362.5899658000001</v>
      </c>
      <c r="I739">
        <v>1404.6800536999999</v>
      </c>
      <c r="J739">
        <v>1397.0725098</v>
      </c>
      <c r="L739" t="str">
        <f t="shared" si="86"/>
        <v>31OCT2025:18:00:00</v>
      </c>
      <c r="M739">
        <v>19</v>
      </c>
      <c r="N739">
        <f t="shared" si="92"/>
        <v>26.195434599999999</v>
      </c>
      <c r="O739" t="str">
        <f t="shared" si="87"/>
        <v/>
      </c>
      <c r="P739">
        <f t="shared" si="88"/>
        <v>26.195434599999999</v>
      </c>
      <c r="Q739" t="str">
        <f t="shared" si="89"/>
        <v/>
      </c>
      <c r="R739">
        <f t="shared" si="90"/>
        <v>1</v>
      </c>
      <c r="S739">
        <f t="shared" si="91"/>
        <v>2.0363926456982542</v>
      </c>
    </row>
    <row r="740" spans="1:19" x14ac:dyDescent="0.25">
      <c r="A740" t="s">
        <v>764</v>
      </c>
      <c r="B740">
        <v>1221.0006103999999</v>
      </c>
      <c r="C740">
        <v>1262.2199707</v>
      </c>
      <c r="D740">
        <v>1370.9073486</v>
      </c>
      <c r="E740">
        <v>1380.4807129000001</v>
      </c>
      <c r="F740">
        <v>1375.3399658000001</v>
      </c>
      <c r="G740">
        <v>1281.5100098</v>
      </c>
      <c r="H740">
        <v>1308.2099608999999</v>
      </c>
      <c r="I740">
        <v>1321.4699707</v>
      </c>
      <c r="J740">
        <v>1321.6325684000001</v>
      </c>
      <c r="L740" t="str">
        <f t="shared" si="86"/>
        <v>31OCT2025:19:00:00</v>
      </c>
      <c r="M740">
        <v>20</v>
      </c>
      <c r="N740">
        <f t="shared" si="92"/>
        <v>41.219360300000062</v>
      </c>
      <c r="O740" t="str">
        <f t="shared" si="87"/>
        <v/>
      </c>
      <c r="P740">
        <f t="shared" si="88"/>
        <v>41.219360300000062</v>
      </c>
      <c r="Q740" t="str">
        <f t="shared" si="89"/>
        <v/>
      </c>
      <c r="R740">
        <f t="shared" si="90"/>
        <v>1</v>
      </c>
      <c r="S740">
        <f t="shared" si="91"/>
        <v>3.3758672967818253</v>
      </c>
    </row>
    <row r="741" spans="1:19" x14ac:dyDescent="0.25">
      <c r="A741" t="s">
        <v>765</v>
      </c>
      <c r="B741">
        <v>1260.9135742000001</v>
      </c>
      <c r="C741">
        <v>1273.5600586</v>
      </c>
      <c r="D741">
        <v>1375.5280762</v>
      </c>
      <c r="E741">
        <v>1381.387207</v>
      </c>
      <c r="F741">
        <v>1301.1099853999999</v>
      </c>
      <c r="G741">
        <v>1303.5100098</v>
      </c>
      <c r="H741">
        <v>1312.8299560999999</v>
      </c>
      <c r="I741">
        <v>1320.0400391000001</v>
      </c>
      <c r="J741">
        <v>1309.3725586</v>
      </c>
      <c r="L741" t="str">
        <f t="shared" si="86"/>
        <v>31OCT2025:20:00:00</v>
      </c>
      <c r="M741">
        <v>21</v>
      </c>
      <c r="N741">
        <f t="shared" si="92"/>
        <v>12.646484399999963</v>
      </c>
      <c r="O741" t="str">
        <f t="shared" si="87"/>
        <v/>
      </c>
      <c r="P741">
        <f t="shared" si="88"/>
        <v>12.646484399999963</v>
      </c>
      <c r="Q741" t="str">
        <f t="shared" si="89"/>
        <v/>
      </c>
      <c r="R741">
        <f t="shared" si="90"/>
        <v>1</v>
      </c>
      <c r="S741">
        <f t="shared" si="91"/>
        <v>1.0029620315590353</v>
      </c>
    </row>
    <row r="742" spans="1:19" x14ac:dyDescent="0.25">
      <c r="A742" t="s">
        <v>766</v>
      </c>
      <c r="B742">
        <v>1345.8237305</v>
      </c>
      <c r="C742">
        <v>1265.3699951000001</v>
      </c>
      <c r="D742">
        <v>1370.5513916</v>
      </c>
      <c r="E742">
        <v>1410.1856689000001</v>
      </c>
      <c r="F742">
        <v>1215.5899658000001</v>
      </c>
      <c r="G742">
        <v>1231.7900391000001</v>
      </c>
      <c r="H742">
        <v>1246.3000488</v>
      </c>
      <c r="I742">
        <v>1252.3100586</v>
      </c>
      <c r="J742">
        <v>1236.4975586</v>
      </c>
      <c r="L742" t="str">
        <f t="shared" si="86"/>
        <v>31OCT2025:21:00:00</v>
      </c>
      <c r="M742">
        <v>22</v>
      </c>
      <c r="N742">
        <f t="shared" si="92"/>
        <v>-80.453735399999914</v>
      </c>
      <c r="O742">
        <f t="shared" si="87"/>
        <v>-80.453735399999914</v>
      </c>
      <c r="P742" t="str">
        <f t="shared" si="88"/>
        <v/>
      </c>
      <c r="Q742">
        <f t="shared" si="89"/>
        <v>1</v>
      </c>
      <c r="R742" t="str">
        <f t="shared" si="90"/>
        <v/>
      </c>
      <c r="S742">
        <f t="shared" si="91"/>
        <v>5.9780291858956716</v>
      </c>
    </row>
    <row r="743" spans="1:19" x14ac:dyDescent="0.25">
      <c r="A743" t="s">
        <v>767</v>
      </c>
      <c r="B743">
        <v>1303.2393798999999</v>
      </c>
      <c r="C743">
        <v>1248.9200439000001</v>
      </c>
      <c r="D743">
        <v>1337.1557617000001</v>
      </c>
      <c r="E743">
        <v>1380.4149170000001</v>
      </c>
      <c r="F743">
        <v>1056.5300293</v>
      </c>
      <c r="G743">
        <v>1072.1899414</v>
      </c>
      <c r="H743">
        <v>1116.1099853999999</v>
      </c>
      <c r="I743">
        <v>1162</v>
      </c>
      <c r="J743">
        <v>1101.7075195</v>
      </c>
      <c r="L743" t="str">
        <f t="shared" si="86"/>
        <v>31OCT2025:22:00:00</v>
      </c>
      <c r="M743">
        <v>23</v>
      </c>
      <c r="N743">
        <f t="shared" si="92"/>
        <v>-54.319335999999794</v>
      </c>
      <c r="O743">
        <f t="shared" si="87"/>
        <v>-54.319335999999794</v>
      </c>
      <c r="P743" t="str">
        <f t="shared" si="88"/>
        <v/>
      </c>
      <c r="Q743">
        <f t="shared" si="89"/>
        <v>1</v>
      </c>
      <c r="R743" t="str">
        <f t="shared" si="90"/>
        <v/>
      </c>
      <c r="S743">
        <f t="shared" si="91"/>
        <v>4.1680244502869321</v>
      </c>
    </row>
    <row r="744" spans="1:19" x14ac:dyDescent="0.25">
      <c r="A744" t="s">
        <v>768</v>
      </c>
      <c r="B744">
        <v>1335.5430908000001</v>
      </c>
      <c r="C744">
        <v>1208.7199707</v>
      </c>
      <c r="D744">
        <v>1273.9610596</v>
      </c>
      <c r="E744">
        <v>1289.9055175999999</v>
      </c>
      <c r="F744">
        <v>1053.4899902</v>
      </c>
      <c r="G744">
        <v>1076.4599608999999</v>
      </c>
      <c r="H744">
        <v>1095.0899658000001</v>
      </c>
      <c r="I744">
        <v>1119.1300048999999</v>
      </c>
      <c r="J744">
        <v>1086.0424805</v>
      </c>
      <c r="L744" t="str">
        <f t="shared" si="86"/>
        <v>31OCT2025:23:00:00</v>
      </c>
      <c r="M744">
        <v>24</v>
      </c>
      <c r="N744">
        <f t="shared" si="92"/>
        <v>-126.8231201000001</v>
      </c>
      <c r="O744">
        <f t="shared" si="87"/>
        <v>-126.8231201000001</v>
      </c>
      <c r="P744" t="str">
        <f t="shared" si="88"/>
        <v/>
      </c>
      <c r="Q744">
        <f t="shared" si="89"/>
        <v>1</v>
      </c>
      <c r="R744" t="str">
        <f t="shared" si="90"/>
        <v/>
      </c>
      <c r="S744">
        <f t="shared" si="91"/>
        <v>9.4959961212507285</v>
      </c>
    </row>
    <row r="745" spans="1:19" x14ac:dyDescent="0.25">
      <c r="A745" t="s">
        <v>769</v>
      </c>
      <c r="B745">
        <v>1271.9793701000001</v>
      </c>
      <c r="C745">
        <v>1164.8699951000001</v>
      </c>
      <c r="D745">
        <v>1253.8337402</v>
      </c>
      <c r="E745">
        <v>1284.7958983999999</v>
      </c>
      <c r="F745">
        <v>1107.9399414</v>
      </c>
      <c r="G745">
        <v>1104.4599608999999</v>
      </c>
      <c r="H745">
        <v>1122.4200439000001</v>
      </c>
      <c r="I745">
        <v>1067.4100341999999</v>
      </c>
      <c r="J745">
        <v>1100.5574951000001</v>
      </c>
      <c r="L745" t="str">
        <f t="shared" si="86"/>
        <v>01NOV2025:00:00:00</v>
      </c>
      <c r="M745">
        <v>1</v>
      </c>
      <c r="N745">
        <f t="shared" si="92"/>
        <v>-107.109375</v>
      </c>
      <c r="O745">
        <f t="shared" si="87"/>
        <v>-107.109375</v>
      </c>
      <c r="P745" t="str">
        <f t="shared" si="88"/>
        <v/>
      </c>
      <c r="Q745">
        <f t="shared" si="89"/>
        <v>1</v>
      </c>
      <c r="R745" t="str">
        <f t="shared" si="90"/>
        <v/>
      </c>
      <c r="S745">
        <f t="shared" si="91"/>
        <v>8.4206849197231328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W1" workbookViewId="0">
      <selection activeCell="AU18" sqref="AU18"/>
    </sheetView>
  </sheetViews>
  <sheetFormatPr defaultRowHeight="15" x14ac:dyDescent="0.25"/>
  <cols>
    <col min="1" max="1" width="33" customWidth="1"/>
    <col min="12" max="12" width="19.140625" bestFit="1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51782.132812999997</v>
      </c>
      <c r="C2">
        <v>52461</v>
      </c>
      <c r="D2">
        <v>53294</v>
      </c>
      <c r="E2">
        <v>53526</v>
      </c>
      <c r="F2">
        <v>51435</v>
      </c>
      <c r="G2">
        <v>51589</v>
      </c>
      <c r="H2">
        <v>52461</v>
      </c>
      <c r="I2">
        <v>52047</v>
      </c>
      <c r="J2">
        <v>51870</v>
      </c>
      <c r="L2" s="1" t="str">
        <f>A2</f>
        <v>01OCT2025:01:00:00</v>
      </c>
      <c r="M2">
        <v>1</v>
      </c>
      <c r="N2">
        <f>C2-B2</f>
        <v>678.86718700000347</v>
      </c>
      <c r="O2" t="str">
        <f>IF(N2&lt;0,N2,"")</f>
        <v/>
      </c>
      <c r="P2">
        <f>IF(N2&gt;0,N2,"")</f>
        <v>678.86718700000347</v>
      </c>
      <c r="Q2" t="str">
        <f>IF(O2&lt;0,1,"")</f>
        <v/>
      </c>
      <c r="R2">
        <f>IF(AND(P2&gt;0,P2&lt;&gt;""),1,"")</f>
        <v>1</v>
      </c>
      <c r="S2">
        <f>ABS((B2-C2)/B2)*100</f>
        <v>1.3110066158371381</v>
      </c>
      <c r="T2">
        <f>AVERAGE(S2:S721)</f>
        <v>1.7407423475776056</v>
      </c>
      <c r="V2">
        <f>M2</f>
        <v>1</v>
      </c>
      <c r="W2" t="str">
        <f>O2</f>
        <v/>
      </c>
      <c r="X2">
        <f>P2</f>
        <v>678.86718700000347</v>
      </c>
      <c r="Y2" t="str">
        <f>Q2</f>
        <v/>
      </c>
      <c r="Z2">
        <f>R2</f>
        <v>1</v>
      </c>
    </row>
    <row r="3" spans="1:34" x14ac:dyDescent="0.25">
      <c r="A3" t="s">
        <v>27</v>
      </c>
      <c r="B3">
        <v>49463.554687999997</v>
      </c>
      <c r="C3">
        <v>50043</v>
      </c>
      <c r="D3">
        <v>50895</v>
      </c>
      <c r="E3">
        <v>51109</v>
      </c>
      <c r="F3">
        <v>49131</v>
      </c>
      <c r="G3">
        <v>49396</v>
      </c>
      <c r="H3">
        <v>50043</v>
      </c>
      <c r="I3">
        <v>49714</v>
      </c>
      <c r="J3">
        <v>49552</v>
      </c>
      <c r="L3" s="1" t="str">
        <f t="shared" ref="L3:L66" si="0">A3</f>
        <v>01OCT2025:02:00:00</v>
      </c>
      <c r="M3">
        <v>2</v>
      </c>
      <c r="N3">
        <f t="shared" ref="N3:N66" si="1">C3-B3</f>
        <v>579.44531200000347</v>
      </c>
      <c r="O3" t="str">
        <f t="shared" ref="O3:O66" si="2">IF(N3&lt;0,N3,"")</f>
        <v/>
      </c>
      <c r="P3">
        <f t="shared" ref="P3:P66" si="3">IF(N3&gt;0,N3,"")</f>
        <v>579.44531200000347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1.171459098835407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579.44531200000347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47743.28125</v>
      </c>
      <c r="C4">
        <v>48239</v>
      </c>
      <c r="D4">
        <v>49347</v>
      </c>
      <c r="E4">
        <v>49456</v>
      </c>
      <c r="F4">
        <v>47528</v>
      </c>
      <c r="G4">
        <v>47802</v>
      </c>
      <c r="H4">
        <v>48239</v>
      </c>
      <c r="I4">
        <v>48068</v>
      </c>
      <c r="J4">
        <v>47885</v>
      </c>
      <c r="L4" s="1" t="str">
        <f t="shared" si="0"/>
        <v>01OCT2025:03:00:00</v>
      </c>
      <c r="M4">
        <v>3</v>
      </c>
      <c r="N4">
        <f t="shared" si="1"/>
        <v>495.71875</v>
      </c>
      <c r="O4" t="str">
        <f t="shared" si="2"/>
        <v/>
      </c>
      <c r="P4">
        <f t="shared" si="3"/>
        <v>495.71875</v>
      </c>
      <c r="Q4" t="str">
        <f t="shared" si="4"/>
        <v/>
      </c>
      <c r="R4">
        <f t="shared" si="5"/>
        <v>1</v>
      </c>
      <c r="S4">
        <f t="shared" si="6"/>
        <v>1.0383005462155996</v>
      </c>
      <c r="V4">
        <f t="shared" si="7"/>
        <v>3</v>
      </c>
      <c r="W4" t="str">
        <f t="shared" si="8"/>
        <v/>
      </c>
      <c r="X4">
        <f t="shared" si="9"/>
        <v>495.71875</v>
      </c>
      <c r="Y4" t="str">
        <f t="shared" si="10"/>
        <v/>
      </c>
      <c r="Z4">
        <f t="shared" si="11"/>
        <v>1</v>
      </c>
      <c r="AB4" s="3">
        <v>1</v>
      </c>
      <c r="AC4">
        <v>-1004.7656250624991</v>
      </c>
      <c r="AD4">
        <v>774.07109353333362</v>
      </c>
      <c r="AF4">
        <v>1</v>
      </c>
      <c r="AG4">
        <f>AC4</f>
        <v>-1004.7656250624991</v>
      </c>
      <c r="AH4">
        <f>AD4</f>
        <v>774.07109353333362</v>
      </c>
    </row>
    <row r="5" spans="1:34" x14ac:dyDescent="0.25">
      <c r="A5" t="s">
        <v>29</v>
      </c>
      <c r="B5">
        <v>46927.703125</v>
      </c>
      <c r="C5">
        <v>47134</v>
      </c>
      <c r="D5">
        <v>48089</v>
      </c>
      <c r="E5">
        <v>48068</v>
      </c>
      <c r="F5">
        <v>46408</v>
      </c>
      <c r="G5">
        <v>46698</v>
      </c>
      <c r="H5">
        <v>47134</v>
      </c>
      <c r="I5">
        <v>46954</v>
      </c>
      <c r="J5">
        <v>46774</v>
      </c>
      <c r="L5" s="1" t="str">
        <f t="shared" si="0"/>
        <v>01OCT2025:04:00:00</v>
      </c>
      <c r="M5">
        <v>4</v>
      </c>
      <c r="N5">
        <f t="shared" si="1"/>
        <v>206.296875</v>
      </c>
      <c r="O5" t="str">
        <f t="shared" si="2"/>
        <v/>
      </c>
      <c r="P5">
        <f t="shared" si="3"/>
        <v>206.296875</v>
      </c>
      <c r="Q5" t="str">
        <f t="shared" si="4"/>
        <v/>
      </c>
      <c r="R5">
        <f t="shared" si="5"/>
        <v>1</v>
      </c>
      <c r="S5">
        <f t="shared" si="6"/>
        <v>0.43960573661679719</v>
      </c>
      <c r="V5">
        <f t="shared" si="7"/>
        <v>4</v>
      </c>
      <c r="W5" t="str">
        <f t="shared" si="8"/>
        <v/>
      </c>
      <c r="X5">
        <f t="shared" si="9"/>
        <v>206.296875</v>
      </c>
      <c r="Y5" t="str">
        <f t="shared" si="10"/>
        <v/>
      </c>
      <c r="Z5">
        <f t="shared" si="11"/>
        <v>1</v>
      </c>
      <c r="AB5" s="3">
        <v>2</v>
      </c>
      <c r="AC5">
        <v>-822.39843766666547</v>
      </c>
      <c r="AD5">
        <v>926.46191383333462</v>
      </c>
      <c r="AF5">
        <v>2</v>
      </c>
      <c r="AG5">
        <f t="shared" ref="AG5:AG27" si="12">AC5</f>
        <v>-822.39843766666547</v>
      </c>
      <c r="AH5">
        <f t="shared" ref="AH5:AH27" si="13">AD5</f>
        <v>926.46191383333462</v>
      </c>
    </row>
    <row r="6" spans="1:34" x14ac:dyDescent="0.25">
      <c r="A6" t="s">
        <v>30</v>
      </c>
      <c r="B6">
        <v>47242.101562999997</v>
      </c>
      <c r="C6">
        <v>46833</v>
      </c>
      <c r="D6">
        <v>47539</v>
      </c>
      <c r="E6">
        <v>47232</v>
      </c>
      <c r="F6">
        <v>45940</v>
      </c>
      <c r="G6">
        <v>46187</v>
      </c>
      <c r="H6">
        <v>46833</v>
      </c>
      <c r="I6">
        <v>46585</v>
      </c>
      <c r="J6">
        <v>46364</v>
      </c>
      <c r="L6" s="1" t="str">
        <f t="shared" si="0"/>
        <v>01OCT2025:05:00:00</v>
      </c>
      <c r="M6">
        <v>5</v>
      </c>
      <c r="N6">
        <f t="shared" si="1"/>
        <v>-409.10156299999653</v>
      </c>
      <c r="O6">
        <f t="shared" si="2"/>
        <v>-409.10156299999653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0.86596817132370085</v>
      </c>
      <c r="V6">
        <f t="shared" si="7"/>
        <v>5</v>
      </c>
      <c r="W6">
        <f t="shared" si="8"/>
        <v>-409.10156299999653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>
        <v>-858.53491225000016</v>
      </c>
      <c r="AD6">
        <v>858.70072100000107</v>
      </c>
      <c r="AF6">
        <v>3</v>
      </c>
      <c r="AG6">
        <f t="shared" si="12"/>
        <v>-858.53491225000016</v>
      </c>
      <c r="AH6">
        <f t="shared" si="13"/>
        <v>858.70072100000107</v>
      </c>
    </row>
    <row r="7" spans="1:34" x14ac:dyDescent="0.25">
      <c r="A7" t="s">
        <v>31</v>
      </c>
      <c r="B7">
        <v>47511.921875</v>
      </c>
      <c r="C7">
        <v>47560</v>
      </c>
      <c r="D7">
        <v>47942</v>
      </c>
      <c r="E7">
        <v>47737</v>
      </c>
      <c r="F7">
        <v>46609</v>
      </c>
      <c r="G7">
        <v>46643</v>
      </c>
      <c r="H7">
        <v>47560</v>
      </c>
      <c r="I7">
        <v>47299</v>
      </c>
      <c r="J7">
        <v>47008</v>
      </c>
      <c r="L7" s="1" t="str">
        <f t="shared" si="0"/>
        <v>01OCT2025:06:00:00</v>
      </c>
      <c r="M7">
        <v>6</v>
      </c>
      <c r="N7">
        <f t="shared" si="1"/>
        <v>48.078125</v>
      </c>
      <c r="O7" t="str">
        <f t="shared" si="2"/>
        <v/>
      </c>
      <c r="P7">
        <f t="shared" si="3"/>
        <v>48.078125</v>
      </c>
      <c r="Q7" t="str">
        <f t="shared" si="4"/>
        <v/>
      </c>
      <c r="R7">
        <f t="shared" si="5"/>
        <v>1</v>
      </c>
      <c r="S7">
        <f t="shared" si="6"/>
        <v>0.10119170747605125</v>
      </c>
      <c r="V7">
        <f t="shared" si="7"/>
        <v>6</v>
      </c>
      <c r="W7" t="str">
        <f t="shared" si="8"/>
        <v/>
      </c>
      <c r="X7">
        <f t="shared" si="9"/>
        <v>48.078125</v>
      </c>
      <c r="Y7" t="str">
        <f t="shared" si="10"/>
        <v/>
      </c>
      <c r="Z7">
        <f t="shared" si="11"/>
        <v>1</v>
      </c>
      <c r="AB7" s="3">
        <v>4</v>
      </c>
      <c r="AC7">
        <v>-884.60649684210512</v>
      </c>
      <c r="AD7">
        <v>1018.5387072727277</v>
      </c>
      <c r="AF7">
        <v>4</v>
      </c>
      <c r="AG7">
        <f t="shared" si="12"/>
        <v>-884.60649684210512</v>
      </c>
      <c r="AH7">
        <f t="shared" si="13"/>
        <v>1018.5387072727277</v>
      </c>
    </row>
    <row r="8" spans="1:34" x14ac:dyDescent="0.25">
      <c r="A8" t="s">
        <v>32</v>
      </c>
      <c r="B8">
        <v>49445.414062999997</v>
      </c>
      <c r="C8">
        <v>49391</v>
      </c>
      <c r="D8">
        <v>49652</v>
      </c>
      <c r="E8">
        <v>49439</v>
      </c>
      <c r="F8">
        <v>48432</v>
      </c>
      <c r="G8">
        <v>48511</v>
      </c>
      <c r="H8">
        <v>49391</v>
      </c>
      <c r="I8">
        <v>49115</v>
      </c>
      <c r="J8">
        <v>48842</v>
      </c>
      <c r="L8" s="1" t="str">
        <f t="shared" si="0"/>
        <v>01OCT2025:07:00:00</v>
      </c>
      <c r="M8">
        <v>7</v>
      </c>
      <c r="N8">
        <f t="shared" si="1"/>
        <v>-54.414062999996531</v>
      </c>
      <c r="O8">
        <f t="shared" si="2"/>
        <v>-54.414062999996531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0.11004875584754092</v>
      </c>
      <c r="V8">
        <f t="shared" si="7"/>
        <v>7</v>
      </c>
      <c r="W8">
        <f t="shared" si="8"/>
        <v>-54.414062999996531</v>
      </c>
      <c r="X8" t="str">
        <f t="shared" si="9"/>
        <v/>
      </c>
      <c r="Y8">
        <f t="shared" si="10"/>
        <v>1</v>
      </c>
      <c r="Z8" t="str">
        <f t="shared" si="11"/>
        <v/>
      </c>
      <c r="AB8" s="3">
        <v>5</v>
      </c>
      <c r="AC8">
        <v>-879.69140636841962</v>
      </c>
      <c r="AD8">
        <v>901.83558218181929</v>
      </c>
      <c r="AF8">
        <v>5</v>
      </c>
      <c r="AG8">
        <f t="shared" si="12"/>
        <v>-879.69140636841962</v>
      </c>
      <c r="AH8">
        <f t="shared" si="13"/>
        <v>901.83558218181929</v>
      </c>
    </row>
    <row r="9" spans="1:34" x14ac:dyDescent="0.25">
      <c r="A9" t="s">
        <v>33</v>
      </c>
      <c r="B9">
        <v>50114.238280999998</v>
      </c>
      <c r="C9">
        <v>50086</v>
      </c>
      <c r="D9">
        <v>50507</v>
      </c>
      <c r="E9">
        <v>50254</v>
      </c>
      <c r="F9">
        <v>49197</v>
      </c>
      <c r="G9">
        <v>49355</v>
      </c>
      <c r="H9">
        <v>50086</v>
      </c>
      <c r="I9">
        <v>49846</v>
      </c>
      <c r="J9">
        <v>49602</v>
      </c>
      <c r="L9" s="1" t="str">
        <f t="shared" si="0"/>
        <v>01OCT2025:08:00:00</v>
      </c>
      <c r="M9">
        <v>8</v>
      </c>
      <c r="N9">
        <f t="shared" si="1"/>
        <v>-28.238280999998096</v>
      </c>
      <c r="O9">
        <f t="shared" si="2"/>
        <v>-28.238280999998096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5.6347820437099579E-2</v>
      </c>
      <c r="V9">
        <f t="shared" si="7"/>
        <v>8</v>
      </c>
      <c r="W9">
        <f t="shared" si="8"/>
        <v>-28.238280999998096</v>
      </c>
      <c r="X9" t="str">
        <f t="shared" si="9"/>
        <v/>
      </c>
      <c r="Y9">
        <f t="shared" si="10"/>
        <v>1</v>
      </c>
      <c r="Z9" t="str">
        <f t="shared" si="11"/>
        <v/>
      </c>
      <c r="AB9" s="3">
        <v>6</v>
      </c>
      <c r="AC9">
        <v>-862.17556433333164</v>
      </c>
      <c r="AD9">
        <v>721.59798158333376</v>
      </c>
      <c r="AF9">
        <v>6</v>
      </c>
      <c r="AG9">
        <f t="shared" si="12"/>
        <v>-862.17556433333164</v>
      </c>
      <c r="AH9">
        <f t="shared" si="13"/>
        <v>721.59798158333376</v>
      </c>
    </row>
    <row r="10" spans="1:34" x14ac:dyDescent="0.25">
      <c r="A10" t="s">
        <v>34</v>
      </c>
      <c r="B10">
        <v>52631.808594000002</v>
      </c>
      <c r="C10">
        <v>52185</v>
      </c>
      <c r="D10">
        <v>53913</v>
      </c>
      <c r="E10">
        <v>53595</v>
      </c>
      <c r="F10">
        <v>51667</v>
      </c>
      <c r="G10">
        <v>52101</v>
      </c>
      <c r="H10">
        <v>52185</v>
      </c>
      <c r="I10">
        <v>51948</v>
      </c>
      <c r="J10">
        <v>51950</v>
      </c>
      <c r="L10" s="1" t="str">
        <f t="shared" si="0"/>
        <v>01OCT2025:09:00:00</v>
      </c>
      <c r="M10">
        <v>9</v>
      </c>
      <c r="N10">
        <f t="shared" si="1"/>
        <v>-446.8085940000019</v>
      </c>
      <c r="O10">
        <f t="shared" si="2"/>
        <v>-446.8085940000019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0.84893262446416839</v>
      </c>
      <c r="V10">
        <f t="shared" si="7"/>
        <v>9</v>
      </c>
      <c r="W10">
        <f t="shared" si="8"/>
        <v>-446.8085940000019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>
        <v>-701.61914072222055</v>
      </c>
      <c r="AD10">
        <v>850.18782541666826</v>
      </c>
      <c r="AF10">
        <v>7</v>
      </c>
      <c r="AG10">
        <f t="shared" si="12"/>
        <v>-701.61914072222055</v>
      </c>
      <c r="AH10">
        <f t="shared" si="13"/>
        <v>850.18782541666826</v>
      </c>
    </row>
    <row r="11" spans="1:34" x14ac:dyDescent="0.25">
      <c r="A11" t="s">
        <v>35</v>
      </c>
      <c r="B11">
        <v>58212.644530999998</v>
      </c>
      <c r="C11">
        <v>56059</v>
      </c>
      <c r="D11">
        <v>58754</v>
      </c>
      <c r="E11">
        <v>57953</v>
      </c>
      <c r="F11">
        <v>56031</v>
      </c>
      <c r="G11">
        <v>56540</v>
      </c>
      <c r="H11">
        <v>56059</v>
      </c>
      <c r="I11">
        <v>55951</v>
      </c>
      <c r="J11">
        <v>56125</v>
      </c>
      <c r="L11" s="1" t="str">
        <f t="shared" si="0"/>
        <v>01OCT2025:10:00:00</v>
      </c>
      <c r="M11">
        <v>10</v>
      </c>
      <c r="N11">
        <f t="shared" si="1"/>
        <v>-2153.6445309999981</v>
      </c>
      <c r="O11">
        <f t="shared" si="2"/>
        <v>-2153.6445309999981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3.6996163777667186</v>
      </c>
      <c r="V11">
        <f t="shared" si="7"/>
        <v>10</v>
      </c>
      <c r="W11">
        <f t="shared" si="8"/>
        <v>-2153.6445309999981</v>
      </c>
      <c r="X11" t="str">
        <f t="shared" si="9"/>
        <v/>
      </c>
      <c r="Y11">
        <f t="shared" si="10"/>
        <v>1</v>
      </c>
      <c r="Z11" t="str">
        <f t="shared" si="11"/>
        <v/>
      </c>
      <c r="AB11" s="3">
        <v>8</v>
      </c>
      <c r="AC11">
        <v>-727.02412694117515</v>
      </c>
      <c r="AD11">
        <v>1036.2289663076938</v>
      </c>
      <c r="AF11">
        <v>8</v>
      </c>
      <c r="AG11">
        <f t="shared" si="12"/>
        <v>-727.02412694117515</v>
      </c>
      <c r="AH11">
        <f t="shared" si="13"/>
        <v>1036.2289663076938</v>
      </c>
    </row>
    <row r="12" spans="1:34" x14ac:dyDescent="0.25">
      <c r="A12" t="s">
        <v>36</v>
      </c>
      <c r="B12">
        <v>60585.390625</v>
      </c>
      <c r="C12">
        <v>58980</v>
      </c>
      <c r="D12">
        <v>61670</v>
      </c>
      <c r="E12">
        <v>60815</v>
      </c>
      <c r="F12">
        <v>58867</v>
      </c>
      <c r="G12">
        <v>58738</v>
      </c>
      <c r="H12">
        <v>58980</v>
      </c>
      <c r="I12">
        <v>58854</v>
      </c>
      <c r="J12">
        <v>58840</v>
      </c>
      <c r="L12" s="1" t="str">
        <f t="shared" si="0"/>
        <v>01OCT2025:11:00:00</v>
      </c>
      <c r="M12">
        <v>11</v>
      </c>
      <c r="N12">
        <f t="shared" si="1"/>
        <v>-1605.390625</v>
      </c>
      <c r="O12">
        <f t="shared" si="2"/>
        <v>-1605.390625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2.6497982573666041</v>
      </c>
      <c r="V12">
        <f t="shared" si="7"/>
        <v>11</v>
      </c>
      <c r="W12">
        <f t="shared" si="8"/>
        <v>-1605.390625</v>
      </c>
      <c r="X12" t="str">
        <f t="shared" si="9"/>
        <v/>
      </c>
      <c r="Y12">
        <f t="shared" si="10"/>
        <v>1</v>
      </c>
      <c r="Z12" t="str">
        <f t="shared" si="11"/>
        <v/>
      </c>
      <c r="AB12" s="3">
        <v>9</v>
      </c>
      <c r="AC12">
        <v>-785.39981629411807</v>
      </c>
      <c r="AD12">
        <v>981.04116576923172</v>
      </c>
      <c r="AF12">
        <v>9</v>
      </c>
      <c r="AG12">
        <f t="shared" si="12"/>
        <v>-785.39981629411807</v>
      </c>
      <c r="AH12">
        <f t="shared" si="13"/>
        <v>981.04116576923172</v>
      </c>
    </row>
    <row r="13" spans="1:34" x14ac:dyDescent="0.25">
      <c r="A13" t="s">
        <v>37</v>
      </c>
      <c r="B13">
        <v>62717.109375</v>
      </c>
      <c r="C13">
        <v>62095</v>
      </c>
      <c r="D13">
        <v>63742</v>
      </c>
      <c r="E13">
        <v>63382</v>
      </c>
      <c r="F13">
        <v>61361</v>
      </c>
      <c r="G13">
        <v>60263</v>
      </c>
      <c r="H13">
        <v>62095</v>
      </c>
      <c r="I13">
        <v>61827</v>
      </c>
      <c r="J13">
        <v>61368</v>
      </c>
      <c r="L13" s="1" t="str">
        <f t="shared" si="0"/>
        <v>01OCT2025:12:00:00</v>
      </c>
      <c r="M13">
        <v>12</v>
      </c>
      <c r="N13">
        <f t="shared" si="1"/>
        <v>-622.109375</v>
      </c>
      <c r="O13">
        <f t="shared" si="2"/>
        <v>-622.109375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0.99192928564399407</v>
      </c>
      <c r="V13">
        <f t="shared" si="7"/>
        <v>12</v>
      </c>
      <c r="W13">
        <f t="shared" si="8"/>
        <v>-622.109375</v>
      </c>
      <c r="X13" t="str">
        <f t="shared" si="9"/>
        <v/>
      </c>
      <c r="Y13">
        <f t="shared" si="10"/>
        <v>1</v>
      </c>
      <c r="Z13" t="str">
        <f t="shared" si="11"/>
        <v/>
      </c>
      <c r="AB13" s="3">
        <v>10</v>
      </c>
      <c r="AC13">
        <v>-1036.0820313124987</v>
      </c>
      <c r="AD13">
        <v>889.02287928571548</v>
      </c>
      <c r="AF13">
        <v>10</v>
      </c>
      <c r="AG13">
        <f t="shared" si="12"/>
        <v>-1036.0820313124987</v>
      </c>
      <c r="AH13">
        <f t="shared" si="13"/>
        <v>889.02287928571548</v>
      </c>
    </row>
    <row r="14" spans="1:34" x14ac:dyDescent="0.25">
      <c r="A14" t="s">
        <v>38</v>
      </c>
      <c r="B14">
        <v>65880.84375</v>
      </c>
      <c r="C14">
        <v>65620</v>
      </c>
      <c r="D14">
        <v>67368</v>
      </c>
      <c r="E14">
        <v>67485</v>
      </c>
      <c r="F14">
        <v>64846</v>
      </c>
      <c r="G14">
        <v>62842</v>
      </c>
      <c r="H14">
        <v>65620</v>
      </c>
      <c r="I14">
        <v>65328</v>
      </c>
      <c r="J14">
        <v>64641</v>
      </c>
      <c r="L14" s="1" t="str">
        <f t="shared" si="0"/>
        <v>01OCT2025:13:00:00</v>
      </c>
      <c r="M14">
        <v>13</v>
      </c>
      <c r="N14">
        <f t="shared" si="1"/>
        <v>-260.84375</v>
      </c>
      <c r="O14">
        <f t="shared" si="2"/>
        <v>-260.84375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0.39593261888058323</v>
      </c>
      <c r="V14">
        <f t="shared" si="7"/>
        <v>13</v>
      </c>
      <c r="W14">
        <f t="shared" si="8"/>
        <v>-260.84375</v>
      </c>
      <c r="X14" t="str">
        <f t="shared" si="9"/>
        <v/>
      </c>
      <c r="Y14">
        <f t="shared" si="10"/>
        <v>1</v>
      </c>
      <c r="Z14" t="str">
        <f t="shared" si="11"/>
        <v/>
      </c>
      <c r="AB14" s="3">
        <v>11</v>
      </c>
      <c r="AC14">
        <v>-1300.5837054285714</v>
      </c>
      <c r="AD14">
        <v>940.58056637500113</v>
      </c>
      <c r="AF14">
        <v>11</v>
      </c>
      <c r="AG14">
        <f t="shared" si="12"/>
        <v>-1300.5837054285714</v>
      </c>
      <c r="AH14">
        <f t="shared" si="13"/>
        <v>940.58056637500113</v>
      </c>
    </row>
    <row r="15" spans="1:34" x14ac:dyDescent="0.25">
      <c r="A15" t="s">
        <v>39</v>
      </c>
      <c r="B15">
        <v>70063.820313000004</v>
      </c>
      <c r="C15">
        <v>69322</v>
      </c>
      <c r="D15">
        <v>71323</v>
      </c>
      <c r="E15">
        <v>71468</v>
      </c>
      <c r="F15">
        <v>68485</v>
      </c>
      <c r="G15">
        <v>65625</v>
      </c>
      <c r="H15">
        <v>69322</v>
      </c>
      <c r="I15">
        <v>68972</v>
      </c>
      <c r="J15">
        <v>68086</v>
      </c>
      <c r="L15" s="1" t="str">
        <f t="shared" si="0"/>
        <v>01OCT2025:14:00:00</v>
      </c>
      <c r="M15">
        <v>14</v>
      </c>
      <c r="N15">
        <f t="shared" si="1"/>
        <v>-741.82031300000381</v>
      </c>
      <c r="O15">
        <f t="shared" si="2"/>
        <v>-741.82031300000381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1.0587779965266362</v>
      </c>
      <c r="V15">
        <f t="shared" si="7"/>
        <v>14</v>
      </c>
      <c r="W15">
        <f t="shared" si="8"/>
        <v>-741.82031300000381</v>
      </c>
      <c r="X15" t="str">
        <f t="shared" si="9"/>
        <v/>
      </c>
      <c r="Y15">
        <f t="shared" si="10"/>
        <v>1</v>
      </c>
      <c r="Z15" t="str">
        <f t="shared" si="11"/>
        <v/>
      </c>
      <c r="AB15" s="3">
        <v>12</v>
      </c>
      <c r="AC15">
        <v>-1054.0382255714273</v>
      </c>
      <c r="AD15">
        <v>1031.2021481875013</v>
      </c>
      <c r="AF15">
        <v>12</v>
      </c>
      <c r="AG15">
        <f t="shared" si="12"/>
        <v>-1054.0382255714273</v>
      </c>
      <c r="AH15">
        <f t="shared" si="13"/>
        <v>1031.2021481875013</v>
      </c>
    </row>
    <row r="16" spans="1:34" x14ac:dyDescent="0.25">
      <c r="A16" t="s">
        <v>40</v>
      </c>
      <c r="B16">
        <v>72717.117188000004</v>
      </c>
      <c r="C16">
        <v>72418</v>
      </c>
      <c r="D16">
        <v>73862</v>
      </c>
      <c r="E16">
        <v>74381</v>
      </c>
      <c r="F16">
        <v>71827</v>
      </c>
      <c r="G16">
        <v>68351</v>
      </c>
      <c r="H16">
        <v>72418</v>
      </c>
      <c r="I16">
        <v>72068</v>
      </c>
      <c r="J16">
        <v>71153</v>
      </c>
      <c r="L16" s="1" t="str">
        <f t="shared" si="0"/>
        <v>01OCT2025:15:00:00</v>
      </c>
      <c r="M16">
        <v>15</v>
      </c>
      <c r="N16">
        <f t="shared" si="1"/>
        <v>-299.11718800000381</v>
      </c>
      <c r="O16">
        <f t="shared" si="2"/>
        <v>-299.11718800000381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0.41134357296739066</v>
      </c>
      <c r="V16">
        <f t="shared" si="7"/>
        <v>15</v>
      </c>
      <c r="W16">
        <f t="shared" si="8"/>
        <v>-299.11718800000381</v>
      </c>
      <c r="X16" t="str">
        <f t="shared" si="9"/>
        <v/>
      </c>
      <c r="Y16">
        <f t="shared" si="10"/>
        <v>1</v>
      </c>
      <c r="Z16" t="str">
        <f t="shared" si="11"/>
        <v/>
      </c>
      <c r="AB16" s="3">
        <v>13</v>
      </c>
      <c r="AC16">
        <v>-951.21145846666673</v>
      </c>
      <c r="AD16">
        <v>1023.0367186000003</v>
      </c>
      <c r="AF16">
        <v>13</v>
      </c>
      <c r="AG16">
        <f t="shared" si="12"/>
        <v>-951.21145846666673</v>
      </c>
      <c r="AH16">
        <f t="shared" si="13"/>
        <v>1023.0367186000003</v>
      </c>
    </row>
    <row r="17" spans="1:34" x14ac:dyDescent="0.25">
      <c r="A17" t="s">
        <v>41</v>
      </c>
      <c r="B17">
        <v>74627.335938000004</v>
      </c>
      <c r="C17">
        <v>74606</v>
      </c>
      <c r="D17">
        <v>75845</v>
      </c>
      <c r="E17">
        <v>76602</v>
      </c>
      <c r="F17">
        <v>74201</v>
      </c>
      <c r="G17">
        <v>70402</v>
      </c>
      <c r="H17">
        <v>74606</v>
      </c>
      <c r="I17">
        <v>74196</v>
      </c>
      <c r="J17">
        <v>73342</v>
      </c>
      <c r="L17" s="1" t="str">
        <f t="shared" si="0"/>
        <v>01OCT2025:16:00:00</v>
      </c>
      <c r="M17">
        <v>16</v>
      </c>
      <c r="N17">
        <f t="shared" si="1"/>
        <v>-21.335938000003807</v>
      </c>
      <c r="O17">
        <f t="shared" si="2"/>
        <v>-21.335938000003807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2.858997675828813E-2</v>
      </c>
      <c r="V17">
        <f t="shared" si="7"/>
        <v>16</v>
      </c>
      <c r="W17">
        <f t="shared" si="8"/>
        <v>-21.335938000003807</v>
      </c>
      <c r="X17" t="str">
        <f t="shared" si="9"/>
        <v/>
      </c>
      <c r="Y17">
        <f t="shared" si="10"/>
        <v>1</v>
      </c>
      <c r="Z17" t="str">
        <f t="shared" si="11"/>
        <v/>
      </c>
      <c r="AB17" s="3">
        <v>14</v>
      </c>
      <c r="AC17">
        <v>-948.11188628571415</v>
      </c>
      <c r="AD17">
        <v>887.20165993750061</v>
      </c>
      <c r="AF17">
        <v>14</v>
      </c>
      <c r="AG17">
        <f t="shared" si="12"/>
        <v>-948.11188628571415</v>
      </c>
      <c r="AH17">
        <f t="shared" si="13"/>
        <v>887.20165993750061</v>
      </c>
    </row>
    <row r="18" spans="1:34" x14ac:dyDescent="0.25">
      <c r="A18" t="s">
        <v>42</v>
      </c>
      <c r="B18">
        <v>76271.054688000004</v>
      </c>
      <c r="C18">
        <v>75660</v>
      </c>
      <c r="D18">
        <v>76961</v>
      </c>
      <c r="E18">
        <v>77721</v>
      </c>
      <c r="F18">
        <v>75678</v>
      </c>
      <c r="G18">
        <v>71818</v>
      </c>
      <c r="H18">
        <v>75660</v>
      </c>
      <c r="I18">
        <v>75248</v>
      </c>
      <c r="J18">
        <v>74596</v>
      </c>
      <c r="L18" s="1" t="str">
        <f t="shared" si="0"/>
        <v>01OCT2025:17:00:00</v>
      </c>
      <c r="M18">
        <v>17</v>
      </c>
      <c r="N18">
        <f t="shared" si="1"/>
        <v>-611.05468800000381</v>
      </c>
      <c r="O18">
        <f t="shared" si="2"/>
        <v>-611.05468800000381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0.80116197487976148</v>
      </c>
      <c r="V18">
        <f t="shared" si="7"/>
        <v>17</v>
      </c>
      <c r="W18">
        <f t="shared" si="8"/>
        <v>-611.05468800000381</v>
      </c>
      <c r="X18" t="str">
        <f t="shared" si="9"/>
        <v/>
      </c>
      <c r="Y18">
        <f t="shared" si="10"/>
        <v>1</v>
      </c>
      <c r="Z18" t="str">
        <f t="shared" si="11"/>
        <v/>
      </c>
      <c r="AB18" s="3">
        <v>15</v>
      </c>
      <c r="AC18">
        <v>-865.00055821428703</v>
      </c>
      <c r="AD18">
        <v>1019.4064940625008</v>
      </c>
      <c r="AF18">
        <v>15</v>
      </c>
      <c r="AG18">
        <f t="shared" si="12"/>
        <v>-865.00055821428703</v>
      </c>
      <c r="AH18">
        <f t="shared" si="13"/>
        <v>1019.4064940625008</v>
      </c>
    </row>
    <row r="19" spans="1:34" x14ac:dyDescent="0.25">
      <c r="A19" t="s">
        <v>43</v>
      </c>
      <c r="B19">
        <v>75579.515625</v>
      </c>
      <c r="C19">
        <v>75003</v>
      </c>
      <c r="D19">
        <v>76027</v>
      </c>
      <c r="E19">
        <v>76480</v>
      </c>
      <c r="F19">
        <v>74934</v>
      </c>
      <c r="G19">
        <v>70980</v>
      </c>
      <c r="H19">
        <v>75003</v>
      </c>
      <c r="I19">
        <v>74358</v>
      </c>
      <c r="J19">
        <v>73816</v>
      </c>
      <c r="L19" s="1" t="str">
        <f t="shared" si="0"/>
        <v>01OCT2025:18:00:00</v>
      </c>
      <c r="M19">
        <v>18</v>
      </c>
      <c r="N19">
        <f t="shared" si="1"/>
        <v>-576.515625</v>
      </c>
      <c r="O19">
        <f t="shared" si="2"/>
        <v>-576.515625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0.76279349005155794</v>
      </c>
      <c r="V19">
        <f t="shared" si="7"/>
        <v>18</v>
      </c>
      <c r="W19">
        <f t="shared" si="8"/>
        <v>-576.515625</v>
      </c>
      <c r="X19" t="str">
        <f t="shared" si="9"/>
        <v/>
      </c>
      <c r="Y19">
        <f t="shared" si="10"/>
        <v>1</v>
      </c>
      <c r="Z19" t="str">
        <f t="shared" si="11"/>
        <v/>
      </c>
      <c r="AB19" s="3">
        <v>16</v>
      </c>
      <c r="AC19">
        <v>-716.31536480000068</v>
      </c>
      <c r="AD19">
        <v>1101.495312333333</v>
      </c>
      <c r="AF19">
        <v>16</v>
      </c>
      <c r="AG19">
        <f t="shared" si="12"/>
        <v>-716.31536480000068</v>
      </c>
      <c r="AH19">
        <f t="shared" si="13"/>
        <v>1101.495312333333</v>
      </c>
    </row>
    <row r="20" spans="1:34" x14ac:dyDescent="0.25">
      <c r="A20" t="s">
        <v>44</v>
      </c>
      <c r="B20">
        <v>72887.429688000004</v>
      </c>
      <c r="C20">
        <v>72118</v>
      </c>
      <c r="D20">
        <v>73561</v>
      </c>
      <c r="E20">
        <v>74228</v>
      </c>
      <c r="F20">
        <v>71769</v>
      </c>
      <c r="G20">
        <v>67882</v>
      </c>
      <c r="H20">
        <v>72118</v>
      </c>
      <c r="I20">
        <v>71211</v>
      </c>
      <c r="J20">
        <v>70744</v>
      </c>
      <c r="L20" s="1" t="str">
        <f t="shared" si="0"/>
        <v>01OCT2025:19:00:00</v>
      </c>
      <c r="M20">
        <v>19</v>
      </c>
      <c r="N20">
        <f t="shared" si="1"/>
        <v>-769.42968800000381</v>
      </c>
      <c r="O20">
        <f t="shared" si="2"/>
        <v>-769.42968800000381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1.0556411322138868</v>
      </c>
      <c r="V20">
        <f t="shared" si="7"/>
        <v>19</v>
      </c>
      <c r="W20">
        <f t="shared" si="8"/>
        <v>-769.42968800000381</v>
      </c>
      <c r="X20" t="str">
        <f t="shared" si="9"/>
        <v/>
      </c>
      <c r="Y20">
        <f t="shared" si="10"/>
        <v>1</v>
      </c>
      <c r="Z20" t="str">
        <f t="shared" si="11"/>
        <v/>
      </c>
      <c r="AB20" s="3">
        <v>17</v>
      </c>
      <c r="AC20">
        <v>-1003.4059713571452</v>
      </c>
      <c r="AD20">
        <v>1139.2182615624993</v>
      </c>
      <c r="AF20">
        <v>17</v>
      </c>
      <c r="AG20">
        <f t="shared" si="12"/>
        <v>-1003.4059713571452</v>
      </c>
      <c r="AH20">
        <f t="shared" si="13"/>
        <v>1139.2182615624993</v>
      </c>
    </row>
    <row r="21" spans="1:34" x14ac:dyDescent="0.25">
      <c r="A21" t="s">
        <v>45</v>
      </c>
      <c r="B21">
        <v>69741.3125</v>
      </c>
      <c r="C21">
        <v>69829</v>
      </c>
      <c r="D21">
        <v>71263</v>
      </c>
      <c r="E21">
        <v>71873</v>
      </c>
      <c r="F21">
        <v>69709</v>
      </c>
      <c r="G21">
        <v>66399</v>
      </c>
      <c r="H21">
        <v>69829</v>
      </c>
      <c r="I21">
        <v>68887</v>
      </c>
      <c r="J21">
        <v>68704</v>
      </c>
      <c r="L21" s="1" t="str">
        <f t="shared" si="0"/>
        <v>01OCT2025:20:00:00</v>
      </c>
      <c r="M21">
        <v>20</v>
      </c>
      <c r="N21">
        <f t="shared" si="1"/>
        <v>87.6875</v>
      </c>
      <c r="O21" t="str">
        <f t="shared" si="2"/>
        <v/>
      </c>
      <c r="P21">
        <f t="shared" si="3"/>
        <v>87.6875</v>
      </c>
      <c r="Q21" t="str">
        <f t="shared" si="4"/>
        <v/>
      </c>
      <c r="R21">
        <f t="shared" si="5"/>
        <v>1</v>
      </c>
      <c r="S21">
        <f t="shared" si="6"/>
        <v>0.12573250610963194</v>
      </c>
      <c r="V21">
        <f t="shared" si="7"/>
        <v>20</v>
      </c>
      <c r="W21" t="str">
        <f t="shared" si="8"/>
        <v/>
      </c>
      <c r="X21">
        <f t="shared" si="9"/>
        <v>87.6875</v>
      </c>
      <c r="Y21" t="str">
        <f t="shared" si="10"/>
        <v/>
      </c>
      <c r="Z21">
        <f t="shared" si="11"/>
        <v>1</v>
      </c>
      <c r="AB21" s="3">
        <v>18</v>
      </c>
      <c r="AC21">
        <v>-1076.9952569285726</v>
      </c>
      <c r="AD21">
        <v>1205.6533201249999</v>
      </c>
      <c r="AF21">
        <v>18</v>
      </c>
      <c r="AG21">
        <f t="shared" si="12"/>
        <v>-1076.9952569285726</v>
      </c>
      <c r="AH21">
        <f t="shared" si="13"/>
        <v>1205.6533201249999</v>
      </c>
    </row>
    <row r="22" spans="1:34" x14ac:dyDescent="0.25">
      <c r="A22" t="s">
        <v>46</v>
      </c>
      <c r="B22">
        <v>67666.546875</v>
      </c>
      <c r="C22">
        <v>67451</v>
      </c>
      <c r="D22">
        <v>69630</v>
      </c>
      <c r="E22">
        <v>70426</v>
      </c>
      <c r="F22">
        <v>67200</v>
      </c>
      <c r="G22">
        <v>64308</v>
      </c>
      <c r="H22">
        <v>67451</v>
      </c>
      <c r="I22">
        <v>66500</v>
      </c>
      <c r="J22">
        <v>66364</v>
      </c>
      <c r="L22" s="1" t="str">
        <f t="shared" si="0"/>
        <v>01OCT2025:21:00:00</v>
      </c>
      <c r="M22">
        <v>21</v>
      </c>
      <c r="N22">
        <f t="shared" si="1"/>
        <v>-215.546875</v>
      </c>
      <c r="O22">
        <f t="shared" si="2"/>
        <v>-215.546875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0.31854274372560848</v>
      </c>
      <c r="V22">
        <f t="shared" si="7"/>
        <v>21</v>
      </c>
      <c r="W22">
        <f t="shared" si="8"/>
        <v>-215.546875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>
        <v>-986.86181662500121</v>
      </c>
      <c r="AD22">
        <v>1433.0172989285711</v>
      </c>
      <c r="AF22">
        <v>19</v>
      </c>
      <c r="AG22">
        <f t="shared" si="12"/>
        <v>-986.86181662500121</v>
      </c>
      <c r="AH22">
        <f t="shared" si="13"/>
        <v>1433.0172989285711</v>
      </c>
    </row>
    <row r="23" spans="1:34" x14ac:dyDescent="0.25">
      <c r="A23" t="s">
        <v>47</v>
      </c>
      <c r="B23">
        <v>64098.75</v>
      </c>
      <c r="C23">
        <v>64397</v>
      </c>
      <c r="D23">
        <v>66309</v>
      </c>
      <c r="E23">
        <v>67061</v>
      </c>
      <c r="F23">
        <v>64201</v>
      </c>
      <c r="G23">
        <v>61699</v>
      </c>
      <c r="H23">
        <v>64397</v>
      </c>
      <c r="I23">
        <v>63479</v>
      </c>
      <c r="J23">
        <v>63441</v>
      </c>
      <c r="L23" s="1" t="str">
        <f t="shared" si="0"/>
        <v>01OCT2025:22:00:00</v>
      </c>
      <c r="M23">
        <v>22</v>
      </c>
      <c r="N23">
        <f t="shared" si="1"/>
        <v>298.25</v>
      </c>
      <c r="O23" t="str">
        <f t="shared" si="2"/>
        <v/>
      </c>
      <c r="P23">
        <f t="shared" si="3"/>
        <v>298.25</v>
      </c>
      <c r="Q23" t="str">
        <f t="shared" si="4"/>
        <v/>
      </c>
      <c r="R23">
        <f t="shared" si="5"/>
        <v>1</v>
      </c>
      <c r="S23">
        <f t="shared" si="6"/>
        <v>0.46529768521227011</v>
      </c>
      <c r="V23">
        <f t="shared" si="7"/>
        <v>22</v>
      </c>
      <c r="W23" t="str">
        <f t="shared" si="8"/>
        <v/>
      </c>
      <c r="X23">
        <f t="shared" si="9"/>
        <v>298.25</v>
      </c>
      <c r="Y23" t="str">
        <f t="shared" si="10"/>
        <v/>
      </c>
      <c r="Z23">
        <f t="shared" si="11"/>
        <v>1</v>
      </c>
      <c r="AB23" s="3">
        <v>20</v>
      </c>
      <c r="AC23">
        <v>-736.95182306666641</v>
      </c>
      <c r="AD23">
        <v>1267.9372394666664</v>
      </c>
      <c r="AF23">
        <v>20</v>
      </c>
      <c r="AG23">
        <f t="shared" si="12"/>
        <v>-736.95182306666641</v>
      </c>
      <c r="AH23">
        <f t="shared" si="13"/>
        <v>1267.9372394666664</v>
      </c>
    </row>
    <row r="24" spans="1:34" x14ac:dyDescent="0.25">
      <c r="A24" t="s">
        <v>48</v>
      </c>
      <c r="B24">
        <v>60206.929687999997</v>
      </c>
      <c r="C24">
        <v>60587</v>
      </c>
      <c r="D24">
        <v>61922</v>
      </c>
      <c r="E24">
        <v>62338</v>
      </c>
      <c r="F24">
        <v>60252</v>
      </c>
      <c r="G24">
        <v>58054</v>
      </c>
      <c r="H24">
        <v>60587</v>
      </c>
      <c r="I24">
        <v>59790</v>
      </c>
      <c r="J24">
        <v>59666</v>
      </c>
      <c r="L24" s="1" t="str">
        <f t="shared" si="0"/>
        <v>01OCT2025:23:00:00</v>
      </c>
      <c r="M24">
        <v>23</v>
      </c>
      <c r="N24">
        <f t="shared" si="1"/>
        <v>380.07031200000347</v>
      </c>
      <c r="O24" t="str">
        <f t="shared" si="2"/>
        <v/>
      </c>
      <c r="P24">
        <f t="shared" si="3"/>
        <v>380.07031200000347</v>
      </c>
      <c r="Q24" t="str">
        <f t="shared" si="4"/>
        <v/>
      </c>
      <c r="R24">
        <f t="shared" si="5"/>
        <v>1</v>
      </c>
      <c r="S24">
        <f t="shared" si="6"/>
        <v>0.63127336665326794</v>
      </c>
      <c r="V24">
        <f t="shared" si="7"/>
        <v>23</v>
      </c>
      <c r="W24" t="str">
        <f t="shared" si="8"/>
        <v/>
      </c>
      <c r="X24">
        <f t="shared" si="9"/>
        <v>380.07031200000347</v>
      </c>
      <c r="Y24" t="str">
        <f t="shared" si="10"/>
        <v/>
      </c>
      <c r="Z24">
        <f t="shared" si="11"/>
        <v>1</v>
      </c>
      <c r="AB24" s="3">
        <v>21</v>
      </c>
      <c r="AC24">
        <v>-781.0158422222222</v>
      </c>
      <c r="AD24">
        <v>1414.3450519999994</v>
      </c>
      <c r="AF24">
        <v>21</v>
      </c>
      <c r="AG24">
        <f t="shared" si="12"/>
        <v>-781.0158422222222</v>
      </c>
      <c r="AH24">
        <f t="shared" si="13"/>
        <v>1414.3450519999994</v>
      </c>
    </row>
    <row r="25" spans="1:34" x14ac:dyDescent="0.25">
      <c r="A25" t="s">
        <v>49</v>
      </c>
      <c r="B25">
        <v>56284.621094000002</v>
      </c>
      <c r="C25">
        <v>56841</v>
      </c>
      <c r="D25">
        <v>57752</v>
      </c>
      <c r="E25">
        <v>58064</v>
      </c>
      <c r="F25">
        <v>56496</v>
      </c>
      <c r="G25">
        <v>54638</v>
      </c>
      <c r="H25">
        <v>56841</v>
      </c>
      <c r="I25">
        <v>56163</v>
      </c>
      <c r="J25">
        <v>56035</v>
      </c>
      <c r="L25" s="1" t="str">
        <f t="shared" si="0"/>
        <v>02OCT2025:00:00:00</v>
      </c>
      <c r="M25">
        <v>24</v>
      </c>
      <c r="N25">
        <f t="shared" si="1"/>
        <v>556.3789059999981</v>
      </c>
      <c r="O25" t="str">
        <f t="shared" si="2"/>
        <v/>
      </c>
      <c r="P25">
        <f t="shared" si="3"/>
        <v>556.3789059999981</v>
      </c>
      <c r="Q25" t="str">
        <f t="shared" si="4"/>
        <v/>
      </c>
      <c r="R25">
        <f t="shared" si="5"/>
        <v>1</v>
      </c>
      <c r="S25">
        <f t="shared" si="6"/>
        <v>0.98850964115188589</v>
      </c>
      <c r="V25">
        <f t="shared" si="7"/>
        <v>24</v>
      </c>
      <c r="W25" t="str">
        <f t="shared" si="8"/>
        <v/>
      </c>
      <c r="X25">
        <f t="shared" si="9"/>
        <v>556.3789059999981</v>
      </c>
      <c r="Y25" t="str">
        <f t="shared" si="10"/>
        <v/>
      </c>
      <c r="Z25">
        <f t="shared" si="11"/>
        <v>1</v>
      </c>
      <c r="AB25" s="3">
        <v>22</v>
      </c>
      <c r="AC25">
        <v>-951.78491218749923</v>
      </c>
      <c r="AD25">
        <v>1073.0736605714289</v>
      </c>
      <c r="AF25">
        <v>22</v>
      </c>
      <c r="AG25">
        <f t="shared" si="12"/>
        <v>-951.78491218749923</v>
      </c>
      <c r="AH25">
        <f t="shared" si="13"/>
        <v>1073.0736605714289</v>
      </c>
    </row>
    <row r="26" spans="1:34" x14ac:dyDescent="0.25">
      <c r="A26" t="s">
        <v>50</v>
      </c>
      <c r="B26">
        <v>53103.179687999997</v>
      </c>
      <c r="C26">
        <v>52731</v>
      </c>
      <c r="D26">
        <v>54274</v>
      </c>
      <c r="E26">
        <v>54247</v>
      </c>
      <c r="F26">
        <v>52731</v>
      </c>
      <c r="G26">
        <v>52579</v>
      </c>
      <c r="H26">
        <v>53091</v>
      </c>
      <c r="I26">
        <v>53178</v>
      </c>
      <c r="J26">
        <v>53079</v>
      </c>
      <c r="L26" s="1" t="str">
        <f t="shared" si="0"/>
        <v>02OCT2025:01:00:00</v>
      </c>
      <c r="M26">
        <v>1</v>
      </c>
      <c r="N26">
        <f t="shared" si="1"/>
        <v>-372.17968799999653</v>
      </c>
      <c r="O26">
        <f t="shared" si="2"/>
        <v>-372.17968799999653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0.70086139885913445</v>
      </c>
      <c r="V26">
        <f t="shared" si="7"/>
        <v>1</v>
      </c>
      <c r="W26">
        <f t="shared" si="8"/>
        <v>-372.17968799999653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>
        <v>-728.57552094444372</v>
      </c>
      <c r="AD26">
        <v>997.01269516666673</v>
      </c>
      <c r="AF26">
        <v>23</v>
      </c>
      <c r="AG26">
        <f t="shared" si="12"/>
        <v>-728.57552094444372</v>
      </c>
      <c r="AH26">
        <f t="shared" si="13"/>
        <v>997.01269516666673</v>
      </c>
    </row>
    <row r="27" spans="1:34" x14ac:dyDescent="0.25">
      <c r="A27" t="s">
        <v>51</v>
      </c>
      <c r="B27">
        <v>50792.664062999997</v>
      </c>
      <c r="C27">
        <v>50444</v>
      </c>
      <c r="D27">
        <v>51811</v>
      </c>
      <c r="E27">
        <v>51763</v>
      </c>
      <c r="F27">
        <v>50444</v>
      </c>
      <c r="G27">
        <v>50470</v>
      </c>
      <c r="H27">
        <v>50646</v>
      </c>
      <c r="I27">
        <v>50834</v>
      </c>
      <c r="J27">
        <v>50771</v>
      </c>
      <c r="L27" s="1" t="str">
        <f t="shared" si="0"/>
        <v>02OCT2025:02:00:00</v>
      </c>
      <c r="M27">
        <v>2</v>
      </c>
      <c r="N27">
        <f t="shared" si="1"/>
        <v>-348.66406299999653</v>
      </c>
      <c r="O27">
        <f t="shared" si="2"/>
        <v>-348.66406299999653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0.68644570910384961</v>
      </c>
      <c r="V27">
        <f t="shared" si="7"/>
        <v>2</v>
      </c>
      <c r="W27">
        <f t="shared" si="8"/>
        <v>-348.66406299999653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>
        <v>-729.02221693749925</v>
      </c>
      <c r="AD27">
        <v>905.02957564285782</v>
      </c>
      <c r="AF27">
        <v>24</v>
      </c>
      <c r="AG27">
        <f t="shared" si="12"/>
        <v>-729.02221693749925</v>
      </c>
      <c r="AH27">
        <f t="shared" si="13"/>
        <v>905.02957564285782</v>
      </c>
    </row>
    <row r="28" spans="1:34" x14ac:dyDescent="0.25">
      <c r="A28" t="s">
        <v>52</v>
      </c>
      <c r="B28">
        <v>49346.859375</v>
      </c>
      <c r="C28">
        <v>48740</v>
      </c>
      <c r="D28">
        <v>50173</v>
      </c>
      <c r="E28">
        <v>49958</v>
      </c>
      <c r="F28">
        <v>48740</v>
      </c>
      <c r="G28">
        <v>48886</v>
      </c>
      <c r="H28">
        <v>48817</v>
      </c>
      <c r="I28">
        <v>49093</v>
      </c>
      <c r="J28">
        <v>49046</v>
      </c>
      <c r="L28" s="1" t="str">
        <f t="shared" si="0"/>
        <v>02OCT2025:03:00:00</v>
      </c>
      <c r="M28">
        <v>3</v>
      </c>
      <c r="N28">
        <f t="shared" si="1"/>
        <v>-606.859375</v>
      </c>
      <c r="O28">
        <f t="shared" si="2"/>
        <v>-606.859375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1.2297831770575574</v>
      </c>
      <c r="V28">
        <f t="shared" si="7"/>
        <v>3</v>
      </c>
      <c r="W28">
        <f t="shared" si="8"/>
        <v>-606.859375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>
        <v>-883.64571235142193</v>
      </c>
      <c r="AD28">
        <v>1020.1180671321315</v>
      </c>
    </row>
    <row r="29" spans="1:34" x14ac:dyDescent="0.25">
      <c r="A29" t="s">
        <v>53</v>
      </c>
      <c r="B29">
        <v>47951.308594000002</v>
      </c>
      <c r="C29">
        <v>47676</v>
      </c>
      <c r="D29">
        <v>49107</v>
      </c>
      <c r="E29">
        <v>48867</v>
      </c>
      <c r="F29">
        <v>47676</v>
      </c>
      <c r="G29">
        <v>47916</v>
      </c>
      <c r="H29">
        <v>47700</v>
      </c>
      <c r="I29">
        <v>48017</v>
      </c>
      <c r="J29">
        <v>47980</v>
      </c>
      <c r="L29" s="1" t="str">
        <f t="shared" si="0"/>
        <v>02OCT2025:04:00:00</v>
      </c>
      <c r="M29">
        <v>4</v>
      </c>
      <c r="N29">
        <f t="shared" si="1"/>
        <v>-275.3085940000019</v>
      </c>
      <c r="O29">
        <f t="shared" si="2"/>
        <v>-275.3085940000019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0.57414198292484231</v>
      </c>
      <c r="V29">
        <f t="shared" si="7"/>
        <v>4</v>
      </c>
      <c r="W29">
        <f t="shared" si="8"/>
        <v>-275.3085940000019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25">
      <c r="A30" t="s">
        <v>54</v>
      </c>
      <c r="B30">
        <v>47297.996094000002</v>
      </c>
      <c r="C30">
        <v>47140</v>
      </c>
      <c r="D30">
        <v>48213</v>
      </c>
      <c r="E30">
        <v>47819</v>
      </c>
      <c r="F30">
        <v>47140</v>
      </c>
      <c r="G30">
        <v>47583</v>
      </c>
      <c r="H30">
        <v>47315</v>
      </c>
      <c r="I30">
        <v>47655</v>
      </c>
      <c r="J30">
        <v>47561</v>
      </c>
      <c r="L30" s="1" t="str">
        <f t="shared" si="0"/>
        <v>02OCT2025:05:00:00</v>
      </c>
      <c r="M30">
        <v>5</v>
      </c>
      <c r="N30">
        <f t="shared" si="1"/>
        <v>-157.9960940000019</v>
      </c>
      <c r="O30">
        <f t="shared" si="2"/>
        <v>-157.9960940000019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0.33404394910515994</v>
      </c>
      <c r="V30">
        <f t="shared" si="7"/>
        <v>5</v>
      </c>
      <c r="W30">
        <f t="shared" si="8"/>
        <v>-157.9960940000019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55</v>
      </c>
      <c r="B31">
        <v>48206.472655999998</v>
      </c>
      <c r="C31">
        <v>47778</v>
      </c>
      <c r="D31">
        <v>48533</v>
      </c>
      <c r="E31">
        <v>48218</v>
      </c>
      <c r="F31">
        <v>47778</v>
      </c>
      <c r="G31">
        <v>48144</v>
      </c>
      <c r="H31">
        <v>48020</v>
      </c>
      <c r="I31">
        <v>48359</v>
      </c>
      <c r="J31">
        <v>48208</v>
      </c>
      <c r="L31" s="1" t="str">
        <f t="shared" si="0"/>
        <v>02OCT2025:06:00:00</v>
      </c>
      <c r="M31">
        <v>6</v>
      </c>
      <c r="N31">
        <f t="shared" si="1"/>
        <v>-428.4726559999981</v>
      </c>
      <c r="O31">
        <f t="shared" si="2"/>
        <v>-428.4726559999981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0.88882806061660358</v>
      </c>
      <c r="V31">
        <f t="shared" si="7"/>
        <v>6</v>
      </c>
      <c r="W31">
        <f t="shared" si="8"/>
        <v>-428.4726559999981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56</v>
      </c>
      <c r="B32">
        <v>50290.066405999998</v>
      </c>
      <c r="C32">
        <v>49716</v>
      </c>
      <c r="D32">
        <v>50549</v>
      </c>
      <c r="E32">
        <v>50248</v>
      </c>
      <c r="F32">
        <v>49716</v>
      </c>
      <c r="G32">
        <v>50266</v>
      </c>
      <c r="H32">
        <v>49839</v>
      </c>
      <c r="I32">
        <v>50248</v>
      </c>
      <c r="J32">
        <v>50126</v>
      </c>
      <c r="L32" s="1" t="str">
        <f t="shared" si="0"/>
        <v>02OCT2025:07:00:00</v>
      </c>
      <c r="M32">
        <v>7</v>
      </c>
      <c r="N32">
        <f t="shared" si="1"/>
        <v>-574.0664059999981</v>
      </c>
      <c r="O32">
        <f t="shared" si="2"/>
        <v>-574.0664059999981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1.1415105348349819</v>
      </c>
      <c r="V32">
        <f t="shared" si="7"/>
        <v>7</v>
      </c>
      <c r="W32">
        <f t="shared" si="8"/>
        <v>-574.0664059999981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51053.765625</v>
      </c>
      <c r="C33">
        <v>50568</v>
      </c>
      <c r="D33">
        <v>51501</v>
      </c>
      <c r="E33">
        <v>51249</v>
      </c>
      <c r="F33">
        <v>50568</v>
      </c>
      <c r="G33">
        <v>51276</v>
      </c>
      <c r="H33">
        <v>50535</v>
      </c>
      <c r="I33">
        <v>50964</v>
      </c>
      <c r="J33">
        <v>50936</v>
      </c>
      <c r="L33" s="1" t="str">
        <f t="shared" si="0"/>
        <v>02OCT2025:08:00:00</v>
      </c>
      <c r="M33">
        <v>8</v>
      </c>
      <c r="N33">
        <f t="shared" si="1"/>
        <v>-485.765625</v>
      </c>
      <c r="O33">
        <f t="shared" si="2"/>
        <v>-485.765625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0.9514785423822496</v>
      </c>
      <c r="V33">
        <f t="shared" si="7"/>
        <v>8</v>
      </c>
      <c r="W33">
        <f t="shared" si="8"/>
        <v>-485.765625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>
        <v>16</v>
      </c>
      <c r="AD33">
        <v>15</v>
      </c>
      <c r="AF33">
        <v>1</v>
      </c>
      <c r="AG33">
        <f>AC33</f>
        <v>16</v>
      </c>
      <c r="AH33">
        <f>AD33</f>
        <v>15</v>
      </c>
    </row>
    <row r="34" spans="1:34" x14ac:dyDescent="0.25">
      <c r="A34" t="s">
        <v>58</v>
      </c>
      <c r="B34">
        <v>53332.984375</v>
      </c>
      <c r="C34">
        <v>53003</v>
      </c>
      <c r="D34">
        <v>54584</v>
      </c>
      <c r="E34">
        <v>54056</v>
      </c>
      <c r="F34">
        <v>53003</v>
      </c>
      <c r="G34">
        <v>53788</v>
      </c>
      <c r="H34">
        <v>52700</v>
      </c>
      <c r="I34">
        <v>52970</v>
      </c>
      <c r="J34">
        <v>53239</v>
      </c>
      <c r="L34" s="1" t="str">
        <f t="shared" si="0"/>
        <v>02OCT2025:09:00:00</v>
      </c>
      <c r="M34">
        <v>9</v>
      </c>
      <c r="N34">
        <f t="shared" si="1"/>
        <v>-329.984375</v>
      </c>
      <c r="O34">
        <f t="shared" si="2"/>
        <v>-329.984375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0.61872475142171335</v>
      </c>
      <c r="V34">
        <f t="shared" si="7"/>
        <v>9</v>
      </c>
      <c r="W34">
        <f t="shared" si="8"/>
        <v>-329.984375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>
        <v>18</v>
      </c>
      <c r="AD34">
        <v>12</v>
      </c>
      <c r="AF34">
        <v>2</v>
      </c>
      <c r="AG34">
        <f t="shared" ref="AG34:AG56" si="14">AC34</f>
        <v>18</v>
      </c>
      <c r="AH34">
        <f t="shared" ref="AH34:AH56" si="15">AD34</f>
        <v>12</v>
      </c>
    </row>
    <row r="35" spans="1:34" x14ac:dyDescent="0.25">
      <c r="A35" t="s">
        <v>59</v>
      </c>
      <c r="B35">
        <v>58883.558594000002</v>
      </c>
      <c r="C35">
        <v>57718</v>
      </c>
      <c r="D35">
        <v>59519</v>
      </c>
      <c r="E35">
        <v>58842</v>
      </c>
      <c r="F35">
        <v>57718</v>
      </c>
      <c r="G35">
        <v>58491</v>
      </c>
      <c r="H35">
        <v>56697</v>
      </c>
      <c r="I35">
        <v>57054</v>
      </c>
      <c r="J35">
        <v>57645</v>
      </c>
      <c r="L35" s="1" t="str">
        <f t="shared" si="0"/>
        <v>02OCT2025:10:00:00</v>
      </c>
      <c r="M35">
        <v>10</v>
      </c>
      <c r="N35">
        <f t="shared" si="1"/>
        <v>-1165.5585940000019</v>
      </c>
      <c r="O35">
        <f t="shared" si="2"/>
        <v>-1165.5585940000019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1.9794296096071333</v>
      </c>
      <c r="V35">
        <f t="shared" si="7"/>
        <v>10</v>
      </c>
      <c r="W35">
        <f t="shared" si="8"/>
        <v>-1165.5585940000019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>
        <v>16</v>
      </c>
      <c r="AD35">
        <v>13</v>
      </c>
      <c r="AF35">
        <v>3</v>
      </c>
      <c r="AG35">
        <f t="shared" si="14"/>
        <v>16</v>
      </c>
      <c r="AH35">
        <f t="shared" si="15"/>
        <v>13</v>
      </c>
    </row>
    <row r="36" spans="1:34" x14ac:dyDescent="0.25">
      <c r="A36" t="s">
        <v>60</v>
      </c>
      <c r="B36">
        <v>62462.058594000002</v>
      </c>
      <c r="C36">
        <v>60862</v>
      </c>
      <c r="D36">
        <v>62950</v>
      </c>
      <c r="E36">
        <v>62681</v>
      </c>
      <c r="F36">
        <v>60862</v>
      </c>
      <c r="G36">
        <v>61357</v>
      </c>
      <c r="H36">
        <v>59573</v>
      </c>
      <c r="I36">
        <v>60078</v>
      </c>
      <c r="J36">
        <v>60641</v>
      </c>
      <c r="L36" s="1" t="str">
        <f t="shared" si="0"/>
        <v>02OCT2025:11:00:00</v>
      </c>
      <c r="M36">
        <v>11</v>
      </c>
      <c r="N36">
        <f t="shared" si="1"/>
        <v>-1600.0585940000019</v>
      </c>
      <c r="O36">
        <f t="shared" si="2"/>
        <v>-1600.0585940000019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2.5616488313334278</v>
      </c>
      <c r="V36">
        <f t="shared" si="7"/>
        <v>11</v>
      </c>
      <c r="W36">
        <f t="shared" si="8"/>
        <v>-1600.0585940000019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>
        <v>19</v>
      </c>
      <c r="AD36">
        <v>11</v>
      </c>
      <c r="AF36">
        <v>4</v>
      </c>
      <c r="AG36">
        <f t="shared" si="14"/>
        <v>19</v>
      </c>
      <c r="AH36">
        <f t="shared" si="15"/>
        <v>11</v>
      </c>
    </row>
    <row r="37" spans="1:34" x14ac:dyDescent="0.25">
      <c r="A37" t="s">
        <v>61</v>
      </c>
      <c r="B37">
        <v>64112.128905999998</v>
      </c>
      <c r="C37">
        <v>63254</v>
      </c>
      <c r="D37">
        <v>65182</v>
      </c>
      <c r="E37">
        <v>65103</v>
      </c>
      <c r="F37">
        <v>63254</v>
      </c>
      <c r="G37">
        <v>63024</v>
      </c>
      <c r="H37">
        <v>62567</v>
      </c>
      <c r="I37">
        <v>63035</v>
      </c>
      <c r="J37">
        <v>63147</v>
      </c>
      <c r="L37" s="1" t="str">
        <f t="shared" si="0"/>
        <v>02OCT2025:12:00:00</v>
      </c>
      <c r="M37">
        <v>12</v>
      </c>
      <c r="N37">
        <f t="shared" si="1"/>
        <v>-858.1289059999981</v>
      </c>
      <c r="O37">
        <f t="shared" si="2"/>
        <v>-858.1289059999981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1.3384813773040833</v>
      </c>
      <c r="V37">
        <f t="shared" si="7"/>
        <v>12</v>
      </c>
      <c r="W37">
        <f t="shared" si="8"/>
        <v>-858.1289059999981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>
        <v>19</v>
      </c>
      <c r="AD37">
        <v>11</v>
      </c>
      <c r="AF37">
        <v>5</v>
      </c>
      <c r="AG37">
        <f t="shared" si="14"/>
        <v>19</v>
      </c>
      <c r="AH37">
        <f t="shared" si="15"/>
        <v>11</v>
      </c>
    </row>
    <row r="38" spans="1:34" x14ac:dyDescent="0.25">
      <c r="A38" t="s">
        <v>62</v>
      </c>
      <c r="B38">
        <v>67368.046875</v>
      </c>
      <c r="C38">
        <v>66270</v>
      </c>
      <c r="D38">
        <v>68111</v>
      </c>
      <c r="E38">
        <v>68044</v>
      </c>
      <c r="F38">
        <v>66270</v>
      </c>
      <c r="G38">
        <v>65263</v>
      </c>
      <c r="H38">
        <v>65972</v>
      </c>
      <c r="I38">
        <v>66372</v>
      </c>
      <c r="J38">
        <v>66161</v>
      </c>
      <c r="L38" s="1" t="str">
        <f t="shared" si="0"/>
        <v>02OCT2025:13:00:00</v>
      </c>
      <c r="M38">
        <v>13</v>
      </c>
      <c r="N38">
        <f t="shared" si="1"/>
        <v>-1098.046875</v>
      </c>
      <c r="O38">
        <f t="shared" si="2"/>
        <v>-1098.046875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1.6299223829917511</v>
      </c>
      <c r="V38">
        <f t="shared" si="7"/>
        <v>13</v>
      </c>
      <c r="W38">
        <f t="shared" si="8"/>
        <v>-1098.046875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>
        <v>18</v>
      </c>
      <c r="AD38">
        <v>12</v>
      </c>
      <c r="AF38">
        <v>6</v>
      </c>
      <c r="AG38">
        <f t="shared" si="14"/>
        <v>18</v>
      </c>
      <c r="AH38">
        <f t="shared" si="15"/>
        <v>12</v>
      </c>
    </row>
    <row r="39" spans="1:34" x14ac:dyDescent="0.25">
      <c r="A39" t="s">
        <v>63</v>
      </c>
      <c r="B39">
        <v>70439.6875</v>
      </c>
      <c r="C39">
        <v>69913</v>
      </c>
      <c r="D39">
        <v>71934</v>
      </c>
      <c r="E39">
        <v>71965</v>
      </c>
      <c r="F39">
        <v>69913</v>
      </c>
      <c r="G39">
        <v>68368</v>
      </c>
      <c r="H39">
        <v>69541</v>
      </c>
      <c r="I39">
        <v>69997</v>
      </c>
      <c r="J39">
        <v>69650</v>
      </c>
      <c r="L39" s="1" t="str">
        <f t="shared" si="0"/>
        <v>02OCT2025:14:00:00</v>
      </c>
      <c r="M39">
        <v>14</v>
      </c>
      <c r="N39">
        <f t="shared" si="1"/>
        <v>-526.6875</v>
      </c>
      <c r="O39">
        <f t="shared" si="2"/>
        <v>-526.6875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0.74771413487602423</v>
      </c>
      <c r="V39">
        <f t="shared" si="7"/>
        <v>14</v>
      </c>
      <c r="W39">
        <f t="shared" si="8"/>
        <v>-526.6875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>
        <v>18</v>
      </c>
      <c r="AD39">
        <v>12</v>
      </c>
      <c r="AF39">
        <v>7</v>
      </c>
      <c r="AG39">
        <f t="shared" si="14"/>
        <v>18</v>
      </c>
      <c r="AH39">
        <f t="shared" si="15"/>
        <v>12</v>
      </c>
    </row>
    <row r="40" spans="1:34" x14ac:dyDescent="0.25">
      <c r="A40" t="s">
        <v>64</v>
      </c>
      <c r="B40">
        <v>73535.546875</v>
      </c>
      <c r="C40">
        <v>73033</v>
      </c>
      <c r="D40">
        <v>74290</v>
      </c>
      <c r="E40">
        <v>74611</v>
      </c>
      <c r="F40">
        <v>73033</v>
      </c>
      <c r="G40">
        <v>71051</v>
      </c>
      <c r="H40">
        <v>72469</v>
      </c>
      <c r="I40">
        <v>72985</v>
      </c>
      <c r="J40">
        <v>72554</v>
      </c>
      <c r="L40" s="1" t="str">
        <f t="shared" si="0"/>
        <v>02OCT2025:15:00:00</v>
      </c>
      <c r="M40">
        <v>15</v>
      </c>
      <c r="N40">
        <f t="shared" si="1"/>
        <v>-502.546875</v>
      </c>
      <c r="O40">
        <f t="shared" si="2"/>
        <v>-502.546875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0.68340672825111148</v>
      </c>
      <c r="V40">
        <f t="shared" si="7"/>
        <v>15</v>
      </c>
      <c r="W40">
        <f t="shared" si="8"/>
        <v>-502.546875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>
        <v>17</v>
      </c>
      <c r="AD40">
        <v>13</v>
      </c>
      <c r="AF40">
        <v>8</v>
      </c>
      <c r="AG40">
        <f t="shared" si="14"/>
        <v>17</v>
      </c>
      <c r="AH40">
        <f t="shared" si="15"/>
        <v>13</v>
      </c>
    </row>
    <row r="41" spans="1:34" x14ac:dyDescent="0.25">
      <c r="A41" t="s">
        <v>65</v>
      </c>
      <c r="B41">
        <v>75223.335938000004</v>
      </c>
      <c r="C41">
        <v>75364</v>
      </c>
      <c r="D41">
        <v>76211</v>
      </c>
      <c r="E41">
        <v>76560</v>
      </c>
      <c r="F41">
        <v>75364</v>
      </c>
      <c r="G41">
        <v>73001</v>
      </c>
      <c r="H41">
        <v>74452</v>
      </c>
      <c r="I41">
        <v>74902</v>
      </c>
      <c r="J41">
        <v>74576</v>
      </c>
      <c r="L41" s="1" t="str">
        <f t="shared" si="0"/>
        <v>02OCT2025:16:00:00</v>
      </c>
      <c r="M41">
        <v>16</v>
      </c>
      <c r="N41">
        <f t="shared" si="1"/>
        <v>140.66406199999619</v>
      </c>
      <c r="O41" t="str">
        <f t="shared" si="2"/>
        <v/>
      </c>
      <c r="P41">
        <f t="shared" si="3"/>
        <v>140.66406199999619</v>
      </c>
      <c r="Q41" t="str">
        <f t="shared" si="4"/>
        <v/>
      </c>
      <c r="R41">
        <f t="shared" si="5"/>
        <v>1</v>
      </c>
      <c r="S41">
        <f t="shared" si="6"/>
        <v>0.18699524588477867</v>
      </c>
      <c r="V41">
        <f t="shared" si="7"/>
        <v>16</v>
      </c>
      <c r="W41" t="str">
        <f t="shared" si="8"/>
        <v/>
      </c>
      <c r="X41">
        <f t="shared" si="9"/>
        <v>140.66406199999619</v>
      </c>
      <c r="Y41" t="str">
        <f t="shared" si="10"/>
        <v/>
      </c>
      <c r="Z41">
        <f t="shared" si="11"/>
        <v>1</v>
      </c>
      <c r="AB41" s="3">
        <v>9</v>
      </c>
      <c r="AC41">
        <v>17</v>
      </c>
      <c r="AD41">
        <v>13</v>
      </c>
      <c r="AF41">
        <v>9</v>
      </c>
      <c r="AG41">
        <f t="shared" si="14"/>
        <v>17</v>
      </c>
      <c r="AH41">
        <f t="shared" si="15"/>
        <v>13</v>
      </c>
    </row>
    <row r="42" spans="1:34" x14ac:dyDescent="0.25">
      <c r="A42" t="s">
        <v>66</v>
      </c>
      <c r="B42">
        <v>76446.257813000004</v>
      </c>
      <c r="C42">
        <v>76769</v>
      </c>
      <c r="D42">
        <v>77387</v>
      </c>
      <c r="E42">
        <v>77927</v>
      </c>
      <c r="F42">
        <v>76769</v>
      </c>
      <c r="G42">
        <v>74226</v>
      </c>
      <c r="H42">
        <v>75316</v>
      </c>
      <c r="I42">
        <v>75722</v>
      </c>
      <c r="J42">
        <v>75646</v>
      </c>
      <c r="L42" s="1" t="str">
        <f t="shared" si="0"/>
        <v>02OCT2025:17:00:00</v>
      </c>
      <c r="M42">
        <v>17</v>
      </c>
      <c r="N42">
        <f t="shared" si="1"/>
        <v>322.74218699999619</v>
      </c>
      <c r="O42" t="str">
        <f t="shared" si="2"/>
        <v/>
      </c>
      <c r="P42">
        <f t="shared" si="3"/>
        <v>322.74218699999619</v>
      </c>
      <c r="Q42" t="str">
        <f t="shared" si="4"/>
        <v/>
      </c>
      <c r="R42">
        <f t="shared" si="5"/>
        <v>1</v>
      </c>
      <c r="S42">
        <f t="shared" si="6"/>
        <v>0.4221817996499922</v>
      </c>
      <c r="V42">
        <f t="shared" si="7"/>
        <v>17</v>
      </c>
      <c r="W42" t="str">
        <f t="shared" si="8"/>
        <v/>
      </c>
      <c r="X42">
        <f t="shared" si="9"/>
        <v>322.74218699999619</v>
      </c>
      <c r="Y42" t="str">
        <f t="shared" si="10"/>
        <v/>
      </c>
      <c r="Z42">
        <f t="shared" si="11"/>
        <v>1</v>
      </c>
      <c r="AB42" s="3">
        <v>10</v>
      </c>
      <c r="AC42">
        <v>16</v>
      </c>
      <c r="AD42">
        <v>14</v>
      </c>
      <c r="AF42">
        <v>10</v>
      </c>
      <c r="AG42">
        <f t="shared" si="14"/>
        <v>16</v>
      </c>
      <c r="AH42">
        <f t="shared" si="15"/>
        <v>14</v>
      </c>
    </row>
    <row r="43" spans="1:34" x14ac:dyDescent="0.25">
      <c r="A43" t="s">
        <v>67</v>
      </c>
      <c r="B43">
        <v>75547.421875</v>
      </c>
      <c r="C43">
        <v>76153</v>
      </c>
      <c r="D43">
        <v>76519</v>
      </c>
      <c r="E43">
        <v>77158</v>
      </c>
      <c r="F43">
        <v>76153</v>
      </c>
      <c r="G43">
        <v>73409</v>
      </c>
      <c r="H43">
        <v>74512</v>
      </c>
      <c r="I43">
        <v>74747</v>
      </c>
      <c r="J43">
        <v>74830</v>
      </c>
      <c r="L43" s="1" t="str">
        <f t="shared" si="0"/>
        <v>02OCT2025:18:00:00</v>
      </c>
      <c r="M43">
        <v>18</v>
      </c>
      <c r="N43">
        <f t="shared" si="1"/>
        <v>605.578125</v>
      </c>
      <c r="O43" t="str">
        <f t="shared" si="2"/>
        <v/>
      </c>
      <c r="P43">
        <f t="shared" si="3"/>
        <v>605.578125</v>
      </c>
      <c r="Q43" t="str">
        <f t="shared" si="4"/>
        <v/>
      </c>
      <c r="R43">
        <f t="shared" si="5"/>
        <v>1</v>
      </c>
      <c r="S43">
        <f t="shared" si="6"/>
        <v>0.80158675169879845</v>
      </c>
      <c r="V43">
        <f t="shared" si="7"/>
        <v>18</v>
      </c>
      <c r="W43" t="str">
        <f t="shared" si="8"/>
        <v/>
      </c>
      <c r="X43">
        <f t="shared" si="9"/>
        <v>605.578125</v>
      </c>
      <c r="Y43" t="str">
        <f t="shared" si="10"/>
        <v/>
      </c>
      <c r="Z43">
        <f t="shared" si="11"/>
        <v>1</v>
      </c>
      <c r="AB43" s="3">
        <v>11</v>
      </c>
      <c r="AC43">
        <v>14</v>
      </c>
      <c r="AD43">
        <v>16</v>
      </c>
      <c r="AF43">
        <v>11</v>
      </c>
      <c r="AG43">
        <f t="shared" si="14"/>
        <v>14</v>
      </c>
      <c r="AH43">
        <f t="shared" si="15"/>
        <v>16</v>
      </c>
    </row>
    <row r="44" spans="1:34" x14ac:dyDescent="0.25">
      <c r="A44" t="s">
        <v>68</v>
      </c>
      <c r="B44">
        <v>72499.59375</v>
      </c>
      <c r="C44">
        <v>73024</v>
      </c>
      <c r="D44">
        <v>73850</v>
      </c>
      <c r="E44">
        <v>74411</v>
      </c>
      <c r="F44">
        <v>73024</v>
      </c>
      <c r="G44">
        <v>70127</v>
      </c>
      <c r="H44">
        <v>71588</v>
      </c>
      <c r="I44">
        <v>71589</v>
      </c>
      <c r="J44">
        <v>71691</v>
      </c>
      <c r="L44" s="1" t="str">
        <f t="shared" si="0"/>
        <v>02OCT2025:19:00:00</v>
      </c>
      <c r="M44">
        <v>19</v>
      </c>
      <c r="N44">
        <f t="shared" si="1"/>
        <v>524.40625</v>
      </c>
      <c r="O44" t="str">
        <f t="shared" si="2"/>
        <v/>
      </c>
      <c r="P44">
        <f t="shared" si="3"/>
        <v>524.40625</v>
      </c>
      <c r="Q44" t="str">
        <f t="shared" si="4"/>
        <v/>
      </c>
      <c r="R44">
        <f t="shared" si="5"/>
        <v>1</v>
      </c>
      <c r="S44">
        <f t="shared" si="6"/>
        <v>0.72332301862036297</v>
      </c>
      <c r="V44">
        <f t="shared" si="7"/>
        <v>19</v>
      </c>
      <c r="W44" t="str">
        <f t="shared" si="8"/>
        <v/>
      </c>
      <c r="X44">
        <f t="shared" si="9"/>
        <v>524.40625</v>
      </c>
      <c r="Y44" t="str">
        <f t="shared" si="10"/>
        <v/>
      </c>
      <c r="Z44">
        <f t="shared" si="11"/>
        <v>1</v>
      </c>
      <c r="AB44" s="3">
        <v>12</v>
      </c>
      <c r="AC44">
        <v>14</v>
      </c>
      <c r="AD44">
        <v>16</v>
      </c>
      <c r="AF44">
        <v>12</v>
      </c>
      <c r="AG44">
        <f t="shared" si="14"/>
        <v>14</v>
      </c>
      <c r="AH44">
        <f t="shared" si="15"/>
        <v>16</v>
      </c>
    </row>
    <row r="45" spans="1:34" x14ac:dyDescent="0.25">
      <c r="A45" t="s">
        <v>69</v>
      </c>
      <c r="B45">
        <v>69145.335938000004</v>
      </c>
      <c r="C45">
        <v>70763</v>
      </c>
      <c r="D45">
        <v>71331</v>
      </c>
      <c r="E45">
        <v>71840</v>
      </c>
      <c r="F45">
        <v>70763</v>
      </c>
      <c r="G45">
        <v>68249</v>
      </c>
      <c r="H45">
        <v>69346</v>
      </c>
      <c r="I45">
        <v>69343</v>
      </c>
      <c r="J45">
        <v>69530</v>
      </c>
      <c r="L45" s="1" t="str">
        <f t="shared" si="0"/>
        <v>02OCT2025:20:00:00</v>
      </c>
      <c r="M45">
        <v>20</v>
      </c>
      <c r="N45">
        <f t="shared" si="1"/>
        <v>1617.6640619999962</v>
      </c>
      <c r="O45" t="str">
        <f t="shared" si="2"/>
        <v/>
      </c>
      <c r="P45">
        <f t="shared" si="3"/>
        <v>1617.6640619999962</v>
      </c>
      <c r="Q45" t="str">
        <f t="shared" si="4"/>
        <v/>
      </c>
      <c r="R45">
        <f t="shared" si="5"/>
        <v>1</v>
      </c>
      <c r="S45">
        <f t="shared" si="6"/>
        <v>2.3395129115440181</v>
      </c>
      <c r="V45">
        <f t="shared" si="7"/>
        <v>20</v>
      </c>
      <c r="W45" t="str">
        <f t="shared" si="8"/>
        <v/>
      </c>
      <c r="X45">
        <f t="shared" si="9"/>
        <v>1617.6640619999962</v>
      </c>
      <c r="Y45" t="str">
        <f t="shared" si="10"/>
        <v/>
      </c>
      <c r="Z45">
        <f t="shared" si="11"/>
        <v>1</v>
      </c>
      <c r="AB45" s="3">
        <v>13</v>
      </c>
      <c r="AC45">
        <v>15</v>
      </c>
      <c r="AD45">
        <v>15</v>
      </c>
      <c r="AF45">
        <v>13</v>
      </c>
      <c r="AG45">
        <f t="shared" si="14"/>
        <v>15</v>
      </c>
      <c r="AH45">
        <f t="shared" si="15"/>
        <v>15</v>
      </c>
    </row>
    <row r="46" spans="1:34" x14ac:dyDescent="0.25">
      <c r="A46" t="s">
        <v>70</v>
      </c>
      <c r="B46">
        <v>66919.375</v>
      </c>
      <c r="C46">
        <v>68390</v>
      </c>
      <c r="D46">
        <v>69771</v>
      </c>
      <c r="E46">
        <v>70334</v>
      </c>
      <c r="F46">
        <v>68390</v>
      </c>
      <c r="G46">
        <v>66102</v>
      </c>
      <c r="H46">
        <v>67137</v>
      </c>
      <c r="I46">
        <v>67112</v>
      </c>
      <c r="J46">
        <v>67291</v>
      </c>
      <c r="L46" s="1" t="str">
        <f t="shared" si="0"/>
        <v>02OCT2025:21:00:00</v>
      </c>
      <c r="M46">
        <v>21</v>
      </c>
      <c r="N46">
        <f t="shared" si="1"/>
        <v>1470.625</v>
      </c>
      <c r="O46" t="str">
        <f t="shared" si="2"/>
        <v/>
      </c>
      <c r="P46">
        <f t="shared" si="3"/>
        <v>1470.625</v>
      </c>
      <c r="Q46" t="str">
        <f t="shared" si="4"/>
        <v/>
      </c>
      <c r="R46">
        <f t="shared" si="5"/>
        <v>1</v>
      </c>
      <c r="S46">
        <f t="shared" si="6"/>
        <v>2.197607195225598</v>
      </c>
      <c r="V46">
        <f t="shared" si="7"/>
        <v>21</v>
      </c>
      <c r="W46" t="str">
        <f t="shared" si="8"/>
        <v/>
      </c>
      <c r="X46">
        <f t="shared" si="9"/>
        <v>1470.625</v>
      </c>
      <c r="Y46" t="str">
        <f t="shared" si="10"/>
        <v/>
      </c>
      <c r="Z46">
        <f t="shared" si="11"/>
        <v>1</v>
      </c>
      <c r="AB46" s="3">
        <v>14</v>
      </c>
      <c r="AC46">
        <v>14</v>
      </c>
      <c r="AD46">
        <v>16</v>
      </c>
      <c r="AF46">
        <v>14</v>
      </c>
      <c r="AG46">
        <f t="shared" si="14"/>
        <v>14</v>
      </c>
      <c r="AH46">
        <f t="shared" si="15"/>
        <v>16</v>
      </c>
    </row>
    <row r="47" spans="1:34" x14ac:dyDescent="0.25">
      <c r="A47" t="s">
        <v>71</v>
      </c>
      <c r="B47">
        <v>64059.605469000002</v>
      </c>
      <c r="C47">
        <v>65350</v>
      </c>
      <c r="D47">
        <v>66639</v>
      </c>
      <c r="E47">
        <v>67105</v>
      </c>
      <c r="F47">
        <v>65350</v>
      </c>
      <c r="G47">
        <v>63245</v>
      </c>
      <c r="H47">
        <v>64208</v>
      </c>
      <c r="I47">
        <v>64142</v>
      </c>
      <c r="J47">
        <v>64346</v>
      </c>
      <c r="L47" s="1" t="str">
        <f t="shared" si="0"/>
        <v>02OCT2025:22:00:00</v>
      </c>
      <c r="M47">
        <v>22</v>
      </c>
      <c r="N47">
        <f t="shared" si="1"/>
        <v>1290.3945309999981</v>
      </c>
      <c r="O47" t="str">
        <f t="shared" si="2"/>
        <v/>
      </c>
      <c r="P47">
        <f t="shared" si="3"/>
        <v>1290.3945309999981</v>
      </c>
      <c r="Q47" t="str">
        <f t="shared" si="4"/>
        <v/>
      </c>
      <c r="R47">
        <f t="shared" si="5"/>
        <v>1</v>
      </c>
      <c r="S47">
        <f t="shared" si="6"/>
        <v>2.0143654047704858</v>
      </c>
      <c r="V47">
        <f t="shared" si="7"/>
        <v>22</v>
      </c>
      <c r="W47" t="str">
        <f t="shared" si="8"/>
        <v/>
      </c>
      <c r="X47">
        <f t="shared" si="9"/>
        <v>1290.3945309999981</v>
      </c>
      <c r="Y47" t="str">
        <f t="shared" si="10"/>
        <v/>
      </c>
      <c r="Z47">
        <f t="shared" si="11"/>
        <v>1</v>
      </c>
      <c r="AB47" s="3">
        <v>15</v>
      </c>
      <c r="AC47">
        <v>14</v>
      </c>
      <c r="AD47">
        <v>16</v>
      </c>
      <c r="AF47">
        <v>15</v>
      </c>
      <c r="AG47">
        <f t="shared" si="14"/>
        <v>14</v>
      </c>
      <c r="AH47">
        <f t="shared" si="15"/>
        <v>16</v>
      </c>
    </row>
    <row r="48" spans="1:34" x14ac:dyDescent="0.25">
      <c r="A48" t="s">
        <v>72</v>
      </c>
      <c r="B48">
        <v>60126.199219000002</v>
      </c>
      <c r="C48">
        <v>61479</v>
      </c>
      <c r="D48">
        <v>62283</v>
      </c>
      <c r="E48">
        <v>62704</v>
      </c>
      <c r="F48">
        <v>61479</v>
      </c>
      <c r="G48">
        <v>59537</v>
      </c>
      <c r="H48">
        <v>60656</v>
      </c>
      <c r="I48">
        <v>60524</v>
      </c>
      <c r="J48">
        <v>60657</v>
      </c>
      <c r="L48" s="1" t="str">
        <f t="shared" si="0"/>
        <v>02OCT2025:23:00:00</v>
      </c>
      <c r="M48">
        <v>23</v>
      </c>
      <c r="N48">
        <f t="shared" si="1"/>
        <v>1352.8007809999981</v>
      </c>
      <c r="O48" t="str">
        <f t="shared" si="2"/>
        <v/>
      </c>
      <c r="P48">
        <f t="shared" si="3"/>
        <v>1352.8007809999981</v>
      </c>
      <c r="Q48" t="str">
        <f t="shared" si="4"/>
        <v/>
      </c>
      <c r="R48">
        <f t="shared" si="5"/>
        <v>1</v>
      </c>
      <c r="S48">
        <f t="shared" si="6"/>
        <v>2.2499356330052378</v>
      </c>
      <c r="V48">
        <f t="shared" si="7"/>
        <v>23</v>
      </c>
      <c r="W48" t="str">
        <f t="shared" si="8"/>
        <v/>
      </c>
      <c r="X48">
        <f t="shared" si="9"/>
        <v>1352.8007809999981</v>
      </c>
      <c r="Y48" t="str">
        <f t="shared" si="10"/>
        <v/>
      </c>
      <c r="Z48">
        <f t="shared" si="11"/>
        <v>1</v>
      </c>
      <c r="AB48" s="3">
        <v>16</v>
      </c>
      <c r="AC48">
        <v>15</v>
      </c>
      <c r="AD48">
        <v>15</v>
      </c>
      <c r="AF48">
        <v>16</v>
      </c>
      <c r="AG48">
        <f t="shared" si="14"/>
        <v>15</v>
      </c>
      <c r="AH48">
        <f t="shared" si="15"/>
        <v>15</v>
      </c>
    </row>
    <row r="49" spans="1:34" x14ac:dyDescent="0.25">
      <c r="A49" t="s">
        <v>73</v>
      </c>
      <c r="B49">
        <v>56439.527344000002</v>
      </c>
      <c r="C49">
        <v>57676</v>
      </c>
      <c r="D49">
        <v>57954</v>
      </c>
      <c r="E49">
        <v>58242</v>
      </c>
      <c r="F49">
        <v>57676</v>
      </c>
      <c r="G49">
        <v>55905</v>
      </c>
      <c r="H49">
        <v>57131</v>
      </c>
      <c r="I49">
        <v>56905</v>
      </c>
      <c r="J49">
        <v>57008</v>
      </c>
      <c r="L49" s="1" t="str">
        <f t="shared" si="0"/>
        <v>03OCT2025:00:00:00</v>
      </c>
      <c r="M49">
        <v>24</v>
      </c>
      <c r="N49">
        <f t="shared" si="1"/>
        <v>1236.4726559999981</v>
      </c>
      <c r="O49" t="str">
        <f t="shared" si="2"/>
        <v/>
      </c>
      <c r="P49">
        <f t="shared" si="3"/>
        <v>1236.4726559999981</v>
      </c>
      <c r="Q49" t="str">
        <f t="shared" si="4"/>
        <v/>
      </c>
      <c r="R49">
        <f t="shared" si="5"/>
        <v>1</v>
      </c>
      <c r="S49">
        <f t="shared" si="6"/>
        <v>2.1907920108254513</v>
      </c>
      <c r="V49">
        <f t="shared" si="7"/>
        <v>24</v>
      </c>
      <c r="W49" t="str">
        <f t="shared" si="8"/>
        <v/>
      </c>
      <c r="X49">
        <f t="shared" si="9"/>
        <v>1236.4726559999981</v>
      </c>
      <c r="Y49" t="str">
        <f t="shared" si="10"/>
        <v/>
      </c>
      <c r="Z49">
        <f t="shared" si="11"/>
        <v>1</v>
      </c>
      <c r="AB49" s="3">
        <v>17</v>
      </c>
      <c r="AC49">
        <v>14</v>
      </c>
      <c r="AD49">
        <v>16</v>
      </c>
      <c r="AF49">
        <v>17</v>
      </c>
      <c r="AG49">
        <f t="shared" si="14"/>
        <v>14</v>
      </c>
      <c r="AH49">
        <f t="shared" si="15"/>
        <v>16</v>
      </c>
    </row>
    <row r="50" spans="1:34" x14ac:dyDescent="0.25">
      <c r="A50" t="s">
        <v>74</v>
      </c>
      <c r="B50">
        <v>53561.152344000002</v>
      </c>
      <c r="C50">
        <v>54542</v>
      </c>
      <c r="D50">
        <v>54818</v>
      </c>
      <c r="E50">
        <v>55000</v>
      </c>
      <c r="F50">
        <v>53061</v>
      </c>
      <c r="G50">
        <v>53547</v>
      </c>
      <c r="H50">
        <v>54542</v>
      </c>
      <c r="I50">
        <v>53813</v>
      </c>
      <c r="J50">
        <v>53766</v>
      </c>
      <c r="L50" s="1" t="str">
        <f t="shared" si="0"/>
        <v>03OCT2025:01:00:00</v>
      </c>
      <c r="M50">
        <v>1</v>
      </c>
      <c r="N50">
        <f t="shared" si="1"/>
        <v>980.8476559999981</v>
      </c>
      <c r="O50" t="str">
        <f t="shared" si="2"/>
        <v/>
      </c>
      <c r="P50">
        <f t="shared" si="3"/>
        <v>980.8476559999981</v>
      </c>
      <c r="Q50" t="str">
        <f t="shared" si="4"/>
        <v/>
      </c>
      <c r="R50">
        <f t="shared" si="5"/>
        <v>1</v>
      </c>
      <c r="S50">
        <f t="shared" si="6"/>
        <v>1.8312669034834053</v>
      </c>
      <c r="V50">
        <f t="shared" si="7"/>
        <v>1</v>
      </c>
      <c r="W50" t="str">
        <f t="shared" si="8"/>
        <v/>
      </c>
      <c r="X50">
        <f t="shared" si="9"/>
        <v>980.8476559999981</v>
      </c>
      <c r="Y50" t="str">
        <f t="shared" si="10"/>
        <v/>
      </c>
      <c r="Z50">
        <f t="shared" si="11"/>
        <v>1</v>
      </c>
      <c r="AB50" s="3">
        <v>18</v>
      </c>
      <c r="AC50">
        <v>14</v>
      </c>
      <c r="AD50">
        <v>16</v>
      </c>
      <c r="AF50">
        <v>18</v>
      </c>
      <c r="AG50">
        <f t="shared" si="14"/>
        <v>14</v>
      </c>
      <c r="AH50">
        <f t="shared" si="15"/>
        <v>16</v>
      </c>
    </row>
    <row r="51" spans="1:34" x14ac:dyDescent="0.25">
      <c r="A51" t="s">
        <v>75</v>
      </c>
      <c r="B51">
        <v>51168.898437999997</v>
      </c>
      <c r="C51">
        <v>52027</v>
      </c>
      <c r="D51">
        <v>52513</v>
      </c>
      <c r="E51">
        <v>52542</v>
      </c>
      <c r="F51">
        <v>50710</v>
      </c>
      <c r="G51">
        <v>51271</v>
      </c>
      <c r="H51">
        <v>52027</v>
      </c>
      <c r="I51">
        <v>51456</v>
      </c>
      <c r="J51">
        <v>51389</v>
      </c>
      <c r="L51" s="1" t="str">
        <f t="shared" si="0"/>
        <v>03OCT2025:02:00:00</v>
      </c>
      <c r="M51">
        <v>2</v>
      </c>
      <c r="N51">
        <f t="shared" si="1"/>
        <v>858.10156200000347</v>
      </c>
      <c r="O51" t="str">
        <f t="shared" si="2"/>
        <v/>
      </c>
      <c r="P51">
        <f t="shared" si="3"/>
        <v>858.10156200000347</v>
      </c>
      <c r="Q51" t="str">
        <f t="shared" si="4"/>
        <v/>
      </c>
      <c r="R51">
        <f t="shared" si="5"/>
        <v>1</v>
      </c>
      <c r="S51">
        <f t="shared" si="6"/>
        <v>1.6769983099005785</v>
      </c>
      <c r="V51">
        <f t="shared" si="7"/>
        <v>2</v>
      </c>
      <c r="W51" t="str">
        <f t="shared" si="8"/>
        <v/>
      </c>
      <c r="X51">
        <f t="shared" si="9"/>
        <v>858.10156200000347</v>
      </c>
      <c r="Y51" t="str">
        <f t="shared" si="10"/>
        <v/>
      </c>
      <c r="Z51">
        <f t="shared" si="11"/>
        <v>1</v>
      </c>
      <c r="AB51" s="3">
        <v>19</v>
      </c>
      <c r="AC51">
        <v>16</v>
      </c>
      <c r="AD51">
        <v>14</v>
      </c>
      <c r="AF51">
        <v>19</v>
      </c>
      <c r="AG51">
        <f t="shared" si="14"/>
        <v>16</v>
      </c>
      <c r="AH51">
        <f t="shared" si="15"/>
        <v>14</v>
      </c>
    </row>
    <row r="52" spans="1:34" x14ac:dyDescent="0.25">
      <c r="A52" t="s">
        <v>76</v>
      </c>
      <c r="B52">
        <v>49588.6875</v>
      </c>
      <c r="C52">
        <v>50091</v>
      </c>
      <c r="D52">
        <v>50661</v>
      </c>
      <c r="E52">
        <v>50524</v>
      </c>
      <c r="F52">
        <v>48983</v>
      </c>
      <c r="G52">
        <v>49609</v>
      </c>
      <c r="H52">
        <v>50091</v>
      </c>
      <c r="I52">
        <v>49686</v>
      </c>
      <c r="J52">
        <v>49614</v>
      </c>
      <c r="L52" s="1" t="str">
        <f t="shared" si="0"/>
        <v>03OCT2025:03:00:00</v>
      </c>
      <c r="M52">
        <v>3</v>
      </c>
      <c r="N52">
        <f t="shared" si="1"/>
        <v>502.3125</v>
      </c>
      <c r="O52" t="str">
        <f t="shared" si="2"/>
        <v/>
      </c>
      <c r="P52">
        <f t="shared" si="3"/>
        <v>502.3125</v>
      </c>
      <c r="Q52" t="str">
        <f t="shared" si="4"/>
        <v/>
      </c>
      <c r="R52">
        <f t="shared" si="5"/>
        <v>1</v>
      </c>
      <c r="S52">
        <f t="shared" si="6"/>
        <v>1.0129578444680554</v>
      </c>
      <c r="V52">
        <f t="shared" si="7"/>
        <v>3</v>
      </c>
      <c r="W52" t="str">
        <f t="shared" si="8"/>
        <v/>
      </c>
      <c r="X52">
        <f t="shared" si="9"/>
        <v>502.3125</v>
      </c>
      <c r="Y52" t="str">
        <f t="shared" si="10"/>
        <v/>
      </c>
      <c r="Z52">
        <f t="shared" si="11"/>
        <v>1</v>
      </c>
      <c r="AB52" s="3">
        <v>20</v>
      </c>
      <c r="AC52">
        <v>15</v>
      </c>
      <c r="AD52">
        <v>15</v>
      </c>
      <c r="AF52">
        <v>20</v>
      </c>
      <c r="AG52">
        <f t="shared" si="14"/>
        <v>15</v>
      </c>
      <c r="AH52">
        <f t="shared" si="15"/>
        <v>15</v>
      </c>
    </row>
    <row r="53" spans="1:34" x14ac:dyDescent="0.25">
      <c r="A53" t="s">
        <v>77</v>
      </c>
      <c r="B53">
        <v>48565.136719000002</v>
      </c>
      <c r="C53">
        <v>48932</v>
      </c>
      <c r="D53">
        <v>49720</v>
      </c>
      <c r="E53">
        <v>49545</v>
      </c>
      <c r="F53">
        <v>47939</v>
      </c>
      <c r="G53">
        <v>48534</v>
      </c>
      <c r="H53">
        <v>48932</v>
      </c>
      <c r="I53">
        <v>48586</v>
      </c>
      <c r="J53">
        <v>48518</v>
      </c>
      <c r="L53" s="1" t="str">
        <f t="shared" si="0"/>
        <v>03OCT2025:04:00:00</v>
      </c>
      <c r="M53">
        <v>4</v>
      </c>
      <c r="N53">
        <f t="shared" si="1"/>
        <v>366.8632809999981</v>
      </c>
      <c r="O53" t="str">
        <f t="shared" si="2"/>
        <v/>
      </c>
      <c r="P53">
        <f t="shared" si="3"/>
        <v>366.8632809999981</v>
      </c>
      <c r="Q53" t="str">
        <f t="shared" si="4"/>
        <v/>
      </c>
      <c r="R53">
        <f t="shared" si="5"/>
        <v>1</v>
      </c>
      <c r="S53">
        <f t="shared" si="6"/>
        <v>0.75540460870662218</v>
      </c>
      <c r="V53">
        <f t="shared" si="7"/>
        <v>4</v>
      </c>
      <c r="W53" t="str">
        <f t="shared" si="8"/>
        <v/>
      </c>
      <c r="X53">
        <f t="shared" si="9"/>
        <v>366.8632809999981</v>
      </c>
      <c r="Y53" t="str">
        <f t="shared" si="10"/>
        <v/>
      </c>
      <c r="Z53">
        <f t="shared" si="11"/>
        <v>1</v>
      </c>
      <c r="AB53" s="3">
        <v>21</v>
      </c>
      <c r="AC53">
        <v>18</v>
      </c>
      <c r="AD53">
        <v>12</v>
      </c>
      <c r="AF53">
        <v>21</v>
      </c>
      <c r="AG53">
        <f t="shared" si="14"/>
        <v>18</v>
      </c>
      <c r="AH53">
        <f t="shared" si="15"/>
        <v>12</v>
      </c>
    </row>
    <row r="54" spans="1:34" x14ac:dyDescent="0.25">
      <c r="A54" t="s">
        <v>78</v>
      </c>
      <c r="B54">
        <v>47887.746094000002</v>
      </c>
      <c r="C54">
        <v>48528</v>
      </c>
      <c r="D54">
        <v>49240</v>
      </c>
      <c r="E54">
        <v>49041</v>
      </c>
      <c r="F54">
        <v>47612</v>
      </c>
      <c r="G54">
        <v>48339</v>
      </c>
      <c r="H54">
        <v>48528</v>
      </c>
      <c r="I54">
        <v>48277</v>
      </c>
      <c r="J54">
        <v>48212</v>
      </c>
      <c r="L54" s="1" t="str">
        <f t="shared" si="0"/>
        <v>03OCT2025:05:00:00</v>
      </c>
      <c r="M54">
        <v>5</v>
      </c>
      <c r="N54">
        <f t="shared" si="1"/>
        <v>640.2539059999981</v>
      </c>
      <c r="O54" t="str">
        <f t="shared" si="2"/>
        <v/>
      </c>
      <c r="P54">
        <f t="shared" si="3"/>
        <v>640.2539059999981</v>
      </c>
      <c r="Q54" t="str">
        <f t="shared" si="4"/>
        <v/>
      </c>
      <c r="R54">
        <f t="shared" si="5"/>
        <v>1</v>
      </c>
      <c r="S54">
        <f t="shared" si="6"/>
        <v>1.3369890174894186</v>
      </c>
      <c r="V54">
        <f t="shared" si="7"/>
        <v>5</v>
      </c>
      <c r="W54" t="str">
        <f t="shared" si="8"/>
        <v/>
      </c>
      <c r="X54">
        <f t="shared" si="9"/>
        <v>640.2539059999981</v>
      </c>
      <c r="Y54" t="str">
        <f t="shared" si="10"/>
        <v/>
      </c>
      <c r="Z54">
        <f t="shared" si="11"/>
        <v>1</v>
      </c>
      <c r="AB54" s="3">
        <v>22</v>
      </c>
      <c r="AC54">
        <v>16</v>
      </c>
      <c r="AD54">
        <v>14</v>
      </c>
      <c r="AF54">
        <v>22</v>
      </c>
      <c r="AG54">
        <f t="shared" si="14"/>
        <v>16</v>
      </c>
      <c r="AH54">
        <f t="shared" si="15"/>
        <v>14</v>
      </c>
    </row>
    <row r="55" spans="1:34" x14ac:dyDescent="0.25">
      <c r="A55" t="s">
        <v>79</v>
      </c>
      <c r="B55">
        <v>48877.625</v>
      </c>
      <c r="C55">
        <v>49089</v>
      </c>
      <c r="D55">
        <v>49492</v>
      </c>
      <c r="E55">
        <v>49229</v>
      </c>
      <c r="F55">
        <v>48011</v>
      </c>
      <c r="G55">
        <v>48622</v>
      </c>
      <c r="H55">
        <v>49089</v>
      </c>
      <c r="I55">
        <v>48834</v>
      </c>
      <c r="J55">
        <v>48673</v>
      </c>
      <c r="L55" s="1" t="str">
        <f t="shared" si="0"/>
        <v>03OCT2025:06:00:00</v>
      </c>
      <c r="M55">
        <v>6</v>
      </c>
      <c r="N55">
        <f t="shared" si="1"/>
        <v>211.375</v>
      </c>
      <c r="O55" t="str">
        <f t="shared" si="2"/>
        <v/>
      </c>
      <c r="P55">
        <f t="shared" si="3"/>
        <v>211.375</v>
      </c>
      <c r="Q55" t="str">
        <f t="shared" si="4"/>
        <v/>
      </c>
      <c r="R55">
        <f t="shared" si="5"/>
        <v>1</v>
      </c>
      <c r="S55">
        <f t="shared" si="6"/>
        <v>0.4324575917917452</v>
      </c>
      <c r="V55">
        <f t="shared" si="7"/>
        <v>6</v>
      </c>
      <c r="W55" t="str">
        <f t="shared" si="8"/>
        <v/>
      </c>
      <c r="X55">
        <f t="shared" si="9"/>
        <v>211.375</v>
      </c>
      <c r="Y55" t="str">
        <f t="shared" si="10"/>
        <v/>
      </c>
      <c r="Z55">
        <f t="shared" si="11"/>
        <v>1</v>
      </c>
      <c r="AB55" s="3">
        <v>23</v>
      </c>
      <c r="AC55">
        <v>18</v>
      </c>
      <c r="AD55">
        <v>12</v>
      </c>
      <c r="AF55">
        <v>23</v>
      </c>
      <c r="AG55">
        <f t="shared" si="14"/>
        <v>18</v>
      </c>
      <c r="AH55">
        <f t="shared" si="15"/>
        <v>12</v>
      </c>
    </row>
    <row r="56" spans="1:34" x14ac:dyDescent="0.25">
      <c r="A56" t="s">
        <v>80</v>
      </c>
      <c r="B56">
        <v>50699.015625</v>
      </c>
      <c r="C56">
        <v>50683</v>
      </c>
      <c r="D56">
        <v>51409</v>
      </c>
      <c r="E56">
        <v>51241</v>
      </c>
      <c r="F56">
        <v>49709</v>
      </c>
      <c r="G56">
        <v>50471</v>
      </c>
      <c r="H56">
        <v>50683</v>
      </c>
      <c r="I56">
        <v>50536</v>
      </c>
      <c r="J56">
        <v>50379</v>
      </c>
      <c r="L56" s="1" t="str">
        <f t="shared" si="0"/>
        <v>03OCT2025:07:00:00</v>
      </c>
      <c r="M56">
        <v>7</v>
      </c>
      <c r="N56">
        <f t="shared" si="1"/>
        <v>-16.015625</v>
      </c>
      <c r="O56">
        <f t="shared" si="2"/>
        <v>-16.015625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3.1589617278688538E-2</v>
      </c>
      <c r="V56">
        <f t="shared" si="7"/>
        <v>7</v>
      </c>
      <c r="W56">
        <f t="shared" si="8"/>
        <v>-16.015625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>
        <v>16</v>
      </c>
      <c r="AD56">
        <v>14</v>
      </c>
      <c r="AF56">
        <v>24</v>
      </c>
      <c r="AG56">
        <f t="shared" si="14"/>
        <v>16</v>
      </c>
      <c r="AH56">
        <f t="shared" si="15"/>
        <v>14</v>
      </c>
    </row>
    <row r="57" spans="1:34" x14ac:dyDescent="0.25">
      <c r="A57" t="s">
        <v>81</v>
      </c>
      <c r="B57">
        <v>51533.71875</v>
      </c>
      <c r="C57">
        <v>51417</v>
      </c>
      <c r="D57">
        <v>52312</v>
      </c>
      <c r="E57">
        <v>52030</v>
      </c>
      <c r="F57">
        <v>50465</v>
      </c>
      <c r="G57">
        <v>51327</v>
      </c>
      <c r="H57">
        <v>51417</v>
      </c>
      <c r="I57">
        <v>51269</v>
      </c>
      <c r="J57">
        <v>51144</v>
      </c>
      <c r="L57" s="1" t="str">
        <f t="shared" si="0"/>
        <v>03OCT2025:08:00:00</v>
      </c>
      <c r="M57">
        <v>8</v>
      </c>
      <c r="N57">
        <f t="shared" si="1"/>
        <v>-116.71875</v>
      </c>
      <c r="O57">
        <f t="shared" si="2"/>
        <v>-116.71875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0.22649005899656716</v>
      </c>
      <c r="V57">
        <f t="shared" si="7"/>
        <v>8</v>
      </c>
      <c r="W57">
        <f t="shared" si="8"/>
        <v>-116.71875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>
        <v>387</v>
      </c>
      <c r="AD57">
        <v>333</v>
      </c>
    </row>
    <row r="58" spans="1:34" x14ac:dyDescent="0.25">
      <c r="A58" t="s">
        <v>82</v>
      </c>
      <c r="B58">
        <v>54246.390625</v>
      </c>
      <c r="C58">
        <v>53715</v>
      </c>
      <c r="D58">
        <v>55128</v>
      </c>
      <c r="E58">
        <v>54652</v>
      </c>
      <c r="F58">
        <v>53041</v>
      </c>
      <c r="G58">
        <v>53777</v>
      </c>
      <c r="H58">
        <v>53715</v>
      </c>
      <c r="I58">
        <v>53439</v>
      </c>
      <c r="J58">
        <v>53512</v>
      </c>
      <c r="L58" s="1" t="str">
        <f t="shared" si="0"/>
        <v>03OCT2025:09:00:00</v>
      </c>
      <c r="M58">
        <v>9</v>
      </c>
      <c r="N58">
        <f t="shared" si="1"/>
        <v>-531.390625</v>
      </c>
      <c r="O58">
        <f t="shared" si="2"/>
        <v>-531.390625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0.97958706354022984</v>
      </c>
      <c r="V58">
        <f t="shared" si="7"/>
        <v>9</v>
      </c>
      <c r="W58">
        <f t="shared" si="8"/>
        <v>-531.390625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25">
      <c r="A59" t="s">
        <v>83</v>
      </c>
      <c r="B59">
        <v>59219.976562999997</v>
      </c>
      <c r="C59">
        <v>57847</v>
      </c>
      <c r="D59">
        <v>60003</v>
      </c>
      <c r="E59">
        <v>59841</v>
      </c>
      <c r="F59">
        <v>58009</v>
      </c>
      <c r="G59">
        <v>58726</v>
      </c>
      <c r="H59">
        <v>57847</v>
      </c>
      <c r="I59">
        <v>57659</v>
      </c>
      <c r="J59">
        <v>58088</v>
      </c>
      <c r="L59" s="1" t="str">
        <f t="shared" si="0"/>
        <v>03OCT2025:10:00:00</v>
      </c>
      <c r="M59">
        <v>10</v>
      </c>
      <c r="N59">
        <f t="shared" si="1"/>
        <v>-1372.9765629999965</v>
      </c>
      <c r="O59">
        <f t="shared" si="2"/>
        <v>-1372.9765629999965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2.3184348300769466</v>
      </c>
      <c r="V59">
        <f t="shared" si="7"/>
        <v>10</v>
      </c>
      <c r="W59">
        <f t="shared" si="8"/>
        <v>-1372.9765629999965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84</v>
      </c>
      <c r="B60">
        <v>62952.597655999998</v>
      </c>
      <c r="C60">
        <v>60771</v>
      </c>
      <c r="D60">
        <v>62763</v>
      </c>
      <c r="E60">
        <v>62563</v>
      </c>
      <c r="F60">
        <v>60809</v>
      </c>
      <c r="G60">
        <v>61082</v>
      </c>
      <c r="H60">
        <v>60771</v>
      </c>
      <c r="I60">
        <v>60598</v>
      </c>
      <c r="J60">
        <v>60841</v>
      </c>
      <c r="L60" s="1" t="str">
        <f t="shared" si="0"/>
        <v>03OCT2025:11:00:00</v>
      </c>
      <c r="M60">
        <v>11</v>
      </c>
      <c r="N60">
        <f t="shared" si="1"/>
        <v>-2181.5976559999981</v>
      </c>
      <c r="O60">
        <f t="shared" si="2"/>
        <v>-2181.5976559999981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3.4654608979301913</v>
      </c>
      <c r="V60">
        <f t="shared" si="7"/>
        <v>11</v>
      </c>
      <c r="W60">
        <f t="shared" si="8"/>
        <v>-2181.5976559999981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25">
      <c r="A61" t="s">
        <v>85</v>
      </c>
      <c r="B61">
        <v>65477.070312999997</v>
      </c>
      <c r="C61">
        <v>63479</v>
      </c>
      <c r="D61">
        <v>64580</v>
      </c>
      <c r="E61">
        <v>64686</v>
      </c>
      <c r="F61">
        <v>62837</v>
      </c>
      <c r="G61">
        <v>62314</v>
      </c>
      <c r="H61">
        <v>63479</v>
      </c>
      <c r="I61">
        <v>63303</v>
      </c>
      <c r="J61">
        <v>63006</v>
      </c>
      <c r="L61" s="1" t="str">
        <f t="shared" si="0"/>
        <v>03OCT2025:12:00:00</v>
      </c>
      <c r="M61">
        <v>12</v>
      </c>
      <c r="N61">
        <f t="shared" si="1"/>
        <v>-1998.0703129999965</v>
      </c>
      <c r="O61">
        <f t="shared" si="2"/>
        <v>-1998.0703129999965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3.0515572908937774</v>
      </c>
      <c r="V61">
        <f t="shared" si="7"/>
        <v>12</v>
      </c>
      <c r="W61">
        <f t="shared" si="8"/>
        <v>-1998.0703129999965</v>
      </c>
      <c r="X61" t="str">
        <f t="shared" si="9"/>
        <v/>
      </c>
      <c r="Y61">
        <f t="shared" si="10"/>
        <v>1</v>
      </c>
      <c r="Z61" t="str">
        <f t="shared" si="11"/>
        <v/>
      </c>
    </row>
    <row r="62" spans="1:34" x14ac:dyDescent="0.25">
      <c r="A62" t="s">
        <v>86</v>
      </c>
      <c r="B62">
        <v>67970.328125</v>
      </c>
      <c r="C62">
        <v>66400</v>
      </c>
      <c r="D62">
        <v>67089</v>
      </c>
      <c r="E62">
        <v>67285</v>
      </c>
      <c r="F62">
        <v>65656</v>
      </c>
      <c r="G62">
        <v>64285</v>
      </c>
      <c r="H62">
        <v>66400</v>
      </c>
      <c r="I62">
        <v>66276</v>
      </c>
      <c r="J62">
        <v>65666</v>
      </c>
      <c r="L62" s="1" t="str">
        <f t="shared" si="0"/>
        <v>03OCT2025:13:00:00</v>
      </c>
      <c r="M62">
        <v>13</v>
      </c>
      <c r="N62">
        <f t="shared" si="1"/>
        <v>-1570.328125</v>
      </c>
      <c r="O62">
        <f t="shared" si="2"/>
        <v>-1570.328125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2.3103141743145734</v>
      </c>
      <c r="V62">
        <f t="shared" si="7"/>
        <v>13</v>
      </c>
      <c r="W62">
        <f t="shared" si="8"/>
        <v>-1570.328125</v>
      </c>
      <c r="X62" t="str">
        <f t="shared" si="9"/>
        <v/>
      </c>
      <c r="Y62">
        <f t="shared" si="10"/>
        <v>1</v>
      </c>
      <c r="Z62" t="str">
        <f t="shared" si="11"/>
        <v/>
      </c>
    </row>
    <row r="63" spans="1:34" x14ac:dyDescent="0.25">
      <c r="A63" t="s">
        <v>87</v>
      </c>
      <c r="B63">
        <v>70844.53125</v>
      </c>
      <c r="C63">
        <v>69512</v>
      </c>
      <c r="D63">
        <v>71144</v>
      </c>
      <c r="E63">
        <v>71608</v>
      </c>
      <c r="F63">
        <v>69066</v>
      </c>
      <c r="G63">
        <v>67198</v>
      </c>
      <c r="H63">
        <v>69512</v>
      </c>
      <c r="I63">
        <v>69589</v>
      </c>
      <c r="J63">
        <v>68859</v>
      </c>
      <c r="L63" s="1" t="str">
        <f t="shared" si="0"/>
        <v>03OCT2025:14:00:00</v>
      </c>
      <c r="M63">
        <v>14</v>
      </c>
      <c r="N63">
        <f t="shared" si="1"/>
        <v>-1332.53125</v>
      </c>
      <c r="O63">
        <f t="shared" si="2"/>
        <v>-1332.53125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1.8809232364001278</v>
      </c>
      <c r="V63">
        <f t="shared" si="7"/>
        <v>14</v>
      </c>
      <c r="W63">
        <f t="shared" si="8"/>
        <v>-1332.53125</v>
      </c>
      <c r="X63" t="str">
        <f t="shared" si="9"/>
        <v/>
      </c>
      <c r="Y63">
        <f t="shared" si="10"/>
        <v>1</v>
      </c>
      <c r="Z63" t="str">
        <f t="shared" si="11"/>
        <v/>
      </c>
    </row>
    <row r="64" spans="1:34" x14ac:dyDescent="0.25">
      <c r="A64" t="s">
        <v>88</v>
      </c>
      <c r="B64">
        <v>73513.617188000004</v>
      </c>
      <c r="C64">
        <v>72068</v>
      </c>
      <c r="D64">
        <v>73115</v>
      </c>
      <c r="E64">
        <v>74060</v>
      </c>
      <c r="F64">
        <v>71813</v>
      </c>
      <c r="G64">
        <v>69466</v>
      </c>
      <c r="H64">
        <v>72068</v>
      </c>
      <c r="I64">
        <v>72375</v>
      </c>
      <c r="J64">
        <v>71445</v>
      </c>
      <c r="L64" s="1" t="str">
        <f t="shared" si="0"/>
        <v>03OCT2025:15:00:00</v>
      </c>
      <c r="M64">
        <v>15</v>
      </c>
      <c r="N64">
        <f t="shared" si="1"/>
        <v>-1445.6171880000038</v>
      </c>
      <c r="O64">
        <f t="shared" si="2"/>
        <v>-1445.6171880000038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1.9664617839482115</v>
      </c>
      <c r="V64">
        <f t="shared" si="7"/>
        <v>15</v>
      </c>
      <c r="W64">
        <f t="shared" si="8"/>
        <v>-1445.6171880000038</v>
      </c>
      <c r="X64" t="str">
        <f t="shared" si="9"/>
        <v/>
      </c>
      <c r="Y64">
        <f t="shared" si="10"/>
        <v>1</v>
      </c>
      <c r="Z64" t="str">
        <f t="shared" si="11"/>
        <v/>
      </c>
    </row>
    <row r="65" spans="1:26" x14ac:dyDescent="0.25">
      <c r="A65" t="s">
        <v>89</v>
      </c>
      <c r="B65">
        <v>74966.125</v>
      </c>
      <c r="C65">
        <v>73663</v>
      </c>
      <c r="D65">
        <v>74648</v>
      </c>
      <c r="E65">
        <v>75748</v>
      </c>
      <c r="F65">
        <v>73662</v>
      </c>
      <c r="G65">
        <v>70914</v>
      </c>
      <c r="H65">
        <v>73663</v>
      </c>
      <c r="I65">
        <v>74004</v>
      </c>
      <c r="J65">
        <v>73072</v>
      </c>
      <c r="L65" s="1" t="str">
        <f t="shared" si="0"/>
        <v>03OCT2025:16:00:00</v>
      </c>
      <c r="M65">
        <v>16</v>
      </c>
      <c r="N65">
        <f t="shared" si="1"/>
        <v>-1303.125</v>
      </c>
      <c r="O65">
        <f t="shared" si="2"/>
        <v>-1303.125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1.7382851254483276</v>
      </c>
      <c r="V65">
        <f t="shared" si="7"/>
        <v>16</v>
      </c>
      <c r="W65">
        <f t="shared" si="8"/>
        <v>-1303.125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25">
      <c r="A66" t="s">
        <v>90</v>
      </c>
      <c r="B66">
        <v>75517.179688000004</v>
      </c>
      <c r="C66">
        <v>74193</v>
      </c>
      <c r="D66">
        <v>76066</v>
      </c>
      <c r="E66">
        <v>77064</v>
      </c>
      <c r="F66">
        <v>74731</v>
      </c>
      <c r="G66">
        <v>71827</v>
      </c>
      <c r="H66">
        <v>74193</v>
      </c>
      <c r="I66">
        <v>74544</v>
      </c>
      <c r="J66">
        <v>73832</v>
      </c>
      <c r="L66" s="1" t="str">
        <f t="shared" si="0"/>
        <v>03OCT2025:17:00:00</v>
      </c>
      <c r="M66">
        <v>17</v>
      </c>
      <c r="N66">
        <f t="shared" si="1"/>
        <v>-1324.1796880000038</v>
      </c>
      <c r="O66">
        <f t="shared" si="2"/>
        <v>-1324.1796880000038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1.7534813845946917</v>
      </c>
      <c r="V66">
        <f t="shared" si="7"/>
        <v>17</v>
      </c>
      <c r="W66">
        <f t="shared" si="8"/>
        <v>-1324.1796880000038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25">
      <c r="A67" t="s">
        <v>91</v>
      </c>
      <c r="B67">
        <v>74194.460938000004</v>
      </c>
      <c r="C67">
        <v>73040</v>
      </c>
      <c r="D67">
        <v>74980</v>
      </c>
      <c r="E67">
        <v>75764</v>
      </c>
      <c r="F67">
        <v>73722</v>
      </c>
      <c r="G67">
        <v>70756</v>
      </c>
      <c r="H67">
        <v>73040</v>
      </c>
      <c r="I67">
        <v>73321</v>
      </c>
      <c r="J67">
        <v>72716</v>
      </c>
      <c r="L67" s="1" t="str">
        <f t="shared" ref="L67:L130" si="16">A67</f>
        <v>03OCT2025:18:00:00</v>
      </c>
      <c r="M67">
        <v>18</v>
      </c>
      <c r="N67">
        <f t="shared" ref="N67:N130" si="17">C67-B67</f>
        <v>-1154.4609380000038</v>
      </c>
      <c r="O67">
        <f t="shared" ref="O67:O130" si="18">IF(N67&lt;0,N67,"")</f>
        <v>-1154.4609380000038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1.5559934305132557</v>
      </c>
      <c r="V67">
        <f t="shared" ref="V67:V130" si="23">M67</f>
        <v>18</v>
      </c>
      <c r="W67">
        <f t="shared" ref="W67:W130" si="24">O67</f>
        <v>-1154.4609380000038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25">
      <c r="A68" t="s">
        <v>92</v>
      </c>
      <c r="B68">
        <v>71116.179688000004</v>
      </c>
      <c r="C68">
        <v>69864</v>
      </c>
      <c r="D68">
        <v>71326</v>
      </c>
      <c r="E68">
        <v>72353</v>
      </c>
      <c r="F68">
        <v>70471</v>
      </c>
      <c r="G68">
        <v>67621</v>
      </c>
      <c r="H68">
        <v>69864</v>
      </c>
      <c r="I68">
        <v>70051</v>
      </c>
      <c r="J68">
        <v>69506</v>
      </c>
      <c r="L68" s="1" t="str">
        <f t="shared" si="16"/>
        <v>03OCT2025:19:00:00</v>
      </c>
      <c r="M68">
        <v>19</v>
      </c>
      <c r="N68">
        <f t="shared" si="17"/>
        <v>-1252.1796880000038</v>
      </c>
      <c r="O68">
        <f t="shared" si="18"/>
        <v>-1252.1796880000038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1.7607521853585928</v>
      </c>
      <c r="V68">
        <f t="shared" si="23"/>
        <v>19</v>
      </c>
      <c r="W68">
        <f t="shared" si="24"/>
        <v>-1252.1796880000038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25">
      <c r="A69" t="s">
        <v>93</v>
      </c>
      <c r="B69">
        <v>67974.898438000004</v>
      </c>
      <c r="C69">
        <v>67494</v>
      </c>
      <c r="D69">
        <v>68159</v>
      </c>
      <c r="E69">
        <v>69213</v>
      </c>
      <c r="F69">
        <v>67897</v>
      </c>
      <c r="G69">
        <v>65496</v>
      </c>
      <c r="H69">
        <v>67494</v>
      </c>
      <c r="I69">
        <v>67716</v>
      </c>
      <c r="J69">
        <v>67157</v>
      </c>
      <c r="L69" s="1" t="str">
        <f t="shared" si="16"/>
        <v>03OCT2025:20:00:00</v>
      </c>
      <c r="M69">
        <v>20</v>
      </c>
      <c r="N69">
        <f t="shared" si="17"/>
        <v>-480.89843800000381</v>
      </c>
      <c r="O69">
        <f t="shared" si="18"/>
        <v>-480.89843800000381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0.70746473926493891</v>
      </c>
      <c r="V69">
        <f t="shared" si="23"/>
        <v>20</v>
      </c>
      <c r="W69">
        <f t="shared" si="24"/>
        <v>-480.89843800000381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25">
      <c r="A70" t="s">
        <v>94</v>
      </c>
      <c r="B70">
        <v>65621.164063000004</v>
      </c>
      <c r="C70">
        <v>65214</v>
      </c>
      <c r="D70">
        <v>66969</v>
      </c>
      <c r="E70">
        <v>67876</v>
      </c>
      <c r="F70">
        <v>65630</v>
      </c>
      <c r="G70">
        <v>63568</v>
      </c>
      <c r="H70">
        <v>65214</v>
      </c>
      <c r="I70">
        <v>65520</v>
      </c>
      <c r="J70">
        <v>64987</v>
      </c>
      <c r="L70" s="1" t="str">
        <f t="shared" si="16"/>
        <v>03OCT2025:21:00:00</v>
      </c>
      <c r="M70">
        <v>21</v>
      </c>
      <c r="N70">
        <f t="shared" si="17"/>
        <v>-407.16406300000381</v>
      </c>
      <c r="O70">
        <f t="shared" si="18"/>
        <v>-407.16406300000381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0.62047674529074714</v>
      </c>
      <c r="V70">
        <f t="shared" si="23"/>
        <v>21</v>
      </c>
      <c r="W70">
        <f t="shared" si="24"/>
        <v>-407.16406300000381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25">
      <c r="A71" t="s">
        <v>95</v>
      </c>
      <c r="B71">
        <v>63283.3125</v>
      </c>
      <c r="C71">
        <v>62626</v>
      </c>
      <c r="D71">
        <v>64052</v>
      </c>
      <c r="E71">
        <v>64571</v>
      </c>
      <c r="F71">
        <v>62770</v>
      </c>
      <c r="G71">
        <v>60975</v>
      </c>
      <c r="H71">
        <v>62626</v>
      </c>
      <c r="I71">
        <v>62838</v>
      </c>
      <c r="J71">
        <v>62311</v>
      </c>
      <c r="L71" s="1" t="str">
        <f t="shared" si="16"/>
        <v>03OCT2025:22:00:00</v>
      </c>
      <c r="M71">
        <v>22</v>
      </c>
      <c r="N71">
        <f t="shared" si="17"/>
        <v>-657.3125</v>
      </c>
      <c r="O71">
        <f t="shared" si="18"/>
        <v>-657.3125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1.0386821960370674</v>
      </c>
      <c r="V71">
        <f t="shared" si="23"/>
        <v>22</v>
      </c>
      <c r="W71">
        <f t="shared" si="24"/>
        <v>-657.3125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25">
      <c r="A72" t="s">
        <v>96</v>
      </c>
      <c r="B72">
        <v>60118.648437999997</v>
      </c>
      <c r="C72">
        <v>59632</v>
      </c>
      <c r="D72">
        <v>60283</v>
      </c>
      <c r="E72">
        <v>60721</v>
      </c>
      <c r="F72">
        <v>59440</v>
      </c>
      <c r="G72">
        <v>58010</v>
      </c>
      <c r="H72">
        <v>59632</v>
      </c>
      <c r="I72">
        <v>59688</v>
      </c>
      <c r="J72">
        <v>59207</v>
      </c>
      <c r="L72" s="1" t="str">
        <f t="shared" si="16"/>
        <v>03OCT2025:23:00:00</v>
      </c>
      <c r="M72">
        <v>23</v>
      </c>
      <c r="N72">
        <f t="shared" si="17"/>
        <v>-486.64843799999653</v>
      </c>
      <c r="O72">
        <f t="shared" si="18"/>
        <v>-486.64843799999653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0.80948000436482559</v>
      </c>
      <c r="V72">
        <f t="shared" si="23"/>
        <v>23</v>
      </c>
      <c r="W72">
        <f t="shared" si="24"/>
        <v>-486.64843799999653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25">
      <c r="A73" t="s">
        <v>97</v>
      </c>
      <c r="B73">
        <v>56700.324219000002</v>
      </c>
      <c r="C73">
        <v>56570</v>
      </c>
      <c r="D73">
        <v>57015</v>
      </c>
      <c r="E73">
        <v>57144</v>
      </c>
      <c r="F73">
        <v>56154</v>
      </c>
      <c r="G73">
        <v>55014</v>
      </c>
      <c r="H73">
        <v>56570</v>
      </c>
      <c r="I73">
        <v>56512</v>
      </c>
      <c r="J73">
        <v>56076</v>
      </c>
      <c r="L73" s="1" t="str">
        <f t="shared" si="16"/>
        <v>04OCT2025:00:00:00</v>
      </c>
      <c r="M73">
        <v>24</v>
      </c>
      <c r="N73">
        <f t="shared" si="17"/>
        <v>-130.3242190000019</v>
      </c>
      <c r="O73">
        <f t="shared" si="18"/>
        <v>-130.3242190000019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0.22984739645691638</v>
      </c>
      <c r="V73">
        <f t="shared" si="23"/>
        <v>24</v>
      </c>
      <c r="W73">
        <f t="shared" si="24"/>
        <v>-130.3242190000019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25">
      <c r="A74" t="s">
        <v>98</v>
      </c>
      <c r="B74">
        <v>53722.578125</v>
      </c>
      <c r="C74">
        <v>53506</v>
      </c>
      <c r="D74">
        <v>54557</v>
      </c>
      <c r="E74">
        <v>54738</v>
      </c>
      <c r="F74">
        <v>52867</v>
      </c>
      <c r="G74">
        <v>52813</v>
      </c>
      <c r="H74">
        <v>53506</v>
      </c>
      <c r="I74">
        <v>53615</v>
      </c>
      <c r="J74">
        <v>53466</v>
      </c>
      <c r="L74" s="1" t="str">
        <f t="shared" si="16"/>
        <v>04OCT2025:01:00:00</v>
      </c>
      <c r="M74">
        <v>1</v>
      </c>
      <c r="N74">
        <f t="shared" si="17"/>
        <v>-216.578125</v>
      </c>
      <c r="O74">
        <f t="shared" si="18"/>
        <v>-216.578125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0.40314171910378693</v>
      </c>
      <c r="V74">
        <f t="shared" si="23"/>
        <v>1</v>
      </c>
      <c r="W74">
        <f t="shared" si="24"/>
        <v>-216.578125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25">
      <c r="A75" t="s">
        <v>99</v>
      </c>
      <c r="B75">
        <v>51365.6875</v>
      </c>
      <c r="C75">
        <v>51116</v>
      </c>
      <c r="D75">
        <v>51959</v>
      </c>
      <c r="E75">
        <v>52084</v>
      </c>
      <c r="F75">
        <v>50450</v>
      </c>
      <c r="G75">
        <v>50551</v>
      </c>
      <c r="H75">
        <v>51116</v>
      </c>
      <c r="I75">
        <v>51221</v>
      </c>
      <c r="J75">
        <v>51137</v>
      </c>
      <c r="L75" s="1" t="str">
        <f t="shared" si="16"/>
        <v>04OCT2025:02:00:00</v>
      </c>
      <c r="M75">
        <v>2</v>
      </c>
      <c r="N75">
        <f t="shared" si="17"/>
        <v>-249.6875</v>
      </c>
      <c r="O75">
        <f t="shared" si="18"/>
        <v>-249.6875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0.48609784498649994</v>
      </c>
      <c r="V75">
        <f t="shared" si="23"/>
        <v>2</v>
      </c>
      <c r="W75">
        <f t="shared" si="24"/>
        <v>-249.6875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25">
      <c r="A76" t="s">
        <v>100</v>
      </c>
      <c r="B76">
        <v>49257.121094000002</v>
      </c>
      <c r="C76">
        <v>49221</v>
      </c>
      <c r="D76">
        <v>50087</v>
      </c>
      <c r="E76">
        <v>50203</v>
      </c>
      <c r="F76">
        <v>48690</v>
      </c>
      <c r="G76">
        <v>48991</v>
      </c>
      <c r="H76">
        <v>49221</v>
      </c>
      <c r="I76">
        <v>49354</v>
      </c>
      <c r="J76">
        <v>49402</v>
      </c>
      <c r="L76" s="1" t="str">
        <f t="shared" si="16"/>
        <v>04OCT2025:03:00:00</v>
      </c>
      <c r="M76">
        <v>3</v>
      </c>
      <c r="N76">
        <f t="shared" si="17"/>
        <v>-36.121094000001904</v>
      </c>
      <c r="O76">
        <f t="shared" si="18"/>
        <v>-36.121094000001904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7.3331719754936714E-2</v>
      </c>
      <c r="V76">
        <f t="shared" si="23"/>
        <v>3</v>
      </c>
      <c r="W76">
        <f t="shared" si="24"/>
        <v>-36.121094000001904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101</v>
      </c>
      <c r="B77">
        <v>47963.160155999998</v>
      </c>
      <c r="C77">
        <v>47882</v>
      </c>
      <c r="D77">
        <v>48603</v>
      </c>
      <c r="E77">
        <v>48605</v>
      </c>
      <c r="F77">
        <v>47402</v>
      </c>
      <c r="G77">
        <v>47644</v>
      </c>
      <c r="H77">
        <v>47882</v>
      </c>
      <c r="I77">
        <v>48014</v>
      </c>
      <c r="J77">
        <v>48092</v>
      </c>
      <c r="L77" s="1" t="str">
        <f t="shared" si="16"/>
        <v>04OCT2025:04:00:00</v>
      </c>
      <c r="M77">
        <v>4</v>
      </c>
      <c r="N77">
        <f t="shared" si="17"/>
        <v>-81.160155999998096</v>
      </c>
      <c r="O77">
        <f t="shared" si="18"/>
        <v>-81.160155999998096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0.16921352916702109</v>
      </c>
      <c r="V77">
        <f t="shared" si="23"/>
        <v>4</v>
      </c>
      <c r="W77">
        <f t="shared" si="24"/>
        <v>-81.160155999998096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102</v>
      </c>
      <c r="B78">
        <v>47054.050780999998</v>
      </c>
      <c r="C78">
        <v>47026</v>
      </c>
      <c r="D78">
        <v>47541</v>
      </c>
      <c r="E78">
        <v>47535</v>
      </c>
      <c r="F78">
        <v>46515</v>
      </c>
      <c r="G78">
        <v>46690</v>
      </c>
      <c r="H78">
        <v>47026</v>
      </c>
      <c r="I78">
        <v>47149</v>
      </c>
      <c r="J78">
        <v>47193</v>
      </c>
      <c r="L78" s="1" t="str">
        <f t="shared" si="16"/>
        <v>04OCT2025:05:00:00</v>
      </c>
      <c r="M78">
        <v>5</v>
      </c>
      <c r="N78">
        <f t="shared" si="17"/>
        <v>-28.050780999998096</v>
      </c>
      <c r="O78">
        <f t="shared" si="18"/>
        <v>-28.050780999998096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5.9613955726261832E-2</v>
      </c>
      <c r="V78">
        <f t="shared" si="23"/>
        <v>5</v>
      </c>
      <c r="W78">
        <f t="shared" si="24"/>
        <v>-28.050780999998096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25">
      <c r="A79" t="s">
        <v>103</v>
      </c>
      <c r="B79">
        <v>46776.765625</v>
      </c>
      <c r="C79">
        <v>46639</v>
      </c>
      <c r="D79">
        <v>47156</v>
      </c>
      <c r="E79">
        <v>47260</v>
      </c>
      <c r="F79">
        <v>46060</v>
      </c>
      <c r="G79">
        <v>46006</v>
      </c>
      <c r="H79">
        <v>46639</v>
      </c>
      <c r="I79">
        <v>46755</v>
      </c>
      <c r="J79">
        <v>46711</v>
      </c>
      <c r="L79" s="1" t="str">
        <f t="shared" si="16"/>
        <v>04OCT2025:06:00:00</v>
      </c>
      <c r="M79">
        <v>6</v>
      </c>
      <c r="N79">
        <f t="shared" si="17"/>
        <v>-137.765625</v>
      </c>
      <c r="O79">
        <f t="shared" si="18"/>
        <v>-137.765625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0.29451720989954616</v>
      </c>
      <c r="V79">
        <f t="shared" si="23"/>
        <v>6</v>
      </c>
      <c r="W79">
        <f t="shared" si="24"/>
        <v>-137.765625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104</v>
      </c>
      <c r="B80">
        <v>46779.988280999998</v>
      </c>
      <c r="C80">
        <v>46843</v>
      </c>
      <c r="D80">
        <v>47715</v>
      </c>
      <c r="E80">
        <v>47809</v>
      </c>
      <c r="F80">
        <v>46360</v>
      </c>
      <c r="G80">
        <v>46345</v>
      </c>
      <c r="H80">
        <v>46843</v>
      </c>
      <c r="I80">
        <v>46999</v>
      </c>
      <c r="J80">
        <v>46966</v>
      </c>
      <c r="L80" s="1" t="str">
        <f t="shared" si="16"/>
        <v>04OCT2025:07:00:00</v>
      </c>
      <c r="M80">
        <v>7</v>
      </c>
      <c r="N80">
        <f t="shared" si="17"/>
        <v>63.011719000001904</v>
      </c>
      <c r="O80" t="str">
        <f t="shared" si="18"/>
        <v/>
      </c>
      <c r="P80">
        <f t="shared" si="19"/>
        <v>63.011719000001904</v>
      </c>
      <c r="Q80" t="str">
        <f t="shared" si="20"/>
        <v/>
      </c>
      <c r="R80">
        <f t="shared" si="21"/>
        <v>1</v>
      </c>
      <c r="S80">
        <f t="shared" si="22"/>
        <v>0.13469802220022045</v>
      </c>
      <c r="V80">
        <f t="shared" si="23"/>
        <v>7</v>
      </c>
      <c r="W80" t="str">
        <f t="shared" si="24"/>
        <v/>
      </c>
      <c r="X80">
        <f t="shared" si="25"/>
        <v>63.011719000001904</v>
      </c>
      <c r="Y80" t="str">
        <f t="shared" si="26"/>
        <v/>
      </c>
      <c r="Z80">
        <f t="shared" si="27"/>
        <v>1</v>
      </c>
    </row>
    <row r="81" spans="1:26" x14ac:dyDescent="0.25">
      <c r="A81" t="s">
        <v>105</v>
      </c>
      <c r="B81">
        <v>47026.851562999997</v>
      </c>
      <c r="C81">
        <v>47361</v>
      </c>
      <c r="D81">
        <v>48145</v>
      </c>
      <c r="E81">
        <v>48243</v>
      </c>
      <c r="F81">
        <v>46885</v>
      </c>
      <c r="G81">
        <v>47012</v>
      </c>
      <c r="H81">
        <v>47361</v>
      </c>
      <c r="I81">
        <v>47543</v>
      </c>
      <c r="J81">
        <v>47522</v>
      </c>
      <c r="L81" s="1" t="str">
        <f t="shared" si="16"/>
        <v>04OCT2025:08:00:00</v>
      </c>
      <c r="M81">
        <v>8</v>
      </c>
      <c r="N81">
        <f t="shared" si="17"/>
        <v>334.14843700000347</v>
      </c>
      <c r="O81" t="str">
        <f t="shared" si="18"/>
        <v/>
      </c>
      <c r="P81">
        <f t="shared" si="19"/>
        <v>334.14843700000347</v>
      </c>
      <c r="Q81" t="str">
        <f t="shared" si="20"/>
        <v/>
      </c>
      <c r="R81">
        <f t="shared" si="21"/>
        <v>1</v>
      </c>
      <c r="S81">
        <f t="shared" si="22"/>
        <v>0.71054817810279758</v>
      </c>
      <c r="V81">
        <f t="shared" si="23"/>
        <v>8</v>
      </c>
      <c r="W81" t="str">
        <f t="shared" si="24"/>
        <v/>
      </c>
      <c r="X81">
        <f t="shared" si="25"/>
        <v>334.14843700000347</v>
      </c>
      <c r="Y81" t="str">
        <f t="shared" si="26"/>
        <v/>
      </c>
      <c r="Z81">
        <f t="shared" si="27"/>
        <v>1</v>
      </c>
    </row>
    <row r="82" spans="1:26" x14ac:dyDescent="0.25">
      <c r="A82" t="s">
        <v>106</v>
      </c>
      <c r="B82">
        <v>50261.796875</v>
      </c>
      <c r="C82">
        <v>50231</v>
      </c>
      <c r="D82">
        <v>51511</v>
      </c>
      <c r="E82">
        <v>51369</v>
      </c>
      <c r="F82">
        <v>49964</v>
      </c>
      <c r="G82">
        <v>50333</v>
      </c>
      <c r="H82">
        <v>50231</v>
      </c>
      <c r="I82">
        <v>50423</v>
      </c>
      <c r="J82">
        <v>50549</v>
      </c>
      <c r="L82" s="1" t="str">
        <f t="shared" si="16"/>
        <v>04OCT2025:09:00:00</v>
      </c>
      <c r="M82">
        <v>9</v>
      </c>
      <c r="N82">
        <f t="shared" si="17"/>
        <v>-30.796875</v>
      </c>
      <c r="O82">
        <f t="shared" si="18"/>
        <v>-30.796875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6.1272928774494792E-2</v>
      </c>
      <c r="V82">
        <f t="shared" si="23"/>
        <v>9</v>
      </c>
      <c r="W82">
        <f t="shared" si="24"/>
        <v>-30.796875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25">
      <c r="A83" t="s">
        <v>107</v>
      </c>
      <c r="B83">
        <v>56110.210937999997</v>
      </c>
      <c r="C83">
        <v>54515</v>
      </c>
      <c r="D83">
        <v>56741</v>
      </c>
      <c r="E83">
        <v>56771</v>
      </c>
      <c r="F83">
        <v>55042</v>
      </c>
      <c r="G83">
        <v>55518</v>
      </c>
      <c r="H83">
        <v>54515</v>
      </c>
      <c r="I83">
        <v>54929</v>
      </c>
      <c r="J83">
        <v>55295</v>
      </c>
      <c r="L83" s="1" t="str">
        <f t="shared" si="16"/>
        <v>04OCT2025:10:00:00</v>
      </c>
      <c r="M83">
        <v>10</v>
      </c>
      <c r="N83">
        <f t="shared" si="17"/>
        <v>-1595.2109379999965</v>
      </c>
      <c r="O83">
        <f t="shared" si="18"/>
        <v>-1595.2109379999965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2.842995795832338</v>
      </c>
      <c r="V83">
        <f t="shared" si="23"/>
        <v>10</v>
      </c>
      <c r="W83">
        <f t="shared" si="24"/>
        <v>-1595.2109379999965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25">
      <c r="A84" t="s">
        <v>108</v>
      </c>
      <c r="B84">
        <v>59430.097655999998</v>
      </c>
      <c r="C84">
        <v>57100</v>
      </c>
      <c r="D84">
        <v>59533</v>
      </c>
      <c r="E84">
        <v>59612</v>
      </c>
      <c r="F84">
        <v>57729</v>
      </c>
      <c r="G84">
        <v>57955</v>
      </c>
      <c r="H84">
        <v>57100</v>
      </c>
      <c r="I84">
        <v>57718</v>
      </c>
      <c r="J84">
        <v>57908</v>
      </c>
      <c r="L84" s="1" t="str">
        <f t="shared" si="16"/>
        <v>04OCT2025:11:00:00</v>
      </c>
      <c r="M84">
        <v>11</v>
      </c>
      <c r="N84">
        <f t="shared" si="17"/>
        <v>-2330.0976559999981</v>
      </c>
      <c r="O84">
        <f t="shared" si="18"/>
        <v>-2330.0976559999981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3.9207367106938515</v>
      </c>
      <c r="V84">
        <f t="shared" si="23"/>
        <v>11</v>
      </c>
      <c r="W84">
        <f t="shared" si="24"/>
        <v>-2330.0976559999981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25">
      <c r="A85" t="s">
        <v>109</v>
      </c>
      <c r="B85">
        <v>60759.5</v>
      </c>
      <c r="C85">
        <v>59399</v>
      </c>
      <c r="D85">
        <v>61299</v>
      </c>
      <c r="E85">
        <v>61268</v>
      </c>
      <c r="F85">
        <v>59481</v>
      </c>
      <c r="G85">
        <v>58977</v>
      </c>
      <c r="H85">
        <v>59399</v>
      </c>
      <c r="I85">
        <v>60017</v>
      </c>
      <c r="J85">
        <v>59723</v>
      </c>
      <c r="L85" s="1" t="str">
        <f t="shared" si="16"/>
        <v>04OCT2025:12:00:00</v>
      </c>
      <c r="M85">
        <v>12</v>
      </c>
      <c r="N85">
        <f t="shared" si="17"/>
        <v>-1360.5</v>
      </c>
      <c r="O85">
        <f t="shared" si="18"/>
        <v>-1360.5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2.2391560167545816</v>
      </c>
      <c r="V85">
        <f t="shared" si="23"/>
        <v>12</v>
      </c>
      <c r="W85">
        <f t="shared" si="24"/>
        <v>-1360.5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25">
      <c r="A86" t="s">
        <v>110</v>
      </c>
      <c r="B86">
        <v>62383.304687999997</v>
      </c>
      <c r="C86">
        <v>61806</v>
      </c>
      <c r="D86">
        <v>63323</v>
      </c>
      <c r="E86">
        <v>63418</v>
      </c>
      <c r="F86">
        <v>61879</v>
      </c>
      <c r="G86">
        <v>60824</v>
      </c>
      <c r="H86">
        <v>61806</v>
      </c>
      <c r="I86">
        <v>62456</v>
      </c>
      <c r="J86">
        <v>61964</v>
      </c>
      <c r="L86" s="1" t="str">
        <f t="shared" si="16"/>
        <v>04OCT2025:13:00:00</v>
      </c>
      <c r="M86">
        <v>13</v>
      </c>
      <c r="N86">
        <f t="shared" si="17"/>
        <v>-577.30468799999653</v>
      </c>
      <c r="O86">
        <f t="shared" si="18"/>
        <v>-577.30468799999653</v>
      </c>
      <c r="P86" t="str">
        <f t="shared" si="19"/>
        <v/>
      </c>
      <c r="Q86">
        <f t="shared" si="20"/>
        <v>1</v>
      </c>
      <c r="R86" t="str">
        <f t="shared" si="21"/>
        <v/>
      </c>
      <c r="S86">
        <f t="shared" si="22"/>
        <v>0.92541536695962567</v>
      </c>
      <c r="V86">
        <f t="shared" si="23"/>
        <v>13</v>
      </c>
      <c r="W86">
        <f t="shared" si="24"/>
        <v>-577.30468799999653</v>
      </c>
      <c r="X86" t="str">
        <f t="shared" si="25"/>
        <v/>
      </c>
      <c r="Y86">
        <f t="shared" si="26"/>
        <v>1</v>
      </c>
      <c r="Z86" t="str">
        <f t="shared" si="27"/>
        <v/>
      </c>
    </row>
    <row r="87" spans="1:26" x14ac:dyDescent="0.25">
      <c r="A87" t="s">
        <v>111</v>
      </c>
      <c r="B87">
        <v>65179.667969000002</v>
      </c>
      <c r="C87">
        <v>64240</v>
      </c>
      <c r="D87">
        <v>66311</v>
      </c>
      <c r="E87">
        <v>66521</v>
      </c>
      <c r="F87">
        <v>64647</v>
      </c>
      <c r="G87">
        <v>62971</v>
      </c>
      <c r="H87">
        <v>64240</v>
      </c>
      <c r="I87">
        <v>64958</v>
      </c>
      <c r="J87">
        <v>64390</v>
      </c>
      <c r="L87" s="1" t="str">
        <f t="shared" si="16"/>
        <v>04OCT2025:14:00:00</v>
      </c>
      <c r="M87">
        <v>14</v>
      </c>
      <c r="N87">
        <f t="shared" si="17"/>
        <v>-939.6679690000019</v>
      </c>
      <c r="O87">
        <f t="shared" si="18"/>
        <v>-939.6679690000019</v>
      </c>
      <c r="P87" t="str">
        <f t="shared" si="19"/>
        <v/>
      </c>
      <c r="Q87">
        <f t="shared" si="20"/>
        <v>1</v>
      </c>
      <c r="R87" t="str">
        <f t="shared" si="21"/>
        <v/>
      </c>
      <c r="S87">
        <f t="shared" si="22"/>
        <v>1.4416581094689158</v>
      </c>
      <c r="V87">
        <f t="shared" si="23"/>
        <v>14</v>
      </c>
      <c r="W87">
        <f t="shared" si="24"/>
        <v>-939.6679690000019</v>
      </c>
      <c r="X87" t="str">
        <f t="shared" si="25"/>
        <v/>
      </c>
      <c r="Y87">
        <f t="shared" si="26"/>
        <v>1</v>
      </c>
      <c r="Z87" t="str">
        <f t="shared" si="27"/>
        <v/>
      </c>
    </row>
    <row r="88" spans="1:26" x14ac:dyDescent="0.25">
      <c r="A88" t="s">
        <v>112</v>
      </c>
      <c r="B88">
        <v>67194.0625</v>
      </c>
      <c r="C88">
        <v>66712</v>
      </c>
      <c r="D88">
        <v>68711</v>
      </c>
      <c r="E88">
        <v>69377</v>
      </c>
      <c r="F88">
        <v>67351</v>
      </c>
      <c r="G88">
        <v>65197</v>
      </c>
      <c r="H88">
        <v>66712</v>
      </c>
      <c r="I88">
        <v>67444</v>
      </c>
      <c r="J88">
        <v>66846</v>
      </c>
      <c r="L88" s="1" t="str">
        <f t="shared" si="16"/>
        <v>04OCT2025:15:00:00</v>
      </c>
      <c r="M88">
        <v>15</v>
      </c>
      <c r="N88">
        <f t="shared" si="17"/>
        <v>-482.0625</v>
      </c>
      <c r="O88">
        <f t="shared" si="18"/>
        <v>-482.0625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0.71741829867780349</v>
      </c>
      <c r="V88">
        <f t="shared" si="23"/>
        <v>15</v>
      </c>
      <c r="W88">
        <f t="shared" si="24"/>
        <v>-482.0625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25">
      <c r="A89" t="s">
        <v>113</v>
      </c>
      <c r="B89">
        <v>69416.382813000004</v>
      </c>
      <c r="C89">
        <v>68754</v>
      </c>
      <c r="D89">
        <v>70636</v>
      </c>
      <c r="E89">
        <v>71149</v>
      </c>
      <c r="F89">
        <v>69626</v>
      </c>
      <c r="G89">
        <v>67121</v>
      </c>
      <c r="H89">
        <v>68754</v>
      </c>
      <c r="I89">
        <v>69281</v>
      </c>
      <c r="J89">
        <v>68816</v>
      </c>
      <c r="L89" s="1" t="str">
        <f t="shared" si="16"/>
        <v>04OCT2025:16:00:00</v>
      </c>
      <c r="M89">
        <v>16</v>
      </c>
      <c r="N89">
        <f t="shared" si="17"/>
        <v>-662.38281300000381</v>
      </c>
      <c r="O89">
        <f t="shared" si="18"/>
        <v>-662.38281300000381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0.95421683780958344</v>
      </c>
      <c r="V89">
        <f t="shared" si="23"/>
        <v>16</v>
      </c>
      <c r="W89">
        <f t="shared" si="24"/>
        <v>-662.38281300000381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25">
      <c r="A90" t="s">
        <v>114</v>
      </c>
      <c r="B90">
        <v>70936.664063000004</v>
      </c>
      <c r="C90">
        <v>69816</v>
      </c>
      <c r="D90">
        <v>71738</v>
      </c>
      <c r="E90">
        <v>72563</v>
      </c>
      <c r="F90">
        <v>71100</v>
      </c>
      <c r="G90">
        <v>68593</v>
      </c>
      <c r="H90">
        <v>69816</v>
      </c>
      <c r="I90">
        <v>70058</v>
      </c>
      <c r="J90">
        <v>69975</v>
      </c>
      <c r="L90" s="1" t="str">
        <f t="shared" si="16"/>
        <v>04OCT2025:17:00:00</v>
      </c>
      <c r="M90">
        <v>17</v>
      </c>
      <c r="N90">
        <f t="shared" si="17"/>
        <v>-1120.6640630000038</v>
      </c>
      <c r="O90">
        <f t="shared" si="18"/>
        <v>-1120.6640630000038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1.579809366288671</v>
      </c>
      <c r="V90">
        <f t="shared" si="23"/>
        <v>17</v>
      </c>
      <c r="W90">
        <f t="shared" si="24"/>
        <v>-1120.6640630000038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25">
      <c r="A91" t="s">
        <v>115</v>
      </c>
      <c r="B91">
        <v>69871.390625</v>
      </c>
      <c r="C91">
        <v>69160</v>
      </c>
      <c r="D91">
        <v>70951</v>
      </c>
      <c r="E91">
        <v>71519</v>
      </c>
      <c r="F91">
        <v>70247</v>
      </c>
      <c r="G91">
        <v>67772</v>
      </c>
      <c r="H91">
        <v>69160</v>
      </c>
      <c r="I91">
        <v>68996</v>
      </c>
      <c r="J91">
        <v>69110</v>
      </c>
      <c r="L91" s="1" t="str">
        <f t="shared" si="16"/>
        <v>04OCT2025:18:00:00</v>
      </c>
      <c r="M91">
        <v>18</v>
      </c>
      <c r="N91">
        <f t="shared" si="17"/>
        <v>-711.390625</v>
      </c>
      <c r="O91">
        <f t="shared" si="18"/>
        <v>-711.390625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1.0181429318017097</v>
      </c>
      <c r="V91">
        <f t="shared" si="23"/>
        <v>18</v>
      </c>
      <c r="W91">
        <f t="shared" si="24"/>
        <v>-711.390625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25">
      <c r="A92" t="s">
        <v>116</v>
      </c>
      <c r="B92">
        <v>67540.8125</v>
      </c>
      <c r="C92">
        <v>66512</v>
      </c>
      <c r="D92">
        <v>67708</v>
      </c>
      <c r="E92">
        <v>68340</v>
      </c>
      <c r="F92">
        <v>67388</v>
      </c>
      <c r="G92">
        <v>65056</v>
      </c>
      <c r="H92">
        <v>66512</v>
      </c>
      <c r="I92">
        <v>65964</v>
      </c>
      <c r="J92">
        <v>66284</v>
      </c>
      <c r="L92" s="1" t="str">
        <f t="shared" si="16"/>
        <v>04OCT2025:19:00:00</v>
      </c>
      <c r="M92">
        <v>19</v>
      </c>
      <c r="N92">
        <f t="shared" si="17"/>
        <v>-1028.8125</v>
      </c>
      <c r="O92">
        <f t="shared" si="18"/>
        <v>-1028.8125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1.5232456672030708</v>
      </c>
      <c r="V92">
        <f t="shared" si="23"/>
        <v>19</v>
      </c>
      <c r="W92">
        <f t="shared" si="24"/>
        <v>-1028.8125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25">
      <c r="A93" t="s">
        <v>117</v>
      </c>
      <c r="B93">
        <v>64602.445312999997</v>
      </c>
      <c r="C93">
        <v>64314</v>
      </c>
      <c r="D93">
        <v>64922</v>
      </c>
      <c r="E93">
        <v>65635</v>
      </c>
      <c r="F93">
        <v>64981</v>
      </c>
      <c r="G93">
        <v>63060</v>
      </c>
      <c r="H93">
        <v>64314</v>
      </c>
      <c r="I93">
        <v>63732</v>
      </c>
      <c r="J93">
        <v>64089</v>
      </c>
      <c r="L93" s="1" t="str">
        <f t="shared" si="16"/>
        <v>04OCT2025:20:00:00</v>
      </c>
      <c r="M93">
        <v>20</v>
      </c>
      <c r="N93">
        <f t="shared" si="17"/>
        <v>-288.44531299999653</v>
      </c>
      <c r="O93">
        <f t="shared" si="18"/>
        <v>-288.44531299999653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0.44649287128757098</v>
      </c>
      <c r="V93">
        <f t="shared" si="23"/>
        <v>20</v>
      </c>
      <c r="W93">
        <f t="shared" si="24"/>
        <v>-288.44531299999653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25">
      <c r="A94" t="s">
        <v>118</v>
      </c>
      <c r="B94">
        <v>62524.058594000002</v>
      </c>
      <c r="C94">
        <v>62305</v>
      </c>
      <c r="D94">
        <v>63418</v>
      </c>
      <c r="E94">
        <v>64069</v>
      </c>
      <c r="F94">
        <v>62806</v>
      </c>
      <c r="G94">
        <v>61222</v>
      </c>
      <c r="H94">
        <v>62305</v>
      </c>
      <c r="I94">
        <v>61707</v>
      </c>
      <c r="J94">
        <v>62091</v>
      </c>
      <c r="L94" s="1" t="str">
        <f t="shared" si="16"/>
        <v>04OCT2025:21:00:00</v>
      </c>
      <c r="M94">
        <v>21</v>
      </c>
      <c r="N94">
        <f t="shared" si="17"/>
        <v>-219.0585940000019</v>
      </c>
      <c r="O94">
        <f t="shared" si="18"/>
        <v>-219.0585940000019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0.35035888412564348</v>
      </c>
      <c r="V94">
        <f t="shared" si="23"/>
        <v>21</v>
      </c>
      <c r="W94">
        <f t="shared" si="24"/>
        <v>-219.0585940000019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25">
      <c r="A95" t="s">
        <v>119</v>
      </c>
      <c r="B95">
        <v>60259.59375</v>
      </c>
      <c r="C95">
        <v>59983</v>
      </c>
      <c r="D95">
        <v>60800</v>
      </c>
      <c r="E95">
        <v>61424</v>
      </c>
      <c r="F95">
        <v>60209</v>
      </c>
      <c r="G95">
        <v>58849</v>
      </c>
      <c r="H95">
        <v>59983</v>
      </c>
      <c r="I95">
        <v>59340</v>
      </c>
      <c r="J95">
        <v>59689</v>
      </c>
      <c r="L95" s="1" t="str">
        <f t="shared" si="16"/>
        <v>04OCT2025:22:00:00</v>
      </c>
      <c r="M95">
        <v>22</v>
      </c>
      <c r="N95">
        <f t="shared" si="17"/>
        <v>-276.59375</v>
      </c>
      <c r="O95">
        <f t="shared" si="18"/>
        <v>-276.59375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0.45900367524465757</v>
      </c>
      <c r="V95">
        <f t="shared" si="23"/>
        <v>22</v>
      </c>
      <c r="W95">
        <f t="shared" si="24"/>
        <v>-276.59375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25">
      <c r="A96" t="s">
        <v>120</v>
      </c>
      <c r="B96">
        <v>57936.703125</v>
      </c>
      <c r="C96">
        <v>57482</v>
      </c>
      <c r="D96">
        <v>57736</v>
      </c>
      <c r="E96">
        <v>58255</v>
      </c>
      <c r="F96">
        <v>57243</v>
      </c>
      <c r="G96">
        <v>56069</v>
      </c>
      <c r="H96">
        <v>57482</v>
      </c>
      <c r="I96">
        <v>56704</v>
      </c>
      <c r="J96">
        <v>56975</v>
      </c>
      <c r="L96" s="1" t="str">
        <f t="shared" si="16"/>
        <v>04OCT2025:23:00:00</v>
      </c>
      <c r="M96">
        <v>23</v>
      </c>
      <c r="N96">
        <f t="shared" si="17"/>
        <v>-454.703125</v>
      </c>
      <c r="O96">
        <f t="shared" si="18"/>
        <v>-454.703125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0.78482740728095224</v>
      </c>
      <c r="V96">
        <f t="shared" si="23"/>
        <v>23</v>
      </c>
      <c r="W96">
        <f t="shared" si="24"/>
        <v>-454.703125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25">
      <c r="A97" t="s">
        <v>121</v>
      </c>
      <c r="B97">
        <v>55357.1875</v>
      </c>
      <c r="C97">
        <v>54988</v>
      </c>
      <c r="D97">
        <v>54780</v>
      </c>
      <c r="E97">
        <v>55147</v>
      </c>
      <c r="F97">
        <v>54447</v>
      </c>
      <c r="G97">
        <v>53401</v>
      </c>
      <c r="H97">
        <v>54988</v>
      </c>
      <c r="I97">
        <v>54081</v>
      </c>
      <c r="J97">
        <v>54339</v>
      </c>
      <c r="L97" s="1" t="str">
        <f t="shared" si="16"/>
        <v>05OCT2025:00:00:00</v>
      </c>
      <c r="M97">
        <v>24</v>
      </c>
      <c r="N97">
        <f t="shared" si="17"/>
        <v>-369.1875</v>
      </c>
      <c r="O97">
        <f t="shared" si="18"/>
        <v>-369.1875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0.66691881700095412</v>
      </c>
      <c r="V97">
        <f t="shared" si="23"/>
        <v>24</v>
      </c>
      <c r="W97">
        <f t="shared" si="24"/>
        <v>-369.1875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25">
      <c r="A98" t="s">
        <v>122</v>
      </c>
      <c r="B98">
        <v>53149.320312999997</v>
      </c>
      <c r="C98">
        <v>51952</v>
      </c>
      <c r="D98">
        <v>51670</v>
      </c>
      <c r="E98">
        <v>51955</v>
      </c>
      <c r="F98">
        <v>51248</v>
      </c>
      <c r="G98">
        <v>51695</v>
      </c>
      <c r="H98">
        <v>52570</v>
      </c>
      <c r="I98">
        <v>51734</v>
      </c>
      <c r="J98">
        <v>51889</v>
      </c>
      <c r="L98" s="1" t="str">
        <f t="shared" si="16"/>
        <v>05OCT2025:01:00:00</v>
      </c>
      <c r="M98">
        <v>1</v>
      </c>
      <c r="N98">
        <f t="shared" si="17"/>
        <v>-1197.3203129999965</v>
      </c>
      <c r="O98">
        <f t="shared" si="18"/>
        <v>-1197.3203129999965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2.2527481178477826</v>
      </c>
      <c r="V98">
        <f t="shared" si="23"/>
        <v>1</v>
      </c>
      <c r="W98">
        <f t="shared" si="24"/>
        <v>-1197.3203129999965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25">
      <c r="A99" t="s">
        <v>123</v>
      </c>
      <c r="B99">
        <v>50574.039062999997</v>
      </c>
      <c r="C99">
        <v>49849</v>
      </c>
      <c r="D99">
        <v>49533</v>
      </c>
      <c r="E99">
        <v>49806</v>
      </c>
      <c r="F99">
        <v>49230</v>
      </c>
      <c r="G99">
        <v>49681</v>
      </c>
      <c r="H99">
        <v>50474</v>
      </c>
      <c r="I99">
        <v>49688</v>
      </c>
      <c r="J99">
        <v>49832</v>
      </c>
      <c r="L99" s="1" t="str">
        <f t="shared" si="16"/>
        <v>05OCT2025:02:00:00</v>
      </c>
      <c r="M99">
        <v>2</v>
      </c>
      <c r="N99">
        <f t="shared" si="17"/>
        <v>-725.03906299999653</v>
      </c>
      <c r="O99">
        <f t="shared" si="18"/>
        <v>-725.03906299999653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1.4336190591714784</v>
      </c>
      <c r="V99">
        <f t="shared" si="23"/>
        <v>2</v>
      </c>
      <c r="W99">
        <f t="shared" si="24"/>
        <v>-725.03906299999653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124</v>
      </c>
      <c r="B100">
        <v>49071.917969000002</v>
      </c>
      <c r="C100">
        <v>48387</v>
      </c>
      <c r="D100">
        <v>48082</v>
      </c>
      <c r="E100">
        <v>48301</v>
      </c>
      <c r="F100">
        <v>47835</v>
      </c>
      <c r="G100">
        <v>48266</v>
      </c>
      <c r="H100">
        <v>48916</v>
      </c>
      <c r="I100">
        <v>48180</v>
      </c>
      <c r="J100">
        <v>48350</v>
      </c>
      <c r="L100" s="1" t="str">
        <f t="shared" si="16"/>
        <v>05OCT2025:03:00:00</v>
      </c>
      <c r="M100">
        <v>3</v>
      </c>
      <c r="N100">
        <f t="shared" si="17"/>
        <v>-684.9179690000019</v>
      </c>
      <c r="O100">
        <f t="shared" si="18"/>
        <v>-684.9179690000019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1.3957432220861681</v>
      </c>
      <c r="V100">
        <f t="shared" si="23"/>
        <v>3</v>
      </c>
      <c r="W100">
        <f t="shared" si="24"/>
        <v>-684.9179690000019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125</v>
      </c>
      <c r="B101">
        <v>47982.226562999997</v>
      </c>
      <c r="C101">
        <v>47169</v>
      </c>
      <c r="D101">
        <v>46841</v>
      </c>
      <c r="E101">
        <v>47116</v>
      </c>
      <c r="F101">
        <v>46572</v>
      </c>
      <c r="G101">
        <v>46955</v>
      </c>
      <c r="H101">
        <v>47584</v>
      </c>
      <c r="I101">
        <v>46887</v>
      </c>
      <c r="J101">
        <v>47055</v>
      </c>
      <c r="L101" s="1" t="str">
        <f t="shared" si="16"/>
        <v>05OCT2025:04:00:00</v>
      </c>
      <c r="M101">
        <v>4</v>
      </c>
      <c r="N101">
        <f t="shared" si="17"/>
        <v>-813.22656299999653</v>
      </c>
      <c r="O101">
        <f t="shared" si="18"/>
        <v>-813.22656299999653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1.6948495750447121</v>
      </c>
      <c r="V101">
        <f t="shared" si="23"/>
        <v>4</v>
      </c>
      <c r="W101">
        <f t="shared" si="24"/>
        <v>-813.22656299999653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126</v>
      </c>
      <c r="B102">
        <v>47049.625</v>
      </c>
      <c r="C102">
        <v>46257</v>
      </c>
      <c r="D102">
        <v>45802</v>
      </c>
      <c r="E102">
        <v>45946</v>
      </c>
      <c r="F102">
        <v>45576</v>
      </c>
      <c r="G102">
        <v>45867</v>
      </c>
      <c r="H102">
        <v>46638</v>
      </c>
      <c r="I102">
        <v>45943</v>
      </c>
      <c r="J102">
        <v>46053</v>
      </c>
      <c r="L102" s="1" t="str">
        <f t="shared" si="16"/>
        <v>05OCT2025:05:00:00</v>
      </c>
      <c r="M102">
        <v>5</v>
      </c>
      <c r="N102">
        <f t="shared" si="17"/>
        <v>-792.625</v>
      </c>
      <c r="O102">
        <f t="shared" si="18"/>
        <v>-792.625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1.6846574228806286</v>
      </c>
      <c r="V102">
        <f t="shared" si="23"/>
        <v>5</v>
      </c>
      <c r="W102">
        <f t="shared" si="24"/>
        <v>-792.625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25">
      <c r="A103" t="s">
        <v>127</v>
      </c>
      <c r="B103">
        <v>46402.683594000002</v>
      </c>
      <c r="C103">
        <v>45677</v>
      </c>
      <c r="D103">
        <v>45483</v>
      </c>
      <c r="E103">
        <v>45780</v>
      </c>
      <c r="F103">
        <v>45051</v>
      </c>
      <c r="G103">
        <v>45042</v>
      </c>
      <c r="H103">
        <v>46100</v>
      </c>
      <c r="I103">
        <v>45438</v>
      </c>
      <c r="J103">
        <v>45455</v>
      </c>
      <c r="L103" s="1" t="str">
        <f t="shared" si="16"/>
        <v>05OCT2025:06:00:00</v>
      </c>
      <c r="M103">
        <v>6</v>
      </c>
      <c r="N103">
        <f t="shared" si="17"/>
        <v>-725.6835940000019</v>
      </c>
      <c r="O103">
        <f t="shared" si="18"/>
        <v>-725.6835940000019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1.5638828140832677</v>
      </c>
      <c r="V103">
        <f t="shared" si="23"/>
        <v>6</v>
      </c>
      <c r="W103">
        <f t="shared" si="24"/>
        <v>-725.6835940000019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25">
      <c r="A104" t="s">
        <v>128</v>
      </c>
      <c r="B104">
        <v>46210.996094000002</v>
      </c>
      <c r="C104">
        <v>45647</v>
      </c>
      <c r="D104">
        <v>45777</v>
      </c>
      <c r="E104">
        <v>45981</v>
      </c>
      <c r="F104">
        <v>45182</v>
      </c>
      <c r="G104">
        <v>45140</v>
      </c>
      <c r="H104">
        <v>46049</v>
      </c>
      <c r="I104">
        <v>45486</v>
      </c>
      <c r="J104">
        <v>45507</v>
      </c>
      <c r="L104" s="1" t="str">
        <f t="shared" si="16"/>
        <v>05OCT2025:07:00:00</v>
      </c>
      <c r="M104">
        <v>7</v>
      </c>
      <c r="N104">
        <f t="shared" si="17"/>
        <v>-563.9960940000019</v>
      </c>
      <c r="O104">
        <f t="shared" si="18"/>
        <v>-563.9960940000019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1.2204802788772404</v>
      </c>
      <c r="V104">
        <f t="shared" si="23"/>
        <v>7</v>
      </c>
      <c r="W104">
        <f t="shared" si="24"/>
        <v>-563.9960940000019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25">
      <c r="A105" t="s">
        <v>129</v>
      </c>
      <c r="B105">
        <v>46402.726562999997</v>
      </c>
      <c r="C105">
        <v>46062</v>
      </c>
      <c r="D105">
        <v>46361</v>
      </c>
      <c r="E105">
        <v>46625</v>
      </c>
      <c r="F105">
        <v>45592</v>
      </c>
      <c r="G105">
        <v>45629</v>
      </c>
      <c r="H105">
        <v>46377</v>
      </c>
      <c r="I105">
        <v>45914</v>
      </c>
      <c r="J105">
        <v>45919</v>
      </c>
      <c r="L105" s="1" t="str">
        <f t="shared" si="16"/>
        <v>05OCT2025:08:00:00</v>
      </c>
      <c r="M105">
        <v>8</v>
      </c>
      <c r="N105">
        <f t="shared" si="17"/>
        <v>-340.72656299999653</v>
      </c>
      <c r="O105">
        <f t="shared" si="18"/>
        <v>-340.72656299999653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0.73428134128583877</v>
      </c>
      <c r="V105">
        <f t="shared" si="23"/>
        <v>8</v>
      </c>
      <c r="W105">
        <f t="shared" si="24"/>
        <v>-340.72656299999653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25">
      <c r="A106" t="s">
        <v>130</v>
      </c>
      <c r="B106">
        <v>50392.496094000002</v>
      </c>
      <c r="C106">
        <v>49050</v>
      </c>
      <c r="D106">
        <v>50068</v>
      </c>
      <c r="E106">
        <v>50306</v>
      </c>
      <c r="F106">
        <v>48520</v>
      </c>
      <c r="G106">
        <v>48823</v>
      </c>
      <c r="H106">
        <v>49081</v>
      </c>
      <c r="I106">
        <v>48647</v>
      </c>
      <c r="J106">
        <v>48824</v>
      </c>
      <c r="L106" s="1" t="str">
        <f t="shared" si="16"/>
        <v>05OCT2025:09:00:00</v>
      </c>
      <c r="M106">
        <v>9</v>
      </c>
      <c r="N106">
        <f t="shared" si="17"/>
        <v>-1342.4960940000019</v>
      </c>
      <c r="O106">
        <f t="shared" si="18"/>
        <v>-1342.4960940000019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2.6640793730395238</v>
      </c>
      <c r="V106">
        <f t="shared" si="23"/>
        <v>9</v>
      </c>
      <c r="W106">
        <f t="shared" si="24"/>
        <v>-1342.4960940000019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25">
      <c r="A107" t="s">
        <v>131</v>
      </c>
      <c r="B107">
        <v>56208.25</v>
      </c>
      <c r="C107">
        <v>54972</v>
      </c>
      <c r="D107">
        <v>55368</v>
      </c>
      <c r="E107">
        <v>55445</v>
      </c>
      <c r="F107">
        <v>53308</v>
      </c>
      <c r="G107">
        <v>53948</v>
      </c>
      <c r="H107">
        <v>53270</v>
      </c>
      <c r="I107">
        <v>52953</v>
      </c>
      <c r="J107">
        <v>53439</v>
      </c>
      <c r="L107" s="1" t="str">
        <f t="shared" si="16"/>
        <v>05OCT2025:10:00:00</v>
      </c>
      <c r="M107">
        <v>10</v>
      </c>
      <c r="N107">
        <f t="shared" si="17"/>
        <v>-1236.25</v>
      </c>
      <c r="O107">
        <f t="shared" si="18"/>
        <v>-1236.25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2.1994102289254691</v>
      </c>
      <c r="V107">
        <f t="shared" si="23"/>
        <v>10</v>
      </c>
      <c r="W107">
        <f t="shared" si="24"/>
        <v>-1236.25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25">
      <c r="A108" t="s">
        <v>132</v>
      </c>
      <c r="B108">
        <v>57668.128905999998</v>
      </c>
      <c r="C108">
        <v>58431</v>
      </c>
      <c r="D108">
        <v>57848</v>
      </c>
      <c r="E108">
        <v>58300</v>
      </c>
      <c r="F108">
        <v>56173</v>
      </c>
      <c r="G108">
        <v>56727</v>
      </c>
      <c r="H108">
        <v>55863</v>
      </c>
      <c r="I108">
        <v>55680</v>
      </c>
      <c r="J108">
        <v>56201</v>
      </c>
      <c r="L108" s="1" t="str">
        <f t="shared" si="16"/>
        <v>05OCT2025:11:00:00</v>
      </c>
      <c r="M108">
        <v>11</v>
      </c>
      <c r="N108">
        <f t="shared" si="17"/>
        <v>762.8710940000019</v>
      </c>
      <c r="O108" t="str">
        <f t="shared" si="18"/>
        <v/>
      </c>
      <c r="P108">
        <f t="shared" si="19"/>
        <v>762.8710940000019</v>
      </c>
      <c r="Q108" t="str">
        <f t="shared" si="20"/>
        <v/>
      </c>
      <c r="R108">
        <f t="shared" si="21"/>
        <v>1</v>
      </c>
      <c r="S108">
        <f t="shared" si="22"/>
        <v>1.322864307325619</v>
      </c>
      <c r="V108">
        <f t="shared" si="23"/>
        <v>11</v>
      </c>
      <c r="W108" t="str">
        <f t="shared" si="24"/>
        <v/>
      </c>
      <c r="X108">
        <f t="shared" si="25"/>
        <v>762.8710940000019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133</v>
      </c>
      <c r="B109">
        <v>59578.636719000002</v>
      </c>
      <c r="C109">
        <v>60585</v>
      </c>
      <c r="D109">
        <v>59598</v>
      </c>
      <c r="E109">
        <v>60240</v>
      </c>
      <c r="F109">
        <v>58317</v>
      </c>
      <c r="G109">
        <v>58294</v>
      </c>
      <c r="H109">
        <v>58405</v>
      </c>
      <c r="I109">
        <v>58140</v>
      </c>
      <c r="J109">
        <v>58395</v>
      </c>
      <c r="L109" s="1" t="str">
        <f t="shared" si="16"/>
        <v>05OCT2025:12:00:00</v>
      </c>
      <c r="M109">
        <v>12</v>
      </c>
      <c r="N109">
        <f t="shared" si="17"/>
        <v>1006.3632809999981</v>
      </c>
      <c r="O109" t="str">
        <f t="shared" si="18"/>
        <v/>
      </c>
      <c r="P109">
        <f t="shared" si="19"/>
        <v>1006.3632809999981</v>
      </c>
      <c r="Q109" t="str">
        <f t="shared" si="20"/>
        <v/>
      </c>
      <c r="R109">
        <f t="shared" si="21"/>
        <v>1</v>
      </c>
      <c r="S109">
        <f t="shared" si="22"/>
        <v>1.6891344556043904</v>
      </c>
      <c r="V109">
        <f t="shared" si="23"/>
        <v>12</v>
      </c>
      <c r="W109" t="str">
        <f t="shared" si="24"/>
        <v/>
      </c>
      <c r="X109">
        <f t="shared" si="25"/>
        <v>1006.3632809999981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134</v>
      </c>
      <c r="B110">
        <v>62612.695312999997</v>
      </c>
      <c r="C110">
        <v>63207</v>
      </c>
      <c r="D110">
        <v>61849</v>
      </c>
      <c r="E110">
        <v>62338</v>
      </c>
      <c r="F110">
        <v>61018</v>
      </c>
      <c r="G110">
        <v>60375</v>
      </c>
      <c r="H110">
        <v>61198</v>
      </c>
      <c r="I110">
        <v>60881</v>
      </c>
      <c r="J110">
        <v>60982</v>
      </c>
      <c r="L110" s="1" t="str">
        <f t="shared" si="16"/>
        <v>05OCT2025:13:00:00</v>
      </c>
      <c r="M110">
        <v>13</v>
      </c>
      <c r="N110">
        <f t="shared" si="17"/>
        <v>594.30468700000347</v>
      </c>
      <c r="O110" t="str">
        <f t="shared" si="18"/>
        <v/>
      </c>
      <c r="P110">
        <f t="shared" si="19"/>
        <v>594.30468700000347</v>
      </c>
      <c r="Q110" t="str">
        <f t="shared" si="20"/>
        <v/>
      </c>
      <c r="R110">
        <f t="shared" si="21"/>
        <v>1</v>
      </c>
      <c r="S110">
        <f t="shared" si="22"/>
        <v>0.94917601618822278</v>
      </c>
      <c r="V110">
        <f t="shared" si="23"/>
        <v>13</v>
      </c>
      <c r="W110" t="str">
        <f t="shared" si="24"/>
        <v/>
      </c>
      <c r="X110">
        <f t="shared" si="25"/>
        <v>594.30468700000347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135</v>
      </c>
      <c r="B111">
        <v>66047.257813000004</v>
      </c>
      <c r="C111">
        <v>66344</v>
      </c>
      <c r="D111">
        <v>64803</v>
      </c>
      <c r="E111">
        <v>65221</v>
      </c>
      <c r="F111">
        <v>64009</v>
      </c>
      <c r="G111">
        <v>62820</v>
      </c>
      <c r="H111">
        <v>64121</v>
      </c>
      <c r="I111">
        <v>63803</v>
      </c>
      <c r="J111">
        <v>63810</v>
      </c>
      <c r="L111" s="1" t="str">
        <f t="shared" si="16"/>
        <v>05OCT2025:14:00:00</v>
      </c>
      <c r="M111">
        <v>14</v>
      </c>
      <c r="N111">
        <f t="shared" si="17"/>
        <v>296.74218699999619</v>
      </c>
      <c r="O111" t="str">
        <f t="shared" si="18"/>
        <v/>
      </c>
      <c r="P111">
        <f t="shared" si="19"/>
        <v>296.74218699999619</v>
      </c>
      <c r="Q111" t="str">
        <f t="shared" si="20"/>
        <v/>
      </c>
      <c r="R111">
        <f t="shared" si="21"/>
        <v>1</v>
      </c>
      <c r="S111">
        <f t="shared" si="22"/>
        <v>0.44928767192752217</v>
      </c>
      <c r="V111">
        <f t="shared" si="23"/>
        <v>14</v>
      </c>
      <c r="W111" t="str">
        <f t="shared" si="24"/>
        <v/>
      </c>
      <c r="X111">
        <f t="shared" si="25"/>
        <v>296.74218699999619</v>
      </c>
      <c r="Y111" t="str">
        <f t="shared" si="26"/>
        <v/>
      </c>
      <c r="Z111">
        <f t="shared" si="27"/>
        <v>1</v>
      </c>
    </row>
    <row r="112" spans="1:26" x14ac:dyDescent="0.25">
      <c r="A112" t="s">
        <v>136</v>
      </c>
      <c r="B112">
        <v>68837.15625</v>
      </c>
      <c r="C112">
        <v>69172</v>
      </c>
      <c r="D112">
        <v>67775</v>
      </c>
      <c r="E112">
        <v>68361</v>
      </c>
      <c r="F112">
        <v>67072</v>
      </c>
      <c r="G112">
        <v>65323</v>
      </c>
      <c r="H112">
        <v>67056</v>
      </c>
      <c r="I112">
        <v>66662</v>
      </c>
      <c r="J112">
        <v>66629</v>
      </c>
      <c r="L112" s="1" t="str">
        <f t="shared" si="16"/>
        <v>05OCT2025:15:00:00</v>
      </c>
      <c r="M112">
        <v>15</v>
      </c>
      <c r="N112">
        <f t="shared" si="17"/>
        <v>334.84375</v>
      </c>
      <c r="O112" t="str">
        <f t="shared" si="18"/>
        <v/>
      </c>
      <c r="P112">
        <f t="shared" si="19"/>
        <v>334.84375</v>
      </c>
      <c r="Q112" t="str">
        <f t="shared" si="20"/>
        <v/>
      </c>
      <c r="R112">
        <f t="shared" si="21"/>
        <v>1</v>
      </c>
      <c r="S112">
        <f t="shared" si="22"/>
        <v>0.48642879549516543</v>
      </c>
      <c r="V112">
        <f t="shared" si="23"/>
        <v>15</v>
      </c>
      <c r="W112" t="str">
        <f t="shared" si="24"/>
        <v/>
      </c>
      <c r="X112">
        <f t="shared" si="25"/>
        <v>334.84375</v>
      </c>
      <c r="Y112" t="str">
        <f t="shared" si="26"/>
        <v/>
      </c>
      <c r="Z112">
        <f t="shared" si="27"/>
        <v>1</v>
      </c>
    </row>
    <row r="113" spans="1:26" x14ac:dyDescent="0.25">
      <c r="A113" t="s">
        <v>137</v>
      </c>
      <c r="B113">
        <v>70948.632813000004</v>
      </c>
      <c r="C113">
        <v>71246</v>
      </c>
      <c r="D113">
        <v>69665</v>
      </c>
      <c r="E113">
        <v>70140</v>
      </c>
      <c r="F113">
        <v>69512</v>
      </c>
      <c r="G113">
        <v>67381</v>
      </c>
      <c r="H113">
        <v>69406</v>
      </c>
      <c r="I113">
        <v>68936</v>
      </c>
      <c r="J113">
        <v>68905</v>
      </c>
      <c r="L113" s="1" t="str">
        <f t="shared" si="16"/>
        <v>05OCT2025:16:00:00</v>
      </c>
      <c r="M113">
        <v>16</v>
      </c>
      <c r="N113">
        <f t="shared" si="17"/>
        <v>297.36718699999619</v>
      </c>
      <c r="O113" t="str">
        <f t="shared" si="18"/>
        <v/>
      </c>
      <c r="P113">
        <f t="shared" si="19"/>
        <v>297.36718699999619</v>
      </c>
      <c r="Q113" t="str">
        <f t="shared" si="20"/>
        <v/>
      </c>
      <c r="R113">
        <f t="shared" si="21"/>
        <v>1</v>
      </c>
      <c r="S113">
        <f t="shared" si="22"/>
        <v>0.41913025693358985</v>
      </c>
      <c r="V113">
        <f t="shared" si="23"/>
        <v>16</v>
      </c>
      <c r="W113" t="str">
        <f t="shared" si="24"/>
        <v/>
      </c>
      <c r="X113">
        <f t="shared" si="25"/>
        <v>297.36718699999619</v>
      </c>
      <c r="Y113" t="str">
        <f t="shared" si="26"/>
        <v/>
      </c>
      <c r="Z113">
        <f t="shared" si="27"/>
        <v>1</v>
      </c>
    </row>
    <row r="114" spans="1:26" x14ac:dyDescent="0.25">
      <c r="A114" t="s">
        <v>138</v>
      </c>
      <c r="B114">
        <v>72204.5</v>
      </c>
      <c r="C114">
        <v>72723</v>
      </c>
      <c r="D114">
        <v>71233</v>
      </c>
      <c r="E114">
        <v>71570</v>
      </c>
      <c r="F114">
        <v>71209</v>
      </c>
      <c r="G114">
        <v>68880</v>
      </c>
      <c r="H114">
        <v>70689</v>
      </c>
      <c r="I114">
        <v>70185</v>
      </c>
      <c r="J114">
        <v>70312</v>
      </c>
      <c r="L114" s="1" t="str">
        <f t="shared" si="16"/>
        <v>05OCT2025:17:00:00</v>
      </c>
      <c r="M114">
        <v>17</v>
      </c>
      <c r="N114">
        <f t="shared" si="17"/>
        <v>518.5</v>
      </c>
      <c r="O114" t="str">
        <f t="shared" si="18"/>
        <v/>
      </c>
      <c r="P114">
        <f t="shared" si="19"/>
        <v>518.5</v>
      </c>
      <c r="Q114" t="str">
        <f t="shared" si="20"/>
        <v/>
      </c>
      <c r="R114">
        <f t="shared" si="21"/>
        <v>1</v>
      </c>
      <c r="S114">
        <f t="shared" si="22"/>
        <v>0.71809928744053353</v>
      </c>
      <c r="V114">
        <f t="shared" si="23"/>
        <v>17</v>
      </c>
      <c r="W114" t="str">
        <f t="shared" si="24"/>
        <v/>
      </c>
      <c r="X114">
        <f t="shared" si="25"/>
        <v>518.5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139</v>
      </c>
      <c r="B115">
        <v>72165.257813000004</v>
      </c>
      <c r="C115">
        <v>72456</v>
      </c>
      <c r="D115">
        <v>70454</v>
      </c>
      <c r="E115">
        <v>70893</v>
      </c>
      <c r="F115">
        <v>70841</v>
      </c>
      <c r="G115">
        <v>68232</v>
      </c>
      <c r="H115">
        <v>70534</v>
      </c>
      <c r="I115">
        <v>69793</v>
      </c>
      <c r="J115">
        <v>69900</v>
      </c>
      <c r="L115" s="1" t="str">
        <f t="shared" si="16"/>
        <v>05OCT2025:18:00:00</v>
      </c>
      <c r="M115">
        <v>18</v>
      </c>
      <c r="N115">
        <f t="shared" si="17"/>
        <v>290.74218699999619</v>
      </c>
      <c r="O115" t="str">
        <f t="shared" si="18"/>
        <v/>
      </c>
      <c r="P115">
        <f t="shared" si="19"/>
        <v>290.74218699999619</v>
      </c>
      <c r="Q115" t="str">
        <f t="shared" si="20"/>
        <v/>
      </c>
      <c r="R115">
        <f t="shared" si="21"/>
        <v>1</v>
      </c>
      <c r="S115">
        <f t="shared" si="22"/>
        <v>0.40288387488809235</v>
      </c>
      <c r="V115">
        <f t="shared" si="23"/>
        <v>18</v>
      </c>
      <c r="W115" t="str">
        <f t="shared" si="24"/>
        <v/>
      </c>
      <c r="X115">
        <f t="shared" si="25"/>
        <v>290.74218699999619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140</v>
      </c>
      <c r="B116">
        <v>70036.90625</v>
      </c>
      <c r="C116">
        <v>69947</v>
      </c>
      <c r="D116">
        <v>68088</v>
      </c>
      <c r="E116">
        <v>68501</v>
      </c>
      <c r="F116">
        <v>68486</v>
      </c>
      <c r="G116">
        <v>65840</v>
      </c>
      <c r="H116">
        <v>68348</v>
      </c>
      <c r="I116">
        <v>67382</v>
      </c>
      <c r="J116">
        <v>67562</v>
      </c>
      <c r="L116" s="1" t="str">
        <f t="shared" si="16"/>
        <v>05OCT2025:19:00:00</v>
      </c>
      <c r="M116">
        <v>19</v>
      </c>
      <c r="N116">
        <f t="shared" si="17"/>
        <v>-89.90625</v>
      </c>
      <c r="O116">
        <f t="shared" si="18"/>
        <v>-89.90625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0.12836981930508959</v>
      </c>
      <c r="V116">
        <f t="shared" si="23"/>
        <v>19</v>
      </c>
      <c r="W116">
        <f t="shared" si="24"/>
        <v>-89.90625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25">
      <c r="A117" t="s">
        <v>141</v>
      </c>
      <c r="B117">
        <v>67593.578125</v>
      </c>
      <c r="C117">
        <v>67907</v>
      </c>
      <c r="D117">
        <v>65788</v>
      </c>
      <c r="E117">
        <v>66272</v>
      </c>
      <c r="F117">
        <v>66279</v>
      </c>
      <c r="G117">
        <v>63968</v>
      </c>
      <c r="H117">
        <v>66512</v>
      </c>
      <c r="I117">
        <v>65418</v>
      </c>
      <c r="J117">
        <v>65587</v>
      </c>
      <c r="L117" s="1" t="str">
        <f t="shared" si="16"/>
        <v>05OCT2025:20:00:00</v>
      </c>
      <c r="M117">
        <v>20</v>
      </c>
      <c r="N117">
        <f t="shared" si="17"/>
        <v>313.421875</v>
      </c>
      <c r="O117" t="str">
        <f t="shared" si="18"/>
        <v/>
      </c>
      <c r="P117">
        <f t="shared" si="19"/>
        <v>313.421875</v>
      </c>
      <c r="Q117" t="str">
        <f t="shared" si="20"/>
        <v/>
      </c>
      <c r="R117">
        <f t="shared" si="21"/>
        <v>1</v>
      </c>
      <c r="S117">
        <f t="shared" si="22"/>
        <v>0.46368587622391083</v>
      </c>
      <c r="V117">
        <f t="shared" si="23"/>
        <v>20</v>
      </c>
      <c r="W117" t="str">
        <f t="shared" si="24"/>
        <v/>
      </c>
      <c r="X117">
        <f t="shared" si="25"/>
        <v>313.421875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142</v>
      </c>
      <c r="B118">
        <v>65781.914063000004</v>
      </c>
      <c r="C118">
        <v>65671</v>
      </c>
      <c r="D118">
        <v>64957</v>
      </c>
      <c r="E118">
        <v>65188</v>
      </c>
      <c r="F118">
        <v>64257</v>
      </c>
      <c r="G118">
        <v>62266</v>
      </c>
      <c r="H118">
        <v>64682</v>
      </c>
      <c r="I118">
        <v>63519</v>
      </c>
      <c r="J118">
        <v>63710</v>
      </c>
      <c r="L118" s="1" t="str">
        <f t="shared" si="16"/>
        <v>05OCT2025:21:00:00</v>
      </c>
      <c r="M118">
        <v>21</v>
      </c>
      <c r="N118">
        <f t="shared" si="17"/>
        <v>-110.91406300000381</v>
      </c>
      <c r="O118">
        <f t="shared" si="18"/>
        <v>-110.91406300000381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0.16860874995789921</v>
      </c>
      <c r="V118">
        <f t="shared" si="23"/>
        <v>21</v>
      </c>
      <c r="W118">
        <f t="shared" si="24"/>
        <v>-110.91406300000381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25">
      <c r="A119" t="s">
        <v>143</v>
      </c>
      <c r="B119">
        <v>63138.523437999997</v>
      </c>
      <c r="C119">
        <v>63412</v>
      </c>
      <c r="D119">
        <v>62360</v>
      </c>
      <c r="E119">
        <v>62723</v>
      </c>
      <c r="F119">
        <v>61588</v>
      </c>
      <c r="G119">
        <v>59847</v>
      </c>
      <c r="H119">
        <v>62206</v>
      </c>
      <c r="I119">
        <v>61007</v>
      </c>
      <c r="J119">
        <v>61188</v>
      </c>
      <c r="L119" s="1" t="str">
        <f t="shared" si="16"/>
        <v>05OCT2025:22:00:00</v>
      </c>
      <c r="M119">
        <v>22</v>
      </c>
      <c r="N119">
        <f t="shared" si="17"/>
        <v>273.47656200000347</v>
      </c>
      <c r="O119" t="str">
        <f t="shared" si="18"/>
        <v/>
      </c>
      <c r="P119">
        <f t="shared" si="19"/>
        <v>273.47656200000347</v>
      </c>
      <c r="Q119" t="str">
        <f t="shared" si="20"/>
        <v/>
      </c>
      <c r="R119">
        <f t="shared" si="21"/>
        <v>1</v>
      </c>
      <c r="S119">
        <f t="shared" si="22"/>
        <v>0.43313740504012366</v>
      </c>
      <c r="V119">
        <f t="shared" si="23"/>
        <v>22</v>
      </c>
      <c r="W119" t="str">
        <f t="shared" si="24"/>
        <v/>
      </c>
      <c r="X119">
        <f t="shared" si="25"/>
        <v>273.47656200000347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144</v>
      </c>
      <c r="B120">
        <v>59637.40625</v>
      </c>
      <c r="C120">
        <v>60304</v>
      </c>
      <c r="D120">
        <v>58842</v>
      </c>
      <c r="E120">
        <v>59305</v>
      </c>
      <c r="F120">
        <v>58120</v>
      </c>
      <c r="G120">
        <v>56655</v>
      </c>
      <c r="H120">
        <v>59086</v>
      </c>
      <c r="I120">
        <v>57844</v>
      </c>
      <c r="J120">
        <v>57952</v>
      </c>
      <c r="L120" s="1" t="str">
        <f t="shared" si="16"/>
        <v>05OCT2025:23:00:00</v>
      </c>
      <c r="M120">
        <v>23</v>
      </c>
      <c r="N120">
        <f t="shared" si="17"/>
        <v>666.59375</v>
      </c>
      <c r="O120" t="str">
        <f t="shared" si="18"/>
        <v/>
      </c>
      <c r="P120">
        <f t="shared" si="19"/>
        <v>666.59375</v>
      </c>
      <c r="Q120" t="str">
        <f t="shared" si="20"/>
        <v/>
      </c>
      <c r="R120">
        <f t="shared" si="21"/>
        <v>1</v>
      </c>
      <c r="S120">
        <f t="shared" si="22"/>
        <v>1.1177443687031576</v>
      </c>
      <c r="V120">
        <f t="shared" si="23"/>
        <v>23</v>
      </c>
      <c r="W120" t="str">
        <f t="shared" si="24"/>
        <v/>
      </c>
      <c r="X120">
        <f t="shared" si="25"/>
        <v>666.59375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145</v>
      </c>
      <c r="B121">
        <v>56164.429687999997</v>
      </c>
      <c r="C121">
        <v>56758</v>
      </c>
      <c r="D121">
        <v>55124</v>
      </c>
      <c r="E121">
        <v>55286</v>
      </c>
      <c r="F121">
        <v>54656</v>
      </c>
      <c r="G121">
        <v>53381</v>
      </c>
      <c r="H121">
        <v>55883</v>
      </c>
      <c r="I121">
        <v>54588</v>
      </c>
      <c r="J121">
        <v>54650</v>
      </c>
      <c r="L121" s="1" t="str">
        <f t="shared" si="16"/>
        <v>06OCT2025:00:00:00</v>
      </c>
      <c r="M121">
        <v>24</v>
      </c>
      <c r="N121">
        <f t="shared" si="17"/>
        <v>593.57031200000347</v>
      </c>
      <c r="O121" t="str">
        <f t="shared" si="18"/>
        <v/>
      </c>
      <c r="P121">
        <f t="shared" si="19"/>
        <v>593.57031200000347</v>
      </c>
      <c r="Q121" t="str">
        <f t="shared" si="20"/>
        <v/>
      </c>
      <c r="R121">
        <f t="shared" si="21"/>
        <v>1</v>
      </c>
      <c r="S121">
        <f t="shared" si="22"/>
        <v>1.0568438338951471</v>
      </c>
      <c r="V121">
        <f t="shared" si="23"/>
        <v>24</v>
      </c>
      <c r="W121" t="str">
        <f t="shared" si="24"/>
        <v/>
      </c>
      <c r="X121">
        <f t="shared" si="25"/>
        <v>593.57031200000347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146</v>
      </c>
      <c r="B122">
        <v>53975.34375</v>
      </c>
      <c r="C122">
        <v>52595</v>
      </c>
      <c r="D122">
        <v>51912</v>
      </c>
      <c r="E122">
        <v>52137</v>
      </c>
      <c r="F122">
        <v>51483</v>
      </c>
      <c r="G122">
        <v>51985</v>
      </c>
      <c r="H122">
        <v>52595</v>
      </c>
      <c r="I122">
        <v>52026</v>
      </c>
      <c r="J122">
        <v>52209</v>
      </c>
      <c r="L122" s="1" t="str">
        <f t="shared" si="16"/>
        <v>06OCT2025:01:00:00</v>
      </c>
      <c r="M122">
        <v>1</v>
      </c>
      <c r="N122">
        <f t="shared" si="17"/>
        <v>-1380.34375</v>
      </c>
      <c r="O122">
        <f t="shared" si="18"/>
        <v>-1380.34375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2.5573598130164759</v>
      </c>
      <c r="V122">
        <f t="shared" si="23"/>
        <v>1</v>
      </c>
      <c r="W122">
        <f t="shared" si="24"/>
        <v>-1380.34375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25">
      <c r="A123" t="s">
        <v>147</v>
      </c>
      <c r="B123">
        <v>51594.308594000002</v>
      </c>
      <c r="C123">
        <v>50361</v>
      </c>
      <c r="D123">
        <v>50159</v>
      </c>
      <c r="E123">
        <v>50208</v>
      </c>
      <c r="F123">
        <v>49301</v>
      </c>
      <c r="G123">
        <v>49954</v>
      </c>
      <c r="H123">
        <v>50361</v>
      </c>
      <c r="I123">
        <v>49791</v>
      </c>
      <c r="J123">
        <v>50046</v>
      </c>
      <c r="L123" s="1" t="str">
        <f t="shared" si="16"/>
        <v>06OCT2025:02:00:00</v>
      </c>
      <c r="M123">
        <v>2</v>
      </c>
      <c r="N123">
        <f t="shared" si="17"/>
        <v>-1233.3085940000019</v>
      </c>
      <c r="O123">
        <f t="shared" si="18"/>
        <v>-1233.3085940000019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2.3903965914244765</v>
      </c>
      <c r="V123">
        <f t="shared" si="23"/>
        <v>2</v>
      </c>
      <c r="W123">
        <f t="shared" si="24"/>
        <v>-1233.3085940000019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25">
      <c r="A124" t="s">
        <v>148</v>
      </c>
      <c r="B124">
        <v>50358.9375</v>
      </c>
      <c r="C124">
        <v>48735</v>
      </c>
      <c r="D124">
        <v>48955</v>
      </c>
      <c r="E124">
        <v>49121</v>
      </c>
      <c r="F124">
        <v>47681</v>
      </c>
      <c r="G124">
        <v>48420</v>
      </c>
      <c r="H124">
        <v>48735</v>
      </c>
      <c r="I124">
        <v>48169</v>
      </c>
      <c r="J124">
        <v>48447</v>
      </c>
      <c r="L124" s="1" t="str">
        <f t="shared" si="16"/>
        <v>06OCT2025:03:00:00</v>
      </c>
      <c r="M124">
        <v>3</v>
      </c>
      <c r="N124">
        <f t="shared" si="17"/>
        <v>-1623.9375</v>
      </c>
      <c r="O124">
        <f t="shared" si="18"/>
        <v>-1623.9375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3.2247255018039254</v>
      </c>
      <c r="V124">
        <f t="shared" si="23"/>
        <v>3</v>
      </c>
      <c r="W124">
        <f t="shared" si="24"/>
        <v>-1623.9375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25">
      <c r="A125" t="s">
        <v>149</v>
      </c>
      <c r="B125">
        <v>49306.296875</v>
      </c>
      <c r="C125">
        <v>47731</v>
      </c>
      <c r="D125">
        <v>48099</v>
      </c>
      <c r="E125">
        <v>48307</v>
      </c>
      <c r="F125">
        <v>46778</v>
      </c>
      <c r="G125">
        <v>47457</v>
      </c>
      <c r="H125">
        <v>47731</v>
      </c>
      <c r="I125">
        <v>47211</v>
      </c>
      <c r="J125">
        <v>47485</v>
      </c>
      <c r="L125" s="1" t="str">
        <f t="shared" si="16"/>
        <v>06OCT2025:04:00:00</v>
      </c>
      <c r="M125">
        <v>4</v>
      </c>
      <c r="N125">
        <f t="shared" si="17"/>
        <v>-1575.296875</v>
      </c>
      <c r="O125">
        <f t="shared" si="18"/>
        <v>-1575.296875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3.1949202735578588</v>
      </c>
      <c r="V125">
        <f t="shared" si="23"/>
        <v>4</v>
      </c>
      <c r="W125">
        <f t="shared" si="24"/>
        <v>-1575.296875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25">
      <c r="A126" t="s">
        <v>150</v>
      </c>
      <c r="B126">
        <v>48774.195312999997</v>
      </c>
      <c r="C126">
        <v>47521</v>
      </c>
      <c r="D126">
        <v>47654</v>
      </c>
      <c r="E126">
        <v>47940</v>
      </c>
      <c r="F126">
        <v>46544</v>
      </c>
      <c r="G126">
        <v>47155</v>
      </c>
      <c r="H126">
        <v>47521</v>
      </c>
      <c r="I126">
        <v>47004</v>
      </c>
      <c r="J126">
        <v>47228</v>
      </c>
      <c r="L126" s="1" t="str">
        <f t="shared" si="16"/>
        <v>06OCT2025:05:00:00</v>
      </c>
      <c r="M126">
        <v>5</v>
      </c>
      <c r="N126">
        <f t="shared" si="17"/>
        <v>-1253.1953129999965</v>
      </c>
      <c r="O126">
        <f t="shared" si="18"/>
        <v>-1253.1953129999965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2.5693818318433168</v>
      </c>
      <c r="V126">
        <f t="shared" si="23"/>
        <v>5</v>
      </c>
      <c r="W126">
        <f t="shared" si="24"/>
        <v>-1253.1953129999965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25">
      <c r="A127" t="s">
        <v>151</v>
      </c>
      <c r="B127">
        <v>49275.007812999997</v>
      </c>
      <c r="C127">
        <v>48336</v>
      </c>
      <c r="D127">
        <v>48532</v>
      </c>
      <c r="E127">
        <v>48730</v>
      </c>
      <c r="F127">
        <v>47419</v>
      </c>
      <c r="G127">
        <v>48010</v>
      </c>
      <c r="H127">
        <v>48336</v>
      </c>
      <c r="I127">
        <v>47895</v>
      </c>
      <c r="J127">
        <v>48088</v>
      </c>
      <c r="L127" s="1" t="str">
        <f t="shared" si="16"/>
        <v>06OCT2025:06:00:00</v>
      </c>
      <c r="M127">
        <v>6</v>
      </c>
      <c r="N127">
        <f t="shared" si="17"/>
        <v>-939.00781299999653</v>
      </c>
      <c r="O127">
        <f t="shared" si="18"/>
        <v>-939.00781299999653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1.9056472128092943</v>
      </c>
      <c r="V127">
        <f t="shared" si="23"/>
        <v>6</v>
      </c>
      <c r="W127">
        <f t="shared" si="24"/>
        <v>-939.00781299999653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25">
      <c r="A128" t="s">
        <v>152</v>
      </c>
      <c r="B128">
        <v>51222.972655999998</v>
      </c>
      <c r="C128">
        <v>50132</v>
      </c>
      <c r="D128">
        <v>50278</v>
      </c>
      <c r="E128">
        <v>50395</v>
      </c>
      <c r="F128">
        <v>49323</v>
      </c>
      <c r="G128">
        <v>49950</v>
      </c>
      <c r="H128">
        <v>50132</v>
      </c>
      <c r="I128">
        <v>49786</v>
      </c>
      <c r="J128">
        <v>49955</v>
      </c>
      <c r="L128" s="1" t="str">
        <f t="shared" si="16"/>
        <v>06OCT2025:07:00:00</v>
      </c>
      <c r="M128">
        <v>7</v>
      </c>
      <c r="N128">
        <f t="shared" si="17"/>
        <v>-1090.9726559999981</v>
      </c>
      <c r="O128">
        <f t="shared" si="18"/>
        <v>-1090.9726559999981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2.1298503375168858</v>
      </c>
      <c r="V128">
        <f t="shared" si="23"/>
        <v>7</v>
      </c>
      <c r="W128">
        <f t="shared" si="24"/>
        <v>-1090.9726559999981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25">
      <c r="A129" t="s">
        <v>153</v>
      </c>
      <c r="B129">
        <v>51943.988280999998</v>
      </c>
      <c r="C129">
        <v>51032</v>
      </c>
      <c r="D129">
        <v>51404</v>
      </c>
      <c r="E129">
        <v>51342</v>
      </c>
      <c r="F129">
        <v>50240</v>
      </c>
      <c r="G129">
        <v>50945</v>
      </c>
      <c r="H129">
        <v>51032</v>
      </c>
      <c r="I129">
        <v>50752</v>
      </c>
      <c r="J129">
        <v>50881</v>
      </c>
      <c r="L129" s="1" t="str">
        <f t="shared" si="16"/>
        <v>06OCT2025:08:00:00</v>
      </c>
      <c r="M129">
        <v>8</v>
      </c>
      <c r="N129">
        <f t="shared" si="17"/>
        <v>-911.9882809999981</v>
      </c>
      <c r="O129">
        <f t="shared" si="18"/>
        <v>-911.9882809999981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1.7557147827510655</v>
      </c>
      <c r="V129">
        <f t="shared" si="23"/>
        <v>8</v>
      </c>
      <c r="W129">
        <f t="shared" si="24"/>
        <v>-911.9882809999981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25">
      <c r="A130" t="s">
        <v>154</v>
      </c>
      <c r="B130">
        <v>53821.230469000002</v>
      </c>
      <c r="C130">
        <v>53279</v>
      </c>
      <c r="D130">
        <v>54454</v>
      </c>
      <c r="E130">
        <v>54554</v>
      </c>
      <c r="F130">
        <v>52656</v>
      </c>
      <c r="G130">
        <v>53575</v>
      </c>
      <c r="H130">
        <v>53279</v>
      </c>
      <c r="I130">
        <v>53043</v>
      </c>
      <c r="J130">
        <v>53291</v>
      </c>
      <c r="L130" s="1" t="str">
        <f t="shared" si="16"/>
        <v>06OCT2025:09:00:00</v>
      </c>
      <c r="M130">
        <v>9</v>
      </c>
      <c r="N130">
        <f t="shared" si="17"/>
        <v>-542.2304690000019</v>
      </c>
      <c r="O130">
        <f t="shared" si="18"/>
        <v>-542.2304690000019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1.0074657607694724</v>
      </c>
      <c r="V130">
        <f t="shared" si="23"/>
        <v>9</v>
      </c>
      <c r="W130">
        <f t="shared" si="24"/>
        <v>-542.2304690000019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25">
      <c r="A131" t="s">
        <v>155</v>
      </c>
      <c r="B131">
        <v>58974.285155999998</v>
      </c>
      <c r="C131">
        <v>57334</v>
      </c>
      <c r="D131">
        <v>59267</v>
      </c>
      <c r="E131">
        <v>59563</v>
      </c>
      <c r="F131">
        <v>57442</v>
      </c>
      <c r="G131">
        <v>58696</v>
      </c>
      <c r="H131">
        <v>57334</v>
      </c>
      <c r="I131">
        <v>57258</v>
      </c>
      <c r="J131">
        <v>57826</v>
      </c>
      <c r="L131" s="1" t="str">
        <f t="shared" ref="L131:L194" si="28">A131</f>
        <v>06OCT2025:10:00:00</v>
      </c>
      <c r="M131">
        <v>10</v>
      </c>
      <c r="N131">
        <f t="shared" ref="N131:N194" si="29">C131-B131</f>
        <v>-1640.2851559999981</v>
      </c>
      <c r="O131">
        <f t="shared" ref="O131:O194" si="30">IF(N131&lt;0,N131,"")</f>
        <v>-1640.2851559999981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2.7813565720399693</v>
      </c>
      <c r="V131">
        <f t="shared" ref="V131:V194" si="35">M131</f>
        <v>10</v>
      </c>
      <c r="W131">
        <f t="shared" ref="W131:W194" si="36">O131</f>
        <v>-1640.2851559999981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25">
      <c r="A132" t="s">
        <v>156</v>
      </c>
      <c r="B132">
        <v>62279.609375</v>
      </c>
      <c r="C132">
        <v>60154</v>
      </c>
      <c r="D132">
        <v>61883</v>
      </c>
      <c r="E132">
        <v>62481</v>
      </c>
      <c r="F132">
        <v>60633</v>
      </c>
      <c r="G132">
        <v>61993</v>
      </c>
      <c r="H132">
        <v>60154</v>
      </c>
      <c r="I132">
        <v>60300</v>
      </c>
      <c r="J132">
        <v>60921</v>
      </c>
      <c r="L132" s="1" t="str">
        <f t="shared" si="28"/>
        <v>06OCT2025:11:00:00</v>
      </c>
      <c r="M132">
        <v>11</v>
      </c>
      <c r="N132">
        <f t="shared" si="29"/>
        <v>-2125.609375</v>
      </c>
      <c r="O132">
        <f t="shared" si="30"/>
        <v>-2125.609375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3.4130101269601933</v>
      </c>
      <c r="V132">
        <f t="shared" si="35"/>
        <v>11</v>
      </c>
      <c r="W132">
        <f t="shared" si="36"/>
        <v>-2125.609375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25">
      <c r="A133" t="s">
        <v>157</v>
      </c>
      <c r="B133">
        <v>64441.726562999997</v>
      </c>
      <c r="C133">
        <v>62817</v>
      </c>
      <c r="D133">
        <v>62887</v>
      </c>
      <c r="E133">
        <v>63664</v>
      </c>
      <c r="F133">
        <v>62700</v>
      </c>
      <c r="G133">
        <v>63503</v>
      </c>
      <c r="H133">
        <v>62817</v>
      </c>
      <c r="I133">
        <v>62948</v>
      </c>
      <c r="J133">
        <v>63155</v>
      </c>
      <c r="L133" s="1" t="str">
        <f t="shared" si="28"/>
        <v>06OCT2025:12:00:00</v>
      </c>
      <c r="M133">
        <v>12</v>
      </c>
      <c r="N133">
        <f t="shared" si="29"/>
        <v>-1624.7265629999965</v>
      </c>
      <c r="O133">
        <f t="shared" si="30"/>
        <v>-1624.7265629999965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2.5212337559137548</v>
      </c>
      <c r="V133">
        <f t="shared" si="35"/>
        <v>12</v>
      </c>
      <c r="W133">
        <f t="shared" si="36"/>
        <v>-1624.7265629999965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25">
      <c r="A134" t="s">
        <v>158</v>
      </c>
      <c r="B134">
        <v>67334.507813000004</v>
      </c>
      <c r="C134">
        <v>65769</v>
      </c>
      <c r="D134">
        <v>65003</v>
      </c>
      <c r="E134">
        <v>65617</v>
      </c>
      <c r="F134">
        <v>65131</v>
      </c>
      <c r="G134">
        <v>65281</v>
      </c>
      <c r="H134">
        <v>65769</v>
      </c>
      <c r="I134">
        <v>65824</v>
      </c>
      <c r="J134">
        <v>65659</v>
      </c>
      <c r="L134" s="1" t="str">
        <f t="shared" si="28"/>
        <v>06OCT2025:13:00:00</v>
      </c>
      <c r="M134">
        <v>13</v>
      </c>
      <c r="N134">
        <f t="shared" si="29"/>
        <v>-1565.5078130000038</v>
      </c>
      <c r="O134">
        <f t="shared" si="30"/>
        <v>-1565.5078130000038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2.3249710495362934</v>
      </c>
      <c r="V134">
        <f t="shared" si="35"/>
        <v>13</v>
      </c>
      <c r="W134">
        <f t="shared" si="36"/>
        <v>-1565.5078130000038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25">
      <c r="A135" t="s">
        <v>159</v>
      </c>
      <c r="B135">
        <v>71021.25</v>
      </c>
      <c r="C135">
        <v>68924</v>
      </c>
      <c r="D135">
        <v>68334</v>
      </c>
      <c r="E135">
        <v>68923</v>
      </c>
      <c r="F135">
        <v>68202</v>
      </c>
      <c r="G135">
        <v>67939</v>
      </c>
      <c r="H135">
        <v>68924</v>
      </c>
      <c r="I135">
        <v>69025</v>
      </c>
      <c r="J135">
        <v>68646</v>
      </c>
      <c r="L135" s="1" t="str">
        <f t="shared" si="28"/>
        <v>06OCT2025:14:00:00</v>
      </c>
      <c r="M135">
        <v>14</v>
      </c>
      <c r="N135">
        <f t="shared" si="29"/>
        <v>-2097.25</v>
      </c>
      <c r="O135">
        <f t="shared" si="30"/>
        <v>-2097.25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2.9529894221799813</v>
      </c>
      <c r="V135">
        <f t="shared" si="35"/>
        <v>14</v>
      </c>
      <c r="W135">
        <f t="shared" si="36"/>
        <v>-2097.25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25">
      <c r="A136" t="s">
        <v>160</v>
      </c>
      <c r="B136">
        <v>73575.148438000004</v>
      </c>
      <c r="C136">
        <v>71665</v>
      </c>
      <c r="D136">
        <v>70572</v>
      </c>
      <c r="E136">
        <v>70918</v>
      </c>
      <c r="F136">
        <v>70729</v>
      </c>
      <c r="G136">
        <v>69919</v>
      </c>
      <c r="H136">
        <v>71665</v>
      </c>
      <c r="I136">
        <v>71700</v>
      </c>
      <c r="J136">
        <v>71095</v>
      </c>
      <c r="L136" s="1" t="str">
        <f t="shared" si="28"/>
        <v>06OCT2025:15:00:00</v>
      </c>
      <c r="M136">
        <v>15</v>
      </c>
      <c r="N136">
        <f t="shared" si="29"/>
        <v>-1910.1484380000038</v>
      </c>
      <c r="O136">
        <f t="shared" si="30"/>
        <v>-1910.1484380000038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2.5961869986706714</v>
      </c>
      <c r="V136">
        <f t="shared" si="35"/>
        <v>15</v>
      </c>
      <c r="W136">
        <f t="shared" si="36"/>
        <v>-1910.1484380000038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25">
      <c r="A137" t="s">
        <v>161</v>
      </c>
      <c r="B137">
        <v>75594.609375</v>
      </c>
      <c r="C137">
        <v>73557</v>
      </c>
      <c r="D137">
        <v>72299</v>
      </c>
      <c r="E137">
        <v>72726</v>
      </c>
      <c r="F137">
        <v>72774</v>
      </c>
      <c r="G137">
        <v>71508</v>
      </c>
      <c r="H137">
        <v>73557</v>
      </c>
      <c r="I137">
        <v>73524</v>
      </c>
      <c r="J137">
        <v>72911</v>
      </c>
      <c r="L137" s="1" t="str">
        <f t="shared" si="28"/>
        <v>06OCT2025:16:00:00</v>
      </c>
      <c r="M137">
        <v>16</v>
      </c>
      <c r="N137">
        <f t="shared" si="29"/>
        <v>-2037.609375</v>
      </c>
      <c r="O137">
        <f t="shared" si="30"/>
        <v>-2037.609375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2.6954426933964166</v>
      </c>
      <c r="V137">
        <f t="shared" si="35"/>
        <v>16</v>
      </c>
      <c r="W137">
        <f t="shared" si="36"/>
        <v>-2037.609375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25">
      <c r="A138" t="s">
        <v>162</v>
      </c>
      <c r="B138">
        <v>76204.015625</v>
      </c>
      <c r="C138">
        <v>74437</v>
      </c>
      <c r="D138">
        <v>73571</v>
      </c>
      <c r="E138">
        <v>73801</v>
      </c>
      <c r="F138">
        <v>74024</v>
      </c>
      <c r="G138">
        <v>72514</v>
      </c>
      <c r="H138">
        <v>74437</v>
      </c>
      <c r="I138">
        <v>74275</v>
      </c>
      <c r="J138">
        <v>73884</v>
      </c>
      <c r="L138" s="1" t="str">
        <f t="shared" si="28"/>
        <v>06OCT2025:17:00:00</v>
      </c>
      <c r="M138">
        <v>17</v>
      </c>
      <c r="N138">
        <f t="shared" si="29"/>
        <v>-1767.015625</v>
      </c>
      <c r="O138">
        <f t="shared" si="30"/>
        <v>-1767.015625</v>
      </c>
      <c r="P138" t="str">
        <f t="shared" si="31"/>
        <v/>
      </c>
      <c r="Q138">
        <f t="shared" si="32"/>
        <v>1</v>
      </c>
      <c r="R138" t="str">
        <f t="shared" si="33"/>
        <v/>
      </c>
      <c r="S138">
        <f t="shared" si="34"/>
        <v>2.3187959459977607</v>
      </c>
      <c r="V138">
        <f t="shared" si="35"/>
        <v>17</v>
      </c>
      <c r="W138">
        <f t="shared" si="36"/>
        <v>-1767.015625</v>
      </c>
      <c r="X138" t="str">
        <f t="shared" si="37"/>
        <v/>
      </c>
      <c r="Y138">
        <f t="shared" si="38"/>
        <v>1</v>
      </c>
      <c r="Z138" t="str">
        <f t="shared" si="39"/>
        <v/>
      </c>
    </row>
    <row r="139" spans="1:26" x14ac:dyDescent="0.25">
      <c r="A139" t="s">
        <v>163</v>
      </c>
      <c r="B139">
        <v>74944.015625</v>
      </c>
      <c r="C139">
        <v>73822</v>
      </c>
      <c r="D139">
        <v>72583</v>
      </c>
      <c r="E139">
        <v>72912</v>
      </c>
      <c r="F139">
        <v>73296</v>
      </c>
      <c r="G139">
        <v>71500</v>
      </c>
      <c r="H139">
        <v>73822</v>
      </c>
      <c r="I139">
        <v>73311</v>
      </c>
      <c r="J139">
        <v>73043</v>
      </c>
      <c r="L139" s="1" t="str">
        <f t="shared" si="28"/>
        <v>06OCT2025:18:00:00</v>
      </c>
      <c r="M139">
        <v>18</v>
      </c>
      <c r="N139">
        <f t="shared" si="29"/>
        <v>-1122.015625</v>
      </c>
      <c r="O139">
        <f t="shared" si="30"/>
        <v>-1122.015625</v>
      </c>
      <c r="P139" t="str">
        <f t="shared" si="31"/>
        <v/>
      </c>
      <c r="Q139">
        <f t="shared" si="32"/>
        <v>1</v>
      </c>
      <c r="R139" t="str">
        <f t="shared" si="33"/>
        <v/>
      </c>
      <c r="S139">
        <f t="shared" si="34"/>
        <v>1.4971383847567883</v>
      </c>
      <c r="V139">
        <f t="shared" si="35"/>
        <v>18</v>
      </c>
      <c r="W139">
        <f t="shared" si="36"/>
        <v>-1122.015625</v>
      </c>
      <c r="X139" t="str">
        <f t="shared" si="37"/>
        <v/>
      </c>
      <c r="Y139">
        <f t="shared" si="38"/>
        <v>1</v>
      </c>
      <c r="Z139" t="str">
        <f t="shared" si="39"/>
        <v/>
      </c>
    </row>
    <row r="140" spans="1:26" x14ac:dyDescent="0.25">
      <c r="A140" t="s">
        <v>164</v>
      </c>
      <c r="B140">
        <v>72026.007813000004</v>
      </c>
      <c r="C140">
        <v>71325</v>
      </c>
      <c r="D140">
        <v>70138</v>
      </c>
      <c r="E140">
        <v>70769</v>
      </c>
      <c r="F140">
        <v>70904</v>
      </c>
      <c r="G140">
        <v>69080</v>
      </c>
      <c r="H140">
        <v>71325</v>
      </c>
      <c r="I140">
        <v>70559</v>
      </c>
      <c r="J140">
        <v>70522</v>
      </c>
      <c r="L140" s="1" t="str">
        <f t="shared" si="28"/>
        <v>06OCT2025:19:00:00</v>
      </c>
      <c r="M140">
        <v>19</v>
      </c>
      <c r="N140">
        <f t="shared" si="29"/>
        <v>-701.00781300000381</v>
      </c>
      <c r="O140">
        <f t="shared" si="30"/>
        <v>-701.00781300000381</v>
      </c>
      <c r="P140" t="str">
        <f t="shared" si="31"/>
        <v/>
      </c>
      <c r="Q140">
        <f t="shared" si="32"/>
        <v>1</v>
      </c>
      <c r="R140" t="str">
        <f t="shared" si="33"/>
        <v/>
      </c>
      <c r="S140">
        <f t="shared" si="34"/>
        <v>0.97327039813176852</v>
      </c>
      <c r="V140">
        <f t="shared" si="35"/>
        <v>19</v>
      </c>
      <c r="W140">
        <f t="shared" si="36"/>
        <v>-701.00781300000381</v>
      </c>
      <c r="X140" t="str">
        <f t="shared" si="37"/>
        <v/>
      </c>
      <c r="Y140">
        <f t="shared" si="38"/>
        <v>1</v>
      </c>
      <c r="Z140" t="str">
        <f t="shared" si="39"/>
        <v/>
      </c>
    </row>
    <row r="141" spans="1:26" x14ac:dyDescent="0.25">
      <c r="A141" t="s">
        <v>165</v>
      </c>
      <c r="B141">
        <v>69589.84375</v>
      </c>
      <c r="C141">
        <v>69356</v>
      </c>
      <c r="D141">
        <v>67761</v>
      </c>
      <c r="E141">
        <v>68557</v>
      </c>
      <c r="F141">
        <v>68656</v>
      </c>
      <c r="G141">
        <v>67071</v>
      </c>
      <c r="H141">
        <v>69356</v>
      </c>
      <c r="I141">
        <v>68495</v>
      </c>
      <c r="J141">
        <v>68470</v>
      </c>
      <c r="L141" s="1" t="str">
        <f t="shared" si="28"/>
        <v>06OCT2025:20:00:00</v>
      </c>
      <c r="M141">
        <v>20</v>
      </c>
      <c r="N141">
        <f t="shared" si="29"/>
        <v>-233.84375</v>
      </c>
      <c r="O141">
        <f t="shared" si="30"/>
        <v>-233.84375</v>
      </c>
      <c r="P141" t="str">
        <f t="shared" si="31"/>
        <v/>
      </c>
      <c r="Q141">
        <f t="shared" si="32"/>
        <v>1</v>
      </c>
      <c r="R141" t="str">
        <f t="shared" si="33"/>
        <v/>
      </c>
      <c r="S141">
        <f t="shared" si="34"/>
        <v>0.33603143418467585</v>
      </c>
      <c r="V141">
        <f t="shared" si="35"/>
        <v>20</v>
      </c>
      <c r="W141">
        <f t="shared" si="36"/>
        <v>-233.84375</v>
      </c>
      <c r="X141" t="str">
        <f t="shared" si="37"/>
        <v/>
      </c>
      <c r="Y141">
        <f t="shared" si="38"/>
        <v>1</v>
      </c>
      <c r="Z141" t="str">
        <f t="shared" si="39"/>
        <v/>
      </c>
    </row>
    <row r="142" spans="1:26" x14ac:dyDescent="0.25">
      <c r="A142" t="s">
        <v>166</v>
      </c>
      <c r="B142">
        <v>67592.523438000004</v>
      </c>
      <c r="C142">
        <v>67201</v>
      </c>
      <c r="D142">
        <v>66687</v>
      </c>
      <c r="E142">
        <v>67508</v>
      </c>
      <c r="F142">
        <v>66576</v>
      </c>
      <c r="G142">
        <v>65287</v>
      </c>
      <c r="H142">
        <v>67201</v>
      </c>
      <c r="I142">
        <v>66448</v>
      </c>
      <c r="J142">
        <v>66471</v>
      </c>
      <c r="L142" s="1" t="str">
        <f t="shared" si="28"/>
        <v>06OCT2025:21:00:00</v>
      </c>
      <c r="M142">
        <v>21</v>
      </c>
      <c r="N142">
        <f t="shared" si="29"/>
        <v>-391.52343800000381</v>
      </c>
      <c r="O142">
        <f t="shared" si="30"/>
        <v>-391.52343800000381</v>
      </c>
      <c r="P142" t="str">
        <f t="shared" si="31"/>
        <v/>
      </c>
      <c r="Q142">
        <f t="shared" si="32"/>
        <v>1</v>
      </c>
      <c r="R142" t="str">
        <f t="shared" si="33"/>
        <v/>
      </c>
      <c r="S142">
        <f t="shared" si="34"/>
        <v>0.57924074747576637</v>
      </c>
      <c r="V142">
        <f t="shared" si="35"/>
        <v>21</v>
      </c>
      <c r="W142">
        <f t="shared" si="36"/>
        <v>-391.52343800000381</v>
      </c>
      <c r="X142" t="str">
        <f t="shared" si="37"/>
        <v/>
      </c>
      <c r="Y142">
        <f t="shared" si="38"/>
        <v>1</v>
      </c>
      <c r="Z142" t="str">
        <f t="shared" si="39"/>
        <v/>
      </c>
    </row>
    <row r="143" spans="1:26" x14ac:dyDescent="0.25">
      <c r="A143" t="s">
        <v>167</v>
      </c>
      <c r="B143">
        <v>65317.628905999998</v>
      </c>
      <c r="C143">
        <v>64345</v>
      </c>
      <c r="D143">
        <v>64014</v>
      </c>
      <c r="E143">
        <v>65065</v>
      </c>
      <c r="F143">
        <v>63760</v>
      </c>
      <c r="G143">
        <v>62655</v>
      </c>
      <c r="H143">
        <v>64345</v>
      </c>
      <c r="I143">
        <v>63587</v>
      </c>
      <c r="J143">
        <v>63687</v>
      </c>
      <c r="L143" s="1" t="str">
        <f t="shared" si="28"/>
        <v>06OCT2025:22:00:00</v>
      </c>
      <c r="M143">
        <v>22</v>
      </c>
      <c r="N143">
        <f t="shared" si="29"/>
        <v>-972.6289059999981</v>
      </c>
      <c r="O143">
        <f t="shared" si="30"/>
        <v>-972.6289059999981</v>
      </c>
      <c r="P143" t="str">
        <f t="shared" si="31"/>
        <v/>
      </c>
      <c r="Q143">
        <f t="shared" si="32"/>
        <v>1</v>
      </c>
      <c r="R143" t="str">
        <f t="shared" si="33"/>
        <v/>
      </c>
      <c r="S143">
        <f t="shared" si="34"/>
        <v>1.489075648168015</v>
      </c>
      <c r="V143">
        <f t="shared" si="35"/>
        <v>22</v>
      </c>
      <c r="W143">
        <f t="shared" si="36"/>
        <v>-972.6289059999981</v>
      </c>
      <c r="X143" t="str">
        <f t="shared" si="37"/>
        <v/>
      </c>
      <c r="Y143">
        <f t="shared" si="38"/>
        <v>1</v>
      </c>
      <c r="Z143" t="str">
        <f t="shared" si="39"/>
        <v/>
      </c>
    </row>
    <row r="144" spans="1:26" x14ac:dyDescent="0.25">
      <c r="A144" t="s">
        <v>168</v>
      </c>
      <c r="B144">
        <v>61739.316405999998</v>
      </c>
      <c r="C144">
        <v>60839</v>
      </c>
      <c r="D144">
        <v>60305</v>
      </c>
      <c r="E144">
        <v>61217</v>
      </c>
      <c r="F144">
        <v>60229</v>
      </c>
      <c r="G144">
        <v>59460</v>
      </c>
      <c r="H144">
        <v>60839</v>
      </c>
      <c r="I144">
        <v>60085</v>
      </c>
      <c r="J144">
        <v>60247</v>
      </c>
      <c r="L144" s="1" t="str">
        <f t="shared" si="28"/>
        <v>06OCT2025:23:00:00</v>
      </c>
      <c r="M144">
        <v>23</v>
      </c>
      <c r="N144">
        <f t="shared" si="29"/>
        <v>-900.3164059999981</v>
      </c>
      <c r="O144">
        <f t="shared" si="30"/>
        <v>-900.3164059999981</v>
      </c>
      <c r="P144" t="str">
        <f t="shared" si="31"/>
        <v/>
      </c>
      <c r="Q144">
        <f t="shared" si="32"/>
        <v>1</v>
      </c>
      <c r="R144" t="str">
        <f t="shared" si="33"/>
        <v/>
      </c>
      <c r="S144">
        <f t="shared" si="34"/>
        <v>1.4582545748959781</v>
      </c>
      <c r="V144">
        <f t="shared" si="35"/>
        <v>23</v>
      </c>
      <c r="W144">
        <f t="shared" si="36"/>
        <v>-900.3164059999981</v>
      </c>
      <c r="X144" t="str">
        <f t="shared" si="37"/>
        <v/>
      </c>
      <c r="Y144">
        <f t="shared" si="38"/>
        <v>1</v>
      </c>
      <c r="Z144" t="str">
        <f t="shared" si="39"/>
        <v/>
      </c>
    </row>
    <row r="145" spans="1:26" x14ac:dyDescent="0.25">
      <c r="A145" t="s">
        <v>169</v>
      </c>
      <c r="B145">
        <v>58681.316405999998</v>
      </c>
      <c r="C145">
        <v>57317</v>
      </c>
      <c r="D145">
        <v>56575</v>
      </c>
      <c r="E145">
        <v>57478</v>
      </c>
      <c r="F145">
        <v>56634</v>
      </c>
      <c r="G145">
        <v>55998</v>
      </c>
      <c r="H145">
        <v>57317</v>
      </c>
      <c r="I145">
        <v>56556</v>
      </c>
      <c r="J145">
        <v>56711</v>
      </c>
      <c r="L145" s="1" t="str">
        <f t="shared" si="28"/>
        <v>07OCT2025:00:00:00</v>
      </c>
      <c r="M145">
        <v>24</v>
      </c>
      <c r="N145">
        <f t="shared" si="29"/>
        <v>-1364.3164059999981</v>
      </c>
      <c r="O145">
        <f t="shared" si="30"/>
        <v>-1364.3164059999981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2.3249587595490624</v>
      </c>
      <c r="V145">
        <f t="shared" si="35"/>
        <v>24</v>
      </c>
      <c r="W145">
        <f t="shared" si="36"/>
        <v>-1364.3164059999981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25">
      <c r="A146" t="s">
        <v>170</v>
      </c>
      <c r="B146">
        <v>56418.984375</v>
      </c>
      <c r="C146">
        <v>53875</v>
      </c>
      <c r="D146">
        <v>54718</v>
      </c>
      <c r="E146">
        <v>55527</v>
      </c>
      <c r="F146">
        <v>53875</v>
      </c>
      <c r="G146">
        <v>54066</v>
      </c>
      <c r="H146">
        <v>54682</v>
      </c>
      <c r="I146">
        <v>54052</v>
      </c>
      <c r="J146">
        <v>54196</v>
      </c>
      <c r="L146" s="1" t="str">
        <f t="shared" si="28"/>
        <v>07OCT2025:01:00:00</v>
      </c>
      <c r="M146">
        <v>1</v>
      </c>
      <c r="N146">
        <f t="shared" si="29"/>
        <v>-2543.984375</v>
      </c>
      <c r="O146">
        <f t="shared" si="30"/>
        <v>-2543.984375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4.5090928225345248</v>
      </c>
      <c r="V146">
        <f t="shared" si="35"/>
        <v>1</v>
      </c>
      <c r="W146">
        <f t="shared" si="36"/>
        <v>-2543.984375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25">
      <c r="A147" t="s">
        <v>171</v>
      </c>
      <c r="B147">
        <v>52868.492187999997</v>
      </c>
      <c r="C147">
        <v>51326</v>
      </c>
      <c r="D147">
        <v>52397</v>
      </c>
      <c r="E147">
        <v>52829</v>
      </c>
      <c r="F147">
        <v>51326</v>
      </c>
      <c r="G147">
        <v>51547</v>
      </c>
      <c r="H147">
        <v>52278</v>
      </c>
      <c r="I147">
        <v>51702</v>
      </c>
      <c r="J147">
        <v>51750</v>
      </c>
      <c r="L147" s="1" t="str">
        <f t="shared" si="28"/>
        <v>07OCT2025:02:00:00</v>
      </c>
      <c r="M147">
        <v>2</v>
      </c>
      <c r="N147">
        <f t="shared" si="29"/>
        <v>-1542.4921879999965</v>
      </c>
      <c r="O147">
        <f t="shared" si="30"/>
        <v>-1542.4921879999965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2.9176020048290856</v>
      </c>
      <c r="V147">
        <f t="shared" si="35"/>
        <v>2</v>
      </c>
      <c r="W147">
        <f t="shared" si="36"/>
        <v>-1542.4921879999965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25">
      <c r="A148" t="s">
        <v>172</v>
      </c>
      <c r="B148">
        <v>51016.832030999998</v>
      </c>
      <c r="C148">
        <v>49633</v>
      </c>
      <c r="D148">
        <v>50813</v>
      </c>
      <c r="E148">
        <v>51152</v>
      </c>
      <c r="F148">
        <v>49633</v>
      </c>
      <c r="G148">
        <v>49913</v>
      </c>
      <c r="H148">
        <v>50531</v>
      </c>
      <c r="I148">
        <v>49997</v>
      </c>
      <c r="J148">
        <v>50040</v>
      </c>
      <c r="L148" s="1" t="str">
        <f t="shared" si="28"/>
        <v>07OCT2025:03:00:00</v>
      </c>
      <c r="M148">
        <v>3</v>
      </c>
      <c r="N148">
        <f t="shared" si="29"/>
        <v>-1383.8320309999981</v>
      </c>
      <c r="O148">
        <f t="shared" si="30"/>
        <v>-1383.8320309999981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2.7125009058953773</v>
      </c>
      <c r="V148">
        <f t="shared" si="35"/>
        <v>3</v>
      </c>
      <c r="W148">
        <f t="shared" si="36"/>
        <v>-1383.8320309999981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25">
      <c r="A149" t="s">
        <v>173</v>
      </c>
      <c r="B149">
        <v>49804.058594000002</v>
      </c>
      <c r="C149">
        <v>48728</v>
      </c>
      <c r="D149">
        <v>49770</v>
      </c>
      <c r="E149">
        <v>50058</v>
      </c>
      <c r="F149">
        <v>48728</v>
      </c>
      <c r="G149">
        <v>49012</v>
      </c>
      <c r="H149">
        <v>49369</v>
      </c>
      <c r="I149">
        <v>48961</v>
      </c>
      <c r="J149">
        <v>49033</v>
      </c>
      <c r="L149" s="1" t="str">
        <f t="shared" si="28"/>
        <v>07OCT2025:04:00:00</v>
      </c>
      <c r="M149">
        <v>4</v>
      </c>
      <c r="N149">
        <f t="shared" si="29"/>
        <v>-1076.0585940000019</v>
      </c>
      <c r="O149">
        <f t="shared" si="30"/>
        <v>-1076.0585940000019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2.1605841459066086</v>
      </c>
      <c r="V149">
        <f t="shared" si="35"/>
        <v>4</v>
      </c>
      <c r="W149">
        <f t="shared" si="36"/>
        <v>-1076.0585940000019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174</v>
      </c>
      <c r="B150">
        <v>49540.507812999997</v>
      </c>
      <c r="C150">
        <v>48459</v>
      </c>
      <c r="D150">
        <v>49411</v>
      </c>
      <c r="E150">
        <v>49646</v>
      </c>
      <c r="F150">
        <v>48459</v>
      </c>
      <c r="G150">
        <v>48659</v>
      </c>
      <c r="H150">
        <v>48982</v>
      </c>
      <c r="I150">
        <v>48635</v>
      </c>
      <c r="J150">
        <v>48696</v>
      </c>
      <c r="L150" s="1" t="str">
        <f t="shared" si="28"/>
        <v>07OCT2025:05:00:00</v>
      </c>
      <c r="M150">
        <v>5</v>
      </c>
      <c r="N150">
        <f t="shared" si="29"/>
        <v>-1081.5078129999965</v>
      </c>
      <c r="O150">
        <f t="shared" si="30"/>
        <v>-1081.5078129999965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2.1830777695746519</v>
      </c>
      <c r="V150">
        <f t="shared" si="35"/>
        <v>5</v>
      </c>
      <c r="W150">
        <f t="shared" si="36"/>
        <v>-1081.5078129999965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175</v>
      </c>
      <c r="B151">
        <v>50446.601562999997</v>
      </c>
      <c r="C151">
        <v>49327</v>
      </c>
      <c r="D151">
        <v>49991</v>
      </c>
      <c r="E151">
        <v>50071</v>
      </c>
      <c r="F151">
        <v>49327</v>
      </c>
      <c r="G151">
        <v>49532</v>
      </c>
      <c r="H151">
        <v>49752</v>
      </c>
      <c r="I151">
        <v>49441</v>
      </c>
      <c r="J151">
        <v>49516</v>
      </c>
      <c r="L151" s="1" t="str">
        <f t="shared" si="28"/>
        <v>07OCT2025:06:00:00</v>
      </c>
      <c r="M151">
        <v>6</v>
      </c>
      <c r="N151">
        <f t="shared" si="29"/>
        <v>-1119.6015629999965</v>
      </c>
      <c r="O151">
        <f t="shared" si="30"/>
        <v>-1119.6015629999965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2.2193795584065015</v>
      </c>
      <c r="V151">
        <f t="shared" si="35"/>
        <v>6</v>
      </c>
      <c r="W151">
        <f t="shared" si="36"/>
        <v>-1119.6015629999965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176</v>
      </c>
      <c r="B152">
        <v>52750.53125</v>
      </c>
      <c r="C152">
        <v>51236</v>
      </c>
      <c r="D152">
        <v>51808</v>
      </c>
      <c r="E152">
        <v>51667</v>
      </c>
      <c r="F152">
        <v>51236</v>
      </c>
      <c r="G152">
        <v>51531</v>
      </c>
      <c r="H152">
        <v>51613</v>
      </c>
      <c r="I152">
        <v>51326</v>
      </c>
      <c r="J152">
        <v>51423</v>
      </c>
      <c r="L152" s="1" t="str">
        <f t="shared" si="28"/>
        <v>07OCT2025:07:00:00</v>
      </c>
      <c r="M152">
        <v>7</v>
      </c>
      <c r="N152">
        <f t="shared" si="29"/>
        <v>-1514.53125</v>
      </c>
      <c r="O152">
        <f t="shared" si="30"/>
        <v>-1514.53125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2.8711203737877047</v>
      </c>
      <c r="V152">
        <f t="shared" si="35"/>
        <v>7</v>
      </c>
      <c r="W152">
        <f t="shared" si="36"/>
        <v>-1514.53125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25">
      <c r="A153" t="s">
        <v>177</v>
      </c>
      <c r="B153">
        <v>53631.960937999997</v>
      </c>
      <c r="C153">
        <v>51983</v>
      </c>
      <c r="D153">
        <v>52932</v>
      </c>
      <c r="E153">
        <v>52628</v>
      </c>
      <c r="F153">
        <v>51983</v>
      </c>
      <c r="G153">
        <v>52408</v>
      </c>
      <c r="H153">
        <v>52475</v>
      </c>
      <c r="I153">
        <v>52151</v>
      </c>
      <c r="J153">
        <v>52249</v>
      </c>
      <c r="L153" s="1" t="str">
        <f t="shared" si="28"/>
        <v>07OCT2025:08:00:00</v>
      </c>
      <c r="M153">
        <v>8</v>
      </c>
      <c r="N153">
        <f t="shared" si="29"/>
        <v>-1648.9609379999965</v>
      </c>
      <c r="O153">
        <f t="shared" si="30"/>
        <v>-1648.9609379999965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3.0745863271832259</v>
      </c>
      <c r="V153">
        <f t="shared" si="35"/>
        <v>8</v>
      </c>
      <c r="W153">
        <f t="shared" si="36"/>
        <v>-1648.9609379999965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25">
      <c r="A154" t="s">
        <v>178</v>
      </c>
      <c r="B154">
        <v>55845.042969000002</v>
      </c>
      <c r="C154">
        <v>54607</v>
      </c>
      <c r="D154">
        <v>55931</v>
      </c>
      <c r="E154">
        <v>55880</v>
      </c>
      <c r="F154">
        <v>54607</v>
      </c>
      <c r="G154">
        <v>54900</v>
      </c>
      <c r="H154">
        <v>54588</v>
      </c>
      <c r="I154">
        <v>54416</v>
      </c>
      <c r="J154">
        <v>54677</v>
      </c>
      <c r="L154" s="1" t="str">
        <f t="shared" si="28"/>
        <v>07OCT2025:09:00:00</v>
      </c>
      <c r="M154">
        <v>9</v>
      </c>
      <c r="N154">
        <f t="shared" si="29"/>
        <v>-1238.0429690000019</v>
      </c>
      <c r="O154">
        <f t="shared" si="30"/>
        <v>-1238.0429690000019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2.2169254479529164</v>
      </c>
      <c r="V154">
        <f t="shared" si="35"/>
        <v>9</v>
      </c>
      <c r="W154">
        <f t="shared" si="36"/>
        <v>-1238.0429690000019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25">
      <c r="A155" t="s">
        <v>179</v>
      </c>
      <c r="B155">
        <v>61559.394530999998</v>
      </c>
      <c r="C155">
        <v>59617</v>
      </c>
      <c r="D155">
        <v>60747</v>
      </c>
      <c r="E155">
        <v>60784</v>
      </c>
      <c r="F155">
        <v>59617</v>
      </c>
      <c r="G155">
        <v>59604</v>
      </c>
      <c r="H155">
        <v>58744</v>
      </c>
      <c r="I155">
        <v>58731</v>
      </c>
      <c r="J155">
        <v>59242</v>
      </c>
      <c r="L155" s="1" t="str">
        <f t="shared" si="28"/>
        <v>07OCT2025:10:00:00</v>
      </c>
      <c r="M155">
        <v>10</v>
      </c>
      <c r="N155">
        <f t="shared" si="29"/>
        <v>-1942.3945309999981</v>
      </c>
      <c r="O155">
        <f t="shared" si="30"/>
        <v>-1942.3945309999981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3.1553177964118042</v>
      </c>
      <c r="V155">
        <f t="shared" si="35"/>
        <v>10</v>
      </c>
      <c r="W155">
        <f t="shared" si="36"/>
        <v>-1942.3945309999981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25">
      <c r="A156" t="s">
        <v>180</v>
      </c>
      <c r="B156">
        <v>63824.59375</v>
      </c>
      <c r="C156">
        <v>62144</v>
      </c>
      <c r="D156">
        <v>63115</v>
      </c>
      <c r="E156">
        <v>63070</v>
      </c>
      <c r="F156">
        <v>62144</v>
      </c>
      <c r="G156">
        <v>61572</v>
      </c>
      <c r="H156">
        <v>61598</v>
      </c>
      <c r="I156">
        <v>61567</v>
      </c>
      <c r="J156">
        <v>61795</v>
      </c>
      <c r="L156" s="1" t="str">
        <f t="shared" si="28"/>
        <v>07OCT2025:11:00:00</v>
      </c>
      <c r="M156">
        <v>11</v>
      </c>
      <c r="N156">
        <f t="shared" si="29"/>
        <v>-1680.59375</v>
      </c>
      <c r="O156">
        <f t="shared" si="30"/>
        <v>-1680.59375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2.6331444530346109</v>
      </c>
      <c r="V156">
        <f t="shared" si="35"/>
        <v>11</v>
      </c>
      <c r="W156">
        <f t="shared" si="36"/>
        <v>-1680.59375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25">
      <c r="A157" t="s">
        <v>181</v>
      </c>
      <c r="B157">
        <v>65612.1875</v>
      </c>
      <c r="C157">
        <v>64258</v>
      </c>
      <c r="D157">
        <v>64241</v>
      </c>
      <c r="E157">
        <v>64511</v>
      </c>
      <c r="F157">
        <v>64258</v>
      </c>
      <c r="G157">
        <v>62920</v>
      </c>
      <c r="H157">
        <v>64396</v>
      </c>
      <c r="I157">
        <v>64180</v>
      </c>
      <c r="J157">
        <v>64029</v>
      </c>
      <c r="L157" s="1" t="str">
        <f t="shared" si="28"/>
        <v>07OCT2025:12:00:00</v>
      </c>
      <c r="M157">
        <v>12</v>
      </c>
      <c r="N157">
        <f t="shared" si="29"/>
        <v>-1354.1875</v>
      </c>
      <c r="O157">
        <f t="shared" si="30"/>
        <v>-1354.1875</v>
      </c>
      <c r="P157" t="str">
        <f t="shared" si="31"/>
        <v/>
      </c>
      <c r="Q157">
        <f t="shared" si="32"/>
        <v>1</v>
      </c>
      <c r="R157" t="str">
        <f t="shared" si="33"/>
        <v/>
      </c>
      <c r="S157">
        <f t="shared" si="34"/>
        <v>2.0639267666544421</v>
      </c>
      <c r="V157">
        <f t="shared" si="35"/>
        <v>12</v>
      </c>
      <c r="W157">
        <f t="shared" si="36"/>
        <v>-1354.1875</v>
      </c>
      <c r="X157" t="str">
        <f t="shared" si="37"/>
        <v/>
      </c>
      <c r="Y157">
        <f t="shared" si="38"/>
        <v>1</v>
      </c>
      <c r="Z157" t="str">
        <f t="shared" si="39"/>
        <v/>
      </c>
    </row>
    <row r="158" spans="1:26" x14ac:dyDescent="0.25">
      <c r="A158" t="s">
        <v>182</v>
      </c>
      <c r="B158">
        <v>68683.460938000004</v>
      </c>
      <c r="C158">
        <v>67135</v>
      </c>
      <c r="D158">
        <v>66752</v>
      </c>
      <c r="E158">
        <v>67277</v>
      </c>
      <c r="F158">
        <v>67135</v>
      </c>
      <c r="G158">
        <v>64844</v>
      </c>
      <c r="H158">
        <v>67576</v>
      </c>
      <c r="I158">
        <v>67269</v>
      </c>
      <c r="J158">
        <v>66807</v>
      </c>
      <c r="L158" s="1" t="str">
        <f t="shared" si="28"/>
        <v>07OCT2025:13:00:00</v>
      </c>
      <c r="M158">
        <v>13</v>
      </c>
      <c r="N158">
        <f t="shared" si="29"/>
        <v>-1548.4609380000038</v>
      </c>
      <c r="O158">
        <f t="shared" si="30"/>
        <v>-1548.4609380000038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2.2544888053876417</v>
      </c>
      <c r="V158">
        <f t="shared" si="35"/>
        <v>13</v>
      </c>
      <c r="W158">
        <f t="shared" si="36"/>
        <v>-1548.4609380000038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25">
      <c r="A159" t="s">
        <v>183</v>
      </c>
      <c r="B159">
        <v>71234.71875</v>
      </c>
      <c r="C159">
        <v>70539</v>
      </c>
      <c r="D159">
        <v>70258</v>
      </c>
      <c r="E159">
        <v>70795</v>
      </c>
      <c r="F159">
        <v>70539</v>
      </c>
      <c r="G159">
        <v>67459</v>
      </c>
      <c r="H159">
        <v>70849</v>
      </c>
      <c r="I159">
        <v>70576</v>
      </c>
      <c r="J159">
        <v>69963</v>
      </c>
      <c r="L159" s="1" t="str">
        <f t="shared" si="28"/>
        <v>07OCT2025:14:00:00</v>
      </c>
      <c r="M159">
        <v>14</v>
      </c>
      <c r="N159">
        <f t="shared" si="29"/>
        <v>-695.71875</v>
      </c>
      <c r="O159">
        <f t="shared" si="30"/>
        <v>-695.71875</v>
      </c>
      <c r="P159" t="str">
        <f t="shared" si="31"/>
        <v/>
      </c>
      <c r="Q159">
        <f t="shared" si="32"/>
        <v>1</v>
      </c>
      <c r="R159" t="str">
        <f t="shared" si="33"/>
        <v/>
      </c>
      <c r="S159">
        <f t="shared" si="34"/>
        <v>0.97665683561079553</v>
      </c>
      <c r="V159">
        <f t="shared" si="35"/>
        <v>14</v>
      </c>
      <c r="W159">
        <f t="shared" si="36"/>
        <v>-695.71875</v>
      </c>
      <c r="X159" t="str">
        <f t="shared" si="37"/>
        <v/>
      </c>
      <c r="Y159">
        <f t="shared" si="38"/>
        <v>1</v>
      </c>
      <c r="Z159" t="str">
        <f t="shared" si="39"/>
        <v/>
      </c>
    </row>
    <row r="160" spans="1:26" x14ac:dyDescent="0.25">
      <c r="A160" t="s">
        <v>184</v>
      </c>
      <c r="B160">
        <v>73116.3125</v>
      </c>
      <c r="C160">
        <v>73027</v>
      </c>
      <c r="D160">
        <v>72786</v>
      </c>
      <c r="E160">
        <v>73304</v>
      </c>
      <c r="F160">
        <v>73027</v>
      </c>
      <c r="G160">
        <v>69094</v>
      </c>
      <c r="H160">
        <v>73492</v>
      </c>
      <c r="I160">
        <v>73117</v>
      </c>
      <c r="J160">
        <v>72262</v>
      </c>
      <c r="L160" s="1" t="str">
        <f t="shared" si="28"/>
        <v>07OCT2025:15:00:00</v>
      </c>
      <c r="M160">
        <v>15</v>
      </c>
      <c r="N160">
        <f t="shared" si="29"/>
        <v>-89.3125</v>
      </c>
      <c r="O160">
        <f t="shared" si="30"/>
        <v>-89.3125</v>
      </c>
      <c r="P160" t="str">
        <f t="shared" si="31"/>
        <v/>
      </c>
      <c r="Q160">
        <f t="shared" si="32"/>
        <v>1</v>
      </c>
      <c r="R160" t="str">
        <f t="shared" si="33"/>
        <v/>
      </c>
      <c r="S160">
        <f t="shared" si="34"/>
        <v>0.1221512641245413</v>
      </c>
      <c r="V160">
        <f t="shared" si="35"/>
        <v>15</v>
      </c>
      <c r="W160">
        <f t="shared" si="36"/>
        <v>-89.3125</v>
      </c>
      <c r="X160" t="str">
        <f t="shared" si="37"/>
        <v/>
      </c>
      <c r="Y160">
        <f t="shared" si="38"/>
        <v>1</v>
      </c>
      <c r="Z160" t="str">
        <f t="shared" si="39"/>
        <v/>
      </c>
    </row>
    <row r="161" spans="1:26" x14ac:dyDescent="0.25">
      <c r="A161" t="s">
        <v>185</v>
      </c>
      <c r="B161">
        <v>75057.210938000004</v>
      </c>
      <c r="C161">
        <v>74765</v>
      </c>
      <c r="D161">
        <v>74200</v>
      </c>
      <c r="E161">
        <v>74703</v>
      </c>
      <c r="F161">
        <v>74765</v>
      </c>
      <c r="G161">
        <v>70047</v>
      </c>
      <c r="H161">
        <v>75148</v>
      </c>
      <c r="I161">
        <v>74676</v>
      </c>
      <c r="J161">
        <v>73746</v>
      </c>
      <c r="L161" s="1" t="str">
        <f t="shared" si="28"/>
        <v>07OCT2025:16:00:00</v>
      </c>
      <c r="M161">
        <v>16</v>
      </c>
      <c r="N161">
        <f t="shared" si="29"/>
        <v>-292.21093800000381</v>
      </c>
      <c r="O161">
        <f t="shared" si="30"/>
        <v>-292.21093800000381</v>
      </c>
      <c r="P161" t="str">
        <f t="shared" si="31"/>
        <v/>
      </c>
      <c r="Q161">
        <f t="shared" si="32"/>
        <v>1</v>
      </c>
      <c r="R161" t="str">
        <f t="shared" si="33"/>
        <v/>
      </c>
      <c r="S161">
        <f t="shared" si="34"/>
        <v>0.3893176076598166</v>
      </c>
      <c r="V161">
        <f t="shared" si="35"/>
        <v>16</v>
      </c>
      <c r="W161">
        <f t="shared" si="36"/>
        <v>-292.21093800000381</v>
      </c>
      <c r="X161" t="str">
        <f t="shared" si="37"/>
        <v/>
      </c>
      <c r="Y161">
        <f t="shared" si="38"/>
        <v>1</v>
      </c>
      <c r="Z161" t="str">
        <f t="shared" si="39"/>
        <v/>
      </c>
    </row>
    <row r="162" spans="1:26" x14ac:dyDescent="0.25">
      <c r="A162" t="s">
        <v>186</v>
      </c>
      <c r="B162">
        <v>75688.804688000004</v>
      </c>
      <c r="C162">
        <v>75636</v>
      </c>
      <c r="D162">
        <v>75451</v>
      </c>
      <c r="E162">
        <v>76050</v>
      </c>
      <c r="F162">
        <v>75636</v>
      </c>
      <c r="G162">
        <v>70586</v>
      </c>
      <c r="H162">
        <v>75682</v>
      </c>
      <c r="I162">
        <v>75210</v>
      </c>
      <c r="J162">
        <v>74362</v>
      </c>
      <c r="L162" s="1" t="str">
        <f t="shared" si="28"/>
        <v>07OCT2025:17:00:00</v>
      </c>
      <c r="M162">
        <v>17</v>
      </c>
      <c r="N162">
        <f t="shared" si="29"/>
        <v>-52.804688000003807</v>
      </c>
      <c r="O162">
        <f t="shared" si="30"/>
        <v>-52.804688000003807</v>
      </c>
      <c r="P162" t="str">
        <f t="shared" si="31"/>
        <v/>
      </c>
      <c r="Q162">
        <f t="shared" si="32"/>
        <v>1</v>
      </c>
      <c r="R162" t="str">
        <f t="shared" si="33"/>
        <v/>
      </c>
      <c r="S162">
        <f t="shared" si="34"/>
        <v>6.9765519772273091E-2</v>
      </c>
      <c r="V162">
        <f t="shared" si="35"/>
        <v>17</v>
      </c>
      <c r="W162">
        <f t="shared" si="36"/>
        <v>-52.804688000003807</v>
      </c>
      <c r="X162" t="str">
        <f t="shared" si="37"/>
        <v/>
      </c>
      <c r="Y162">
        <f t="shared" si="38"/>
        <v>1</v>
      </c>
      <c r="Z162" t="str">
        <f t="shared" si="39"/>
        <v/>
      </c>
    </row>
    <row r="163" spans="1:26" x14ac:dyDescent="0.25">
      <c r="A163" t="s">
        <v>187</v>
      </c>
      <c r="B163">
        <v>74678.25</v>
      </c>
      <c r="C163">
        <v>74860</v>
      </c>
      <c r="D163">
        <v>74014</v>
      </c>
      <c r="E163">
        <v>74780</v>
      </c>
      <c r="F163">
        <v>74860</v>
      </c>
      <c r="G163">
        <v>69814</v>
      </c>
      <c r="H163">
        <v>74625</v>
      </c>
      <c r="I163">
        <v>74084</v>
      </c>
      <c r="J163">
        <v>73416</v>
      </c>
      <c r="L163" s="1" t="str">
        <f t="shared" si="28"/>
        <v>07OCT2025:18:00:00</v>
      </c>
      <c r="M163">
        <v>18</v>
      </c>
      <c r="N163">
        <f t="shared" si="29"/>
        <v>181.75</v>
      </c>
      <c r="O163" t="str">
        <f t="shared" si="30"/>
        <v/>
      </c>
      <c r="P163">
        <f t="shared" si="31"/>
        <v>181.75</v>
      </c>
      <c r="Q163" t="str">
        <f t="shared" si="32"/>
        <v/>
      </c>
      <c r="R163">
        <f t="shared" si="33"/>
        <v>1</v>
      </c>
      <c r="S163">
        <f t="shared" si="34"/>
        <v>0.24337742247575433</v>
      </c>
      <c r="V163">
        <f t="shared" si="35"/>
        <v>18</v>
      </c>
      <c r="W163" t="str">
        <f t="shared" si="36"/>
        <v/>
      </c>
      <c r="X163">
        <f t="shared" si="37"/>
        <v>181.75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188</v>
      </c>
      <c r="B164">
        <v>71753.8125</v>
      </c>
      <c r="C164">
        <v>72092</v>
      </c>
      <c r="D164">
        <v>71294</v>
      </c>
      <c r="E164">
        <v>72214</v>
      </c>
      <c r="F164">
        <v>72092</v>
      </c>
      <c r="G164">
        <v>67425</v>
      </c>
      <c r="H164">
        <v>71733</v>
      </c>
      <c r="I164">
        <v>71095</v>
      </c>
      <c r="J164">
        <v>70626</v>
      </c>
      <c r="L164" s="1" t="str">
        <f t="shared" si="28"/>
        <v>07OCT2025:19:00:00</v>
      </c>
      <c r="M164">
        <v>19</v>
      </c>
      <c r="N164">
        <f t="shared" si="29"/>
        <v>338.1875</v>
      </c>
      <c r="O164" t="str">
        <f t="shared" si="30"/>
        <v/>
      </c>
      <c r="P164">
        <f t="shared" si="31"/>
        <v>338.1875</v>
      </c>
      <c r="Q164" t="str">
        <f t="shared" si="32"/>
        <v/>
      </c>
      <c r="R164">
        <f t="shared" si="33"/>
        <v>1</v>
      </c>
      <c r="S164">
        <f t="shared" si="34"/>
        <v>0.47131641959791337</v>
      </c>
      <c r="V164">
        <f t="shared" si="35"/>
        <v>19</v>
      </c>
      <c r="W164" t="str">
        <f t="shared" si="36"/>
        <v/>
      </c>
      <c r="X164">
        <f t="shared" si="37"/>
        <v>338.1875</v>
      </c>
      <c r="Y164" t="str">
        <f t="shared" si="38"/>
        <v/>
      </c>
      <c r="Z164">
        <f t="shared" si="39"/>
        <v>1</v>
      </c>
    </row>
    <row r="165" spans="1:26" x14ac:dyDescent="0.25">
      <c r="A165" t="s">
        <v>189</v>
      </c>
      <c r="B165">
        <v>69739.484375</v>
      </c>
      <c r="C165">
        <v>69722</v>
      </c>
      <c r="D165">
        <v>68792</v>
      </c>
      <c r="E165">
        <v>69708</v>
      </c>
      <c r="F165">
        <v>69722</v>
      </c>
      <c r="G165">
        <v>65732</v>
      </c>
      <c r="H165">
        <v>69695</v>
      </c>
      <c r="I165">
        <v>69026</v>
      </c>
      <c r="J165">
        <v>68586</v>
      </c>
      <c r="L165" s="1" t="str">
        <f t="shared" si="28"/>
        <v>07OCT2025:20:00:00</v>
      </c>
      <c r="M165">
        <v>20</v>
      </c>
      <c r="N165">
        <f t="shared" si="29"/>
        <v>-17.484375</v>
      </c>
      <c r="O165">
        <f t="shared" si="30"/>
        <v>-17.484375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2.5070984043965405E-2</v>
      </c>
      <c r="V165">
        <f t="shared" si="35"/>
        <v>20</v>
      </c>
      <c r="W165">
        <f t="shared" si="36"/>
        <v>-17.484375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25">
      <c r="A166" t="s">
        <v>190</v>
      </c>
      <c r="B166">
        <v>67613.171875</v>
      </c>
      <c r="C166">
        <v>67673</v>
      </c>
      <c r="D166">
        <v>67237</v>
      </c>
      <c r="E166">
        <v>68267</v>
      </c>
      <c r="F166">
        <v>67673</v>
      </c>
      <c r="G166">
        <v>64367</v>
      </c>
      <c r="H166">
        <v>67553</v>
      </c>
      <c r="I166">
        <v>67059</v>
      </c>
      <c r="J166">
        <v>66722</v>
      </c>
      <c r="L166" s="1" t="str">
        <f t="shared" si="28"/>
        <v>07OCT2025:21:00:00</v>
      </c>
      <c r="M166">
        <v>21</v>
      </c>
      <c r="N166">
        <f t="shared" si="29"/>
        <v>59.828125</v>
      </c>
      <c r="O166" t="str">
        <f t="shared" si="30"/>
        <v/>
      </c>
      <c r="P166">
        <f t="shared" si="31"/>
        <v>59.828125</v>
      </c>
      <c r="Q166" t="str">
        <f t="shared" si="32"/>
        <v/>
      </c>
      <c r="R166">
        <f t="shared" si="33"/>
        <v>1</v>
      </c>
      <c r="S166">
        <f t="shared" si="34"/>
        <v>8.8485901993486382E-2</v>
      </c>
      <c r="V166">
        <f t="shared" si="35"/>
        <v>21</v>
      </c>
      <c r="W166" t="str">
        <f t="shared" si="36"/>
        <v/>
      </c>
      <c r="X166">
        <f t="shared" si="37"/>
        <v>59.828125</v>
      </c>
      <c r="Y166" t="str">
        <f t="shared" si="38"/>
        <v/>
      </c>
      <c r="Z166">
        <f t="shared" si="39"/>
        <v>1</v>
      </c>
    </row>
    <row r="167" spans="1:26" x14ac:dyDescent="0.25">
      <c r="A167" t="s">
        <v>191</v>
      </c>
      <c r="B167">
        <v>65072.414062999997</v>
      </c>
      <c r="C167">
        <v>64814</v>
      </c>
      <c r="D167">
        <v>64621</v>
      </c>
      <c r="E167">
        <v>65578</v>
      </c>
      <c r="F167">
        <v>64814</v>
      </c>
      <c r="G167">
        <v>61949</v>
      </c>
      <c r="H167">
        <v>64684</v>
      </c>
      <c r="I167">
        <v>64261</v>
      </c>
      <c r="J167">
        <v>63975</v>
      </c>
      <c r="L167" s="1" t="str">
        <f t="shared" si="28"/>
        <v>07OCT2025:22:00:00</v>
      </c>
      <c r="M167">
        <v>22</v>
      </c>
      <c r="N167">
        <f t="shared" si="29"/>
        <v>-258.41406299999653</v>
      </c>
      <c r="O167">
        <f t="shared" si="30"/>
        <v>-258.41406299999653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0.39711768300129818</v>
      </c>
      <c r="V167">
        <f t="shared" si="35"/>
        <v>22</v>
      </c>
      <c r="W167">
        <f t="shared" si="36"/>
        <v>-258.41406299999653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25">
      <c r="A168" t="s">
        <v>192</v>
      </c>
      <c r="B168">
        <v>61637.171875</v>
      </c>
      <c r="C168">
        <v>60990</v>
      </c>
      <c r="D168">
        <v>61053</v>
      </c>
      <c r="E168">
        <v>61877</v>
      </c>
      <c r="F168">
        <v>60990</v>
      </c>
      <c r="G168">
        <v>58622</v>
      </c>
      <c r="H168">
        <v>61017</v>
      </c>
      <c r="I168">
        <v>60584</v>
      </c>
      <c r="J168">
        <v>60373</v>
      </c>
      <c r="L168" s="1" t="str">
        <f t="shared" si="28"/>
        <v>07OCT2025:23:00:00</v>
      </c>
      <c r="M168">
        <v>23</v>
      </c>
      <c r="N168">
        <f t="shared" si="29"/>
        <v>-647.171875</v>
      </c>
      <c r="O168">
        <f t="shared" si="30"/>
        <v>-647.171875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1.0499700997191477</v>
      </c>
      <c r="V168">
        <f t="shared" si="35"/>
        <v>23</v>
      </c>
      <c r="W168">
        <f t="shared" si="36"/>
        <v>-647.171875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25">
      <c r="A169" t="s">
        <v>193</v>
      </c>
      <c r="B169">
        <v>57989.277344000002</v>
      </c>
      <c r="C169">
        <v>57325</v>
      </c>
      <c r="D169">
        <v>57303</v>
      </c>
      <c r="E169">
        <v>58202</v>
      </c>
      <c r="F169">
        <v>57325</v>
      </c>
      <c r="G169">
        <v>55378</v>
      </c>
      <c r="H169">
        <v>57559</v>
      </c>
      <c r="I169">
        <v>57053</v>
      </c>
      <c r="J169">
        <v>56910</v>
      </c>
      <c r="L169" s="1" t="str">
        <f t="shared" si="28"/>
        <v>08OCT2025:00:00:00</v>
      </c>
      <c r="M169">
        <v>24</v>
      </c>
      <c r="N169">
        <f t="shared" si="29"/>
        <v>-664.2773440000019</v>
      </c>
      <c r="O169">
        <f t="shared" si="30"/>
        <v>-664.2773440000019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1.1455175412161485</v>
      </c>
      <c r="V169">
        <f t="shared" si="35"/>
        <v>24</v>
      </c>
      <c r="W169">
        <f t="shared" si="36"/>
        <v>-664.2773440000019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25">
      <c r="A170" t="s">
        <v>194</v>
      </c>
      <c r="B170">
        <v>54570.90625</v>
      </c>
      <c r="C170">
        <v>54924</v>
      </c>
      <c r="D170">
        <v>55076</v>
      </c>
      <c r="E170">
        <v>56069</v>
      </c>
      <c r="F170">
        <v>54223</v>
      </c>
      <c r="G170">
        <v>54450</v>
      </c>
      <c r="H170">
        <v>54924</v>
      </c>
      <c r="I170">
        <v>54469</v>
      </c>
      <c r="J170">
        <v>54951</v>
      </c>
      <c r="L170" s="1" t="str">
        <f t="shared" si="28"/>
        <v>08OCT2025:01:00:00</v>
      </c>
      <c r="M170">
        <v>1</v>
      </c>
      <c r="N170">
        <f t="shared" si="29"/>
        <v>353.09375</v>
      </c>
      <c r="O170" t="str">
        <f t="shared" si="30"/>
        <v/>
      </c>
      <c r="P170">
        <f t="shared" si="31"/>
        <v>353.09375</v>
      </c>
      <c r="Q170" t="str">
        <f t="shared" si="32"/>
        <v/>
      </c>
      <c r="R170">
        <f t="shared" si="33"/>
        <v>1</v>
      </c>
      <c r="S170">
        <f t="shared" si="34"/>
        <v>0.64703662494151826</v>
      </c>
      <c r="V170">
        <f t="shared" si="35"/>
        <v>1</v>
      </c>
      <c r="W170" t="str">
        <f t="shared" si="36"/>
        <v/>
      </c>
      <c r="X170">
        <f t="shared" si="37"/>
        <v>353.09375</v>
      </c>
      <c r="Y170" t="str">
        <f t="shared" si="38"/>
        <v/>
      </c>
      <c r="Z170">
        <f t="shared" si="39"/>
        <v>1</v>
      </c>
    </row>
    <row r="171" spans="1:26" x14ac:dyDescent="0.25">
      <c r="A171" t="s">
        <v>195</v>
      </c>
      <c r="B171">
        <v>52218.757812999997</v>
      </c>
      <c r="C171">
        <v>52555</v>
      </c>
      <c r="D171">
        <v>52596</v>
      </c>
      <c r="E171">
        <v>53284</v>
      </c>
      <c r="F171">
        <v>51935</v>
      </c>
      <c r="G171">
        <v>51855</v>
      </c>
      <c r="H171">
        <v>52555</v>
      </c>
      <c r="I171">
        <v>51986</v>
      </c>
      <c r="J171">
        <v>52521</v>
      </c>
      <c r="L171" s="1" t="str">
        <f t="shared" si="28"/>
        <v>08OCT2025:02:00:00</v>
      </c>
      <c r="M171">
        <v>2</v>
      </c>
      <c r="N171">
        <f t="shared" si="29"/>
        <v>336.24218700000347</v>
      </c>
      <c r="O171" t="str">
        <f t="shared" si="30"/>
        <v/>
      </c>
      <c r="P171">
        <f t="shared" si="31"/>
        <v>336.24218700000347</v>
      </c>
      <c r="Q171" t="str">
        <f t="shared" si="32"/>
        <v/>
      </c>
      <c r="R171">
        <f t="shared" si="33"/>
        <v>1</v>
      </c>
      <c r="S171">
        <f t="shared" si="34"/>
        <v>0.64391073453741765</v>
      </c>
      <c r="V171">
        <f t="shared" si="35"/>
        <v>2</v>
      </c>
      <c r="W171" t="str">
        <f t="shared" si="36"/>
        <v/>
      </c>
      <c r="X171">
        <f t="shared" si="37"/>
        <v>336.24218700000347</v>
      </c>
      <c r="Y171" t="str">
        <f t="shared" si="38"/>
        <v/>
      </c>
      <c r="Z171">
        <f t="shared" si="39"/>
        <v>1</v>
      </c>
    </row>
    <row r="172" spans="1:26" x14ac:dyDescent="0.25">
      <c r="A172" t="s">
        <v>196</v>
      </c>
      <c r="B172">
        <v>50949.898437999997</v>
      </c>
      <c r="C172">
        <v>51204</v>
      </c>
      <c r="D172">
        <v>51111</v>
      </c>
      <c r="E172">
        <v>51565</v>
      </c>
      <c r="F172">
        <v>50457</v>
      </c>
      <c r="G172">
        <v>50266</v>
      </c>
      <c r="H172">
        <v>51204</v>
      </c>
      <c r="I172">
        <v>50189</v>
      </c>
      <c r="J172">
        <v>50907</v>
      </c>
      <c r="L172" s="1" t="str">
        <f t="shared" si="28"/>
        <v>08OCT2025:03:00:00</v>
      </c>
      <c r="M172">
        <v>3</v>
      </c>
      <c r="N172">
        <f t="shared" si="29"/>
        <v>254.10156200000347</v>
      </c>
      <c r="O172" t="str">
        <f t="shared" si="30"/>
        <v/>
      </c>
      <c r="P172">
        <f t="shared" si="31"/>
        <v>254.10156200000347</v>
      </c>
      <c r="Q172" t="str">
        <f t="shared" si="32"/>
        <v/>
      </c>
      <c r="R172">
        <f t="shared" si="33"/>
        <v>1</v>
      </c>
      <c r="S172">
        <f t="shared" si="34"/>
        <v>0.49872829934924212</v>
      </c>
      <c r="V172">
        <f t="shared" si="35"/>
        <v>3</v>
      </c>
      <c r="W172" t="str">
        <f t="shared" si="36"/>
        <v/>
      </c>
      <c r="X172">
        <f t="shared" si="37"/>
        <v>254.10156200000347</v>
      </c>
      <c r="Y172" t="str">
        <f t="shared" si="38"/>
        <v/>
      </c>
      <c r="Z172">
        <f t="shared" si="39"/>
        <v>1</v>
      </c>
    </row>
    <row r="173" spans="1:26" x14ac:dyDescent="0.25">
      <c r="A173" t="s">
        <v>197</v>
      </c>
      <c r="B173">
        <v>50406.78125</v>
      </c>
      <c r="C173">
        <v>50273</v>
      </c>
      <c r="D173">
        <v>50143</v>
      </c>
      <c r="E173">
        <v>50534</v>
      </c>
      <c r="F173">
        <v>49388</v>
      </c>
      <c r="G173">
        <v>49244</v>
      </c>
      <c r="H173">
        <v>50273</v>
      </c>
      <c r="I173">
        <v>49147</v>
      </c>
      <c r="J173">
        <v>49886</v>
      </c>
      <c r="L173" s="1" t="str">
        <f t="shared" si="28"/>
        <v>08OCT2025:04:00:00</v>
      </c>
      <c r="M173">
        <v>4</v>
      </c>
      <c r="N173">
        <f t="shared" si="29"/>
        <v>-133.78125</v>
      </c>
      <c r="O173">
        <f t="shared" si="30"/>
        <v>-133.78125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0.26540327845273792</v>
      </c>
      <c r="V173">
        <f t="shared" si="35"/>
        <v>4</v>
      </c>
      <c r="W173">
        <f t="shared" si="36"/>
        <v>-133.78125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198</v>
      </c>
      <c r="B174">
        <v>49870.824219000002</v>
      </c>
      <c r="C174">
        <v>49721</v>
      </c>
      <c r="D174">
        <v>49382</v>
      </c>
      <c r="E174">
        <v>49578</v>
      </c>
      <c r="F174">
        <v>48887</v>
      </c>
      <c r="G174">
        <v>48728</v>
      </c>
      <c r="H174">
        <v>49721</v>
      </c>
      <c r="I174">
        <v>48788</v>
      </c>
      <c r="J174">
        <v>49443</v>
      </c>
      <c r="L174" s="1" t="str">
        <f t="shared" si="28"/>
        <v>08OCT2025:05:00:00</v>
      </c>
      <c r="M174">
        <v>5</v>
      </c>
      <c r="N174">
        <f t="shared" si="29"/>
        <v>-149.8242190000019</v>
      </c>
      <c r="O174">
        <f t="shared" si="30"/>
        <v>-149.8242190000019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0.30042458961991897</v>
      </c>
      <c r="V174">
        <f t="shared" si="35"/>
        <v>5</v>
      </c>
      <c r="W174">
        <f t="shared" si="36"/>
        <v>-149.8242190000019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199</v>
      </c>
      <c r="B175">
        <v>50780.625</v>
      </c>
      <c r="C175">
        <v>50371</v>
      </c>
      <c r="D175">
        <v>49870</v>
      </c>
      <c r="E175">
        <v>49924</v>
      </c>
      <c r="F175">
        <v>49455</v>
      </c>
      <c r="G175">
        <v>49652</v>
      </c>
      <c r="H175">
        <v>50371</v>
      </c>
      <c r="I175">
        <v>49535</v>
      </c>
      <c r="J175">
        <v>50168</v>
      </c>
      <c r="L175" s="1" t="str">
        <f t="shared" si="28"/>
        <v>08OCT2025:06:00:00</v>
      </c>
      <c r="M175">
        <v>6</v>
      </c>
      <c r="N175">
        <f t="shared" si="29"/>
        <v>-409.625</v>
      </c>
      <c r="O175">
        <f t="shared" si="30"/>
        <v>-409.625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0.80665608192100824</v>
      </c>
      <c r="V175">
        <f t="shared" si="35"/>
        <v>6</v>
      </c>
      <c r="W175">
        <f t="shared" si="36"/>
        <v>-409.625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25">
      <c r="A176" t="s">
        <v>200</v>
      </c>
      <c r="B176">
        <v>52343.769530999998</v>
      </c>
      <c r="C176">
        <v>52255</v>
      </c>
      <c r="D176">
        <v>51803</v>
      </c>
      <c r="E176">
        <v>51758</v>
      </c>
      <c r="F176">
        <v>51446</v>
      </c>
      <c r="G176">
        <v>51699</v>
      </c>
      <c r="H176">
        <v>52255</v>
      </c>
      <c r="I176">
        <v>51434</v>
      </c>
      <c r="J176">
        <v>52084</v>
      </c>
      <c r="L176" s="1" t="str">
        <f t="shared" si="28"/>
        <v>08OCT2025:07:00:00</v>
      </c>
      <c r="M176">
        <v>7</v>
      </c>
      <c r="N176">
        <f t="shared" si="29"/>
        <v>-88.769530999998096</v>
      </c>
      <c r="O176">
        <f t="shared" si="30"/>
        <v>-88.769530999998096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0.16958948848234048</v>
      </c>
      <c r="V176">
        <f t="shared" si="35"/>
        <v>7</v>
      </c>
      <c r="W176">
        <f t="shared" si="36"/>
        <v>-88.769530999998096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25">
      <c r="A177" t="s">
        <v>201</v>
      </c>
      <c r="B177">
        <v>53393.246094000002</v>
      </c>
      <c r="C177">
        <v>53006</v>
      </c>
      <c r="D177">
        <v>52737</v>
      </c>
      <c r="E177">
        <v>52564</v>
      </c>
      <c r="F177">
        <v>52143</v>
      </c>
      <c r="G177">
        <v>52342</v>
      </c>
      <c r="H177">
        <v>53006</v>
      </c>
      <c r="I177">
        <v>52233</v>
      </c>
      <c r="J177">
        <v>52775</v>
      </c>
      <c r="L177" s="1" t="str">
        <f t="shared" si="28"/>
        <v>08OCT2025:08:00:00</v>
      </c>
      <c r="M177">
        <v>8</v>
      </c>
      <c r="N177">
        <f t="shared" si="29"/>
        <v>-387.2460940000019</v>
      </c>
      <c r="O177">
        <f t="shared" si="30"/>
        <v>-387.2460940000019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0.7252716819618843</v>
      </c>
      <c r="V177">
        <f t="shared" si="35"/>
        <v>8</v>
      </c>
      <c r="W177">
        <f t="shared" si="36"/>
        <v>-387.2460940000019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25">
      <c r="A178" t="s">
        <v>202</v>
      </c>
      <c r="B178">
        <v>54834.171875</v>
      </c>
      <c r="C178">
        <v>55147</v>
      </c>
      <c r="D178">
        <v>55482</v>
      </c>
      <c r="E178">
        <v>55258</v>
      </c>
      <c r="F178">
        <v>53908</v>
      </c>
      <c r="G178">
        <v>53551</v>
      </c>
      <c r="H178">
        <v>55147</v>
      </c>
      <c r="I178">
        <v>54181</v>
      </c>
      <c r="J178">
        <v>54496</v>
      </c>
      <c r="L178" s="1" t="str">
        <f t="shared" si="28"/>
        <v>08OCT2025:09:00:00</v>
      </c>
      <c r="M178">
        <v>9</v>
      </c>
      <c r="N178">
        <f t="shared" si="29"/>
        <v>312.828125</v>
      </c>
      <c r="O178" t="str">
        <f t="shared" si="30"/>
        <v/>
      </c>
      <c r="P178">
        <f t="shared" si="31"/>
        <v>312.828125</v>
      </c>
      <c r="Q178" t="str">
        <f t="shared" si="32"/>
        <v/>
      </c>
      <c r="R178">
        <f t="shared" si="33"/>
        <v>1</v>
      </c>
      <c r="S178">
        <f t="shared" si="34"/>
        <v>0.57049849446641254</v>
      </c>
      <c r="V178">
        <f t="shared" si="35"/>
        <v>9</v>
      </c>
      <c r="W178" t="str">
        <f t="shared" si="36"/>
        <v/>
      </c>
      <c r="X178">
        <f t="shared" si="37"/>
        <v>312.828125</v>
      </c>
      <c r="Y178" t="str">
        <f t="shared" si="38"/>
        <v/>
      </c>
      <c r="Z178">
        <f t="shared" si="39"/>
        <v>1</v>
      </c>
    </row>
    <row r="179" spans="1:26" x14ac:dyDescent="0.25">
      <c r="A179" t="s">
        <v>203</v>
      </c>
      <c r="B179">
        <v>61087.191405999998</v>
      </c>
      <c r="C179">
        <v>60463</v>
      </c>
      <c r="D179">
        <v>60234</v>
      </c>
      <c r="E179">
        <v>59986</v>
      </c>
      <c r="F179">
        <v>59054</v>
      </c>
      <c r="G179">
        <v>57814</v>
      </c>
      <c r="H179">
        <v>60463</v>
      </c>
      <c r="I179">
        <v>58207</v>
      </c>
      <c r="J179">
        <v>59120</v>
      </c>
      <c r="L179" s="1" t="str">
        <f t="shared" si="28"/>
        <v>08OCT2025:10:00:00</v>
      </c>
      <c r="M179">
        <v>10</v>
      </c>
      <c r="N179">
        <f t="shared" si="29"/>
        <v>-624.1914059999981</v>
      </c>
      <c r="O179">
        <f t="shared" si="30"/>
        <v>-624.1914059999981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1.0218040666683685</v>
      </c>
      <c r="V179">
        <f t="shared" si="35"/>
        <v>10</v>
      </c>
      <c r="W179">
        <f t="shared" si="36"/>
        <v>-624.1914059999981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204</v>
      </c>
      <c r="B180">
        <v>64344.335937999997</v>
      </c>
      <c r="C180">
        <v>63272</v>
      </c>
      <c r="D180">
        <v>62607</v>
      </c>
      <c r="E180">
        <v>62478</v>
      </c>
      <c r="F180">
        <v>61959</v>
      </c>
      <c r="G180">
        <v>60356</v>
      </c>
      <c r="H180">
        <v>63272</v>
      </c>
      <c r="I180">
        <v>60965</v>
      </c>
      <c r="J180">
        <v>61843</v>
      </c>
      <c r="L180" s="1" t="str">
        <f t="shared" si="28"/>
        <v>08OCT2025:11:00:00</v>
      </c>
      <c r="M180">
        <v>11</v>
      </c>
      <c r="N180">
        <f t="shared" si="29"/>
        <v>-1072.3359379999965</v>
      </c>
      <c r="O180">
        <f t="shared" si="30"/>
        <v>-1072.3359379999965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1.6665584038869603</v>
      </c>
      <c r="V180">
        <f t="shared" si="35"/>
        <v>11</v>
      </c>
      <c r="W180">
        <f t="shared" si="36"/>
        <v>-1072.3359379999965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205</v>
      </c>
      <c r="B181">
        <v>66260.992188000004</v>
      </c>
      <c r="C181">
        <v>65078</v>
      </c>
      <c r="D181">
        <v>63927</v>
      </c>
      <c r="E181">
        <v>64131</v>
      </c>
      <c r="F181">
        <v>64237</v>
      </c>
      <c r="G181">
        <v>61905</v>
      </c>
      <c r="H181">
        <v>65078</v>
      </c>
      <c r="I181">
        <v>63370</v>
      </c>
      <c r="J181">
        <v>63825</v>
      </c>
      <c r="L181" s="1" t="str">
        <f t="shared" si="28"/>
        <v>08OCT2025:12:00:00</v>
      </c>
      <c r="M181">
        <v>12</v>
      </c>
      <c r="N181">
        <f t="shared" si="29"/>
        <v>-1182.9921880000038</v>
      </c>
      <c r="O181">
        <f t="shared" si="30"/>
        <v>-1182.9921880000038</v>
      </c>
      <c r="P181" t="str">
        <f t="shared" si="31"/>
        <v/>
      </c>
      <c r="Q181">
        <f t="shared" si="32"/>
        <v>1</v>
      </c>
      <c r="R181" t="str">
        <f t="shared" si="33"/>
        <v/>
      </c>
      <c r="S181">
        <f t="shared" si="34"/>
        <v>1.7853523603201433</v>
      </c>
      <c r="V181">
        <f t="shared" si="35"/>
        <v>12</v>
      </c>
      <c r="W181">
        <f t="shared" si="36"/>
        <v>-1182.9921880000038</v>
      </c>
      <c r="X181" t="str">
        <f t="shared" si="37"/>
        <v/>
      </c>
      <c r="Y181">
        <f t="shared" si="38"/>
        <v>1</v>
      </c>
      <c r="Z181" t="str">
        <f t="shared" si="39"/>
        <v/>
      </c>
    </row>
    <row r="182" spans="1:26" x14ac:dyDescent="0.25">
      <c r="A182" t="s">
        <v>206</v>
      </c>
      <c r="B182">
        <v>67406.570313000004</v>
      </c>
      <c r="C182">
        <v>67533</v>
      </c>
      <c r="D182">
        <v>66696</v>
      </c>
      <c r="E182">
        <v>67098</v>
      </c>
      <c r="F182">
        <v>66917</v>
      </c>
      <c r="G182">
        <v>63813</v>
      </c>
      <c r="H182">
        <v>67533</v>
      </c>
      <c r="I182">
        <v>66146</v>
      </c>
      <c r="J182">
        <v>66292</v>
      </c>
      <c r="L182" s="1" t="str">
        <f t="shared" si="28"/>
        <v>08OCT2025:13:00:00</v>
      </c>
      <c r="M182">
        <v>13</v>
      </c>
      <c r="N182">
        <f t="shared" si="29"/>
        <v>126.42968699999619</v>
      </c>
      <c r="O182" t="str">
        <f t="shared" si="30"/>
        <v/>
      </c>
      <c r="P182">
        <f t="shared" si="31"/>
        <v>126.42968699999619</v>
      </c>
      <c r="Q182" t="str">
        <f t="shared" si="32"/>
        <v/>
      </c>
      <c r="R182">
        <f t="shared" si="33"/>
        <v>1</v>
      </c>
      <c r="S182">
        <f t="shared" si="34"/>
        <v>0.18756285390715541</v>
      </c>
      <c r="V182">
        <f t="shared" si="35"/>
        <v>13</v>
      </c>
      <c r="W182" t="str">
        <f t="shared" si="36"/>
        <v/>
      </c>
      <c r="X182">
        <f t="shared" si="37"/>
        <v>126.42968699999619</v>
      </c>
      <c r="Y182" t="str">
        <f t="shared" si="38"/>
        <v/>
      </c>
      <c r="Z182">
        <f t="shared" si="39"/>
        <v>1</v>
      </c>
    </row>
    <row r="183" spans="1:26" x14ac:dyDescent="0.25">
      <c r="A183" t="s">
        <v>207</v>
      </c>
      <c r="B183">
        <v>70259.804688000004</v>
      </c>
      <c r="C183">
        <v>70533</v>
      </c>
      <c r="D183">
        <v>70166</v>
      </c>
      <c r="E183">
        <v>70537</v>
      </c>
      <c r="F183">
        <v>70137</v>
      </c>
      <c r="G183">
        <v>66228</v>
      </c>
      <c r="H183">
        <v>70533</v>
      </c>
      <c r="I183">
        <v>69211</v>
      </c>
      <c r="J183">
        <v>69215</v>
      </c>
      <c r="L183" s="1" t="str">
        <f t="shared" si="28"/>
        <v>08OCT2025:14:00:00</v>
      </c>
      <c r="M183">
        <v>14</v>
      </c>
      <c r="N183">
        <f t="shared" si="29"/>
        <v>273.19531199999619</v>
      </c>
      <c r="O183" t="str">
        <f t="shared" si="30"/>
        <v/>
      </c>
      <c r="P183">
        <f t="shared" si="31"/>
        <v>273.19531199999619</v>
      </c>
      <c r="Q183" t="str">
        <f t="shared" si="32"/>
        <v/>
      </c>
      <c r="R183">
        <f t="shared" si="33"/>
        <v>1</v>
      </c>
      <c r="S183">
        <f t="shared" si="34"/>
        <v>0.38883585460159481</v>
      </c>
      <c r="V183">
        <f t="shared" si="35"/>
        <v>14</v>
      </c>
      <c r="W183" t="str">
        <f t="shared" si="36"/>
        <v/>
      </c>
      <c r="X183">
        <f t="shared" si="37"/>
        <v>273.19531199999619</v>
      </c>
      <c r="Y183" t="str">
        <f t="shared" si="38"/>
        <v/>
      </c>
      <c r="Z183">
        <f t="shared" si="39"/>
        <v>1</v>
      </c>
    </row>
    <row r="184" spans="1:26" x14ac:dyDescent="0.25">
      <c r="A184" t="s">
        <v>208</v>
      </c>
      <c r="B184">
        <v>72067.46875</v>
      </c>
      <c r="C184">
        <v>72800</v>
      </c>
      <c r="D184">
        <v>72539</v>
      </c>
      <c r="E184">
        <v>73034</v>
      </c>
      <c r="F184">
        <v>72689</v>
      </c>
      <c r="G184">
        <v>67742</v>
      </c>
      <c r="H184">
        <v>72800</v>
      </c>
      <c r="I184">
        <v>71702</v>
      </c>
      <c r="J184">
        <v>71435</v>
      </c>
      <c r="L184" s="1" t="str">
        <f t="shared" si="28"/>
        <v>08OCT2025:15:00:00</v>
      </c>
      <c r="M184">
        <v>15</v>
      </c>
      <c r="N184">
        <f t="shared" si="29"/>
        <v>732.53125</v>
      </c>
      <c r="O184" t="str">
        <f t="shared" si="30"/>
        <v/>
      </c>
      <c r="P184">
        <f t="shared" si="31"/>
        <v>732.53125</v>
      </c>
      <c r="Q184" t="str">
        <f t="shared" si="32"/>
        <v/>
      </c>
      <c r="R184">
        <f t="shared" si="33"/>
        <v>1</v>
      </c>
      <c r="S184">
        <f t="shared" si="34"/>
        <v>1.0164520312779821</v>
      </c>
      <c r="V184">
        <f t="shared" si="35"/>
        <v>15</v>
      </c>
      <c r="W184" t="str">
        <f t="shared" si="36"/>
        <v/>
      </c>
      <c r="X184">
        <f t="shared" si="37"/>
        <v>732.53125</v>
      </c>
      <c r="Y184" t="str">
        <f t="shared" si="38"/>
        <v/>
      </c>
      <c r="Z184">
        <f t="shared" si="39"/>
        <v>1</v>
      </c>
    </row>
    <row r="185" spans="1:26" x14ac:dyDescent="0.25">
      <c r="A185" t="s">
        <v>209</v>
      </c>
      <c r="B185">
        <v>73683.820313000004</v>
      </c>
      <c r="C185">
        <v>74390</v>
      </c>
      <c r="D185">
        <v>74294</v>
      </c>
      <c r="E185">
        <v>74781</v>
      </c>
      <c r="F185">
        <v>74709</v>
      </c>
      <c r="G185">
        <v>69019</v>
      </c>
      <c r="H185">
        <v>74390</v>
      </c>
      <c r="I185">
        <v>73474</v>
      </c>
      <c r="J185">
        <v>73134</v>
      </c>
      <c r="L185" s="1" t="str">
        <f t="shared" si="28"/>
        <v>08OCT2025:16:00:00</v>
      </c>
      <c r="M185">
        <v>16</v>
      </c>
      <c r="N185">
        <f t="shared" si="29"/>
        <v>706.17968699999619</v>
      </c>
      <c r="O185" t="str">
        <f t="shared" si="30"/>
        <v/>
      </c>
      <c r="P185">
        <f t="shared" si="31"/>
        <v>706.17968699999619</v>
      </c>
      <c r="Q185" t="str">
        <f t="shared" si="32"/>
        <v/>
      </c>
      <c r="R185">
        <f t="shared" si="33"/>
        <v>1</v>
      </c>
      <c r="S185">
        <f t="shared" si="34"/>
        <v>0.95839179347681736</v>
      </c>
      <c r="V185">
        <f t="shared" si="35"/>
        <v>16</v>
      </c>
      <c r="W185" t="str">
        <f t="shared" si="36"/>
        <v/>
      </c>
      <c r="X185">
        <f t="shared" si="37"/>
        <v>706.17968699999619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210</v>
      </c>
      <c r="B186">
        <v>74222.4375</v>
      </c>
      <c r="C186">
        <v>75061</v>
      </c>
      <c r="D186">
        <v>75287</v>
      </c>
      <c r="E186">
        <v>75813</v>
      </c>
      <c r="F186">
        <v>75711</v>
      </c>
      <c r="G186">
        <v>69668</v>
      </c>
      <c r="H186">
        <v>75061</v>
      </c>
      <c r="I186">
        <v>74196</v>
      </c>
      <c r="J186">
        <v>73932</v>
      </c>
      <c r="L186" s="1" t="str">
        <f t="shared" si="28"/>
        <v>08OCT2025:17:00:00</v>
      </c>
      <c r="M186">
        <v>17</v>
      </c>
      <c r="N186">
        <f t="shared" si="29"/>
        <v>838.5625</v>
      </c>
      <c r="O186" t="str">
        <f t="shared" si="30"/>
        <v/>
      </c>
      <c r="P186">
        <f t="shared" si="31"/>
        <v>838.5625</v>
      </c>
      <c r="Q186" t="str">
        <f t="shared" si="32"/>
        <v/>
      </c>
      <c r="R186">
        <f t="shared" si="33"/>
        <v>1</v>
      </c>
      <c r="S186">
        <f t="shared" si="34"/>
        <v>1.1297964985318625</v>
      </c>
      <c r="V186">
        <f t="shared" si="35"/>
        <v>17</v>
      </c>
      <c r="W186" t="str">
        <f t="shared" si="36"/>
        <v/>
      </c>
      <c r="X186">
        <f t="shared" si="37"/>
        <v>838.5625</v>
      </c>
      <c r="Y186" t="str">
        <f t="shared" si="38"/>
        <v/>
      </c>
      <c r="Z186">
        <f t="shared" si="39"/>
        <v>1</v>
      </c>
    </row>
    <row r="187" spans="1:26" x14ac:dyDescent="0.25">
      <c r="A187" t="s">
        <v>211</v>
      </c>
      <c r="B187">
        <v>72972.53125</v>
      </c>
      <c r="C187">
        <v>74075</v>
      </c>
      <c r="D187">
        <v>74128</v>
      </c>
      <c r="E187">
        <v>74961</v>
      </c>
      <c r="F187">
        <v>74834</v>
      </c>
      <c r="G187">
        <v>68841</v>
      </c>
      <c r="H187">
        <v>74075</v>
      </c>
      <c r="I187">
        <v>73228</v>
      </c>
      <c r="J187">
        <v>73033</v>
      </c>
      <c r="L187" s="1" t="str">
        <f t="shared" si="28"/>
        <v>08OCT2025:18:00:00</v>
      </c>
      <c r="M187">
        <v>18</v>
      </c>
      <c r="N187">
        <f t="shared" si="29"/>
        <v>1102.46875</v>
      </c>
      <c r="O187" t="str">
        <f t="shared" si="30"/>
        <v/>
      </c>
      <c r="P187">
        <f t="shared" si="31"/>
        <v>1102.46875</v>
      </c>
      <c r="Q187" t="str">
        <f t="shared" si="32"/>
        <v/>
      </c>
      <c r="R187">
        <f t="shared" si="33"/>
        <v>1</v>
      </c>
      <c r="S187">
        <f t="shared" si="34"/>
        <v>1.5107996544932789</v>
      </c>
      <c r="V187">
        <f t="shared" si="35"/>
        <v>18</v>
      </c>
      <c r="W187" t="str">
        <f t="shared" si="36"/>
        <v/>
      </c>
      <c r="X187">
        <f t="shared" si="37"/>
        <v>1102.46875</v>
      </c>
      <c r="Y187" t="str">
        <f t="shared" si="38"/>
        <v/>
      </c>
      <c r="Z187">
        <f t="shared" si="39"/>
        <v>1</v>
      </c>
    </row>
    <row r="188" spans="1:26" x14ac:dyDescent="0.25">
      <c r="A188" t="s">
        <v>212</v>
      </c>
      <c r="B188">
        <v>70514.117188000004</v>
      </c>
      <c r="C188">
        <v>71466</v>
      </c>
      <c r="D188">
        <v>71254</v>
      </c>
      <c r="E188">
        <v>71927</v>
      </c>
      <c r="F188">
        <v>71849</v>
      </c>
      <c r="G188">
        <v>66735</v>
      </c>
      <c r="H188">
        <v>71466</v>
      </c>
      <c r="I188">
        <v>70324</v>
      </c>
      <c r="J188">
        <v>70346</v>
      </c>
      <c r="L188" s="1" t="str">
        <f t="shared" si="28"/>
        <v>08OCT2025:19:00:00</v>
      </c>
      <c r="M188">
        <v>19</v>
      </c>
      <c r="N188">
        <f t="shared" si="29"/>
        <v>951.88281199999619</v>
      </c>
      <c r="O188" t="str">
        <f t="shared" si="30"/>
        <v/>
      </c>
      <c r="P188">
        <f t="shared" si="31"/>
        <v>951.88281199999619</v>
      </c>
      <c r="Q188" t="str">
        <f t="shared" si="32"/>
        <v/>
      </c>
      <c r="R188">
        <f t="shared" si="33"/>
        <v>1</v>
      </c>
      <c r="S188">
        <f t="shared" si="34"/>
        <v>1.3499180730890386</v>
      </c>
      <c r="V188">
        <f t="shared" si="35"/>
        <v>19</v>
      </c>
      <c r="W188" t="str">
        <f t="shared" si="36"/>
        <v/>
      </c>
      <c r="X188">
        <f t="shared" si="37"/>
        <v>951.88281199999619</v>
      </c>
      <c r="Y188" t="str">
        <f t="shared" si="38"/>
        <v/>
      </c>
      <c r="Z188">
        <f t="shared" si="39"/>
        <v>1</v>
      </c>
    </row>
    <row r="189" spans="1:26" x14ac:dyDescent="0.25">
      <c r="A189" t="s">
        <v>213</v>
      </c>
      <c r="B189">
        <v>68334.484375</v>
      </c>
      <c r="C189">
        <v>69308</v>
      </c>
      <c r="D189">
        <v>68976</v>
      </c>
      <c r="E189">
        <v>69536</v>
      </c>
      <c r="F189">
        <v>69508</v>
      </c>
      <c r="G189">
        <v>65399</v>
      </c>
      <c r="H189">
        <v>69308</v>
      </c>
      <c r="I189">
        <v>68287</v>
      </c>
      <c r="J189">
        <v>68312</v>
      </c>
      <c r="L189" s="1" t="str">
        <f t="shared" si="28"/>
        <v>08OCT2025:20:00:00</v>
      </c>
      <c r="M189">
        <v>20</v>
      </c>
      <c r="N189">
        <f t="shared" si="29"/>
        <v>973.515625</v>
      </c>
      <c r="O189" t="str">
        <f t="shared" si="30"/>
        <v/>
      </c>
      <c r="P189">
        <f t="shared" si="31"/>
        <v>973.515625</v>
      </c>
      <c r="Q189" t="str">
        <f t="shared" si="32"/>
        <v/>
      </c>
      <c r="R189">
        <f t="shared" si="33"/>
        <v>1</v>
      </c>
      <c r="S189">
        <f t="shared" si="34"/>
        <v>1.424633014946928</v>
      </c>
      <c r="V189">
        <f t="shared" si="35"/>
        <v>20</v>
      </c>
      <c r="W189" t="str">
        <f t="shared" si="36"/>
        <v/>
      </c>
      <c r="X189">
        <f t="shared" si="37"/>
        <v>973.515625</v>
      </c>
      <c r="Y189" t="str">
        <f t="shared" si="38"/>
        <v/>
      </c>
      <c r="Z189">
        <f t="shared" si="39"/>
        <v>1</v>
      </c>
    </row>
    <row r="190" spans="1:26" x14ac:dyDescent="0.25">
      <c r="A190" t="s">
        <v>214</v>
      </c>
      <c r="B190">
        <v>66525.5625</v>
      </c>
      <c r="C190">
        <v>67657</v>
      </c>
      <c r="D190">
        <v>67523</v>
      </c>
      <c r="E190">
        <v>68139</v>
      </c>
      <c r="F190">
        <v>67758</v>
      </c>
      <c r="G190">
        <v>64217</v>
      </c>
      <c r="H190">
        <v>67657</v>
      </c>
      <c r="I190">
        <v>66418</v>
      </c>
      <c r="J190">
        <v>66686</v>
      </c>
      <c r="L190" s="1" t="str">
        <f t="shared" si="28"/>
        <v>08OCT2025:21:00:00</v>
      </c>
      <c r="M190">
        <v>21</v>
      </c>
      <c r="N190">
        <f t="shared" si="29"/>
        <v>1131.4375</v>
      </c>
      <c r="O190" t="str">
        <f t="shared" si="30"/>
        <v/>
      </c>
      <c r="P190">
        <f t="shared" si="31"/>
        <v>1131.4375</v>
      </c>
      <c r="Q190" t="str">
        <f t="shared" si="32"/>
        <v/>
      </c>
      <c r="R190">
        <f t="shared" si="33"/>
        <v>1</v>
      </c>
      <c r="S190">
        <f t="shared" si="34"/>
        <v>1.7007560063847638</v>
      </c>
      <c r="V190">
        <f t="shared" si="35"/>
        <v>21</v>
      </c>
      <c r="W190" t="str">
        <f t="shared" si="36"/>
        <v/>
      </c>
      <c r="X190">
        <f t="shared" si="37"/>
        <v>1131.4375</v>
      </c>
      <c r="Y190" t="str">
        <f t="shared" si="38"/>
        <v/>
      </c>
      <c r="Z190">
        <f t="shared" si="39"/>
        <v>1</v>
      </c>
    </row>
    <row r="191" spans="1:26" x14ac:dyDescent="0.25">
      <c r="A191" t="s">
        <v>215</v>
      </c>
      <c r="B191">
        <v>64743.777344000002</v>
      </c>
      <c r="C191">
        <v>65027</v>
      </c>
      <c r="D191">
        <v>64981</v>
      </c>
      <c r="E191">
        <v>65637</v>
      </c>
      <c r="F191">
        <v>65096</v>
      </c>
      <c r="G191">
        <v>62033</v>
      </c>
      <c r="H191">
        <v>65027</v>
      </c>
      <c r="I191">
        <v>63709</v>
      </c>
      <c r="J191">
        <v>64138</v>
      </c>
      <c r="L191" s="1" t="str">
        <f t="shared" si="28"/>
        <v>08OCT2025:22:00:00</v>
      </c>
      <c r="M191">
        <v>22</v>
      </c>
      <c r="N191">
        <f t="shared" si="29"/>
        <v>283.2226559999981</v>
      </c>
      <c r="O191" t="str">
        <f t="shared" si="30"/>
        <v/>
      </c>
      <c r="P191">
        <f t="shared" si="31"/>
        <v>283.2226559999981</v>
      </c>
      <c r="Q191" t="str">
        <f t="shared" si="32"/>
        <v/>
      </c>
      <c r="R191">
        <f t="shared" si="33"/>
        <v>1</v>
      </c>
      <c r="S191">
        <f t="shared" si="34"/>
        <v>0.4374515476524713</v>
      </c>
      <c r="V191">
        <f t="shared" si="35"/>
        <v>22</v>
      </c>
      <c r="W191" t="str">
        <f t="shared" si="36"/>
        <v/>
      </c>
      <c r="X191">
        <f t="shared" si="37"/>
        <v>283.2226559999981</v>
      </c>
      <c r="Y191" t="str">
        <f t="shared" si="38"/>
        <v/>
      </c>
      <c r="Z191">
        <f t="shared" si="39"/>
        <v>1</v>
      </c>
    </row>
    <row r="192" spans="1:26" x14ac:dyDescent="0.25">
      <c r="A192" t="s">
        <v>216</v>
      </c>
      <c r="B192">
        <v>61791.429687999997</v>
      </c>
      <c r="C192">
        <v>61512</v>
      </c>
      <c r="D192">
        <v>61461</v>
      </c>
      <c r="E192">
        <v>61968</v>
      </c>
      <c r="F192">
        <v>61196</v>
      </c>
      <c r="G192">
        <v>58688</v>
      </c>
      <c r="H192">
        <v>61512</v>
      </c>
      <c r="I192">
        <v>60127</v>
      </c>
      <c r="J192">
        <v>60550</v>
      </c>
      <c r="L192" s="1" t="str">
        <f t="shared" si="28"/>
        <v>08OCT2025:23:00:00</v>
      </c>
      <c r="M192">
        <v>23</v>
      </c>
      <c r="N192">
        <f t="shared" si="29"/>
        <v>-279.42968799999653</v>
      </c>
      <c r="O192">
        <f t="shared" si="30"/>
        <v>-279.42968799999653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0.45221431096659387</v>
      </c>
      <c r="V192">
        <f t="shared" si="35"/>
        <v>23</v>
      </c>
      <c r="W192">
        <f t="shared" si="36"/>
        <v>-279.42968799999653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217</v>
      </c>
      <c r="B193">
        <v>58178.851562999997</v>
      </c>
      <c r="C193">
        <v>58177</v>
      </c>
      <c r="D193">
        <v>57572</v>
      </c>
      <c r="E193">
        <v>58236</v>
      </c>
      <c r="F193">
        <v>57377</v>
      </c>
      <c r="G193">
        <v>55168</v>
      </c>
      <c r="H193">
        <v>58177</v>
      </c>
      <c r="I193">
        <v>56593</v>
      </c>
      <c r="J193">
        <v>56992</v>
      </c>
      <c r="L193" s="1" t="str">
        <f t="shared" si="28"/>
        <v>09OCT2025:00:00:00</v>
      </c>
      <c r="M193">
        <v>24</v>
      </c>
      <c r="N193">
        <f t="shared" si="29"/>
        <v>-1.8515629999965313</v>
      </c>
      <c r="O193">
        <f t="shared" si="30"/>
        <v>-1.8515629999965313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3.1825361798204859E-3</v>
      </c>
      <c r="V193">
        <f t="shared" si="35"/>
        <v>24</v>
      </c>
      <c r="W193">
        <f t="shared" si="36"/>
        <v>-1.8515629999965313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218</v>
      </c>
      <c r="B194">
        <v>54868.734375</v>
      </c>
      <c r="C194">
        <v>55131</v>
      </c>
      <c r="D194">
        <v>56015</v>
      </c>
      <c r="E194">
        <v>56657</v>
      </c>
      <c r="F194">
        <v>54966</v>
      </c>
      <c r="G194">
        <v>54055</v>
      </c>
      <c r="H194">
        <v>55131</v>
      </c>
      <c r="I194">
        <v>53800</v>
      </c>
      <c r="J194">
        <v>54683</v>
      </c>
      <c r="L194" s="1" t="str">
        <f t="shared" si="28"/>
        <v>09OCT2025:01:00:00</v>
      </c>
      <c r="M194">
        <v>1</v>
      </c>
      <c r="N194">
        <f t="shared" si="29"/>
        <v>262.265625</v>
      </c>
      <c r="O194" t="str">
        <f t="shared" si="30"/>
        <v/>
      </c>
      <c r="P194">
        <f t="shared" si="31"/>
        <v>262.265625</v>
      </c>
      <c r="Q194" t="str">
        <f t="shared" si="32"/>
        <v/>
      </c>
      <c r="R194">
        <f t="shared" si="33"/>
        <v>1</v>
      </c>
      <c r="S194">
        <f t="shared" si="34"/>
        <v>0.47798737839941285</v>
      </c>
      <c r="V194">
        <f t="shared" si="35"/>
        <v>1</v>
      </c>
      <c r="W194" t="str">
        <f t="shared" si="36"/>
        <v/>
      </c>
      <c r="X194">
        <f t="shared" si="37"/>
        <v>262.265625</v>
      </c>
      <c r="Y194" t="str">
        <f t="shared" si="38"/>
        <v/>
      </c>
      <c r="Z194">
        <f t="shared" si="39"/>
        <v>1</v>
      </c>
    </row>
    <row r="195" spans="1:26" x14ac:dyDescent="0.25">
      <c r="A195" t="s">
        <v>219</v>
      </c>
      <c r="B195">
        <v>52909.835937999997</v>
      </c>
      <c r="C195">
        <v>52367</v>
      </c>
      <c r="D195">
        <v>53067</v>
      </c>
      <c r="E195">
        <v>53464</v>
      </c>
      <c r="F195">
        <v>52687</v>
      </c>
      <c r="G195">
        <v>51385</v>
      </c>
      <c r="H195">
        <v>52367</v>
      </c>
      <c r="I195">
        <v>51318</v>
      </c>
      <c r="J195">
        <v>52151</v>
      </c>
      <c r="L195" s="1" t="str">
        <f t="shared" ref="L195:L258" si="40">A195</f>
        <v>09OCT2025:02:00:00</v>
      </c>
      <c r="M195">
        <v>2</v>
      </c>
      <c r="N195">
        <f t="shared" ref="N195:N258" si="41">C195-B195</f>
        <v>-542.83593799999653</v>
      </c>
      <c r="O195">
        <f t="shared" ref="O195:O258" si="42">IF(N195&lt;0,N195,"")</f>
        <v>-542.83593799999653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1.0259641300647659</v>
      </c>
      <c r="V195">
        <f t="shared" ref="V195:V258" si="47">M195</f>
        <v>2</v>
      </c>
      <c r="W195">
        <f t="shared" ref="W195:W258" si="48">O195</f>
        <v>-542.83593799999653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220</v>
      </c>
      <c r="B196">
        <v>51449.511719000002</v>
      </c>
      <c r="C196">
        <v>50793</v>
      </c>
      <c r="D196">
        <v>51206</v>
      </c>
      <c r="E196">
        <v>51530</v>
      </c>
      <c r="F196">
        <v>51285</v>
      </c>
      <c r="G196">
        <v>49914</v>
      </c>
      <c r="H196">
        <v>50793</v>
      </c>
      <c r="I196">
        <v>49541</v>
      </c>
      <c r="J196">
        <v>50559</v>
      </c>
      <c r="L196" s="1" t="str">
        <f t="shared" si="40"/>
        <v>09OCT2025:03:00:00</v>
      </c>
      <c r="M196">
        <v>3</v>
      </c>
      <c r="N196">
        <f t="shared" si="41"/>
        <v>-656.5117190000019</v>
      </c>
      <c r="O196">
        <f t="shared" si="42"/>
        <v>-656.5117190000019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1.2760310002272695</v>
      </c>
      <c r="V196">
        <f t="shared" si="47"/>
        <v>3</v>
      </c>
      <c r="W196">
        <f t="shared" si="48"/>
        <v>-656.5117190000019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221</v>
      </c>
      <c r="B197">
        <v>50430.730469000002</v>
      </c>
      <c r="C197">
        <v>49680</v>
      </c>
      <c r="D197">
        <v>49762</v>
      </c>
      <c r="E197">
        <v>49796</v>
      </c>
      <c r="F197">
        <v>50180</v>
      </c>
      <c r="G197">
        <v>48887</v>
      </c>
      <c r="H197">
        <v>49680</v>
      </c>
      <c r="I197">
        <v>48497</v>
      </c>
      <c r="J197">
        <v>49530</v>
      </c>
      <c r="L197" s="1" t="str">
        <f t="shared" si="40"/>
        <v>09OCT2025:04:00:00</v>
      </c>
      <c r="M197">
        <v>4</v>
      </c>
      <c r="N197">
        <f t="shared" si="41"/>
        <v>-750.7304690000019</v>
      </c>
      <c r="O197">
        <f t="shared" si="42"/>
        <v>-750.7304690000019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1.488636912490251</v>
      </c>
      <c r="V197">
        <f t="shared" si="47"/>
        <v>4</v>
      </c>
      <c r="W197">
        <f t="shared" si="48"/>
        <v>-750.7304690000019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222</v>
      </c>
      <c r="B198">
        <v>50152.132812999997</v>
      </c>
      <c r="C198">
        <v>49218</v>
      </c>
      <c r="D198">
        <v>49054</v>
      </c>
      <c r="E198">
        <v>48983</v>
      </c>
      <c r="F198">
        <v>49680</v>
      </c>
      <c r="G198">
        <v>48264</v>
      </c>
      <c r="H198">
        <v>49218</v>
      </c>
      <c r="I198">
        <v>48084</v>
      </c>
      <c r="J198">
        <v>49034</v>
      </c>
      <c r="L198" s="1" t="str">
        <f t="shared" si="40"/>
        <v>09OCT2025:05:00:00</v>
      </c>
      <c r="M198">
        <v>5</v>
      </c>
      <c r="N198">
        <f t="shared" si="41"/>
        <v>-934.13281299999653</v>
      </c>
      <c r="O198">
        <f t="shared" si="42"/>
        <v>-934.13281299999653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1.8625983793811034</v>
      </c>
      <c r="V198">
        <f t="shared" si="47"/>
        <v>5</v>
      </c>
      <c r="W198">
        <f t="shared" si="48"/>
        <v>-934.13281299999653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223</v>
      </c>
      <c r="B199">
        <v>50474.503905999998</v>
      </c>
      <c r="C199">
        <v>49922</v>
      </c>
      <c r="D199">
        <v>49495</v>
      </c>
      <c r="E199">
        <v>49374</v>
      </c>
      <c r="F199">
        <v>50701</v>
      </c>
      <c r="G199">
        <v>49296</v>
      </c>
      <c r="H199">
        <v>49922</v>
      </c>
      <c r="I199">
        <v>48864</v>
      </c>
      <c r="J199">
        <v>49906</v>
      </c>
      <c r="L199" s="1" t="str">
        <f t="shared" si="40"/>
        <v>09OCT2025:06:00:00</v>
      </c>
      <c r="M199">
        <v>6</v>
      </c>
      <c r="N199">
        <f t="shared" si="41"/>
        <v>-552.5039059999981</v>
      </c>
      <c r="O199">
        <f t="shared" si="42"/>
        <v>-552.5039059999981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1.0946197847311996</v>
      </c>
      <c r="V199">
        <f t="shared" si="47"/>
        <v>6</v>
      </c>
      <c r="W199">
        <f t="shared" si="48"/>
        <v>-552.5039059999981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25">
      <c r="A200" t="s">
        <v>224</v>
      </c>
      <c r="B200">
        <v>52286.566405999998</v>
      </c>
      <c r="C200">
        <v>51906</v>
      </c>
      <c r="D200">
        <v>51333</v>
      </c>
      <c r="E200">
        <v>51283</v>
      </c>
      <c r="F200">
        <v>52746</v>
      </c>
      <c r="G200">
        <v>51357</v>
      </c>
      <c r="H200">
        <v>51906</v>
      </c>
      <c r="I200">
        <v>50782</v>
      </c>
      <c r="J200">
        <v>51902</v>
      </c>
      <c r="L200" s="1" t="str">
        <f t="shared" si="40"/>
        <v>09OCT2025:07:00:00</v>
      </c>
      <c r="M200">
        <v>7</v>
      </c>
      <c r="N200">
        <f t="shared" si="41"/>
        <v>-380.5664059999981</v>
      </c>
      <c r="O200">
        <f t="shared" si="42"/>
        <v>-380.5664059999981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0.72784738444084807</v>
      </c>
      <c r="V200">
        <f t="shared" si="47"/>
        <v>7</v>
      </c>
      <c r="W200">
        <f t="shared" si="48"/>
        <v>-380.5664059999981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25">
      <c r="A201" t="s">
        <v>225</v>
      </c>
      <c r="B201">
        <v>52994.28125</v>
      </c>
      <c r="C201">
        <v>52670</v>
      </c>
      <c r="D201">
        <v>52222</v>
      </c>
      <c r="E201">
        <v>52063</v>
      </c>
      <c r="F201">
        <v>53456</v>
      </c>
      <c r="G201">
        <v>52290</v>
      </c>
      <c r="H201">
        <v>52670</v>
      </c>
      <c r="I201">
        <v>51575</v>
      </c>
      <c r="J201">
        <v>52677</v>
      </c>
      <c r="L201" s="1" t="str">
        <f t="shared" si="40"/>
        <v>09OCT2025:08:00:00</v>
      </c>
      <c r="M201">
        <v>8</v>
      </c>
      <c r="N201">
        <f t="shared" si="41"/>
        <v>-324.28125</v>
      </c>
      <c r="O201">
        <f t="shared" si="42"/>
        <v>-324.28125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0.61191744156356487</v>
      </c>
      <c r="V201">
        <f t="shared" si="47"/>
        <v>8</v>
      </c>
      <c r="W201">
        <f t="shared" si="48"/>
        <v>-324.28125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25">
      <c r="A202" t="s">
        <v>226</v>
      </c>
      <c r="B202">
        <v>55151.574219000002</v>
      </c>
      <c r="C202">
        <v>54946</v>
      </c>
      <c r="D202">
        <v>54735</v>
      </c>
      <c r="E202">
        <v>54290</v>
      </c>
      <c r="F202">
        <v>55034</v>
      </c>
      <c r="G202">
        <v>53839</v>
      </c>
      <c r="H202">
        <v>54946</v>
      </c>
      <c r="I202">
        <v>53616</v>
      </c>
      <c r="J202">
        <v>54560</v>
      </c>
      <c r="L202" s="1" t="str">
        <f t="shared" si="40"/>
        <v>09OCT2025:09:00:00</v>
      </c>
      <c r="M202">
        <v>9</v>
      </c>
      <c r="N202">
        <f t="shared" si="41"/>
        <v>-205.5742190000019</v>
      </c>
      <c r="O202">
        <f t="shared" si="42"/>
        <v>-205.5742190000019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0.37274406381165553</v>
      </c>
      <c r="V202">
        <f t="shared" si="47"/>
        <v>9</v>
      </c>
      <c r="W202">
        <f t="shared" si="48"/>
        <v>-205.5742190000019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25">
      <c r="A203" t="s">
        <v>227</v>
      </c>
      <c r="B203">
        <v>60560.886719000002</v>
      </c>
      <c r="C203">
        <v>60502</v>
      </c>
      <c r="D203">
        <v>59423</v>
      </c>
      <c r="E203">
        <v>59079</v>
      </c>
      <c r="F203">
        <v>59639</v>
      </c>
      <c r="G203">
        <v>58652</v>
      </c>
      <c r="H203">
        <v>60502</v>
      </c>
      <c r="I203">
        <v>57673</v>
      </c>
      <c r="J203">
        <v>59280</v>
      </c>
      <c r="L203" s="1" t="str">
        <f t="shared" si="40"/>
        <v>09OCT2025:10:00:00</v>
      </c>
      <c r="M203">
        <v>10</v>
      </c>
      <c r="N203">
        <f t="shared" si="41"/>
        <v>-58.886719000001904</v>
      </c>
      <c r="O203">
        <f t="shared" si="42"/>
        <v>-58.886719000001904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9.7235562737437831E-2</v>
      </c>
      <c r="V203">
        <f t="shared" si="47"/>
        <v>10</v>
      </c>
      <c r="W203">
        <f t="shared" si="48"/>
        <v>-58.886719000001904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25">
      <c r="A204" t="s">
        <v>228</v>
      </c>
      <c r="B204">
        <v>63808.292969000002</v>
      </c>
      <c r="C204">
        <v>63103</v>
      </c>
      <c r="D204">
        <v>61487</v>
      </c>
      <c r="E204">
        <v>60894</v>
      </c>
      <c r="F204">
        <v>62075</v>
      </c>
      <c r="G204">
        <v>61142</v>
      </c>
      <c r="H204">
        <v>63103</v>
      </c>
      <c r="I204">
        <v>60193</v>
      </c>
      <c r="J204">
        <v>61770</v>
      </c>
      <c r="L204" s="1" t="str">
        <f t="shared" si="40"/>
        <v>09OCT2025:11:00:00</v>
      </c>
      <c r="M204">
        <v>11</v>
      </c>
      <c r="N204">
        <f t="shared" si="41"/>
        <v>-705.2929690000019</v>
      </c>
      <c r="O204">
        <f t="shared" si="42"/>
        <v>-705.2929690000019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1.1053311978470486</v>
      </c>
      <c r="V204">
        <f t="shared" si="47"/>
        <v>11</v>
      </c>
      <c r="W204">
        <f t="shared" si="48"/>
        <v>-705.2929690000019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25">
      <c r="A205" t="s">
        <v>229</v>
      </c>
      <c r="B205">
        <v>64550.382812999997</v>
      </c>
      <c r="C205">
        <v>64293</v>
      </c>
      <c r="D205">
        <v>63087</v>
      </c>
      <c r="E205">
        <v>62765</v>
      </c>
      <c r="F205">
        <v>64302</v>
      </c>
      <c r="G205">
        <v>62547</v>
      </c>
      <c r="H205">
        <v>64293</v>
      </c>
      <c r="I205">
        <v>62428</v>
      </c>
      <c r="J205">
        <v>63466</v>
      </c>
      <c r="L205" s="1" t="str">
        <f t="shared" si="40"/>
        <v>09OCT2025:12:00:00</v>
      </c>
      <c r="M205">
        <v>12</v>
      </c>
      <c r="N205">
        <f t="shared" si="41"/>
        <v>-257.38281299999653</v>
      </c>
      <c r="O205">
        <f t="shared" si="42"/>
        <v>-257.38281299999653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0.39873166011365846</v>
      </c>
      <c r="V205">
        <f t="shared" si="47"/>
        <v>12</v>
      </c>
      <c r="W205">
        <f t="shared" si="48"/>
        <v>-257.38281299999653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25">
      <c r="A206" t="s">
        <v>230</v>
      </c>
      <c r="B206">
        <v>66446.9375</v>
      </c>
      <c r="C206">
        <v>66302</v>
      </c>
      <c r="D206">
        <v>65807</v>
      </c>
      <c r="E206">
        <v>65551</v>
      </c>
      <c r="F206">
        <v>66983</v>
      </c>
      <c r="G206">
        <v>64386</v>
      </c>
      <c r="H206">
        <v>66302</v>
      </c>
      <c r="I206">
        <v>65111</v>
      </c>
      <c r="J206">
        <v>65749</v>
      </c>
      <c r="L206" s="1" t="str">
        <f t="shared" si="40"/>
        <v>09OCT2025:13:00:00</v>
      </c>
      <c r="M206">
        <v>13</v>
      </c>
      <c r="N206">
        <f t="shared" si="41"/>
        <v>-144.9375</v>
      </c>
      <c r="O206">
        <f t="shared" si="42"/>
        <v>-144.9375</v>
      </c>
      <c r="P206" t="str">
        <f t="shared" si="43"/>
        <v/>
      </c>
      <c r="Q206">
        <f t="shared" si="44"/>
        <v>1</v>
      </c>
      <c r="R206" t="str">
        <f t="shared" si="45"/>
        <v/>
      </c>
      <c r="S206">
        <f t="shared" si="46"/>
        <v>0.21812517695040498</v>
      </c>
      <c r="V206">
        <f t="shared" si="47"/>
        <v>13</v>
      </c>
      <c r="W206">
        <f t="shared" si="48"/>
        <v>-144.9375</v>
      </c>
      <c r="X206" t="str">
        <f t="shared" si="49"/>
        <v/>
      </c>
      <c r="Y206">
        <f t="shared" si="50"/>
        <v>1</v>
      </c>
      <c r="Z206" t="str">
        <f t="shared" si="51"/>
        <v/>
      </c>
    </row>
    <row r="207" spans="1:26" x14ac:dyDescent="0.25">
      <c r="A207" t="s">
        <v>231</v>
      </c>
      <c r="B207">
        <v>68725.265625</v>
      </c>
      <c r="C207">
        <v>68574</v>
      </c>
      <c r="D207">
        <v>69295</v>
      </c>
      <c r="E207">
        <v>68803</v>
      </c>
      <c r="F207">
        <v>69963</v>
      </c>
      <c r="G207">
        <v>66472</v>
      </c>
      <c r="H207">
        <v>68574</v>
      </c>
      <c r="I207">
        <v>67984</v>
      </c>
      <c r="J207">
        <v>68271</v>
      </c>
      <c r="L207" s="1" t="str">
        <f t="shared" si="40"/>
        <v>09OCT2025:14:00:00</v>
      </c>
      <c r="M207">
        <v>14</v>
      </c>
      <c r="N207">
        <f t="shared" si="41"/>
        <v>-151.265625</v>
      </c>
      <c r="O207">
        <f t="shared" si="42"/>
        <v>-151.265625</v>
      </c>
      <c r="P207" t="str">
        <f t="shared" si="43"/>
        <v/>
      </c>
      <c r="Q207">
        <f t="shared" si="44"/>
        <v>1</v>
      </c>
      <c r="R207" t="str">
        <f t="shared" si="45"/>
        <v/>
      </c>
      <c r="S207">
        <f t="shared" si="46"/>
        <v>0.22010191393858292</v>
      </c>
      <c r="V207">
        <f t="shared" si="47"/>
        <v>14</v>
      </c>
      <c r="W207">
        <f t="shared" si="48"/>
        <v>-151.265625</v>
      </c>
      <c r="X207" t="str">
        <f t="shared" si="49"/>
        <v/>
      </c>
      <c r="Y207">
        <f t="shared" si="50"/>
        <v>1</v>
      </c>
      <c r="Z207" t="str">
        <f t="shared" si="51"/>
        <v/>
      </c>
    </row>
    <row r="208" spans="1:26" x14ac:dyDescent="0.25">
      <c r="A208" t="s">
        <v>232</v>
      </c>
      <c r="B208">
        <v>71396.15625</v>
      </c>
      <c r="C208">
        <v>70537</v>
      </c>
      <c r="D208">
        <v>72017</v>
      </c>
      <c r="E208">
        <v>71396</v>
      </c>
      <c r="F208">
        <v>72429</v>
      </c>
      <c r="G208">
        <v>67991</v>
      </c>
      <c r="H208">
        <v>70537</v>
      </c>
      <c r="I208">
        <v>70348</v>
      </c>
      <c r="J208">
        <v>70363</v>
      </c>
      <c r="L208" s="1" t="str">
        <f t="shared" si="40"/>
        <v>09OCT2025:15:00:00</v>
      </c>
      <c r="M208">
        <v>15</v>
      </c>
      <c r="N208">
        <f t="shared" si="41"/>
        <v>-859.15625</v>
      </c>
      <c r="O208">
        <f t="shared" si="42"/>
        <v>-859.15625</v>
      </c>
      <c r="P208" t="str">
        <f t="shared" si="43"/>
        <v/>
      </c>
      <c r="Q208">
        <f t="shared" si="44"/>
        <v>1</v>
      </c>
      <c r="R208" t="str">
        <f t="shared" si="45"/>
        <v/>
      </c>
      <c r="S208">
        <f t="shared" si="46"/>
        <v>1.2033648520119038</v>
      </c>
      <c r="V208">
        <f t="shared" si="47"/>
        <v>15</v>
      </c>
      <c r="W208">
        <f t="shared" si="48"/>
        <v>-859.15625</v>
      </c>
      <c r="X208" t="str">
        <f t="shared" si="49"/>
        <v/>
      </c>
      <c r="Y208">
        <f t="shared" si="50"/>
        <v>1</v>
      </c>
      <c r="Z208" t="str">
        <f t="shared" si="51"/>
        <v/>
      </c>
    </row>
    <row r="209" spans="1:26" x14ac:dyDescent="0.25">
      <c r="A209" t="s">
        <v>233</v>
      </c>
      <c r="B209">
        <v>73506.882813000004</v>
      </c>
      <c r="C209">
        <v>72502</v>
      </c>
      <c r="D209">
        <v>73995</v>
      </c>
      <c r="E209">
        <v>73400</v>
      </c>
      <c r="F209">
        <v>74522</v>
      </c>
      <c r="G209">
        <v>69733</v>
      </c>
      <c r="H209">
        <v>72502</v>
      </c>
      <c r="I209">
        <v>72120</v>
      </c>
      <c r="J209">
        <v>72260</v>
      </c>
      <c r="L209" s="1" t="str">
        <f t="shared" si="40"/>
        <v>09OCT2025:16:00:00</v>
      </c>
      <c r="M209">
        <v>16</v>
      </c>
      <c r="N209">
        <f t="shared" si="41"/>
        <v>-1004.8828130000038</v>
      </c>
      <c r="O209">
        <f t="shared" si="42"/>
        <v>-1004.8828130000038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1.3670594841525316</v>
      </c>
      <c r="V209">
        <f t="shared" si="47"/>
        <v>16</v>
      </c>
      <c r="W209">
        <f t="shared" si="48"/>
        <v>-1004.8828130000038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25">
      <c r="A210" t="s">
        <v>234</v>
      </c>
      <c r="B210">
        <v>74927.460938000004</v>
      </c>
      <c r="C210">
        <v>73444</v>
      </c>
      <c r="D210">
        <v>75320</v>
      </c>
      <c r="E210">
        <v>74781</v>
      </c>
      <c r="F210">
        <v>75609</v>
      </c>
      <c r="G210">
        <v>70363</v>
      </c>
      <c r="H210">
        <v>73444</v>
      </c>
      <c r="I210">
        <v>72892</v>
      </c>
      <c r="J210">
        <v>73162</v>
      </c>
      <c r="L210" s="1" t="str">
        <f t="shared" si="40"/>
        <v>09OCT2025:17:00:00</v>
      </c>
      <c r="M210">
        <v>17</v>
      </c>
      <c r="N210">
        <f t="shared" si="41"/>
        <v>-1483.4609380000038</v>
      </c>
      <c r="O210">
        <f t="shared" si="42"/>
        <v>-1483.4609380000038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1.9798628158873801</v>
      </c>
      <c r="V210">
        <f t="shared" si="47"/>
        <v>17</v>
      </c>
      <c r="W210">
        <f t="shared" si="48"/>
        <v>-1483.4609380000038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25">
      <c r="A211" t="s">
        <v>235</v>
      </c>
      <c r="B211">
        <v>73806.945313000004</v>
      </c>
      <c r="C211">
        <v>72600</v>
      </c>
      <c r="D211">
        <v>74434</v>
      </c>
      <c r="E211">
        <v>74257</v>
      </c>
      <c r="F211">
        <v>74805</v>
      </c>
      <c r="G211">
        <v>69294</v>
      </c>
      <c r="H211">
        <v>72600</v>
      </c>
      <c r="I211">
        <v>71964</v>
      </c>
      <c r="J211">
        <v>72275</v>
      </c>
      <c r="L211" s="1" t="str">
        <f t="shared" si="40"/>
        <v>09OCT2025:18:00:00</v>
      </c>
      <c r="M211">
        <v>18</v>
      </c>
      <c r="N211">
        <f t="shared" si="41"/>
        <v>-1206.9453130000038</v>
      </c>
      <c r="O211">
        <f t="shared" si="42"/>
        <v>-1206.9453130000038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1.6352733579226157</v>
      </c>
      <c r="V211">
        <f t="shared" si="47"/>
        <v>18</v>
      </c>
      <c r="W211">
        <f t="shared" si="48"/>
        <v>-1206.9453130000038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25">
      <c r="A212" t="s">
        <v>236</v>
      </c>
      <c r="B212">
        <v>70199.640625</v>
      </c>
      <c r="C212">
        <v>69781</v>
      </c>
      <c r="D212">
        <v>71631</v>
      </c>
      <c r="E212">
        <v>71492</v>
      </c>
      <c r="F212">
        <v>71756</v>
      </c>
      <c r="G212">
        <v>66465</v>
      </c>
      <c r="H212">
        <v>69781</v>
      </c>
      <c r="I212">
        <v>69084</v>
      </c>
      <c r="J212">
        <v>69387</v>
      </c>
      <c r="L212" s="1" t="str">
        <f t="shared" si="40"/>
        <v>09OCT2025:19:00:00</v>
      </c>
      <c r="M212">
        <v>19</v>
      </c>
      <c r="N212">
        <f t="shared" si="41"/>
        <v>-418.640625</v>
      </c>
      <c r="O212">
        <f t="shared" si="42"/>
        <v>-418.640625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0.59635721959937027</v>
      </c>
      <c r="V212">
        <f t="shared" si="47"/>
        <v>19</v>
      </c>
      <c r="W212">
        <f t="shared" si="48"/>
        <v>-418.640625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25">
      <c r="A213" t="s">
        <v>237</v>
      </c>
      <c r="B213">
        <v>67703.9375</v>
      </c>
      <c r="C213">
        <v>67654</v>
      </c>
      <c r="D213">
        <v>69022</v>
      </c>
      <c r="E213">
        <v>68956</v>
      </c>
      <c r="F213">
        <v>69354</v>
      </c>
      <c r="G213">
        <v>64735</v>
      </c>
      <c r="H213">
        <v>67654</v>
      </c>
      <c r="I213">
        <v>66986</v>
      </c>
      <c r="J213">
        <v>67282</v>
      </c>
      <c r="L213" s="1" t="str">
        <f t="shared" si="40"/>
        <v>09OCT2025:20:00:00</v>
      </c>
      <c r="M213">
        <v>20</v>
      </c>
      <c r="N213">
        <f t="shared" si="41"/>
        <v>-49.9375</v>
      </c>
      <c r="O213">
        <f t="shared" si="42"/>
        <v>-49.9375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7.3758634791366462E-2</v>
      </c>
      <c r="V213">
        <f t="shared" si="47"/>
        <v>20</v>
      </c>
      <c r="W213">
        <f t="shared" si="48"/>
        <v>-49.9375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25">
      <c r="A214" t="s">
        <v>238</v>
      </c>
      <c r="B214">
        <v>65646.023438000004</v>
      </c>
      <c r="C214">
        <v>66054</v>
      </c>
      <c r="D214">
        <v>67038</v>
      </c>
      <c r="E214">
        <v>66972</v>
      </c>
      <c r="F214">
        <v>67258</v>
      </c>
      <c r="G214">
        <v>63321</v>
      </c>
      <c r="H214">
        <v>66054</v>
      </c>
      <c r="I214">
        <v>65130</v>
      </c>
      <c r="J214">
        <v>65538</v>
      </c>
      <c r="L214" s="1" t="str">
        <f t="shared" si="40"/>
        <v>09OCT2025:21:00:00</v>
      </c>
      <c r="M214">
        <v>21</v>
      </c>
      <c r="N214">
        <f t="shared" si="41"/>
        <v>407.97656199999619</v>
      </c>
      <c r="O214" t="str">
        <f t="shared" si="42"/>
        <v/>
      </c>
      <c r="P214">
        <f t="shared" si="43"/>
        <v>407.97656199999619</v>
      </c>
      <c r="Q214" t="str">
        <f t="shared" si="44"/>
        <v/>
      </c>
      <c r="R214">
        <f t="shared" si="45"/>
        <v>1</v>
      </c>
      <c r="S214">
        <f t="shared" si="46"/>
        <v>0.62147947527288294</v>
      </c>
      <c r="V214">
        <f t="shared" si="47"/>
        <v>21</v>
      </c>
      <c r="W214" t="str">
        <f t="shared" si="48"/>
        <v/>
      </c>
      <c r="X214">
        <f t="shared" si="49"/>
        <v>407.97656199999619</v>
      </c>
      <c r="Y214" t="str">
        <f t="shared" si="50"/>
        <v/>
      </c>
      <c r="Z214">
        <f t="shared" si="51"/>
        <v>1</v>
      </c>
    </row>
    <row r="215" spans="1:26" x14ac:dyDescent="0.25">
      <c r="A215" t="s">
        <v>239</v>
      </c>
      <c r="B215">
        <v>63344.777344000002</v>
      </c>
      <c r="C215">
        <v>63738</v>
      </c>
      <c r="D215">
        <v>64198</v>
      </c>
      <c r="E215">
        <v>64339</v>
      </c>
      <c r="F215">
        <v>64623</v>
      </c>
      <c r="G215">
        <v>61048</v>
      </c>
      <c r="H215">
        <v>63738</v>
      </c>
      <c r="I215">
        <v>62569</v>
      </c>
      <c r="J215">
        <v>63083</v>
      </c>
      <c r="L215" s="1" t="str">
        <f t="shared" si="40"/>
        <v>09OCT2025:22:00:00</v>
      </c>
      <c r="M215">
        <v>22</v>
      </c>
      <c r="N215">
        <f t="shared" si="41"/>
        <v>393.2226559999981</v>
      </c>
      <c r="O215" t="str">
        <f t="shared" si="42"/>
        <v/>
      </c>
      <c r="P215">
        <f t="shared" si="43"/>
        <v>393.2226559999981</v>
      </c>
      <c r="Q215" t="str">
        <f t="shared" si="44"/>
        <v/>
      </c>
      <c r="R215">
        <f t="shared" si="45"/>
        <v>1</v>
      </c>
      <c r="S215">
        <f t="shared" si="46"/>
        <v>0.62076570869381076</v>
      </c>
      <c r="V215">
        <f t="shared" si="47"/>
        <v>22</v>
      </c>
      <c r="W215" t="str">
        <f t="shared" si="48"/>
        <v/>
      </c>
      <c r="X215">
        <f t="shared" si="49"/>
        <v>393.2226559999981</v>
      </c>
      <c r="Y215" t="str">
        <f t="shared" si="50"/>
        <v/>
      </c>
      <c r="Z215">
        <f t="shared" si="51"/>
        <v>1</v>
      </c>
    </row>
    <row r="216" spans="1:26" x14ac:dyDescent="0.25">
      <c r="A216" t="s">
        <v>240</v>
      </c>
      <c r="B216">
        <v>59846.875</v>
      </c>
      <c r="C216">
        <v>60399</v>
      </c>
      <c r="D216">
        <v>60388</v>
      </c>
      <c r="E216">
        <v>60456</v>
      </c>
      <c r="F216">
        <v>60725</v>
      </c>
      <c r="G216">
        <v>57919</v>
      </c>
      <c r="H216">
        <v>60399</v>
      </c>
      <c r="I216">
        <v>59012</v>
      </c>
      <c r="J216">
        <v>59582</v>
      </c>
      <c r="L216" s="1" t="str">
        <f t="shared" si="40"/>
        <v>09OCT2025:23:00:00</v>
      </c>
      <c r="M216">
        <v>23</v>
      </c>
      <c r="N216">
        <f t="shared" si="41"/>
        <v>552.125</v>
      </c>
      <c r="O216" t="str">
        <f t="shared" si="42"/>
        <v/>
      </c>
      <c r="P216">
        <f t="shared" si="43"/>
        <v>552.125</v>
      </c>
      <c r="Q216" t="str">
        <f t="shared" si="44"/>
        <v/>
      </c>
      <c r="R216">
        <f t="shared" si="45"/>
        <v>1</v>
      </c>
      <c r="S216">
        <f t="shared" si="46"/>
        <v>0.92256279045480649</v>
      </c>
      <c r="V216">
        <f t="shared" si="47"/>
        <v>23</v>
      </c>
      <c r="W216" t="str">
        <f t="shared" si="48"/>
        <v/>
      </c>
      <c r="X216">
        <f t="shared" si="49"/>
        <v>552.125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241</v>
      </c>
      <c r="B217">
        <v>56254.496094000002</v>
      </c>
      <c r="C217">
        <v>56929</v>
      </c>
      <c r="D217">
        <v>56511</v>
      </c>
      <c r="E217">
        <v>56600</v>
      </c>
      <c r="F217">
        <v>56640</v>
      </c>
      <c r="G217">
        <v>54492</v>
      </c>
      <c r="H217">
        <v>56929</v>
      </c>
      <c r="I217">
        <v>55404</v>
      </c>
      <c r="J217">
        <v>55906</v>
      </c>
      <c r="L217" s="1" t="str">
        <f t="shared" si="40"/>
        <v>10OCT2025:00:00:00</v>
      </c>
      <c r="M217">
        <v>24</v>
      </c>
      <c r="N217">
        <f t="shared" si="41"/>
        <v>674.5039059999981</v>
      </c>
      <c r="O217" t="str">
        <f t="shared" si="42"/>
        <v/>
      </c>
      <c r="P217">
        <f t="shared" si="43"/>
        <v>674.5039059999981</v>
      </c>
      <c r="Q217" t="str">
        <f t="shared" si="44"/>
        <v/>
      </c>
      <c r="R217">
        <f t="shared" si="45"/>
        <v>1</v>
      </c>
      <c r="S217">
        <f t="shared" si="46"/>
        <v>1.1990222165938829</v>
      </c>
      <c r="V217">
        <f t="shared" si="47"/>
        <v>24</v>
      </c>
      <c r="W217" t="str">
        <f t="shared" si="48"/>
        <v/>
      </c>
      <c r="X217">
        <f t="shared" si="49"/>
        <v>674.5039059999981</v>
      </c>
      <c r="Y217" t="str">
        <f t="shared" si="50"/>
        <v/>
      </c>
      <c r="Z217">
        <f t="shared" si="51"/>
        <v>1</v>
      </c>
    </row>
    <row r="218" spans="1:26" x14ac:dyDescent="0.25">
      <c r="A218" t="s">
        <v>242</v>
      </c>
      <c r="B218">
        <v>53088.648437999997</v>
      </c>
      <c r="C218">
        <v>53846</v>
      </c>
      <c r="D218">
        <v>54701</v>
      </c>
      <c r="E218">
        <v>54805</v>
      </c>
      <c r="F218">
        <v>53080</v>
      </c>
      <c r="G218">
        <v>52103</v>
      </c>
      <c r="H218">
        <v>53846</v>
      </c>
      <c r="I218">
        <v>52240</v>
      </c>
      <c r="J218">
        <v>52810</v>
      </c>
      <c r="L218" s="1" t="str">
        <f t="shared" si="40"/>
        <v>10OCT2025:01:00:00</v>
      </c>
      <c r="M218">
        <v>1</v>
      </c>
      <c r="N218">
        <f t="shared" si="41"/>
        <v>757.35156200000347</v>
      </c>
      <c r="O218" t="str">
        <f t="shared" si="42"/>
        <v/>
      </c>
      <c r="P218">
        <f t="shared" si="43"/>
        <v>757.35156200000347</v>
      </c>
      <c r="Q218" t="str">
        <f t="shared" si="44"/>
        <v/>
      </c>
      <c r="R218">
        <f t="shared" si="45"/>
        <v>1</v>
      </c>
      <c r="S218">
        <f t="shared" si="46"/>
        <v>1.4265790979487498</v>
      </c>
      <c r="V218">
        <f t="shared" si="47"/>
        <v>1</v>
      </c>
      <c r="W218" t="str">
        <f t="shared" si="48"/>
        <v/>
      </c>
      <c r="X218">
        <f t="shared" si="49"/>
        <v>757.35156200000347</v>
      </c>
      <c r="Y218" t="str">
        <f t="shared" si="50"/>
        <v/>
      </c>
      <c r="Z218">
        <f t="shared" si="51"/>
        <v>1</v>
      </c>
    </row>
    <row r="219" spans="1:26" x14ac:dyDescent="0.25">
      <c r="A219" t="s">
        <v>243</v>
      </c>
      <c r="B219">
        <v>50659.492187999997</v>
      </c>
      <c r="C219">
        <v>51213</v>
      </c>
      <c r="D219">
        <v>51639</v>
      </c>
      <c r="E219">
        <v>51604</v>
      </c>
      <c r="F219">
        <v>50604</v>
      </c>
      <c r="G219">
        <v>49527</v>
      </c>
      <c r="H219">
        <v>51213</v>
      </c>
      <c r="I219">
        <v>49665</v>
      </c>
      <c r="J219">
        <v>50246</v>
      </c>
      <c r="L219" s="1" t="str">
        <f t="shared" si="40"/>
        <v>10OCT2025:02:00:00</v>
      </c>
      <c r="M219">
        <v>2</v>
      </c>
      <c r="N219">
        <f t="shared" si="41"/>
        <v>553.50781200000347</v>
      </c>
      <c r="O219" t="str">
        <f t="shared" si="42"/>
        <v/>
      </c>
      <c r="P219">
        <f t="shared" si="43"/>
        <v>553.50781200000347</v>
      </c>
      <c r="Q219" t="str">
        <f t="shared" si="44"/>
        <v/>
      </c>
      <c r="R219">
        <f t="shared" si="45"/>
        <v>1</v>
      </c>
      <c r="S219">
        <f t="shared" si="46"/>
        <v>1.0926043434188153</v>
      </c>
      <c r="V219">
        <f t="shared" si="47"/>
        <v>2</v>
      </c>
      <c r="W219" t="str">
        <f t="shared" si="48"/>
        <v/>
      </c>
      <c r="X219">
        <f t="shared" si="49"/>
        <v>553.50781200000347</v>
      </c>
      <c r="Y219" t="str">
        <f t="shared" si="50"/>
        <v/>
      </c>
      <c r="Z219">
        <f t="shared" si="51"/>
        <v>1</v>
      </c>
    </row>
    <row r="220" spans="1:26" x14ac:dyDescent="0.25">
      <c r="A220" t="s">
        <v>244</v>
      </c>
      <c r="B220">
        <v>49311.515625</v>
      </c>
      <c r="C220">
        <v>49667</v>
      </c>
      <c r="D220">
        <v>49948</v>
      </c>
      <c r="E220">
        <v>50019</v>
      </c>
      <c r="F220">
        <v>49169</v>
      </c>
      <c r="G220">
        <v>47981</v>
      </c>
      <c r="H220">
        <v>49667</v>
      </c>
      <c r="I220">
        <v>47750</v>
      </c>
      <c r="J220">
        <v>48639</v>
      </c>
      <c r="L220" s="1" t="str">
        <f t="shared" si="40"/>
        <v>10OCT2025:03:00:00</v>
      </c>
      <c r="M220">
        <v>3</v>
      </c>
      <c r="N220">
        <f t="shared" si="41"/>
        <v>355.484375</v>
      </c>
      <c r="O220" t="str">
        <f t="shared" si="42"/>
        <v/>
      </c>
      <c r="P220">
        <f t="shared" si="43"/>
        <v>355.484375</v>
      </c>
      <c r="Q220" t="str">
        <f t="shared" si="44"/>
        <v/>
      </c>
      <c r="R220">
        <f t="shared" si="45"/>
        <v>1</v>
      </c>
      <c r="S220">
        <f t="shared" si="46"/>
        <v>0.72089525234502461</v>
      </c>
      <c r="V220">
        <f t="shared" si="47"/>
        <v>3</v>
      </c>
      <c r="W220" t="str">
        <f t="shared" si="48"/>
        <v/>
      </c>
      <c r="X220">
        <f t="shared" si="49"/>
        <v>355.484375</v>
      </c>
      <c r="Y220" t="str">
        <f t="shared" si="50"/>
        <v/>
      </c>
      <c r="Z220">
        <f t="shared" si="51"/>
        <v>1</v>
      </c>
    </row>
    <row r="221" spans="1:26" x14ac:dyDescent="0.25">
      <c r="A221" t="s">
        <v>245</v>
      </c>
      <c r="B221">
        <v>47613.214844000002</v>
      </c>
      <c r="C221">
        <v>48708</v>
      </c>
      <c r="D221">
        <v>48800</v>
      </c>
      <c r="E221">
        <v>48687</v>
      </c>
      <c r="F221">
        <v>48228</v>
      </c>
      <c r="G221">
        <v>47057</v>
      </c>
      <c r="H221">
        <v>48708</v>
      </c>
      <c r="I221">
        <v>46774</v>
      </c>
      <c r="J221">
        <v>47692</v>
      </c>
      <c r="L221" s="1" t="str">
        <f t="shared" si="40"/>
        <v>10OCT2025:04:00:00</v>
      </c>
      <c r="M221">
        <v>4</v>
      </c>
      <c r="N221">
        <f t="shared" si="41"/>
        <v>1094.7851559999981</v>
      </c>
      <c r="O221" t="str">
        <f t="shared" si="42"/>
        <v/>
      </c>
      <c r="P221">
        <f t="shared" si="43"/>
        <v>1094.7851559999981</v>
      </c>
      <c r="Q221" t="str">
        <f t="shared" si="44"/>
        <v/>
      </c>
      <c r="R221">
        <f t="shared" si="45"/>
        <v>1</v>
      </c>
      <c r="S221">
        <f t="shared" si="46"/>
        <v>2.299330468625052</v>
      </c>
      <c r="V221">
        <f t="shared" si="47"/>
        <v>4</v>
      </c>
      <c r="W221" t="str">
        <f t="shared" si="48"/>
        <v/>
      </c>
      <c r="X221">
        <f t="shared" si="49"/>
        <v>1094.7851559999981</v>
      </c>
      <c r="Y221" t="str">
        <f t="shared" si="50"/>
        <v/>
      </c>
      <c r="Z221">
        <f t="shared" si="51"/>
        <v>1</v>
      </c>
    </row>
    <row r="222" spans="1:26" x14ac:dyDescent="0.25">
      <c r="A222" t="s">
        <v>246</v>
      </c>
      <c r="B222">
        <v>47284.707030999998</v>
      </c>
      <c r="C222">
        <v>48070</v>
      </c>
      <c r="D222">
        <v>47915</v>
      </c>
      <c r="E222">
        <v>47604</v>
      </c>
      <c r="F222">
        <v>47796</v>
      </c>
      <c r="G222">
        <v>46594</v>
      </c>
      <c r="H222">
        <v>48070</v>
      </c>
      <c r="I222">
        <v>46436</v>
      </c>
      <c r="J222">
        <v>47234</v>
      </c>
      <c r="L222" s="1" t="str">
        <f t="shared" si="40"/>
        <v>10OCT2025:05:00:00</v>
      </c>
      <c r="M222">
        <v>5</v>
      </c>
      <c r="N222">
        <f t="shared" si="41"/>
        <v>785.2929690000019</v>
      </c>
      <c r="O222" t="str">
        <f t="shared" si="42"/>
        <v/>
      </c>
      <c r="P222">
        <f t="shared" si="43"/>
        <v>785.2929690000019</v>
      </c>
      <c r="Q222" t="str">
        <f t="shared" si="44"/>
        <v/>
      </c>
      <c r="R222">
        <f t="shared" si="45"/>
        <v>1</v>
      </c>
      <c r="S222">
        <f t="shared" si="46"/>
        <v>1.6607757947726343</v>
      </c>
      <c r="V222">
        <f t="shared" si="47"/>
        <v>5</v>
      </c>
      <c r="W222" t="str">
        <f t="shared" si="48"/>
        <v/>
      </c>
      <c r="X222">
        <f t="shared" si="49"/>
        <v>785.2929690000019</v>
      </c>
      <c r="Y222" t="str">
        <f t="shared" si="50"/>
        <v/>
      </c>
      <c r="Z222">
        <f t="shared" si="51"/>
        <v>1</v>
      </c>
    </row>
    <row r="223" spans="1:26" x14ac:dyDescent="0.25">
      <c r="A223" t="s">
        <v>247</v>
      </c>
      <c r="B223">
        <v>47959.339844000002</v>
      </c>
      <c r="C223">
        <v>48763</v>
      </c>
      <c r="D223">
        <v>48123</v>
      </c>
      <c r="E223">
        <v>47869</v>
      </c>
      <c r="F223">
        <v>48779</v>
      </c>
      <c r="G223">
        <v>47443</v>
      </c>
      <c r="H223">
        <v>48763</v>
      </c>
      <c r="I223">
        <v>47195</v>
      </c>
      <c r="J223">
        <v>48055</v>
      </c>
      <c r="L223" s="1" t="str">
        <f t="shared" si="40"/>
        <v>10OCT2025:06:00:00</v>
      </c>
      <c r="M223">
        <v>6</v>
      </c>
      <c r="N223">
        <f t="shared" si="41"/>
        <v>803.6601559999981</v>
      </c>
      <c r="O223" t="str">
        <f t="shared" si="42"/>
        <v/>
      </c>
      <c r="P223">
        <f t="shared" si="43"/>
        <v>803.6601559999981</v>
      </c>
      <c r="Q223" t="str">
        <f t="shared" si="44"/>
        <v/>
      </c>
      <c r="R223">
        <f t="shared" si="45"/>
        <v>1</v>
      </c>
      <c r="S223">
        <f t="shared" si="46"/>
        <v>1.6757114643656645</v>
      </c>
      <c r="V223">
        <f t="shared" si="47"/>
        <v>6</v>
      </c>
      <c r="W223" t="str">
        <f t="shared" si="48"/>
        <v/>
      </c>
      <c r="X223">
        <f t="shared" si="49"/>
        <v>803.6601559999981</v>
      </c>
      <c r="Y223" t="str">
        <f t="shared" si="50"/>
        <v/>
      </c>
      <c r="Z223">
        <f t="shared" si="51"/>
        <v>1</v>
      </c>
    </row>
    <row r="224" spans="1:26" x14ac:dyDescent="0.25">
      <c r="A224" t="s">
        <v>248</v>
      </c>
      <c r="B224">
        <v>49279.734375</v>
      </c>
      <c r="C224">
        <v>50311</v>
      </c>
      <c r="D224">
        <v>49566</v>
      </c>
      <c r="E224">
        <v>49308</v>
      </c>
      <c r="F224">
        <v>50620</v>
      </c>
      <c r="G224">
        <v>49324</v>
      </c>
      <c r="H224">
        <v>50311</v>
      </c>
      <c r="I224">
        <v>48986</v>
      </c>
      <c r="J224">
        <v>49831</v>
      </c>
      <c r="L224" s="1" t="str">
        <f t="shared" si="40"/>
        <v>10OCT2025:07:00:00</v>
      </c>
      <c r="M224">
        <v>7</v>
      </c>
      <c r="N224">
        <f t="shared" si="41"/>
        <v>1031.265625</v>
      </c>
      <c r="O224" t="str">
        <f t="shared" si="42"/>
        <v/>
      </c>
      <c r="P224">
        <f t="shared" si="43"/>
        <v>1031.265625</v>
      </c>
      <c r="Q224" t="str">
        <f t="shared" si="44"/>
        <v/>
      </c>
      <c r="R224">
        <f t="shared" si="45"/>
        <v>1</v>
      </c>
      <c r="S224">
        <f t="shared" si="46"/>
        <v>2.0926769149209727</v>
      </c>
      <c r="V224">
        <f t="shared" si="47"/>
        <v>7</v>
      </c>
      <c r="W224" t="str">
        <f t="shared" si="48"/>
        <v/>
      </c>
      <c r="X224">
        <f t="shared" si="49"/>
        <v>1031.265625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249</v>
      </c>
      <c r="B225">
        <v>50070.394530999998</v>
      </c>
      <c r="C225">
        <v>51115</v>
      </c>
      <c r="D225">
        <v>50358</v>
      </c>
      <c r="E225">
        <v>50167</v>
      </c>
      <c r="F225">
        <v>51505</v>
      </c>
      <c r="G225">
        <v>50365</v>
      </c>
      <c r="H225">
        <v>51115</v>
      </c>
      <c r="I225">
        <v>49849</v>
      </c>
      <c r="J225">
        <v>50725</v>
      </c>
      <c r="L225" s="1" t="str">
        <f t="shared" si="40"/>
        <v>10OCT2025:08:00:00</v>
      </c>
      <c r="M225">
        <v>8</v>
      </c>
      <c r="N225">
        <f t="shared" si="41"/>
        <v>1044.6054690000019</v>
      </c>
      <c r="O225" t="str">
        <f t="shared" si="42"/>
        <v/>
      </c>
      <c r="P225">
        <f t="shared" si="43"/>
        <v>1044.6054690000019</v>
      </c>
      <c r="Q225" t="str">
        <f t="shared" si="44"/>
        <v/>
      </c>
      <c r="R225">
        <f t="shared" si="45"/>
        <v>1</v>
      </c>
      <c r="S225">
        <f t="shared" si="46"/>
        <v>2.0862736928371057</v>
      </c>
      <c r="V225">
        <f t="shared" si="47"/>
        <v>8</v>
      </c>
      <c r="W225" t="str">
        <f t="shared" si="48"/>
        <v/>
      </c>
      <c r="X225">
        <f t="shared" si="49"/>
        <v>1044.6054690000019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250</v>
      </c>
      <c r="B226">
        <v>52623.796875</v>
      </c>
      <c r="C226">
        <v>53117</v>
      </c>
      <c r="D226">
        <v>52551</v>
      </c>
      <c r="E226">
        <v>51968</v>
      </c>
      <c r="F226">
        <v>53125</v>
      </c>
      <c r="G226">
        <v>51921</v>
      </c>
      <c r="H226">
        <v>53117</v>
      </c>
      <c r="I226">
        <v>51805</v>
      </c>
      <c r="J226">
        <v>52467</v>
      </c>
      <c r="L226" s="1" t="str">
        <f t="shared" si="40"/>
        <v>10OCT2025:09:00:00</v>
      </c>
      <c r="M226">
        <v>9</v>
      </c>
      <c r="N226">
        <f t="shared" si="41"/>
        <v>493.203125</v>
      </c>
      <c r="O226" t="str">
        <f t="shared" si="42"/>
        <v/>
      </c>
      <c r="P226">
        <f t="shared" si="43"/>
        <v>493.203125</v>
      </c>
      <c r="Q226" t="str">
        <f t="shared" si="44"/>
        <v/>
      </c>
      <c r="R226">
        <f t="shared" si="45"/>
        <v>1</v>
      </c>
      <c r="S226">
        <f t="shared" si="46"/>
        <v>0.93722451493101244</v>
      </c>
      <c r="V226">
        <f t="shared" si="47"/>
        <v>9</v>
      </c>
      <c r="W226" t="str">
        <f t="shared" si="48"/>
        <v/>
      </c>
      <c r="X226">
        <f t="shared" si="49"/>
        <v>493.203125</v>
      </c>
      <c r="Y226" t="str">
        <f t="shared" si="50"/>
        <v/>
      </c>
      <c r="Z226">
        <f t="shared" si="51"/>
        <v>1</v>
      </c>
    </row>
    <row r="227" spans="1:26" x14ac:dyDescent="0.25">
      <c r="A227" t="s">
        <v>251</v>
      </c>
      <c r="B227">
        <v>57791.238280999998</v>
      </c>
      <c r="C227">
        <v>58576</v>
      </c>
      <c r="D227">
        <v>57665</v>
      </c>
      <c r="E227">
        <v>57653</v>
      </c>
      <c r="F227">
        <v>57691</v>
      </c>
      <c r="G227">
        <v>56957</v>
      </c>
      <c r="H227">
        <v>58576</v>
      </c>
      <c r="I227">
        <v>55748</v>
      </c>
      <c r="J227">
        <v>57157</v>
      </c>
      <c r="L227" s="1" t="str">
        <f t="shared" si="40"/>
        <v>10OCT2025:10:00:00</v>
      </c>
      <c r="M227">
        <v>10</v>
      </c>
      <c r="N227">
        <f t="shared" si="41"/>
        <v>784.7617190000019</v>
      </c>
      <c r="O227" t="str">
        <f t="shared" si="42"/>
        <v/>
      </c>
      <c r="P227">
        <f t="shared" si="43"/>
        <v>784.7617190000019</v>
      </c>
      <c r="Q227" t="str">
        <f t="shared" si="44"/>
        <v/>
      </c>
      <c r="R227">
        <f t="shared" si="45"/>
        <v>1</v>
      </c>
      <c r="S227">
        <f t="shared" si="46"/>
        <v>1.3579250805878782</v>
      </c>
      <c r="V227">
        <f t="shared" si="47"/>
        <v>10</v>
      </c>
      <c r="W227" t="str">
        <f t="shared" si="48"/>
        <v/>
      </c>
      <c r="X227">
        <f t="shared" si="49"/>
        <v>784.7617190000019</v>
      </c>
      <c r="Y227" t="str">
        <f t="shared" si="50"/>
        <v/>
      </c>
      <c r="Z227">
        <f t="shared" si="51"/>
        <v>1</v>
      </c>
    </row>
    <row r="228" spans="1:26" x14ac:dyDescent="0.25">
      <c r="A228" t="s">
        <v>252</v>
      </c>
      <c r="B228">
        <v>60990.542969000002</v>
      </c>
      <c r="C228">
        <v>61151</v>
      </c>
      <c r="D228">
        <v>60096</v>
      </c>
      <c r="E228">
        <v>60035</v>
      </c>
      <c r="F228">
        <v>60333</v>
      </c>
      <c r="G228">
        <v>59777</v>
      </c>
      <c r="H228">
        <v>61151</v>
      </c>
      <c r="I228">
        <v>58091</v>
      </c>
      <c r="J228">
        <v>59743</v>
      </c>
      <c r="L228" s="1" t="str">
        <f t="shared" si="40"/>
        <v>10OCT2025:11:00:00</v>
      </c>
      <c r="M228">
        <v>11</v>
      </c>
      <c r="N228">
        <f t="shared" si="41"/>
        <v>160.4570309999981</v>
      </c>
      <c r="O228" t="str">
        <f t="shared" si="42"/>
        <v/>
      </c>
      <c r="P228">
        <f t="shared" si="43"/>
        <v>160.4570309999981</v>
      </c>
      <c r="Q228" t="str">
        <f t="shared" si="44"/>
        <v/>
      </c>
      <c r="R228">
        <f t="shared" si="45"/>
        <v>1</v>
      </c>
      <c r="S228">
        <f t="shared" si="46"/>
        <v>0.26308510006470098</v>
      </c>
      <c r="V228">
        <f t="shared" si="47"/>
        <v>11</v>
      </c>
      <c r="W228" t="str">
        <f t="shared" si="48"/>
        <v/>
      </c>
      <c r="X228">
        <f t="shared" si="49"/>
        <v>160.4570309999981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253</v>
      </c>
      <c r="B229">
        <v>60850.367187999997</v>
      </c>
      <c r="C229">
        <v>62142</v>
      </c>
      <c r="D229">
        <v>61603</v>
      </c>
      <c r="E229">
        <v>61551</v>
      </c>
      <c r="F229">
        <v>62354</v>
      </c>
      <c r="G229">
        <v>61553</v>
      </c>
      <c r="H229">
        <v>62142</v>
      </c>
      <c r="I229">
        <v>60027</v>
      </c>
      <c r="J229">
        <v>61433</v>
      </c>
      <c r="L229" s="1" t="str">
        <f t="shared" si="40"/>
        <v>10OCT2025:12:00:00</v>
      </c>
      <c r="M229">
        <v>12</v>
      </c>
      <c r="N229">
        <f t="shared" si="41"/>
        <v>1291.6328120000035</v>
      </c>
      <c r="O229" t="str">
        <f t="shared" si="42"/>
        <v/>
      </c>
      <c r="P229">
        <f t="shared" si="43"/>
        <v>1291.6328120000035</v>
      </c>
      <c r="Q229" t="str">
        <f t="shared" si="44"/>
        <v/>
      </c>
      <c r="R229">
        <f t="shared" si="45"/>
        <v>1</v>
      </c>
      <c r="S229">
        <f t="shared" si="46"/>
        <v>2.1226376629896819</v>
      </c>
      <c r="V229">
        <f t="shared" si="47"/>
        <v>12</v>
      </c>
      <c r="W229" t="str">
        <f t="shared" si="48"/>
        <v/>
      </c>
      <c r="X229">
        <f t="shared" si="49"/>
        <v>1291.6328120000035</v>
      </c>
      <c r="Y229" t="str">
        <f t="shared" si="50"/>
        <v/>
      </c>
      <c r="Z229">
        <f t="shared" si="51"/>
        <v>1</v>
      </c>
    </row>
    <row r="230" spans="1:26" x14ac:dyDescent="0.25">
      <c r="A230" t="s">
        <v>254</v>
      </c>
      <c r="B230">
        <v>61748.066405999998</v>
      </c>
      <c r="C230">
        <v>63685</v>
      </c>
      <c r="D230">
        <v>63940</v>
      </c>
      <c r="E230">
        <v>63385</v>
      </c>
      <c r="F230">
        <v>64566</v>
      </c>
      <c r="G230">
        <v>63207</v>
      </c>
      <c r="H230">
        <v>63685</v>
      </c>
      <c r="I230">
        <v>62330</v>
      </c>
      <c r="J230">
        <v>63381</v>
      </c>
      <c r="L230" s="1" t="str">
        <f t="shared" si="40"/>
        <v>10OCT2025:13:00:00</v>
      </c>
      <c r="M230">
        <v>13</v>
      </c>
      <c r="N230">
        <f t="shared" si="41"/>
        <v>1936.9335940000019</v>
      </c>
      <c r="O230" t="str">
        <f t="shared" si="42"/>
        <v/>
      </c>
      <c r="P230">
        <f t="shared" si="43"/>
        <v>1936.9335940000019</v>
      </c>
      <c r="Q230" t="str">
        <f t="shared" si="44"/>
        <v/>
      </c>
      <c r="R230">
        <f t="shared" si="45"/>
        <v>1</v>
      </c>
      <c r="S230">
        <f t="shared" si="46"/>
        <v>3.1368327896528139</v>
      </c>
      <c r="V230">
        <f t="shared" si="47"/>
        <v>13</v>
      </c>
      <c r="W230" t="str">
        <f t="shared" si="48"/>
        <v/>
      </c>
      <c r="X230">
        <f t="shared" si="49"/>
        <v>1936.9335940000019</v>
      </c>
      <c r="Y230" t="str">
        <f t="shared" si="50"/>
        <v/>
      </c>
      <c r="Z230">
        <f t="shared" si="51"/>
        <v>1</v>
      </c>
    </row>
    <row r="231" spans="1:26" x14ac:dyDescent="0.25">
      <c r="A231" t="s">
        <v>255</v>
      </c>
      <c r="B231">
        <v>65116.726562999997</v>
      </c>
      <c r="C231">
        <v>65923</v>
      </c>
      <c r="D231">
        <v>67490</v>
      </c>
      <c r="E231">
        <v>66505</v>
      </c>
      <c r="F231">
        <v>67385</v>
      </c>
      <c r="G231">
        <v>65585</v>
      </c>
      <c r="H231">
        <v>65923</v>
      </c>
      <c r="I231">
        <v>64998</v>
      </c>
      <c r="J231">
        <v>65918</v>
      </c>
      <c r="L231" s="1" t="str">
        <f t="shared" si="40"/>
        <v>10OCT2025:14:00:00</v>
      </c>
      <c r="M231">
        <v>14</v>
      </c>
      <c r="N231">
        <f t="shared" si="41"/>
        <v>806.27343700000347</v>
      </c>
      <c r="O231" t="str">
        <f t="shared" si="42"/>
        <v/>
      </c>
      <c r="P231">
        <f t="shared" si="43"/>
        <v>806.27343700000347</v>
      </c>
      <c r="Q231" t="str">
        <f t="shared" si="44"/>
        <v/>
      </c>
      <c r="R231">
        <f t="shared" si="45"/>
        <v>1</v>
      </c>
      <c r="S231">
        <f t="shared" si="46"/>
        <v>1.2381971262329032</v>
      </c>
      <c r="V231">
        <f t="shared" si="47"/>
        <v>14</v>
      </c>
      <c r="W231" t="str">
        <f t="shared" si="48"/>
        <v/>
      </c>
      <c r="X231">
        <f t="shared" si="49"/>
        <v>806.27343700000347</v>
      </c>
      <c r="Y231" t="str">
        <f t="shared" si="50"/>
        <v/>
      </c>
      <c r="Z231">
        <f t="shared" si="51"/>
        <v>1</v>
      </c>
    </row>
    <row r="232" spans="1:26" x14ac:dyDescent="0.25">
      <c r="A232" t="s">
        <v>256</v>
      </c>
      <c r="B232">
        <v>67976.601563000004</v>
      </c>
      <c r="C232">
        <v>67851</v>
      </c>
      <c r="D232">
        <v>70154</v>
      </c>
      <c r="E232">
        <v>69137</v>
      </c>
      <c r="F232">
        <v>69792</v>
      </c>
      <c r="G232">
        <v>67343</v>
      </c>
      <c r="H232">
        <v>67851</v>
      </c>
      <c r="I232">
        <v>67290</v>
      </c>
      <c r="J232">
        <v>68038</v>
      </c>
      <c r="L232" s="1" t="str">
        <f t="shared" si="40"/>
        <v>10OCT2025:15:00:00</v>
      </c>
      <c r="M232">
        <v>15</v>
      </c>
      <c r="N232">
        <f t="shared" si="41"/>
        <v>-125.60156300000381</v>
      </c>
      <c r="O232">
        <f t="shared" si="42"/>
        <v>-125.60156300000381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0.18477175985857072</v>
      </c>
      <c r="V232">
        <f t="shared" si="47"/>
        <v>15</v>
      </c>
      <c r="W232">
        <f t="shared" si="48"/>
        <v>-125.60156300000381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25">
      <c r="A233" t="s">
        <v>257</v>
      </c>
      <c r="B233">
        <v>70150.890625</v>
      </c>
      <c r="C233">
        <v>69883</v>
      </c>
      <c r="D233">
        <v>72421</v>
      </c>
      <c r="E233">
        <v>71528</v>
      </c>
      <c r="F233">
        <v>71781</v>
      </c>
      <c r="G233">
        <v>69005</v>
      </c>
      <c r="H233">
        <v>69883</v>
      </c>
      <c r="I233">
        <v>68993</v>
      </c>
      <c r="J233">
        <v>69895</v>
      </c>
      <c r="L233" s="1" t="str">
        <f t="shared" si="40"/>
        <v>10OCT2025:16:00:00</v>
      </c>
      <c r="M233">
        <v>16</v>
      </c>
      <c r="N233">
        <f t="shared" si="41"/>
        <v>-267.890625</v>
      </c>
      <c r="O233">
        <f t="shared" si="42"/>
        <v>-267.890625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0.38187772473487391</v>
      </c>
      <c r="V233">
        <f t="shared" si="47"/>
        <v>16</v>
      </c>
      <c r="W233">
        <f t="shared" si="48"/>
        <v>-267.890625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25">
      <c r="A234" t="s">
        <v>258</v>
      </c>
      <c r="B234">
        <v>71306.179688000004</v>
      </c>
      <c r="C234">
        <v>70876</v>
      </c>
      <c r="D234">
        <v>73420</v>
      </c>
      <c r="E234">
        <v>72057</v>
      </c>
      <c r="F234">
        <v>72758</v>
      </c>
      <c r="G234">
        <v>69556</v>
      </c>
      <c r="H234">
        <v>70876</v>
      </c>
      <c r="I234">
        <v>69642</v>
      </c>
      <c r="J234">
        <v>70695</v>
      </c>
      <c r="L234" s="1" t="str">
        <f t="shared" si="40"/>
        <v>10OCT2025:17:00:00</v>
      </c>
      <c r="M234">
        <v>17</v>
      </c>
      <c r="N234">
        <f t="shared" si="41"/>
        <v>-430.17968800000381</v>
      </c>
      <c r="O234">
        <f t="shared" si="42"/>
        <v>-430.17968800000381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0.6032852831020451</v>
      </c>
      <c r="V234">
        <f t="shared" si="47"/>
        <v>17</v>
      </c>
      <c r="W234">
        <f t="shared" si="48"/>
        <v>-430.17968800000381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25">
      <c r="A235" t="s">
        <v>259</v>
      </c>
      <c r="B235">
        <v>70401.828125</v>
      </c>
      <c r="C235">
        <v>69996</v>
      </c>
      <c r="D235">
        <v>72470</v>
      </c>
      <c r="E235">
        <v>71143</v>
      </c>
      <c r="F235">
        <v>71905</v>
      </c>
      <c r="G235">
        <v>68253</v>
      </c>
      <c r="H235">
        <v>69996</v>
      </c>
      <c r="I235">
        <v>68490</v>
      </c>
      <c r="J235">
        <v>69641</v>
      </c>
      <c r="L235" s="1" t="str">
        <f t="shared" si="40"/>
        <v>10OCT2025:18:00:00</v>
      </c>
      <c r="M235">
        <v>18</v>
      </c>
      <c r="N235">
        <f t="shared" si="41"/>
        <v>-405.828125</v>
      </c>
      <c r="O235">
        <f t="shared" si="42"/>
        <v>-405.828125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0.57644543587624342</v>
      </c>
      <c r="V235">
        <f t="shared" si="47"/>
        <v>18</v>
      </c>
      <c r="W235">
        <f t="shared" si="48"/>
        <v>-405.828125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25">
      <c r="A236" t="s">
        <v>260</v>
      </c>
      <c r="B236">
        <v>66320.023438000004</v>
      </c>
      <c r="C236">
        <v>67134</v>
      </c>
      <c r="D236">
        <v>69163</v>
      </c>
      <c r="E236">
        <v>67944</v>
      </c>
      <c r="F236">
        <v>68787</v>
      </c>
      <c r="G236">
        <v>65156</v>
      </c>
      <c r="H236">
        <v>67134</v>
      </c>
      <c r="I236">
        <v>65314</v>
      </c>
      <c r="J236">
        <v>66583</v>
      </c>
      <c r="L236" s="1" t="str">
        <f t="shared" si="40"/>
        <v>10OCT2025:19:00:00</v>
      </c>
      <c r="M236">
        <v>19</v>
      </c>
      <c r="N236">
        <f t="shared" si="41"/>
        <v>813.97656199999619</v>
      </c>
      <c r="O236" t="str">
        <f t="shared" si="42"/>
        <v/>
      </c>
      <c r="P236">
        <f t="shared" si="43"/>
        <v>813.97656199999619</v>
      </c>
      <c r="Q236" t="str">
        <f t="shared" si="44"/>
        <v/>
      </c>
      <c r="R236">
        <f t="shared" si="45"/>
        <v>1</v>
      </c>
      <c r="S236">
        <f t="shared" si="46"/>
        <v>1.2273466138939939</v>
      </c>
      <c r="V236">
        <f t="shared" si="47"/>
        <v>19</v>
      </c>
      <c r="W236" t="str">
        <f t="shared" si="48"/>
        <v/>
      </c>
      <c r="X236">
        <f t="shared" si="49"/>
        <v>813.97656199999619</v>
      </c>
      <c r="Y236" t="str">
        <f t="shared" si="50"/>
        <v/>
      </c>
      <c r="Z236">
        <f t="shared" si="51"/>
        <v>1</v>
      </c>
    </row>
    <row r="237" spans="1:26" x14ac:dyDescent="0.25">
      <c r="A237" t="s">
        <v>261</v>
      </c>
      <c r="B237">
        <v>62056.667969000002</v>
      </c>
      <c r="C237">
        <v>64503</v>
      </c>
      <c r="D237">
        <v>65959</v>
      </c>
      <c r="E237">
        <v>65138</v>
      </c>
      <c r="F237">
        <v>66003</v>
      </c>
      <c r="G237">
        <v>62681</v>
      </c>
      <c r="H237">
        <v>64503</v>
      </c>
      <c r="I237">
        <v>62907</v>
      </c>
      <c r="J237">
        <v>64014</v>
      </c>
      <c r="L237" s="1" t="str">
        <f t="shared" si="40"/>
        <v>10OCT2025:20:00:00</v>
      </c>
      <c r="M237">
        <v>20</v>
      </c>
      <c r="N237">
        <f t="shared" si="41"/>
        <v>2446.3320309999981</v>
      </c>
      <c r="O237" t="str">
        <f t="shared" si="42"/>
        <v/>
      </c>
      <c r="P237">
        <f t="shared" si="43"/>
        <v>2446.3320309999981</v>
      </c>
      <c r="Q237" t="str">
        <f t="shared" si="44"/>
        <v/>
      </c>
      <c r="R237">
        <f t="shared" si="45"/>
        <v>1</v>
      </c>
      <c r="S237">
        <f t="shared" si="46"/>
        <v>3.9420937524748303</v>
      </c>
      <c r="V237">
        <f t="shared" si="47"/>
        <v>20</v>
      </c>
      <c r="W237" t="str">
        <f t="shared" si="48"/>
        <v/>
      </c>
      <c r="X237">
        <f t="shared" si="49"/>
        <v>2446.3320309999981</v>
      </c>
      <c r="Y237" t="str">
        <f t="shared" si="50"/>
        <v/>
      </c>
      <c r="Z237">
        <f t="shared" si="51"/>
        <v>1</v>
      </c>
    </row>
    <row r="238" spans="1:26" x14ac:dyDescent="0.25">
      <c r="A238" t="s">
        <v>262</v>
      </c>
      <c r="B238">
        <v>60446.167969000002</v>
      </c>
      <c r="C238">
        <v>62681</v>
      </c>
      <c r="D238">
        <v>63821</v>
      </c>
      <c r="E238">
        <v>62906</v>
      </c>
      <c r="F238">
        <v>63745</v>
      </c>
      <c r="G238">
        <v>60798</v>
      </c>
      <c r="H238">
        <v>62681</v>
      </c>
      <c r="I238">
        <v>60960</v>
      </c>
      <c r="J238">
        <v>62026</v>
      </c>
      <c r="L238" s="1" t="str">
        <f t="shared" si="40"/>
        <v>10OCT2025:21:00:00</v>
      </c>
      <c r="M238">
        <v>21</v>
      </c>
      <c r="N238">
        <f t="shared" si="41"/>
        <v>2234.8320309999981</v>
      </c>
      <c r="O238" t="str">
        <f t="shared" si="42"/>
        <v/>
      </c>
      <c r="P238">
        <f t="shared" si="43"/>
        <v>2234.8320309999981</v>
      </c>
      <c r="Q238" t="str">
        <f t="shared" si="44"/>
        <v/>
      </c>
      <c r="R238">
        <f t="shared" si="45"/>
        <v>1</v>
      </c>
      <c r="S238">
        <f t="shared" si="46"/>
        <v>3.6972269807841887</v>
      </c>
      <c r="V238">
        <f t="shared" si="47"/>
        <v>21</v>
      </c>
      <c r="W238" t="str">
        <f t="shared" si="48"/>
        <v/>
      </c>
      <c r="X238">
        <f t="shared" si="49"/>
        <v>2234.8320309999981</v>
      </c>
      <c r="Y238" t="str">
        <f t="shared" si="50"/>
        <v/>
      </c>
      <c r="Z238">
        <f t="shared" si="51"/>
        <v>1</v>
      </c>
    </row>
    <row r="239" spans="1:26" x14ac:dyDescent="0.25">
      <c r="A239" t="s">
        <v>263</v>
      </c>
      <c r="B239">
        <v>59219.683594000002</v>
      </c>
      <c r="C239">
        <v>60816</v>
      </c>
      <c r="D239">
        <v>61487</v>
      </c>
      <c r="E239">
        <v>60945</v>
      </c>
      <c r="F239">
        <v>61539</v>
      </c>
      <c r="G239">
        <v>58899</v>
      </c>
      <c r="H239">
        <v>60816</v>
      </c>
      <c r="I239">
        <v>58634</v>
      </c>
      <c r="J239">
        <v>59950</v>
      </c>
      <c r="L239" s="1" t="str">
        <f t="shared" si="40"/>
        <v>10OCT2025:22:00:00</v>
      </c>
      <c r="M239">
        <v>22</v>
      </c>
      <c r="N239">
        <f t="shared" si="41"/>
        <v>1596.3164059999981</v>
      </c>
      <c r="O239" t="str">
        <f t="shared" si="42"/>
        <v/>
      </c>
      <c r="P239">
        <f t="shared" si="43"/>
        <v>1596.3164059999981</v>
      </c>
      <c r="Q239" t="str">
        <f t="shared" si="44"/>
        <v/>
      </c>
      <c r="R239">
        <f t="shared" si="45"/>
        <v>1</v>
      </c>
      <c r="S239">
        <f t="shared" si="46"/>
        <v>2.6955841522965063</v>
      </c>
      <c r="V239">
        <f t="shared" si="47"/>
        <v>22</v>
      </c>
      <c r="W239" t="str">
        <f t="shared" si="48"/>
        <v/>
      </c>
      <c r="X239">
        <f t="shared" si="49"/>
        <v>1596.3164059999981</v>
      </c>
      <c r="Y239" t="str">
        <f t="shared" si="50"/>
        <v/>
      </c>
      <c r="Z239">
        <f t="shared" si="51"/>
        <v>1</v>
      </c>
    </row>
    <row r="240" spans="1:26" x14ac:dyDescent="0.25">
      <c r="A240" t="s">
        <v>264</v>
      </c>
      <c r="B240">
        <v>56533.554687999997</v>
      </c>
      <c r="C240">
        <v>58299</v>
      </c>
      <c r="D240">
        <v>57932</v>
      </c>
      <c r="E240">
        <v>57509</v>
      </c>
      <c r="F240">
        <v>58543</v>
      </c>
      <c r="G240">
        <v>56217</v>
      </c>
      <c r="H240">
        <v>58299</v>
      </c>
      <c r="I240">
        <v>55827</v>
      </c>
      <c r="J240">
        <v>57167</v>
      </c>
      <c r="L240" s="1" t="str">
        <f t="shared" si="40"/>
        <v>10OCT2025:23:00:00</v>
      </c>
      <c r="M240">
        <v>23</v>
      </c>
      <c r="N240">
        <f t="shared" si="41"/>
        <v>1765.4453120000035</v>
      </c>
      <c r="O240" t="str">
        <f t="shared" si="42"/>
        <v/>
      </c>
      <c r="P240">
        <f t="shared" si="43"/>
        <v>1765.4453120000035</v>
      </c>
      <c r="Q240" t="str">
        <f t="shared" si="44"/>
        <v/>
      </c>
      <c r="R240">
        <f t="shared" si="45"/>
        <v>1</v>
      </c>
      <c r="S240">
        <f t="shared" si="46"/>
        <v>3.1228273575635299</v>
      </c>
      <c r="V240">
        <f t="shared" si="47"/>
        <v>23</v>
      </c>
      <c r="W240" t="str">
        <f t="shared" si="48"/>
        <v/>
      </c>
      <c r="X240">
        <f t="shared" si="49"/>
        <v>1765.4453120000035</v>
      </c>
      <c r="Y240" t="str">
        <f t="shared" si="50"/>
        <v/>
      </c>
      <c r="Z240">
        <f t="shared" si="51"/>
        <v>1</v>
      </c>
    </row>
    <row r="241" spans="1:26" x14ac:dyDescent="0.25">
      <c r="A241" t="s">
        <v>265</v>
      </c>
      <c r="B241">
        <v>53492.238280999998</v>
      </c>
      <c r="C241">
        <v>55504</v>
      </c>
      <c r="D241">
        <v>54570</v>
      </c>
      <c r="E241">
        <v>54195</v>
      </c>
      <c r="F241">
        <v>55341</v>
      </c>
      <c r="G241">
        <v>53361</v>
      </c>
      <c r="H241">
        <v>55504</v>
      </c>
      <c r="I241">
        <v>52858</v>
      </c>
      <c r="J241">
        <v>54186</v>
      </c>
      <c r="L241" s="1" t="str">
        <f t="shared" si="40"/>
        <v>11OCT2025:00:00:00</v>
      </c>
      <c r="M241">
        <v>24</v>
      </c>
      <c r="N241">
        <f t="shared" si="41"/>
        <v>2011.7617190000019</v>
      </c>
      <c r="O241" t="str">
        <f t="shared" si="42"/>
        <v/>
      </c>
      <c r="P241">
        <f t="shared" si="43"/>
        <v>2011.7617190000019</v>
      </c>
      <c r="Q241" t="str">
        <f t="shared" si="44"/>
        <v/>
      </c>
      <c r="R241">
        <f t="shared" si="45"/>
        <v>1</v>
      </c>
      <c r="S241">
        <f t="shared" si="46"/>
        <v>3.7608478980296534</v>
      </c>
      <c r="V241">
        <f t="shared" si="47"/>
        <v>24</v>
      </c>
      <c r="W241" t="str">
        <f t="shared" si="48"/>
        <v/>
      </c>
      <c r="X241">
        <f t="shared" si="49"/>
        <v>2011.7617190000019</v>
      </c>
      <c r="Y241" t="str">
        <f t="shared" si="50"/>
        <v/>
      </c>
      <c r="Z241">
        <f t="shared" si="51"/>
        <v>1</v>
      </c>
    </row>
    <row r="242" spans="1:26" x14ac:dyDescent="0.25">
      <c r="A242" t="s">
        <v>266</v>
      </c>
      <c r="B242">
        <v>50334.109375</v>
      </c>
      <c r="C242">
        <v>52400</v>
      </c>
      <c r="D242">
        <v>51749</v>
      </c>
      <c r="E242">
        <v>51317</v>
      </c>
      <c r="F242">
        <v>51266</v>
      </c>
      <c r="G242">
        <v>50727</v>
      </c>
      <c r="H242">
        <v>52400</v>
      </c>
      <c r="I242">
        <v>50669</v>
      </c>
      <c r="J242">
        <v>51362</v>
      </c>
      <c r="L242" s="1" t="str">
        <f t="shared" si="40"/>
        <v>11OCT2025:01:00:00</v>
      </c>
      <c r="M242">
        <v>1</v>
      </c>
      <c r="N242">
        <f t="shared" si="41"/>
        <v>2065.890625</v>
      </c>
      <c r="O242" t="str">
        <f t="shared" si="42"/>
        <v/>
      </c>
      <c r="P242">
        <f t="shared" si="43"/>
        <v>2065.890625</v>
      </c>
      <c r="Q242" t="str">
        <f t="shared" si="44"/>
        <v/>
      </c>
      <c r="R242">
        <f t="shared" si="45"/>
        <v>1</v>
      </c>
      <c r="S242">
        <f t="shared" si="46"/>
        <v>4.1043551791264807</v>
      </c>
      <c r="V242">
        <f t="shared" si="47"/>
        <v>1</v>
      </c>
      <c r="W242" t="str">
        <f t="shared" si="48"/>
        <v/>
      </c>
      <c r="X242">
        <f t="shared" si="49"/>
        <v>2065.890625</v>
      </c>
      <c r="Y242" t="str">
        <f t="shared" si="50"/>
        <v/>
      </c>
      <c r="Z242">
        <f t="shared" si="51"/>
        <v>1</v>
      </c>
    </row>
    <row r="243" spans="1:26" x14ac:dyDescent="0.25">
      <c r="A243" t="s">
        <v>267</v>
      </c>
      <c r="B243">
        <v>48572.511719000002</v>
      </c>
      <c r="C243">
        <v>50062</v>
      </c>
      <c r="D243">
        <v>48972</v>
      </c>
      <c r="E243">
        <v>48638</v>
      </c>
      <c r="F243">
        <v>48794</v>
      </c>
      <c r="G243">
        <v>48392</v>
      </c>
      <c r="H243">
        <v>50062</v>
      </c>
      <c r="I243">
        <v>48204</v>
      </c>
      <c r="J243">
        <v>48930</v>
      </c>
      <c r="L243" s="1" t="str">
        <f t="shared" si="40"/>
        <v>11OCT2025:02:00:00</v>
      </c>
      <c r="M243">
        <v>2</v>
      </c>
      <c r="N243">
        <f t="shared" si="41"/>
        <v>1489.4882809999981</v>
      </c>
      <c r="O243" t="str">
        <f t="shared" si="42"/>
        <v/>
      </c>
      <c r="P243">
        <f t="shared" si="43"/>
        <v>1489.4882809999981</v>
      </c>
      <c r="Q243" t="str">
        <f t="shared" si="44"/>
        <v/>
      </c>
      <c r="R243">
        <f t="shared" si="45"/>
        <v>1</v>
      </c>
      <c r="S243">
        <f t="shared" si="46"/>
        <v>3.0665251358977144</v>
      </c>
      <c r="V243">
        <f t="shared" si="47"/>
        <v>2</v>
      </c>
      <c r="W243" t="str">
        <f t="shared" si="48"/>
        <v/>
      </c>
      <c r="X243">
        <f t="shared" si="49"/>
        <v>1489.4882809999981</v>
      </c>
      <c r="Y243" t="str">
        <f t="shared" si="50"/>
        <v/>
      </c>
      <c r="Z243">
        <f t="shared" si="51"/>
        <v>1</v>
      </c>
    </row>
    <row r="244" spans="1:26" x14ac:dyDescent="0.25">
      <c r="A244" t="s">
        <v>268</v>
      </c>
      <c r="B244">
        <v>46222.195312999997</v>
      </c>
      <c r="C244">
        <v>48557</v>
      </c>
      <c r="D244">
        <v>47290</v>
      </c>
      <c r="E244">
        <v>46970</v>
      </c>
      <c r="F244">
        <v>46976</v>
      </c>
      <c r="G244">
        <v>46798</v>
      </c>
      <c r="H244">
        <v>48557</v>
      </c>
      <c r="I244">
        <v>46444</v>
      </c>
      <c r="J244">
        <v>47180</v>
      </c>
      <c r="L244" s="1" t="str">
        <f t="shared" si="40"/>
        <v>11OCT2025:03:00:00</v>
      </c>
      <c r="M244">
        <v>3</v>
      </c>
      <c r="N244">
        <f t="shared" si="41"/>
        <v>2334.8046870000035</v>
      </c>
      <c r="O244" t="str">
        <f t="shared" si="42"/>
        <v/>
      </c>
      <c r="P244">
        <f t="shared" si="43"/>
        <v>2334.8046870000035</v>
      </c>
      <c r="Q244" t="str">
        <f t="shared" si="44"/>
        <v/>
      </c>
      <c r="R244">
        <f t="shared" si="45"/>
        <v>1</v>
      </c>
      <c r="S244">
        <f t="shared" si="46"/>
        <v>5.0512630808414665</v>
      </c>
      <c r="V244">
        <f t="shared" si="47"/>
        <v>3</v>
      </c>
      <c r="W244" t="str">
        <f t="shared" si="48"/>
        <v/>
      </c>
      <c r="X244">
        <f t="shared" si="49"/>
        <v>2334.8046870000035</v>
      </c>
      <c r="Y244" t="str">
        <f t="shared" si="50"/>
        <v/>
      </c>
      <c r="Z244">
        <f t="shared" si="51"/>
        <v>1</v>
      </c>
    </row>
    <row r="245" spans="1:26" x14ac:dyDescent="0.25">
      <c r="A245" t="s">
        <v>269</v>
      </c>
      <c r="B245">
        <v>45142.4375</v>
      </c>
      <c r="C245">
        <v>47434</v>
      </c>
      <c r="D245">
        <v>45883</v>
      </c>
      <c r="E245">
        <v>45621</v>
      </c>
      <c r="F245">
        <v>45830</v>
      </c>
      <c r="G245">
        <v>45671</v>
      </c>
      <c r="H245">
        <v>47434</v>
      </c>
      <c r="I245">
        <v>45359</v>
      </c>
      <c r="J245">
        <v>46009</v>
      </c>
      <c r="L245" s="1" t="str">
        <f t="shared" si="40"/>
        <v>11OCT2025:04:00:00</v>
      </c>
      <c r="M245">
        <v>4</v>
      </c>
      <c r="N245">
        <f t="shared" si="41"/>
        <v>2291.5625</v>
      </c>
      <c r="O245" t="str">
        <f t="shared" si="42"/>
        <v/>
      </c>
      <c r="P245">
        <f t="shared" si="43"/>
        <v>2291.5625</v>
      </c>
      <c r="Q245" t="str">
        <f t="shared" si="44"/>
        <v/>
      </c>
      <c r="R245">
        <f t="shared" si="45"/>
        <v>1</v>
      </c>
      <c r="S245">
        <f t="shared" si="46"/>
        <v>5.0762932329473793</v>
      </c>
      <c r="V245">
        <f t="shared" si="47"/>
        <v>4</v>
      </c>
      <c r="W245" t="str">
        <f t="shared" si="48"/>
        <v/>
      </c>
      <c r="X245">
        <f t="shared" si="49"/>
        <v>2291.5625</v>
      </c>
      <c r="Y245" t="str">
        <f t="shared" si="50"/>
        <v/>
      </c>
      <c r="Z245">
        <f t="shared" si="51"/>
        <v>1</v>
      </c>
    </row>
    <row r="246" spans="1:26" x14ac:dyDescent="0.25">
      <c r="A246" t="s">
        <v>270</v>
      </c>
      <c r="B246">
        <v>44166.699219000002</v>
      </c>
      <c r="C246">
        <v>46715</v>
      </c>
      <c r="D246">
        <v>44890</v>
      </c>
      <c r="E246">
        <v>44871</v>
      </c>
      <c r="F246">
        <v>45167</v>
      </c>
      <c r="G246">
        <v>44982</v>
      </c>
      <c r="H246">
        <v>46715</v>
      </c>
      <c r="I246">
        <v>44624</v>
      </c>
      <c r="J246">
        <v>45286</v>
      </c>
      <c r="L246" s="1" t="str">
        <f t="shared" si="40"/>
        <v>11OCT2025:05:00:00</v>
      </c>
      <c r="M246">
        <v>5</v>
      </c>
      <c r="N246">
        <f t="shared" si="41"/>
        <v>2548.3007809999981</v>
      </c>
      <c r="O246" t="str">
        <f t="shared" si="42"/>
        <v/>
      </c>
      <c r="P246">
        <f t="shared" si="43"/>
        <v>2548.3007809999981</v>
      </c>
      <c r="Q246" t="str">
        <f t="shared" si="44"/>
        <v/>
      </c>
      <c r="R246">
        <f t="shared" si="45"/>
        <v>1</v>
      </c>
      <c r="S246">
        <f t="shared" si="46"/>
        <v>5.769733364869043</v>
      </c>
      <c r="V246">
        <f t="shared" si="47"/>
        <v>5</v>
      </c>
      <c r="W246" t="str">
        <f t="shared" si="48"/>
        <v/>
      </c>
      <c r="X246">
        <f t="shared" si="49"/>
        <v>2548.3007809999981</v>
      </c>
      <c r="Y246" t="str">
        <f t="shared" si="50"/>
        <v/>
      </c>
      <c r="Z246">
        <f t="shared" si="51"/>
        <v>1</v>
      </c>
    </row>
    <row r="247" spans="1:26" x14ac:dyDescent="0.25">
      <c r="A247" t="s">
        <v>271</v>
      </c>
      <c r="B247">
        <v>43986.511719000002</v>
      </c>
      <c r="C247">
        <v>46354</v>
      </c>
      <c r="D247">
        <v>44341</v>
      </c>
      <c r="E247">
        <v>44421</v>
      </c>
      <c r="F247">
        <v>44905</v>
      </c>
      <c r="G247">
        <v>44765</v>
      </c>
      <c r="H247">
        <v>46354</v>
      </c>
      <c r="I247">
        <v>44333</v>
      </c>
      <c r="J247">
        <v>44995</v>
      </c>
      <c r="L247" s="1" t="str">
        <f t="shared" si="40"/>
        <v>11OCT2025:06:00:00</v>
      </c>
      <c r="M247">
        <v>6</v>
      </c>
      <c r="N247">
        <f t="shared" si="41"/>
        <v>2367.4882809999981</v>
      </c>
      <c r="O247" t="str">
        <f t="shared" si="42"/>
        <v/>
      </c>
      <c r="P247">
        <f t="shared" si="43"/>
        <v>2367.4882809999981</v>
      </c>
      <c r="Q247" t="str">
        <f t="shared" si="44"/>
        <v/>
      </c>
      <c r="R247">
        <f t="shared" si="45"/>
        <v>1</v>
      </c>
      <c r="S247">
        <f t="shared" si="46"/>
        <v>5.3823051396397954</v>
      </c>
      <c r="V247">
        <f t="shared" si="47"/>
        <v>6</v>
      </c>
      <c r="W247" t="str">
        <f t="shared" si="48"/>
        <v/>
      </c>
      <c r="X247">
        <f t="shared" si="49"/>
        <v>2367.4882809999981</v>
      </c>
      <c r="Y247" t="str">
        <f t="shared" si="50"/>
        <v/>
      </c>
      <c r="Z247">
        <f t="shared" si="51"/>
        <v>1</v>
      </c>
    </row>
    <row r="248" spans="1:26" x14ac:dyDescent="0.25">
      <c r="A248" t="s">
        <v>272</v>
      </c>
      <c r="B248">
        <v>44250.019530999998</v>
      </c>
      <c r="C248">
        <v>46619</v>
      </c>
      <c r="D248">
        <v>44638</v>
      </c>
      <c r="E248">
        <v>44783</v>
      </c>
      <c r="F248">
        <v>45320</v>
      </c>
      <c r="G248">
        <v>45162</v>
      </c>
      <c r="H248">
        <v>46619</v>
      </c>
      <c r="I248">
        <v>44732</v>
      </c>
      <c r="J248">
        <v>45350</v>
      </c>
      <c r="L248" s="1" t="str">
        <f t="shared" si="40"/>
        <v>11OCT2025:07:00:00</v>
      </c>
      <c r="M248">
        <v>7</v>
      </c>
      <c r="N248">
        <f t="shared" si="41"/>
        <v>2368.9804690000019</v>
      </c>
      <c r="O248" t="str">
        <f t="shared" si="42"/>
        <v/>
      </c>
      <c r="P248">
        <f t="shared" si="43"/>
        <v>2368.9804690000019</v>
      </c>
      <c r="Q248" t="str">
        <f t="shared" si="44"/>
        <v/>
      </c>
      <c r="R248">
        <f t="shared" si="45"/>
        <v>1</v>
      </c>
      <c r="S248">
        <f t="shared" si="46"/>
        <v>5.3536258155555796</v>
      </c>
      <c r="V248">
        <f t="shared" si="47"/>
        <v>7</v>
      </c>
      <c r="W248" t="str">
        <f t="shared" si="48"/>
        <v/>
      </c>
      <c r="X248">
        <f t="shared" si="49"/>
        <v>2368.9804690000019</v>
      </c>
      <c r="Y248" t="str">
        <f t="shared" si="50"/>
        <v/>
      </c>
      <c r="Z248">
        <f t="shared" si="51"/>
        <v>1</v>
      </c>
    </row>
    <row r="249" spans="1:26" x14ac:dyDescent="0.25">
      <c r="A249" t="s">
        <v>273</v>
      </c>
      <c r="B249">
        <v>44617.253905999998</v>
      </c>
      <c r="C249">
        <v>47079</v>
      </c>
      <c r="D249">
        <v>45239</v>
      </c>
      <c r="E249">
        <v>45312</v>
      </c>
      <c r="F249">
        <v>45890</v>
      </c>
      <c r="G249">
        <v>45768</v>
      </c>
      <c r="H249">
        <v>47079</v>
      </c>
      <c r="I249">
        <v>45348</v>
      </c>
      <c r="J249">
        <v>45900</v>
      </c>
      <c r="L249" s="1" t="str">
        <f t="shared" si="40"/>
        <v>11OCT2025:08:00:00</v>
      </c>
      <c r="M249">
        <v>8</v>
      </c>
      <c r="N249">
        <f t="shared" si="41"/>
        <v>2461.7460940000019</v>
      </c>
      <c r="O249" t="str">
        <f t="shared" si="42"/>
        <v/>
      </c>
      <c r="P249">
        <f t="shared" si="43"/>
        <v>2461.7460940000019</v>
      </c>
      <c r="Q249" t="str">
        <f t="shared" si="44"/>
        <v/>
      </c>
      <c r="R249">
        <f t="shared" si="45"/>
        <v>1</v>
      </c>
      <c r="S249">
        <f t="shared" si="46"/>
        <v>5.5174755918112508</v>
      </c>
      <c r="V249">
        <f t="shared" si="47"/>
        <v>8</v>
      </c>
      <c r="W249" t="str">
        <f t="shared" si="48"/>
        <v/>
      </c>
      <c r="X249">
        <f t="shared" si="49"/>
        <v>2461.7460940000019</v>
      </c>
      <c r="Y249" t="str">
        <f t="shared" si="50"/>
        <v/>
      </c>
      <c r="Z249">
        <f t="shared" si="51"/>
        <v>1</v>
      </c>
    </row>
    <row r="250" spans="1:26" x14ac:dyDescent="0.25">
      <c r="A250" t="s">
        <v>274</v>
      </c>
      <c r="B250">
        <v>47507.375</v>
      </c>
      <c r="C250">
        <v>49659</v>
      </c>
      <c r="D250">
        <v>48130</v>
      </c>
      <c r="E250">
        <v>48072</v>
      </c>
      <c r="F250">
        <v>48561</v>
      </c>
      <c r="G250">
        <v>48805</v>
      </c>
      <c r="H250">
        <v>49659</v>
      </c>
      <c r="I250">
        <v>47962</v>
      </c>
      <c r="J250">
        <v>48699</v>
      </c>
      <c r="L250" s="1" t="str">
        <f t="shared" si="40"/>
        <v>11OCT2025:09:00:00</v>
      </c>
      <c r="M250">
        <v>9</v>
      </c>
      <c r="N250">
        <f t="shared" si="41"/>
        <v>2151.625</v>
      </c>
      <c r="O250" t="str">
        <f t="shared" si="42"/>
        <v/>
      </c>
      <c r="P250">
        <f t="shared" si="43"/>
        <v>2151.625</v>
      </c>
      <c r="Q250" t="str">
        <f t="shared" si="44"/>
        <v/>
      </c>
      <c r="R250">
        <f t="shared" si="45"/>
        <v>1</v>
      </c>
      <c r="S250">
        <f t="shared" si="46"/>
        <v>4.5290336500385466</v>
      </c>
      <c r="V250">
        <f t="shared" si="47"/>
        <v>9</v>
      </c>
      <c r="W250" t="str">
        <f t="shared" si="48"/>
        <v/>
      </c>
      <c r="X250">
        <f t="shared" si="49"/>
        <v>2151.625</v>
      </c>
      <c r="Y250" t="str">
        <f t="shared" si="50"/>
        <v/>
      </c>
      <c r="Z250">
        <f t="shared" si="51"/>
        <v>1</v>
      </c>
    </row>
    <row r="251" spans="1:26" x14ac:dyDescent="0.25">
      <c r="A251" t="s">
        <v>275</v>
      </c>
      <c r="B251">
        <v>52722.011719000002</v>
      </c>
      <c r="C251">
        <v>54844</v>
      </c>
      <c r="D251">
        <v>54027</v>
      </c>
      <c r="E251">
        <v>54206</v>
      </c>
      <c r="F251">
        <v>53667</v>
      </c>
      <c r="G251">
        <v>54562</v>
      </c>
      <c r="H251">
        <v>54844</v>
      </c>
      <c r="I251">
        <v>52997</v>
      </c>
      <c r="J251">
        <v>53870</v>
      </c>
      <c r="L251" s="1" t="str">
        <f t="shared" si="40"/>
        <v>11OCT2025:10:00:00</v>
      </c>
      <c r="M251">
        <v>10</v>
      </c>
      <c r="N251">
        <f t="shared" si="41"/>
        <v>2121.9882809999981</v>
      </c>
      <c r="O251" t="str">
        <f t="shared" si="42"/>
        <v/>
      </c>
      <c r="P251">
        <f t="shared" si="43"/>
        <v>2121.9882809999981</v>
      </c>
      <c r="Q251" t="str">
        <f t="shared" si="44"/>
        <v/>
      </c>
      <c r="R251">
        <f t="shared" si="45"/>
        <v>1</v>
      </c>
      <c r="S251">
        <f t="shared" si="46"/>
        <v>4.0248621245901246</v>
      </c>
      <c r="V251">
        <f t="shared" si="47"/>
        <v>10</v>
      </c>
      <c r="W251" t="str">
        <f t="shared" si="48"/>
        <v/>
      </c>
      <c r="X251">
        <f t="shared" si="49"/>
        <v>2121.9882809999981</v>
      </c>
      <c r="Y251" t="str">
        <f t="shared" si="50"/>
        <v/>
      </c>
      <c r="Z251">
        <f t="shared" si="51"/>
        <v>1</v>
      </c>
    </row>
    <row r="252" spans="1:26" x14ac:dyDescent="0.25">
      <c r="A252" t="s">
        <v>276</v>
      </c>
      <c r="B252">
        <v>55604.191405999998</v>
      </c>
      <c r="C252">
        <v>57206</v>
      </c>
      <c r="D252">
        <v>57295</v>
      </c>
      <c r="E252">
        <v>57648</v>
      </c>
      <c r="F252">
        <v>56262</v>
      </c>
      <c r="G252">
        <v>56984</v>
      </c>
      <c r="H252">
        <v>57206</v>
      </c>
      <c r="I252">
        <v>55715</v>
      </c>
      <c r="J252">
        <v>56424</v>
      </c>
      <c r="L252" s="1" t="str">
        <f t="shared" si="40"/>
        <v>11OCT2025:11:00:00</v>
      </c>
      <c r="M252">
        <v>11</v>
      </c>
      <c r="N252">
        <f t="shared" si="41"/>
        <v>1601.8085940000019</v>
      </c>
      <c r="O252" t="str">
        <f t="shared" si="42"/>
        <v/>
      </c>
      <c r="P252">
        <f t="shared" si="43"/>
        <v>1601.8085940000019</v>
      </c>
      <c r="Q252" t="str">
        <f t="shared" si="44"/>
        <v/>
      </c>
      <c r="R252">
        <f t="shared" si="45"/>
        <v>1</v>
      </c>
      <c r="S252">
        <f t="shared" si="46"/>
        <v>2.8807335445348423</v>
      </c>
      <c r="V252">
        <f t="shared" si="47"/>
        <v>11</v>
      </c>
      <c r="W252" t="str">
        <f t="shared" si="48"/>
        <v/>
      </c>
      <c r="X252">
        <f t="shared" si="49"/>
        <v>1601.8085940000019</v>
      </c>
      <c r="Y252" t="str">
        <f t="shared" si="50"/>
        <v/>
      </c>
      <c r="Z252">
        <f t="shared" si="51"/>
        <v>1</v>
      </c>
    </row>
    <row r="253" spans="1:26" x14ac:dyDescent="0.25">
      <c r="A253" t="s">
        <v>277</v>
      </c>
      <c r="B253">
        <v>57699.59375</v>
      </c>
      <c r="C253">
        <v>58565</v>
      </c>
      <c r="D253">
        <v>59705</v>
      </c>
      <c r="E253">
        <v>59796</v>
      </c>
      <c r="F253">
        <v>58130</v>
      </c>
      <c r="G253">
        <v>58162</v>
      </c>
      <c r="H253">
        <v>58565</v>
      </c>
      <c r="I253">
        <v>57581</v>
      </c>
      <c r="J253">
        <v>58137</v>
      </c>
      <c r="L253" s="1" t="str">
        <f t="shared" si="40"/>
        <v>11OCT2025:12:00:00</v>
      </c>
      <c r="M253">
        <v>12</v>
      </c>
      <c r="N253">
        <f t="shared" si="41"/>
        <v>865.40625</v>
      </c>
      <c r="O253" t="str">
        <f t="shared" si="42"/>
        <v/>
      </c>
      <c r="P253">
        <f t="shared" si="43"/>
        <v>865.40625</v>
      </c>
      <c r="Q253" t="str">
        <f t="shared" si="44"/>
        <v/>
      </c>
      <c r="R253">
        <f t="shared" si="45"/>
        <v>1</v>
      </c>
      <c r="S253">
        <f t="shared" si="46"/>
        <v>1.4998480816860171</v>
      </c>
      <c r="V253">
        <f t="shared" si="47"/>
        <v>12</v>
      </c>
      <c r="W253" t="str">
        <f t="shared" si="48"/>
        <v/>
      </c>
      <c r="X253">
        <f t="shared" si="49"/>
        <v>865.40625</v>
      </c>
      <c r="Y253" t="str">
        <f t="shared" si="50"/>
        <v/>
      </c>
      <c r="Z253">
        <f t="shared" si="51"/>
        <v>1</v>
      </c>
    </row>
    <row r="254" spans="1:26" x14ac:dyDescent="0.25">
      <c r="A254" t="s">
        <v>278</v>
      </c>
      <c r="B254">
        <v>59965.355469000002</v>
      </c>
      <c r="C254">
        <v>60271</v>
      </c>
      <c r="D254">
        <v>62022</v>
      </c>
      <c r="E254">
        <v>61673</v>
      </c>
      <c r="F254">
        <v>60626</v>
      </c>
      <c r="G254">
        <v>59747</v>
      </c>
      <c r="H254">
        <v>60271</v>
      </c>
      <c r="I254">
        <v>59765</v>
      </c>
      <c r="J254">
        <v>60311</v>
      </c>
      <c r="L254" s="1" t="str">
        <f t="shared" si="40"/>
        <v>11OCT2025:13:00:00</v>
      </c>
      <c r="M254">
        <v>13</v>
      </c>
      <c r="N254">
        <f t="shared" si="41"/>
        <v>305.6445309999981</v>
      </c>
      <c r="O254" t="str">
        <f t="shared" si="42"/>
        <v/>
      </c>
      <c r="P254">
        <f t="shared" si="43"/>
        <v>305.6445309999981</v>
      </c>
      <c r="Q254" t="str">
        <f t="shared" si="44"/>
        <v/>
      </c>
      <c r="R254">
        <f t="shared" si="45"/>
        <v>1</v>
      </c>
      <c r="S254">
        <f t="shared" si="46"/>
        <v>0.50970185803035162</v>
      </c>
      <c r="V254">
        <f t="shared" si="47"/>
        <v>13</v>
      </c>
      <c r="W254" t="str">
        <f t="shared" si="48"/>
        <v/>
      </c>
      <c r="X254">
        <f t="shared" si="49"/>
        <v>305.6445309999981</v>
      </c>
      <c r="Y254" t="str">
        <f t="shared" si="50"/>
        <v/>
      </c>
      <c r="Z254">
        <f t="shared" si="51"/>
        <v>1</v>
      </c>
    </row>
    <row r="255" spans="1:26" x14ac:dyDescent="0.25">
      <c r="A255" t="s">
        <v>279</v>
      </c>
      <c r="B255">
        <v>62438.746094000002</v>
      </c>
      <c r="C255">
        <v>62528</v>
      </c>
      <c r="D255">
        <v>64673</v>
      </c>
      <c r="E255">
        <v>64099</v>
      </c>
      <c r="F255">
        <v>63746</v>
      </c>
      <c r="G255">
        <v>61992</v>
      </c>
      <c r="H255">
        <v>62528</v>
      </c>
      <c r="I255">
        <v>62212</v>
      </c>
      <c r="J255">
        <v>62945</v>
      </c>
      <c r="L255" s="1" t="str">
        <f t="shared" si="40"/>
        <v>11OCT2025:14:00:00</v>
      </c>
      <c r="M255">
        <v>14</v>
      </c>
      <c r="N255">
        <f t="shared" si="41"/>
        <v>89.253905999998096</v>
      </c>
      <c r="O255" t="str">
        <f t="shared" si="42"/>
        <v/>
      </c>
      <c r="P255">
        <f t="shared" si="43"/>
        <v>89.253905999998096</v>
      </c>
      <c r="Q255" t="str">
        <f t="shared" si="44"/>
        <v/>
      </c>
      <c r="R255">
        <f t="shared" si="45"/>
        <v>1</v>
      </c>
      <c r="S255">
        <f t="shared" si="46"/>
        <v>0.14294634595260536</v>
      </c>
      <c r="V255">
        <f t="shared" si="47"/>
        <v>14</v>
      </c>
      <c r="W255" t="str">
        <f t="shared" si="48"/>
        <v/>
      </c>
      <c r="X255">
        <f t="shared" si="49"/>
        <v>89.253905999998096</v>
      </c>
      <c r="Y255" t="str">
        <f t="shared" si="50"/>
        <v/>
      </c>
      <c r="Z255">
        <f t="shared" si="51"/>
        <v>1</v>
      </c>
    </row>
    <row r="256" spans="1:26" x14ac:dyDescent="0.25">
      <c r="A256" t="s">
        <v>280</v>
      </c>
      <c r="B256">
        <v>65332.917969000002</v>
      </c>
      <c r="C256">
        <v>64609</v>
      </c>
      <c r="D256">
        <v>67471</v>
      </c>
      <c r="E256">
        <v>67016</v>
      </c>
      <c r="F256">
        <v>66689</v>
      </c>
      <c r="G256">
        <v>64341</v>
      </c>
      <c r="H256">
        <v>64609</v>
      </c>
      <c r="I256">
        <v>64431</v>
      </c>
      <c r="J256">
        <v>65560</v>
      </c>
      <c r="L256" s="1" t="str">
        <f t="shared" si="40"/>
        <v>11OCT2025:15:00:00</v>
      </c>
      <c r="M256">
        <v>15</v>
      </c>
      <c r="N256">
        <f t="shared" si="41"/>
        <v>-723.9179690000019</v>
      </c>
      <c r="O256">
        <f t="shared" si="42"/>
        <v>-723.9179690000019</v>
      </c>
      <c r="P256" t="str">
        <f t="shared" si="43"/>
        <v/>
      </c>
      <c r="Q256">
        <f t="shared" si="44"/>
        <v>1</v>
      </c>
      <c r="R256" t="str">
        <f t="shared" si="45"/>
        <v/>
      </c>
      <c r="S256">
        <f t="shared" si="46"/>
        <v>1.1080447521776016</v>
      </c>
      <c r="V256">
        <f t="shared" si="47"/>
        <v>15</v>
      </c>
      <c r="W256">
        <f t="shared" si="48"/>
        <v>-723.9179690000019</v>
      </c>
      <c r="X256" t="str">
        <f t="shared" si="49"/>
        <v/>
      </c>
      <c r="Y256">
        <f t="shared" si="50"/>
        <v>1</v>
      </c>
      <c r="Z256" t="str">
        <f t="shared" si="51"/>
        <v/>
      </c>
    </row>
    <row r="257" spans="1:26" x14ac:dyDescent="0.25">
      <c r="A257" t="s">
        <v>281</v>
      </c>
      <c r="B257">
        <v>67499.078125</v>
      </c>
      <c r="C257">
        <v>66732</v>
      </c>
      <c r="D257">
        <v>69915</v>
      </c>
      <c r="E257">
        <v>69564</v>
      </c>
      <c r="F257">
        <v>69016</v>
      </c>
      <c r="G257">
        <v>66459</v>
      </c>
      <c r="H257">
        <v>66732</v>
      </c>
      <c r="I257">
        <v>66320</v>
      </c>
      <c r="J257">
        <v>67815</v>
      </c>
      <c r="L257" s="1" t="str">
        <f t="shared" si="40"/>
        <v>11OCT2025:16:00:00</v>
      </c>
      <c r="M257">
        <v>16</v>
      </c>
      <c r="N257">
        <f t="shared" si="41"/>
        <v>-767.078125</v>
      </c>
      <c r="O257">
        <f t="shared" si="42"/>
        <v>-767.078125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1.1364275576911813</v>
      </c>
      <c r="V257">
        <f t="shared" si="47"/>
        <v>16</v>
      </c>
      <c r="W257">
        <f t="shared" si="48"/>
        <v>-767.078125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25">
      <c r="A258" t="s">
        <v>282</v>
      </c>
      <c r="B258">
        <v>68808.195313000004</v>
      </c>
      <c r="C258">
        <v>67781</v>
      </c>
      <c r="D258">
        <v>71088</v>
      </c>
      <c r="E258">
        <v>70703</v>
      </c>
      <c r="F258">
        <v>70310</v>
      </c>
      <c r="G258">
        <v>67484</v>
      </c>
      <c r="H258">
        <v>67781</v>
      </c>
      <c r="I258">
        <v>67094</v>
      </c>
      <c r="J258">
        <v>69047</v>
      </c>
      <c r="L258" s="1" t="str">
        <f t="shared" si="40"/>
        <v>11OCT2025:17:00:00</v>
      </c>
      <c r="M258">
        <v>17</v>
      </c>
      <c r="N258">
        <f t="shared" si="41"/>
        <v>-1027.1953130000038</v>
      </c>
      <c r="O258">
        <f t="shared" si="42"/>
        <v>-1027.1953130000038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1.4928386194804542</v>
      </c>
      <c r="V258">
        <f t="shared" si="47"/>
        <v>17</v>
      </c>
      <c r="W258">
        <f t="shared" si="48"/>
        <v>-1027.1953130000038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25">
      <c r="A259" t="s">
        <v>283</v>
      </c>
      <c r="B259">
        <v>68365.65625</v>
      </c>
      <c r="C259">
        <v>66711</v>
      </c>
      <c r="D259">
        <v>70023</v>
      </c>
      <c r="E259">
        <v>69536</v>
      </c>
      <c r="F259">
        <v>69305</v>
      </c>
      <c r="G259">
        <v>66347</v>
      </c>
      <c r="H259">
        <v>66711</v>
      </c>
      <c r="I259">
        <v>65767</v>
      </c>
      <c r="J259">
        <v>67905</v>
      </c>
      <c r="L259" s="1" t="str">
        <f t="shared" ref="L259:L322" si="52">A259</f>
        <v>11OCT2025:18:00:00</v>
      </c>
      <c r="M259">
        <v>18</v>
      </c>
      <c r="N259">
        <f t="shared" ref="N259:N289" si="53">C259-B259</f>
        <v>-1654.65625</v>
      </c>
      <c r="O259">
        <f t="shared" ref="O259:O322" si="54">IF(N259&lt;0,N259,"")</f>
        <v>-1654.65625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2.4203033229860935</v>
      </c>
      <c r="V259">
        <f t="shared" ref="V259:V322" si="59">M259</f>
        <v>18</v>
      </c>
      <c r="W259">
        <f t="shared" ref="W259:W289" si="60">O259</f>
        <v>-1654.65625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25">
      <c r="A260" t="s">
        <v>284</v>
      </c>
      <c r="B260">
        <v>65349.734375</v>
      </c>
      <c r="C260">
        <v>64016</v>
      </c>
      <c r="D260">
        <v>66617</v>
      </c>
      <c r="E260">
        <v>66078</v>
      </c>
      <c r="F260">
        <v>66077</v>
      </c>
      <c r="G260">
        <v>63499</v>
      </c>
      <c r="H260">
        <v>64016</v>
      </c>
      <c r="I260">
        <v>62614</v>
      </c>
      <c r="J260">
        <v>64839</v>
      </c>
      <c r="L260" s="1" t="str">
        <f t="shared" si="52"/>
        <v>11OCT2025:19:00:00</v>
      </c>
      <c r="M260">
        <v>19</v>
      </c>
      <c r="N260">
        <f t="shared" si="53"/>
        <v>-1333.734375</v>
      </c>
      <c r="O260">
        <f t="shared" si="54"/>
        <v>-1333.734375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2.0409178212516643</v>
      </c>
      <c r="V260">
        <f t="shared" si="59"/>
        <v>19</v>
      </c>
      <c r="W260">
        <f t="shared" si="60"/>
        <v>-1333.734375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25">
      <c r="A261" t="s">
        <v>285</v>
      </c>
      <c r="B261">
        <v>61366.875</v>
      </c>
      <c r="C261">
        <v>61633</v>
      </c>
      <c r="D261">
        <v>64135</v>
      </c>
      <c r="E261">
        <v>63702</v>
      </c>
      <c r="F261">
        <v>63221</v>
      </c>
      <c r="G261">
        <v>61107</v>
      </c>
      <c r="H261">
        <v>61633</v>
      </c>
      <c r="I261">
        <v>59907</v>
      </c>
      <c r="J261">
        <v>62172</v>
      </c>
      <c r="L261" s="1" t="str">
        <f t="shared" si="52"/>
        <v>11OCT2025:20:00:00</v>
      </c>
      <c r="M261">
        <v>20</v>
      </c>
      <c r="N261">
        <f t="shared" si="53"/>
        <v>266.125</v>
      </c>
      <c r="O261" t="str">
        <f t="shared" si="54"/>
        <v/>
      </c>
      <c r="P261">
        <f t="shared" si="55"/>
        <v>266.125</v>
      </c>
      <c r="Q261" t="str">
        <f t="shared" si="56"/>
        <v/>
      </c>
      <c r="R261">
        <f t="shared" si="57"/>
        <v>1</v>
      </c>
      <c r="S261">
        <f t="shared" si="58"/>
        <v>0.43366229745281959</v>
      </c>
      <c r="V261">
        <f t="shared" si="59"/>
        <v>20</v>
      </c>
      <c r="W261" t="str">
        <f t="shared" si="60"/>
        <v/>
      </c>
      <c r="X261">
        <f t="shared" si="61"/>
        <v>266.125</v>
      </c>
      <c r="Y261" t="str">
        <f t="shared" si="62"/>
        <v/>
      </c>
      <c r="Z261">
        <f t="shared" si="63"/>
        <v>1</v>
      </c>
    </row>
    <row r="262" spans="1:26" x14ac:dyDescent="0.25">
      <c r="A262" t="s">
        <v>286</v>
      </c>
      <c r="B262">
        <v>60121.945312999997</v>
      </c>
      <c r="C262">
        <v>59850</v>
      </c>
      <c r="D262">
        <v>61917</v>
      </c>
      <c r="E262">
        <v>61556</v>
      </c>
      <c r="F262">
        <v>61068</v>
      </c>
      <c r="G262">
        <v>59148</v>
      </c>
      <c r="H262">
        <v>59850</v>
      </c>
      <c r="I262">
        <v>57921</v>
      </c>
      <c r="J262">
        <v>60095</v>
      </c>
      <c r="L262" s="1" t="str">
        <f t="shared" si="52"/>
        <v>11OCT2025:21:00:00</v>
      </c>
      <c r="M262">
        <v>21</v>
      </c>
      <c r="N262">
        <f t="shared" si="53"/>
        <v>-271.94531299999653</v>
      </c>
      <c r="O262">
        <f t="shared" si="54"/>
        <v>-271.94531299999653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0.45232287741892907</v>
      </c>
      <c r="V262">
        <f t="shared" si="59"/>
        <v>21</v>
      </c>
      <c r="W262">
        <f t="shared" si="60"/>
        <v>-271.94531299999653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287</v>
      </c>
      <c r="B263">
        <v>58422.246094000002</v>
      </c>
      <c r="C263">
        <v>58008</v>
      </c>
      <c r="D263">
        <v>59670</v>
      </c>
      <c r="E263">
        <v>59572</v>
      </c>
      <c r="F263">
        <v>58845</v>
      </c>
      <c r="G263">
        <v>57159</v>
      </c>
      <c r="H263">
        <v>58008</v>
      </c>
      <c r="I263">
        <v>55869</v>
      </c>
      <c r="J263">
        <v>57951</v>
      </c>
      <c r="L263" s="1" t="str">
        <f t="shared" si="52"/>
        <v>11OCT2025:22:00:00</v>
      </c>
      <c r="M263">
        <v>22</v>
      </c>
      <c r="N263">
        <f t="shared" si="53"/>
        <v>-414.2460940000019</v>
      </c>
      <c r="O263">
        <f t="shared" si="54"/>
        <v>-414.2460940000019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0.70905540559582347</v>
      </c>
      <c r="V263">
        <f t="shared" si="59"/>
        <v>22</v>
      </c>
      <c r="W263">
        <f t="shared" si="60"/>
        <v>-414.2460940000019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25">
      <c r="A264" t="s">
        <v>288</v>
      </c>
      <c r="B264">
        <v>55703.214844000002</v>
      </c>
      <c r="C264">
        <v>55896</v>
      </c>
      <c r="D264">
        <v>56606</v>
      </c>
      <c r="E264">
        <v>56492</v>
      </c>
      <c r="F264">
        <v>56098</v>
      </c>
      <c r="G264">
        <v>54417</v>
      </c>
      <c r="H264">
        <v>55896</v>
      </c>
      <c r="I264">
        <v>53438</v>
      </c>
      <c r="J264">
        <v>55369</v>
      </c>
      <c r="L264" s="1" t="str">
        <f t="shared" si="52"/>
        <v>11OCT2025:23:00:00</v>
      </c>
      <c r="M264">
        <v>23</v>
      </c>
      <c r="N264">
        <f t="shared" si="53"/>
        <v>192.7851559999981</v>
      </c>
      <c r="O264" t="str">
        <f t="shared" si="54"/>
        <v/>
      </c>
      <c r="P264">
        <f t="shared" si="55"/>
        <v>192.7851559999981</v>
      </c>
      <c r="Q264" t="str">
        <f t="shared" si="56"/>
        <v/>
      </c>
      <c r="R264">
        <f t="shared" si="57"/>
        <v>1</v>
      </c>
      <c r="S264">
        <f t="shared" si="58"/>
        <v>0.34609341047891728</v>
      </c>
      <c r="V264">
        <f t="shared" si="59"/>
        <v>23</v>
      </c>
      <c r="W264" t="str">
        <f t="shared" si="60"/>
        <v/>
      </c>
      <c r="X264">
        <f t="shared" si="61"/>
        <v>192.7851559999981</v>
      </c>
      <c r="Y264" t="str">
        <f t="shared" si="62"/>
        <v/>
      </c>
      <c r="Z264">
        <f t="shared" si="63"/>
        <v>1</v>
      </c>
    </row>
    <row r="265" spans="1:26" x14ac:dyDescent="0.25">
      <c r="A265" t="s">
        <v>289</v>
      </c>
      <c r="B265">
        <v>52736.464844000002</v>
      </c>
      <c r="C265">
        <v>53677</v>
      </c>
      <c r="D265">
        <v>53430</v>
      </c>
      <c r="E265">
        <v>53325</v>
      </c>
      <c r="F265">
        <v>53174</v>
      </c>
      <c r="G265">
        <v>51791</v>
      </c>
      <c r="H265">
        <v>53677</v>
      </c>
      <c r="I265">
        <v>50926</v>
      </c>
      <c r="J265">
        <v>52691</v>
      </c>
      <c r="L265" s="1" t="str">
        <f t="shared" si="52"/>
        <v>12OCT2025:00:00:00</v>
      </c>
      <c r="M265">
        <v>24</v>
      </c>
      <c r="N265">
        <f t="shared" si="53"/>
        <v>940.5351559999981</v>
      </c>
      <c r="O265" t="str">
        <f t="shared" si="54"/>
        <v/>
      </c>
      <c r="P265">
        <f t="shared" si="55"/>
        <v>940.5351559999981</v>
      </c>
      <c r="Q265" t="str">
        <f t="shared" si="56"/>
        <v/>
      </c>
      <c r="R265">
        <f t="shared" si="57"/>
        <v>1</v>
      </c>
      <c r="S265">
        <f t="shared" si="58"/>
        <v>1.783462654886329</v>
      </c>
      <c r="V265">
        <f t="shared" si="59"/>
        <v>24</v>
      </c>
      <c r="W265" t="str">
        <f t="shared" si="60"/>
        <v/>
      </c>
      <c r="X265">
        <f t="shared" si="61"/>
        <v>940.5351559999981</v>
      </c>
      <c r="Y265" t="str">
        <f t="shared" si="62"/>
        <v/>
      </c>
      <c r="Z265">
        <f t="shared" si="63"/>
        <v>1</v>
      </c>
    </row>
    <row r="266" spans="1:26" x14ac:dyDescent="0.25">
      <c r="A266" t="s">
        <v>290</v>
      </c>
      <c r="B266">
        <v>50511.203125</v>
      </c>
      <c r="C266">
        <v>49270</v>
      </c>
      <c r="D266">
        <v>50691</v>
      </c>
      <c r="E266">
        <v>50499</v>
      </c>
      <c r="F266">
        <v>50780</v>
      </c>
      <c r="G266">
        <v>50492</v>
      </c>
      <c r="H266">
        <v>50993</v>
      </c>
      <c r="I266">
        <v>50044</v>
      </c>
      <c r="J266">
        <v>50752</v>
      </c>
      <c r="L266" s="1" t="str">
        <f t="shared" si="52"/>
        <v>12OCT2025:01:00:00</v>
      </c>
      <c r="M266">
        <v>1</v>
      </c>
      <c r="N266">
        <f t="shared" si="53"/>
        <v>-1241.203125</v>
      </c>
      <c r="O266">
        <f t="shared" si="54"/>
        <v>-1241.203125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2.4572828366974284</v>
      </c>
      <c r="V266">
        <f t="shared" si="59"/>
        <v>1</v>
      </c>
      <c r="W266">
        <f t="shared" si="60"/>
        <v>-1241.203125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25">
      <c r="A267" t="s">
        <v>291</v>
      </c>
      <c r="B267">
        <v>48689.890625</v>
      </c>
      <c r="C267">
        <v>47094</v>
      </c>
      <c r="D267">
        <v>48082</v>
      </c>
      <c r="E267">
        <v>47918</v>
      </c>
      <c r="F267">
        <v>48479</v>
      </c>
      <c r="G267">
        <v>48309</v>
      </c>
      <c r="H267">
        <v>49083</v>
      </c>
      <c r="I267">
        <v>47958</v>
      </c>
      <c r="J267">
        <v>48632</v>
      </c>
      <c r="L267" s="1" t="str">
        <f t="shared" si="52"/>
        <v>12OCT2025:02:00:00</v>
      </c>
      <c r="M267">
        <v>2</v>
      </c>
      <c r="N267">
        <f t="shared" si="53"/>
        <v>-1595.890625</v>
      </c>
      <c r="O267">
        <f t="shared" si="54"/>
        <v>-1595.890625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3.2776631956133091</v>
      </c>
      <c r="V267">
        <f t="shared" si="59"/>
        <v>2</v>
      </c>
      <c r="W267">
        <f t="shared" si="60"/>
        <v>-1595.890625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25">
      <c r="A268" t="s">
        <v>292</v>
      </c>
      <c r="B268">
        <v>46817.011719000002</v>
      </c>
      <c r="C268">
        <v>45718</v>
      </c>
      <c r="D268">
        <v>46596</v>
      </c>
      <c r="E268">
        <v>46541</v>
      </c>
      <c r="F268">
        <v>47050</v>
      </c>
      <c r="G268">
        <v>46979</v>
      </c>
      <c r="H268">
        <v>48183</v>
      </c>
      <c r="I268">
        <v>46500</v>
      </c>
      <c r="J268">
        <v>47354</v>
      </c>
      <c r="L268" s="1" t="str">
        <f t="shared" si="52"/>
        <v>12OCT2025:03:00:00</v>
      </c>
      <c r="M268">
        <v>3</v>
      </c>
      <c r="N268">
        <f t="shared" si="53"/>
        <v>-1099.0117190000019</v>
      </c>
      <c r="O268">
        <f t="shared" si="54"/>
        <v>-1099.0117190000019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2.3474623403910764</v>
      </c>
      <c r="V268">
        <f t="shared" si="59"/>
        <v>3</v>
      </c>
      <c r="W268">
        <f t="shared" si="60"/>
        <v>-1099.0117190000019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293</v>
      </c>
      <c r="B269">
        <v>45284.398437999997</v>
      </c>
      <c r="C269">
        <v>44551</v>
      </c>
      <c r="D269">
        <v>45369</v>
      </c>
      <c r="E269">
        <v>45192</v>
      </c>
      <c r="F269">
        <v>45883</v>
      </c>
      <c r="G269">
        <v>45990</v>
      </c>
      <c r="H269">
        <v>47037</v>
      </c>
      <c r="I269">
        <v>45376</v>
      </c>
      <c r="J269">
        <v>46247</v>
      </c>
      <c r="L269" s="1" t="str">
        <f t="shared" si="52"/>
        <v>12OCT2025:04:00:00</v>
      </c>
      <c r="M269">
        <v>4</v>
      </c>
      <c r="N269">
        <f t="shared" si="53"/>
        <v>-733.39843799999653</v>
      </c>
      <c r="O269">
        <f t="shared" si="54"/>
        <v>-733.39843799999653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1.6195388771788826</v>
      </c>
      <c r="V269">
        <f t="shared" si="59"/>
        <v>4</v>
      </c>
      <c r="W269">
        <f t="shared" si="60"/>
        <v>-733.39843799999653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294</v>
      </c>
      <c r="B270">
        <v>44465.453125</v>
      </c>
      <c r="C270">
        <v>43922</v>
      </c>
      <c r="D270">
        <v>44517</v>
      </c>
      <c r="E270">
        <v>44471</v>
      </c>
      <c r="F270">
        <v>45031</v>
      </c>
      <c r="G270">
        <v>45286</v>
      </c>
      <c r="H270">
        <v>46229</v>
      </c>
      <c r="I270">
        <v>44526</v>
      </c>
      <c r="J270">
        <v>45437</v>
      </c>
      <c r="L270" s="1" t="str">
        <f t="shared" si="52"/>
        <v>12OCT2025:05:00:00</v>
      </c>
      <c r="M270">
        <v>5</v>
      </c>
      <c r="N270">
        <f t="shared" si="53"/>
        <v>-543.453125</v>
      </c>
      <c r="O270">
        <f t="shared" si="54"/>
        <v>-543.453125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1.2221918069118969</v>
      </c>
      <c r="V270">
        <f t="shared" si="59"/>
        <v>5</v>
      </c>
      <c r="W270">
        <f t="shared" si="60"/>
        <v>-543.453125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25">
      <c r="A271" t="s">
        <v>295</v>
      </c>
      <c r="B271">
        <v>44165.007812999997</v>
      </c>
      <c r="C271">
        <v>43390</v>
      </c>
      <c r="D271">
        <v>44103</v>
      </c>
      <c r="E271">
        <v>44161</v>
      </c>
      <c r="F271">
        <v>44457</v>
      </c>
      <c r="G271">
        <v>45082</v>
      </c>
      <c r="H271">
        <v>45655</v>
      </c>
      <c r="I271">
        <v>44072</v>
      </c>
      <c r="J271">
        <v>44974</v>
      </c>
      <c r="L271" s="1" t="str">
        <f t="shared" si="52"/>
        <v>12OCT2025:06:00:00</v>
      </c>
      <c r="M271">
        <v>6</v>
      </c>
      <c r="N271">
        <f t="shared" si="53"/>
        <v>-775.00781299999653</v>
      </c>
      <c r="O271">
        <f t="shared" si="54"/>
        <v>-775.00781299999653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1.7548005794122661</v>
      </c>
      <c r="V271">
        <f t="shared" si="59"/>
        <v>6</v>
      </c>
      <c r="W271">
        <f t="shared" si="60"/>
        <v>-775.00781299999653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25">
      <c r="A272" t="s">
        <v>296</v>
      </c>
      <c r="B272">
        <v>44193.929687999997</v>
      </c>
      <c r="C272">
        <v>43524</v>
      </c>
      <c r="D272">
        <v>44120</v>
      </c>
      <c r="E272">
        <v>44196</v>
      </c>
      <c r="F272">
        <v>44522</v>
      </c>
      <c r="G272">
        <v>45157</v>
      </c>
      <c r="H272">
        <v>45600</v>
      </c>
      <c r="I272">
        <v>44125</v>
      </c>
      <c r="J272">
        <v>44998</v>
      </c>
      <c r="L272" s="1" t="str">
        <f t="shared" si="52"/>
        <v>12OCT2025:07:00:00</v>
      </c>
      <c r="M272">
        <v>7</v>
      </c>
      <c r="N272">
        <f t="shared" si="53"/>
        <v>-669.92968799999653</v>
      </c>
      <c r="O272">
        <f t="shared" si="54"/>
        <v>-669.92968799999653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1.5158862149837355</v>
      </c>
      <c r="V272">
        <f t="shared" si="59"/>
        <v>7</v>
      </c>
      <c r="W272">
        <f t="shared" si="60"/>
        <v>-669.92968799999653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25">
      <c r="A273" t="s">
        <v>297</v>
      </c>
      <c r="B273">
        <v>44474.5</v>
      </c>
      <c r="C273">
        <v>43947</v>
      </c>
      <c r="D273">
        <v>44724</v>
      </c>
      <c r="E273">
        <v>44905</v>
      </c>
      <c r="F273">
        <v>44866</v>
      </c>
      <c r="G273">
        <v>45566</v>
      </c>
      <c r="H273">
        <v>45900</v>
      </c>
      <c r="I273">
        <v>44582</v>
      </c>
      <c r="J273">
        <v>45341</v>
      </c>
      <c r="L273" s="1" t="str">
        <f t="shared" si="52"/>
        <v>12OCT2025:08:00:00</v>
      </c>
      <c r="M273">
        <v>8</v>
      </c>
      <c r="N273">
        <f t="shared" si="53"/>
        <v>-527.5</v>
      </c>
      <c r="O273">
        <f t="shared" si="54"/>
        <v>-527.5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1.1860729181890746</v>
      </c>
      <c r="V273">
        <f t="shared" si="59"/>
        <v>8</v>
      </c>
      <c r="W273">
        <f t="shared" si="60"/>
        <v>-527.5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25">
      <c r="A274" t="s">
        <v>298</v>
      </c>
      <c r="B274">
        <v>48040.652344000002</v>
      </c>
      <c r="C274">
        <v>47039</v>
      </c>
      <c r="D274">
        <v>48302</v>
      </c>
      <c r="E274">
        <v>48474</v>
      </c>
      <c r="F274">
        <v>47815</v>
      </c>
      <c r="G274">
        <v>48397</v>
      </c>
      <c r="H274">
        <v>48831</v>
      </c>
      <c r="I274">
        <v>47122</v>
      </c>
      <c r="J274">
        <v>48163</v>
      </c>
      <c r="L274" s="1" t="str">
        <f t="shared" si="52"/>
        <v>12OCT2025:09:00:00</v>
      </c>
      <c r="M274">
        <v>9</v>
      </c>
      <c r="N274">
        <f t="shared" si="53"/>
        <v>-1001.6523440000019</v>
      </c>
      <c r="O274">
        <f t="shared" si="54"/>
        <v>-1001.6523440000019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2.0850098721132424</v>
      </c>
      <c r="V274">
        <f t="shared" si="59"/>
        <v>9</v>
      </c>
      <c r="W274">
        <f t="shared" si="60"/>
        <v>-1001.6523440000019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299</v>
      </c>
      <c r="B275">
        <v>53084.164062999997</v>
      </c>
      <c r="C275">
        <v>52734</v>
      </c>
      <c r="D275">
        <v>54585</v>
      </c>
      <c r="E275">
        <v>54789</v>
      </c>
      <c r="F275">
        <v>53239</v>
      </c>
      <c r="G275">
        <v>53430</v>
      </c>
      <c r="H275">
        <v>54033</v>
      </c>
      <c r="I275">
        <v>52166</v>
      </c>
      <c r="J275">
        <v>53363</v>
      </c>
      <c r="L275" s="1" t="str">
        <f t="shared" si="52"/>
        <v>12OCT2025:10:00:00</v>
      </c>
      <c r="M275">
        <v>10</v>
      </c>
      <c r="N275">
        <f t="shared" si="53"/>
        <v>-350.16406299999653</v>
      </c>
      <c r="O275">
        <f t="shared" si="54"/>
        <v>-350.16406299999653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0.65963940316442349</v>
      </c>
      <c r="V275">
        <f t="shared" si="59"/>
        <v>10</v>
      </c>
      <c r="W275">
        <f t="shared" si="60"/>
        <v>-350.16406299999653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300</v>
      </c>
      <c r="B276">
        <v>55215.351562999997</v>
      </c>
      <c r="C276">
        <v>56036</v>
      </c>
      <c r="D276">
        <v>57503</v>
      </c>
      <c r="E276">
        <v>58106</v>
      </c>
      <c r="F276">
        <v>55934</v>
      </c>
      <c r="G276">
        <v>55892</v>
      </c>
      <c r="H276">
        <v>56524</v>
      </c>
      <c r="I276">
        <v>55161</v>
      </c>
      <c r="J276">
        <v>56050</v>
      </c>
      <c r="L276" s="1" t="str">
        <f t="shared" si="52"/>
        <v>12OCT2025:11:00:00</v>
      </c>
      <c r="M276">
        <v>11</v>
      </c>
      <c r="N276">
        <f t="shared" si="53"/>
        <v>820.64843700000347</v>
      </c>
      <c r="O276" t="str">
        <f t="shared" si="54"/>
        <v/>
      </c>
      <c r="P276">
        <f t="shared" si="55"/>
        <v>820.64843700000347</v>
      </c>
      <c r="Q276" t="str">
        <f t="shared" si="56"/>
        <v/>
      </c>
      <c r="R276">
        <f t="shared" si="57"/>
        <v>1</v>
      </c>
      <c r="S276">
        <f t="shared" si="58"/>
        <v>1.4862686078592731</v>
      </c>
      <c r="V276">
        <f t="shared" si="59"/>
        <v>11</v>
      </c>
      <c r="W276" t="str">
        <f t="shared" si="60"/>
        <v/>
      </c>
      <c r="X276">
        <f t="shared" si="61"/>
        <v>820.64843700000347</v>
      </c>
      <c r="Y276" t="str">
        <f t="shared" si="62"/>
        <v/>
      </c>
      <c r="Z276">
        <f t="shared" si="63"/>
        <v>1</v>
      </c>
    </row>
    <row r="277" spans="1:26" x14ac:dyDescent="0.25">
      <c r="A277" t="s">
        <v>301</v>
      </c>
      <c r="B277">
        <v>57516.023437999997</v>
      </c>
      <c r="C277">
        <v>58299</v>
      </c>
      <c r="D277">
        <v>59580</v>
      </c>
      <c r="E277">
        <v>59846</v>
      </c>
      <c r="F277">
        <v>58054</v>
      </c>
      <c r="G277">
        <v>57550</v>
      </c>
      <c r="H277">
        <v>58045</v>
      </c>
      <c r="I277">
        <v>57402</v>
      </c>
      <c r="J277">
        <v>57971</v>
      </c>
      <c r="L277" s="1" t="str">
        <f t="shared" si="52"/>
        <v>12OCT2025:12:00:00</v>
      </c>
      <c r="M277">
        <v>12</v>
      </c>
      <c r="N277">
        <f t="shared" si="53"/>
        <v>782.97656200000347</v>
      </c>
      <c r="O277" t="str">
        <f t="shared" si="54"/>
        <v/>
      </c>
      <c r="P277">
        <f t="shared" si="55"/>
        <v>782.97656200000347</v>
      </c>
      <c r="Q277" t="str">
        <f t="shared" si="56"/>
        <v/>
      </c>
      <c r="R277">
        <f t="shared" si="57"/>
        <v>1</v>
      </c>
      <c r="S277">
        <f t="shared" si="58"/>
        <v>1.361319011986323</v>
      </c>
      <c r="V277">
        <f t="shared" si="59"/>
        <v>12</v>
      </c>
      <c r="W277" t="str">
        <f t="shared" si="60"/>
        <v/>
      </c>
      <c r="X277">
        <f t="shared" si="61"/>
        <v>782.97656200000347</v>
      </c>
      <c r="Y277" t="str">
        <f t="shared" si="62"/>
        <v/>
      </c>
      <c r="Z277">
        <f t="shared" si="63"/>
        <v>1</v>
      </c>
    </row>
    <row r="278" spans="1:26" x14ac:dyDescent="0.25">
      <c r="A278" t="s">
        <v>302</v>
      </c>
      <c r="B278">
        <v>60254.015625</v>
      </c>
      <c r="C278">
        <v>60349</v>
      </c>
      <c r="D278">
        <v>61773</v>
      </c>
      <c r="E278">
        <v>61568</v>
      </c>
      <c r="F278">
        <v>60706</v>
      </c>
      <c r="G278">
        <v>59684</v>
      </c>
      <c r="H278">
        <v>59916</v>
      </c>
      <c r="I278">
        <v>59977</v>
      </c>
      <c r="J278">
        <v>60332</v>
      </c>
      <c r="L278" s="1" t="str">
        <f t="shared" si="52"/>
        <v>12OCT2025:13:00:00</v>
      </c>
      <c r="M278">
        <v>13</v>
      </c>
      <c r="N278">
        <f t="shared" si="53"/>
        <v>94.984375</v>
      </c>
      <c r="O278" t="str">
        <f t="shared" si="54"/>
        <v/>
      </c>
      <c r="P278">
        <f t="shared" si="55"/>
        <v>94.984375</v>
      </c>
      <c r="Q278" t="str">
        <f t="shared" si="56"/>
        <v/>
      </c>
      <c r="R278">
        <f t="shared" si="57"/>
        <v>1</v>
      </c>
      <c r="S278">
        <f t="shared" si="58"/>
        <v>0.15763990833598487</v>
      </c>
      <c r="V278">
        <f t="shared" si="59"/>
        <v>13</v>
      </c>
      <c r="W278" t="str">
        <f t="shared" si="60"/>
        <v/>
      </c>
      <c r="X278">
        <f t="shared" si="61"/>
        <v>94.984375</v>
      </c>
      <c r="Y278" t="str">
        <f t="shared" si="62"/>
        <v/>
      </c>
      <c r="Z278">
        <f t="shared" si="63"/>
        <v>1</v>
      </c>
    </row>
    <row r="279" spans="1:26" x14ac:dyDescent="0.25">
      <c r="A279" t="s">
        <v>303</v>
      </c>
      <c r="B279">
        <v>62889.113280999998</v>
      </c>
      <c r="C279">
        <v>63337</v>
      </c>
      <c r="D279">
        <v>64821</v>
      </c>
      <c r="E279">
        <v>64497</v>
      </c>
      <c r="F279">
        <v>64038</v>
      </c>
      <c r="G279">
        <v>62604</v>
      </c>
      <c r="H279">
        <v>62508</v>
      </c>
      <c r="I279">
        <v>62921</v>
      </c>
      <c r="J279">
        <v>63323</v>
      </c>
      <c r="L279" s="1" t="str">
        <f t="shared" si="52"/>
        <v>12OCT2025:14:00:00</v>
      </c>
      <c r="M279">
        <v>14</v>
      </c>
      <c r="N279">
        <f t="shared" si="53"/>
        <v>447.8867190000019</v>
      </c>
      <c r="O279" t="str">
        <f t="shared" si="54"/>
        <v/>
      </c>
      <c r="P279">
        <f t="shared" si="55"/>
        <v>447.8867190000019</v>
      </c>
      <c r="Q279" t="str">
        <f t="shared" si="56"/>
        <v/>
      </c>
      <c r="R279">
        <f t="shared" si="57"/>
        <v>1</v>
      </c>
      <c r="S279">
        <f t="shared" si="58"/>
        <v>0.71218482124046267</v>
      </c>
      <c r="V279">
        <f t="shared" si="59"/>
        <v>14</v>
      </c>
      <c r="W279" t="str">
        <f t="shared" si="60"/>
        <v/>
      </c>
      <c r="X279">
        <f t="shared" si="61"/>
        <v>447.8867190000019</v>
      </c>
      <c r="Y279" t="str">
        <f t="shared" si="62"/>
        <v/>
      </c>
      <c r="Z279">
        <f t="shared" si="63"/>
        <v>1</v>
      </c>
    </row>
    <row r="280" spans="1:26" x14ac:dyDescent="0.25">
      <c r="A280" t="s">
        <v>304</v>
      </c>
      <c r="B280">
        <v>65428.921875</v>
      </c>
      <c r="C280">
        <v>65998</v>
      </c>
      <c r="D280">
        <v>67865</v>
      </c>
      <c r="E280">
        <v>67614</v>
      </c>
      <c r="F280">
        <v>67225</v>
      </c>
      <c r="G280">
        <v>64898</v>
      </c>
      <c r="H280">
        <v>64845</v>
      </c>
      <c r="I280">
        <v>65430</v>
      </c>
      <c r="J280">
        <v>65882</v>
      </c>
      <c r="L280" s="1" t="str">
        <f t="shared" si="52"/>
        <v>12OCT2025:15:00:00</v>
      </c>
      <c r="M280">
        <v>15</v>
      </c>
      <c r="N280">
        <f t="shared" si="53"/>
        <v>569.078125</v>
      </c>
      <c r="O280" t="str">
        <f t="shared" si="54"/>
        <v/>
      </c>
      <c r="P280">
        <f t="shared" si="55"/>
        <v>569.078125</v>
      </c>
      <c r="Q280" t="str">
        <f t="shared" si="56"/>
        <v/>
      </c>
      <c r="R280">
        <f t="shared" si="57"/>
        <v>1</v>
      </c>
      <c r="S280">
        <f t="shared" si="58"/>
        <v>0.86976540143395109</v>
      </c>
      <c r="V280">
        <f t="shared" si="59"/>
        <v>15</v>
      </c>
      <c r="W280" t="str">
        <f t="shared" si="60"/>
        <v/>
      </c>
      <c r="X280">
        <f t="shared" si="61"/>
        <v>569.078125</v>
      </c>
      <c r="Y280" t="str">
        <f t="shared" si="62"/>
        <v/>
      </c>
      <c r="Z280">
        <f t="shared" si="63"/>
        <v>1</v>
      </c>
    </row>
    <row r="281" spans="1:26" x14ac:dyDescent="0.25">
      <c r="A281" t="s">
        <v>305</v>
      </c>
      <c r="B281">
        <v>67314.84375</v>
      </c>
      <c r="C281">
        <v>68046</v>
      </c>
      <c r="D281">
        <v>69909</v>
      </c>
      <c r="E281">
        <v>69622</v>
      </c>
      <c r="F281">
        <v>69474</v>
      </c>
      <c r="G281">
        <v>66716</v>
      </c>
      <c r="H281">
        <v>66875</v>
      </c>
      <c r="I281">
        <v>67348</v>
      </c>
      <c r="J281">
        <v>67825</v>
      </c>
      <c r="L281" s="1" t="str">
        <f t="shared" si="52"/>
        <v>12OCT2025:16:00:00</v>
      </c>
      <c r="M281">
        <v>16</v>
      </c>
      <c r="N281">
        <f t="shared" si="53"/>
        <v>731.15625</v>
      </c>
      <c r="O281" t="str">
        <f t="shared" si="54"/>
        <v/>
      </c>
      <c r="P281">
        <f t="shared" si="55"/>
        <v>731.15625</v>
      </c>
      <c r="Q281" t="str">
        <f t="shared" si="56"/>
        <v/>
      </c>
      <c r="R281">
        <f t="shared" si="57"/>
        <v>1</v>
      </c>
      <c r="S281">
        <f t="shared" si="58"/>
        <v>1.0861738797395633</v>
      </c>
      <c r="V281">
        <f t="shared" si="59"/>
        <v>16</v>
      </c>
      <c r="W281" t="str">
        <f t="shared" si="60"/>
        <v/>
      </c>
      <c r="X281">
        <f t="shared" si="61"/>
        <v>731.15625</v>
      </c>
      <c r="Y281" t="str">
        <f t="shared" si="62"/>
        <v/>
      </c>
      <c r="Z281">
        <f t="shared" si="63"/>
        <v>1</v>
      </c>
    </row>
    <row r="282" spans="1:26" x14ac:dyDescent="0.25">
      <c r="A282" t="s">
        <v>306</v>
      </c>
      <c r="B282">
        <v>68637.382813000004</v>
      </c>
      <c r="C282">
        <v>69295</v>
      </c>
      <c r="D282">
        <v>71083</v>
      </c>
      <c r="E282">
        <v>70817</v>
      </c>
      <c r="F282">
        <v>70459</v>
      </c>
      <c r="G282">
        <v>67517</v>
      </c>
      <c r="H282">
        <v>67866</v>
      </c>
      <c r="I282">
        <v>68116</v>
      </c>
      <c r="J282">
        <v>68677</v>
      </c>
      <c r="L282" s="1" t="str">
        <f t="shared" si="52"/>
        <v>12OCT2025:17:00:00</v>
      </c>
      <c r="M282">
        <v>17</v>
      </c>
      <c r="N282">
        <f t="shared" si="53"/>
        <v>657.61718699999619</v>
      </c>
      <c r="O282" t="str">
        <f t="shared" si="54"/>
        <v/>
      </c>
      <c r="P282">
        <f t="shared" si="55"/>
        <v>657.61718699999619</v>
      </c>
      <c r="Q282" t="str">
        <f t="shared" si="56"/>
        <v/>
      </c>
      <c r="R282">
        <f t="shared" si="57"/>
        <v>1</v>
      </c>
      <c r="S282">
        <f t="shared" si="58"/>
        <v>0.95810352908071938</v>
      </c>
      <c r="V282">
        <f t="shared" si="59"/>
        <v>17</v>
      </c>
      <c r="W282" t="str">
        <f t="shared" si="60"/>
        <v/>
      </c>
      <c r="X282">
        <f t="shared" si="61"/>
        <v>657.61718699999619</v>
      </c>
      <c r="Y282" t="str">
        <f t="shared" si="62"/>
        <v/>
      </c>
      <c r="Z282">
        <f t="shared" si="63"/>
        <v>1</v>
      </c>
    </row>
    <row r="283" spans="1:26" x14ac:dyDescent="0.25">
      <c r="A283" t="s">
        <v>307</v>
      </c>
      <c r="B283">
        <v>67653.453125</v>
      </c>
      <c r="C283">
        <v>68636</v>
      </c>
      <c r="D283">
        <v>70124</v>
      </c>
      <c r="E283">
        <v>69735</v>
      </c>
      <c r="F283">
        <v>69822</v>
      </c>
      <c r="G283">
        <v>67056</v>
      </c>
      <c r="H283">
        <v>67194</v>
      </c>
      <c r="I283">
        <v>67091</v>
      </c>
      <c r="J283">
        <v>68016</v>
      </c>
      <c r="L283" s="1" t="str">
        <f t="shared" si="52"/>
        <v>12OCT2025:18:00:00</v>
      </c>
      <c r="M283">
        <v>18</v>
      </c>
      <c r="N283">
        <f t="shared" si="53"/>
        <v>982.546875</v>
      </c>
      <c r="O283" t="str">
        <f t="shared" si="54"/>
        <v/>
      </c>
      <c r="P283">
        <f t="shared" si="55"/>
        <v>982.546875</v>
      </c>
      <c r="Q283" t="str">
        <f t="shared" si="56"/>
        <v/>
      </c>
      <c r="R283">
        <f t="shared" si="57"/>
        <v>1</v>
      </c>
      <c r="S283">
        <f t="shared" si="58"/>
        <v>1.4523233177537824</v>
      </c>
      <c r="V283">
        <f t="shared" si="59"/>
        <v>18</v>
      </c>
      <c r="W283" t="str">
        <f t="shared" si="60"/>
        <v/>
      </c>
      <c r="X283">
        <f t="shared" si="61"/>
        <v>982.546875</v>
      </c>
      <c r="Y283" t="str">
        <f t="shared" si="62"/>
        <v/>
      </c>
      <c r="Z283">
        <f t="shared" si="63"/>
        <v>1</v>
      </c>
    </row>
    <row r="284" spans="1:26" x14ac:dyDescent="0.25">
      <c r="A284" t="s">
        <v>308</v>
      </c>
      <c r="B284">
        <v>64420.386719000002</v>
      </c>
      <c r="C284">
        <v>65791</v>
      </c>
      <c r="D284">
        <v>67070</v>
      </c>
      <c r="E284">
        <v>66402</v>
      </c>
      <c r="F284">
        <v>67004</v>
      </c>
      <c r="G284">
        <v>64882</v>
      </c>
      <c r="H284">
        <v>64823</v>
      </c>
      <c r="I284">
        <v>64096</v>
      </c>
      <c r="J284">
        <v>65454</v>
      </c>
      <c r="L284" s="1" t="str">
        <f t="shared" si="52"/>
        <v>12OCT2025:19:00:00</v>
      </c>
      <c r="M284">
        <v>19</v>
      </c>
      <c r="N284">
        <f t="shared" si="53"/>
        <v>1370.6132809999981</v>
      </c>
      <c r="O284" t="str">
        <f t="shared" si="54"/>
        <v/>
      </c>
      <c r="P284">
        <f t="shared" si="55"/>
        <v>1370.6132809999981</v>
      </c>
      <c r="Q284" t="str">
        <f t="shared" si="56"/>
        <v/>
      </c>
      <c r="R284">
        <f t="shared" si="57"/>
        <v>1</v>
      </c>
      <c r="S284">
        <f t="shared" si="58"/>
        <v>2.1276079682330633</v>
      </c>
      <c r="V284">
        <f t="shared" si="59"/>
        <v>19</v>
      </c>
      <c r="W284" t="str">
        <f t="shared" si="60"/>
        <v/>
      </c>
      <c r="X284">
        <f t="shared" si="61"/>
        <v>1370.6132809999981</v>
      </c>
      <c r="Y284" t="str">
        <f t="shared" si="62"/>
        <v/>
      </c>
      <c r="Z284">
        <f t="shared" si="63"/>
        <v>1</v>
      </c>
    </row>
    <row r="285" spans="1:26" x14ac:dyDescent="0.25">
      <c r="A285" t="s">
        <v>309</v>
      </c>
      <c r="B285">
        <v>61548.960937999997</v>
      </c>
      <c r="C285">
        <v>63632</v>
      </c>
      <c r="D285">
        <v>64660</v>
      </c>
      <c r="E285">
        <v>63621</v>
      </c>
      <c r="F285">
        <v>64392</v>
      </c>
      <c r="G285">
        <v>63049</v>
      </c>
      <c r="H285">
        <v>62763</v>
      </c>
      <c r="I285">
        <v>61525</v>
      </c>
      <c r="J285">
        <v>63151</v>
      </c>
      <c r="L285" s="1" t="str">
        <f t="shared" si="52"/>
        <v>12OCT2025:20:00:00</v>
      </c>
      <c r="M285">
        <v>20</v>
      </c>
      <c r="N285">
        <f t="shared" si="53"/>
        <v>2083.0390620000035</v>
      </c>
      <c r="O285" t="str">
        <f t="shared" si="54"/>
        <v/>
      </c>
      <c r="P285">
        <f t="shared" si="55"/>
        <v>2083.0390620000035</v>
      </c>
      <c r="Q285" t="str">
        <f t="shared" si="56"/>
        <v/>
      </c>
      <c r="R285">
        <f t="shared" si="57"/>
        <v>1</v>
      </c>
      <c r="S285">
        <f t="shared" si="58"/>
        <v>3.3843610521683822</v>
      </c>
      <c r="V285">
        <f t="shared" si="59"/>
        <v>20</v>
      </c>
      <c r="W285" t="str">
        <f t="shared" si="60"/>
        <v/>
      </c>
      <c r="X285">
        <f t="shared" si="61"/>
        <v>2083.0390620000035</v>
      </c>
      <c r="Y285" t="str">
        <f t="shared" si="62"/>
        <v/>
      </c>
      <c r="Z285">
        <f t="shared" si="63"/>
        <v>1</v>
      </c>
    </row>
    <row r="286" spans="1:26" x14ac:dyDescent="0.25">
      <c r="A286" t="s">
        <v>310</v>
      </c>
      <c r="B286">
        <v>59587.277344000002</v>
      </c>
      <c r="C286">
        <v>61279</v>
      </c>
      <c r="D286">
        <v>63416</v>
      </c>
      <c r="E286">
        <v>62664</v>
      </c>
      <c r="F286">
        <v>62629</v>
      </c>
      <c r="G286">
        <v>61474</v>
      </c>
      <c r="H286">
        <v>61298</v>
      </c>
      <c r="I286">
        <v>59754</v>
      </c>
      <c r="J286">
        <v>61490</v>
      </c>
      <c r="L286" s="1" t="str">
        <f t="shared" si="52"/>
        <v>12OCT2025:21:00:00</v>
      </c>
      <c r="M286">
        <v>21</v>
      </c>
      <c r="N286">
        <f t="shared" si="53"/>
        <v>1691.7226559999981</v>
      </c>
      <c r="O286" t="str">
        <f t="shared" si="54"/>
        <v/>
      </c>
      <c r="P286">
        <f t="shared" si="55"/>
        <v>1691.7226559999981</v>
      </c>
      <c r="Q286" t="str">
        <f t="shared" si="56"/>
        <v/>
      </c>
      <c r="R286">
        <f t="shared" si="57"/>
        <v>1</v>
      </c>
      <c r="S286">
        <f t="shared" si="58"/>
        <v>2.8390668803906038</v>
      </c>
      <c r="V286">
        <f t="shared" si="59"/>
        <v>21</v>
      </c>
      <c r="W286" t="str">
        <f t="shared" si="60"/>
        <v/>
      </c>
      <c r="X286">
        <f t="shared" si="61"/>
        <v>1691.7226559999981</v>
      </c>
      <c r="Y286" t="str">
        <f t="shared" si="62"/>
        <v/>
      </c>
      <c r="Z286">
        <f t="shared" si="63"/>
        <v>1</v>
      </c>
    </row>
    <row r="287" spans="1:26" x14ac:dyDescent="0.25">
      <c r="A287" t="s">
        <v>311</v>
      </c>
      <c r="B287">
        <v>58843.953125</v>
      </c>
      <c r="C287">
        <v>59058</v>
      </c>
      <c r="D287">
        <v>61272</v>
      </c>
      <c r="E287">
        <v>61074</v>
      </c>
      <c r="F287">
        <v>60387</v>
      </c>
      <c r="G287">
        <v>59647</v>
      </c>
      <c r="H287">
        <v>59471</v>
      </c>
      <c r="I287">
        <v>57616</v>
      </c>
      <c r="J287">
        <v>59486</v>
      </c>
      <c r="L287" s="1" t="str">
        <f t="shared" si="52"/>
        <v>12OCT2025:22:00:00</v>
      </c>
      <c r="M287">
        <v>22</v>
      </c>
      <c r="N287">
        <f t="shared" si="53"/>
        <v>214.046875</v>
      </c>
      <c r="O287" t="str">
        <f t="shared" si="54"/>
        <v/>
      </c>
      <c r="P287">
        <f t="shared" si="55"/>
        <v>214.046875</v>
      </c>
      <c r="Q287" t="str">
        <f t="shared" si="56"/>
        <v/>
      </c>
      <c r="R287">
        <f t="shared" si="57"/>
        <v>1</v>
      </c>
      <c r="S287">
        <f t="shared" si="58"/>
        <v>0.36375339118585093</v>
      </c>
      <c r="V287">
        <f t="shared" si="59"/>
        <v>22</v>
      </c>
      <c r="W287" t="str">
        <f t="shared" si="60"/>
        <v/>
      </c>
      <c r="X287">
        <f t="shared" si="61"/>
        <v>214.046875</v>
      </c>
      <c r="Y287" t="str">
        <f t="shared" si="62"/>
        <v/>
      </c>
      <c r="Z287">
        <f t="shared" si="63"/>
        <v>1</v>
      </c>
    </row>
    <row r="288" spans="1:26" x14ac:dyDescent="0.25">
      <c r="A288" t="s">
        <v>312</v>
      </c>
      <c r="B288">
        <v>56554.234375</v>
      </c>
      <c r="C288">
        <v>56115</v>
      </c>
      <c r="D288">
        <v>57729</v>
      </c>
      <c r="E288">
        <v>57633</v>
      </c>
      <c r="F288">
        <v>57141</v>
      </c>
      <c r="G288">
        <v>56732</v>
      </c>
      <c r="H288">
        <v>56548</v>
      </c>
      <c r="I288">
        <v>54710</v>
      </c>
      <c r="J288">
        <v>56483</v>
      </c>
      <c r="L288" s="1" t="str">
        <f t="shared" si="52"/>
        <v>12OCT2025:23:00:00</v>
      </c>
      <c r="M288">
        <v>23</v>
      </c>
      <c r="N288">
        <f t="shared" si="53"/>
        <v>-439.234375</v>
      </c>
      <c r="O288">
        <f t="shared" si="54"/>
        <v>-439.234375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0.77666045673525219</v>
      </c>
      <c r="V288">
        <f t="shared" si="59"/>
        <v>23</v>
      </c>
      <c r="W288">
        <f t="shared" si="60"/>
        <v>-439.234375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25">
      <c r="A289" t="s">
        <v>313</v>
      </c>
      <c r="B289">
        <v>53110.097655999998</v>
      </c>
      <c r="C289">
        <v>52871</v>
      </c>
      <c r="D289">
        <v>54364</v>
      </c>
      <c r="E289">
        <v>54355</v>
      </c>
      <c r="F289">
        <v>53815</v>
      </c>
      <c r="G289">
        <v>53577</v>
      </c>
      <c r="H289">
        <v>53645</v>
      </c>
      <c r="I289">
        <v>51645</v>
      </c>
      <c r="J289">
        <v>53367</v>
      </c>
      <c r="L289" s="1" t="str">
        <f t="shared" si="52"/>
        <v>13OCT2025:00:00:00</v>
      </c>
      <c r="M289">
        <v>24</v>
      </c>
      <c r="N289">
        <f t="shared" si="53"/>
        <v>-239.0976559999981</v>
      </c>
      <c r="O289">
        <f t="shared" si="54"/>
        <v>-239.0976559999981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0.45019246160807341</v>
      </c>
      <c r="V289">
        <f t="shared" si="59"/>
        <v>24</v>
      </c>
      <c r="W289">
        <f t="shared" si="60"/>
        <v>-239.0976559999981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314</v>
      </c>
      <c r="B290">
        <v>50846.132812999997</v>
      </c>
      <c r="C290">
        <v>50528</v>
      </c>
      <c r="D290">
        <v>51192</v>
      </c>
      <c r="E290">
        <v>50990</v>
      </c>
      <c r="F290">
        <v>50528</v>
      </c>
      <c r="G290">
        <v>50210</v>
      </c>
      <c r="H290">
        <v>49955</v>
      </c>
      <c r="I290">
        <v>49067</v>
      </c>
      <c r="J290">
        <v>50161</v>
      </c>
      <c r="L290" s="1" t="str">
        <f t="shared" si="52"/>
        <v>13OCT2025:01:00:00</v>
      </c>
      <c r="M290">
        <v>1</v>
      </c>
      <c r="N290">
        <f t="shared" ref="N290:N353" si="64">C290-B290</f>
        <v>-318.13281299999653</v>
      </c>
      <c r="O290">
        <f t="shared" si="54"/>
        <v>-318.13281299999653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0.62567750072559791</v>
      </c>
      <c r="V290">
        <f t="shared" si="59"/>
        <v>1</v>
      </c>
      <c r="W290">
        <f t="shared" ref="W290:W353" si="66">O290</f>
        <v>-318.13281299999653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25">
      <c r="A291" t="s">
        <v>315</v>
      </c>
      <c r="B291">
        <v>49466.921875</v>
      </c>
      <c r="C291">
        <v>48532</v>
      </c>
      <c r="D291">
        <v>49020</v>
      </c>
      <c r="E291">
        <v>48821</v>
      </c>
      <c r="F291">
        <v>48532</v>
      </c>
      <c r="G291">
        <v>48371</v>
      </c>
      <c r="H291">
        <v>48266</v>
      </c>
      <c r="I291">
        <v>47300</v>
      </c>
      <c r="J291">
        <v>48327</v>
      </c>
      <c r="L291" s="1" t="str">
        <f t="shared" si="52"/>
        <v>13OCT2025:02:00:00</v>
      </c>
      <c r="M291">
        <v>2</v>
      </c>
      <c r="N291">
        <f t="shared" si="64"/>
        <v>-934.921875</v>
      </c>
      <c r="O291">
        <f t="shared" si="54"/>
        <v>-934.921875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1.8899940395775841</v>
      </c>
      <c r="V291">
        <f t="shared" si="59"/>
        <v>2</v>
      </c>
      <c r="W291">
        <f t="shared" si="66"/>
        <v>-934.921875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25">
      <c r="A292" t="s">
        <v>316</v>
      </c>
      <c r="B292">
        <v>49104.40625</v>
      </c>
      <c r="C292">
        <v>47071</v>
      </c>
      <c r="D292">
        <v>47715</v>
      </c>
      <c r="E292">
        <v>47494</v>
      </c>
      <c r="F292">
        <v>47071</v>
      </c>
      <c r="G292">
        <v>46699</v>
      </c>
      <c r="H292">
        <v>46921</v>
      </c>
      <c r="I292">
        <v>45785</v>
      </c>
      <c r="J292">
        <v>46772</v>
      </c>
      <c r="L292" s="1" t="str">
        <f t="shared" si="52"/>
        <v>13OCT2025:03:00:00</v>
      </c>
      <c r="M292">
        <v>4</v>
      </c>
      <c r="N292">
        <f t="shared" si="64"/>
        <v>-2033.40625</v>
      </c>
      <c r="O292">
        <f t="shared" si="54"/>
        <v>-2033.40625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4.1409853112723463</v>
      </c>
      <c r="V292">
        <f t="shared" si="59"/>
        <v>4</v>
      </c>
      <c r="W292">
        <f t="shared" si="66"/>
        <v>-2033.40625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25">
      <c r="A293" t="s">
        <v>317</v>
      </c>
      <c r="B293">
        <v>48289.941405999998</v>
      </c>
      <c r="C293">
        <v>46169</v>
      </c>
      <c r="D293">
        <v>46715</v>
      </c>
      <c r="E293">
        <v>46514</v>
      </c>
      <c r="F293">
        <v>46169</v>
      </c>
      <c r="G293">
        <v>46033</v>
      </c>
      <c r="H293">
        <v>46112</v>
      </c>
      <c r="I293">
        <v>45031</v>
      </c>
      <c r="J293">
        <v>45970</v>
      </c>
      <c r="L293" s="1" t="str">
        <f t="shared" si="52"/>
        <v>13OCT2025:04:00:00</v>
      </c>
      <c r="M293">
        <v>5</v>
      </c>
      <c r="N293">
        <f t="shared" si="64"/>
        <v>-2120.9414059999981</v>
      </c>
      <c r="O293">
        <f t="shared" si="54"/>
        <v>-2120.9414059999981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4.3920977003638946</v>
      </c>
      <c r="V293">
        <f t="shared" si="59"/>
        <v>5</v>
      </c>
      <c r="W293">
        <f t="shared" si="66"/>
        <v>-2120.9414059999981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25">
      <c r="A294" t="s">
        <v>318</v>
      </c>
      <c r="B294">
        <v>47138.222655999998</v>
      </c>
      <c r="C294">
        <v>46031</v>
      </c>
      <c r="D294">
        <v>46306</v>
      </c>
      <c r="E294">
        <v>46351</v>
      </c>
      <c r="F294">
        <v>46031</v>
      </c>
      <c r="G294">
        <v>45887</v>
      </c>
      <c r="H294">
        <v>45788</v>
      </c>
      <c r="I294">
        <v>44856</v>
      </c>
      <c r="J294">
        <v>45776</v>
      </c>
      <c r="L294" s="1" t="str">
        <f t="shared" si="52"/>
        <v>13OCT2025:05:00:00</v>
      </c>
      <c r="M294">
        <v>6</v>
      </c>
      <c r="N294">
        <f t="shared" si="64"/>
        <v>-1107.2226559999981</v>
      </c>
      <c r="O294">
        <f t="shared" si="54"/>
        <v>-1107.2226559999981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2.3488850313261969</v>
      </c>
      <c r="V294">
        <f t="shared" si="59"/>
        <v>6</v>
      </c>
      <c r="W294">
        <f t="shared" si="66"/>
        <v>-1107.2226559999981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25">
      <c r="A295" t="s">
        <v>319</v>
      </c>
      <c r="B295">
        <v>46818.519530999998</v>
      </c>
      <c r="C295">
        <v>47055</v>
      </c>
      <c r="D295">
        <v>47004</v>
      </c>
      <c r="E295">
        <v>47002</v>
      </c>
      <c r="F295">
        <v>47055</v>
      </c>
      <c r="G295">
        <v>47194</v>
      </c>
      <c r="H295">
        <v>46773</v>
      </c>
      <c r="I295">
        <v>45771</v>
      </c>
      <c r="J295">
        <v>46820</v>
      </c>
      <c r="L295" s="1" t="str">
        <f t="shared" si="52"/>
        <v>13OCT2025:06:00:00</v>
      </c>
      <c r="M295">
        <v>7</v>
      </c>
      <c r="N295">
        <f t="shared" si="64"/>
        <v>236.4804690000019</v>
      </c>
      <c r="O295" t="str">
        <f t="shared" si="54"/>
        <v/>
      </c>
      <c r="P295">
        <f t="shared" si="55"/>
        <v>236.4804690000019</v>
      </c>
      <c r="Q295" t="str">
        <f t="shared" si="56"/>
        <v/>
      </c>
      <c r="R295">
        <f t="shared" si="57"/>
        <v>1</v>
      </c>
      <c r="S295">
        <f t="shared" si="65"/>
        <v>0.50510027093748844</v>
      </c>
      <c r="V295">
        <f t="shared" si="59"/>
        <v>7</v>
      </c>
      <c r="W295" t="str">
        <f t="shared" si="66"/>
        <v/>
      </c>
      <c r="X295">
        <f t="shared" si="67"/>
        <v>236.4804690000019</v>
      </c>
      <c r="Y295" t="str">
        <f t="shared" si="68"/>
        <v/>
      </c>
      <c r="Z295">
        <f t="shared" si="69"/>
        <v>1</v>
      </c>
    </row>
    <row r="296" spans="1:26" x14ac:dyDescent="0.25">
      <c r="A296" t="s">
        <v>320</v>
      </c>
      <c r="B296">
        <v>48027.273437999997</v>
      </c>
      <c r="C296">
        <v>49090</v>
      </c>
      <c r="D296">
        <v>48616</v>
      </c>
      <c r="E296">
        <v>48534</v>
      </c>
      <c r="F296">
        <v>49090</v>
      </c>
      <c r="G296">
        <v>49166</v>
      </c>
      <c r="H296">
        <v>48635</v>
      </c>
      <c r="I296">
        <v>47591</v>
      </c>
      <c r="J296">
        <v>48733</v>
      </c>
      <c r="L296" s="1" t="str">
        <f t="shared" si="52"/>
        <v>13OCT2025:07:00:00</v>
      </c>
      <c r="M296">
        <v>8</v>
      </c>
      <c r="N296">
        <f t="shared" si="64"/>
        <v>1062.7265620000035</v>
      </c>
      <c r="O296" t="str">
        <f t="shared" si="54"/>
        <v/>
      </c>
      <c r="P296">
        <f t="shared" si="55"/>
        <v>1062.7265620000035</v>
      </c>
      <c r="Q296" t="str">
        <f t="shared" si="56"/>
        <v/>
      </c>
      <c r="R296">
        <f t="shared" si="57"/>
        <v>1</v>
      </c>
      <c r="S296">
        <f t="shared" si="65"/>
        <v>2.2127563901205272</v>
      </c>
      <c r="V296">
        <f t="shared" si="59"/>
        <v>8</v>
      </c>
      <c r="W296" t="str">
        <f t="shared" si="66"/>
        <v/>
      </c>
      <c r="X296">
        <f t="shared" si="67"/>
        <v>1062.7265620000035</v>
      </c>
      <c r="Y296" t="str">
        <f t="shared" si="68"/>
        <v/>
      </c>
      <c r="Z296">
        <f t="shared" si="69"/>
        <v>1</v>
      </c>
    </row>
    <row r="297" spans="1:26" x14ac:dyDescent="0.25">
      <c r="A297" t="s">
        <v>321</v>
      </c>
      <c r="B297">
        <v>48970.269530999998</v>
      </c>
      <c r="C297">
        <v>50016</v>
      </c>
      <c r="D297">
        <v>49740</v>
      </c>
      <c r="E297">
        <v>49571</v>
      </c>
      <c r="F297">
        <v>50016</v>
      </c>
      <c r="G297">
        <v>50315</v>
      </c>
      <c r="H297">
        <v>49623</v>
      </c>
      <c r="I297">
        <v>48498</v>
      </c>
      <c r="J297">
        <v>49726</v>
      </c>
      <c r="L297" s="1" t="str">
        <f t="shared" si="52"/>
        <v>13OCT2025:08:00:00</v>
      </c>
      <c r="M297">
        <v>9</v>
      </c>
      <c r="N297">
        <f t="shared" si="64"/>
        <v>1045.7304690000019</v>
      </c>
      <c r="O297" t="str">
        <f t="shared" si="54"/>
        <v/>
      </c>
      <c r="P297">
        <f t="shared" si="55"/>
        <v>1045.7304690000019</v>
      </c>
      <c r="Q297" t="str">
        <f t="shared" si="56"/>
        <v/>
      </c>
      <c r="R297">
        <f t="shared" si="57"/>
        <v>1</v>
      </c>
      <c r="S297">
        <f t="shared" si="65"/>
        <v>2.1354394799440826</v>
      </c>
      <c r="V297">
        <f t="shared" si="59"/>
        <v>9</v>
      </c>
      <c r="W297" t="str">
        <f t="shared" si="66"/>
        <v/>
      </c>
      <c r="X297">
        <f t="shared" si="67"/>
        <v>1045.7304690000019</v>
      </c>
      <c r="Y297" t="str">
        <f t="shared" si="68"/>
        <v/>
      </c>
      <c r="Z297">
        <f t="shared" si="69"/>
        <v>1</v>
      </c>
    </row>
    <row r="298" spans="1:26" x14ac:dyDescent="0.25">
      <c r="A298" t="s">
        <v>322</v>
      </c>
      <c r="B298">
        <v>51239.023437999997</v>
      </c>
      <c r="C298">
        <v>51751</v>
      </c>
      <c r="D298">
        <v>52234</v>
      </c>
      <c r="E298">
        <v>52150</v>
      </c>
      <c r="F298">
        <v>51751</v>
      </c>
      <c r="G298">
        <v>51940</v>
      </c>
      <c r="H298">
        <v>51408</v>
      </c>
      <c r="I298">
        <v>50460</v>
      </c>
      <c r="J298">
        <v>51469</v>
      </c>
      <c r="L298" s="1" t="str">
        <f t="shared" si="52"/>
        <v>13OCT2025:09:00:00</v>
      </c>
      <c r="M298">
        <v>10</v>
      </c>
      <c r="N298">
        <f t="shared" si="64"/>
        <v>511.97656200000347</v>
      </c>
      <c r="O298" t="str">
        <f t="shared" si="54"/>
        <v/>
      </c>
      <c r="P298">
        <f t="shared" si="55"/>
        <v>511.97656200000347</v>
      </c>
      <c r="Q298" t="str">
        <f t="shared" si="56"/>
        <v/>
      </c>
      <c r="R298">
        <f t="shared" si="57"/>
        <v>1</v>
      </c>
      <c r="S298">
        <f t="shared" si="65"/>
        <v>0.99919266146729546</v>
      </c>
      <c r="V298">
        <f t="shared" si="59"/>
        <v>10</v>
      </c>
      <c r="W298" t="str">
        <f t="shared" si="66"/>
        <v/>
      </c>
      <c r="X298">
        <f t="shared" si="67"/>
        <v>511.97656200000347</v>
      </c>
      <c r="Y298" t="str">
        <f t="shared" si="68"/>
        <v/>
      </c>
      <c r="Z298">
        <f t="shared" si="69"/>
        <v>1</v>
      </c>
    </row>
    <row r="299" spans="1:26" x14ac:dyDescent="0.25">
      <c r="A299" t="s">
        <v>323</v>
      </c>
      <c r="B299">
        <v>55608.828125</v>
      </c>
      <c r="C299">
        <v>55742</v>
      </c>
      <c r="D299">
        <v>57611</v>
      </c>
      <c r="E299">
        <v>57359</v>
      </c>
      <c r="F299">
        <v>55742</v>
      </c>
      <c r="G299">
        <v>56231</v>
      </c>
      <c r="H299">
        <v>56051</v>
      </c>
      <c r="I299">
        <v>54961</v>
      </c>
      <c r="J299">
        <v>55798</v>
      </c>
      <c r="L299" s="1" t="str">
        <f t="shared" si="52"/>
        <v>13OCT2025:10:00:00</v>
      </c>
      <c r="M299">
        <v>11</v>
      </c>
      <c r="N299">
        <f t="shared" si="64"/>
        <v>133.171875</v>
      </c>
      <c r="O299" t="str">
        <f t="shared" si="54"/>
        <v/>
      </c>
      <c r="P299">
        <f t="shared" si="55"/>
        <v>133.171875</v>
      </c>
      <c r="Q299" t="str">
        <f t="shared" si="56"/>
        <v/>
      </c>
      <c r="R299">
        <f t="shared" si="57"/>
        <v>1</v>
      </c>
      <c r="S299">
        <f t="shared" si="65"/>
        <v>0.239479736384033</v>
      </c>
      <c r="V299">
        <f t="shared" si="59"/>
        <v>11</v>
      </c>
      <c r="W299" t="str">
        <f t="shared" si="66"/>
        <v/>
      </c>
      <c r="X299">
        <f t="shared" si="67"/>
        <v>133.171875</v>
      </c>
      <c r="Y299" t="str">
        <f t="shared" si="68"/>
        <v/>
      </c>
      <c r="Z299">
        <f t="shared" si="69"/>
        <v>1</v>
      </c>
    </row>
    <row r="300" spans="1:26" x14ac:dyDescent="0.25">
      <c r="A300" t="s">
        <v>324</v>
      </c>
      <c r="B300">
        <v>57584.765625</v>
      </c>
      <c r="C300">
        <v>58785</v>
      </c>
      <c r="D300">
        <v>60521</v>
      </c>
      <c r="E300">
        <v>60285</v>
      </c>
      <c r="F300">
        <v>58785</v>
      </c>
      <c r="G300">
        <v>59239</v>
      </c>
      <c r="H300">
        <v>59370</v>
      </c>
      <c r="I300">
        <v>58018</v>
      </c>
      <c r="J300">
        <v>58907</v>
      </c>
      <c r="L300" s="1" t="str">
        <f t="shared" si="52"/>
        <v>13OCT2025:11:00:00</v>
      </c>
      <c r="M300">
        <v>12</v>
      </c>
      <c r="N300">
        <f t="shared" si="64"/>
        <v>1200.234375</v>
      </c>
      <c r="O300" t="str">
        <f t="shared" si="54"/>
        <v/>
      </c>
      <c r="P300">
        <f t="shared" si="55"/>
        <v>1200.234375</v>
      </c>
      <c r="Q300" t="str">
        <f t="shared" si="56"/>
        <v/>
      </c>
      <c r="R300">
        <f t="shared" si="57"/>
        <v>1</v>
      </c>
      <c r="S300">
        <f t="shared" si="65"/>
        <v>2.0842914996235171</v>
      </c>
      <c r="V300">
        <f t="shared" si="59"/>
        <v>12</v>
      </c>
      <c r="W300" t="str">
        <f t="shared" si="66"/>
        <v/>
      </c>
      <c r="X300">
        <f t="shared" si="67"/>
        <v>1200.234375</v>
      </c>
      <c r="Y300" t="str">
        <f t="shared" si="68"/>
        <v/>
      </c>
      <c r="Z300">
        <f t="shared" si="69"/>
        <v>1</v>
      </c>
    </row>
    <row r="301" spans="1:26" x14ac:dyDescent="0.25">
      <c r="A301" t="s">
        <v>325</v>
      </c>
      <c r="B301">
        <v>60297.433594000002</v>
      </c>
      <c r="C301">
        <v>61307</v>
      </c>
      <c r="D301">
        <v>61787</v>
      </c>
      <c r="E301">
        <v>61662</v>
      </c>
      <c r="F301">
        <v>61307</v>
      </c>
      <c r="G301">
        <v>60857</v>
      </c>
      <c r="H301">
        <v>61255</v>
      </c>
      <c r="I301">
        <v>60079</v>
      </c>
      <c r="J301">
        <v>60967</v>
      </c>
      <c r="L301" s="1" t="str">
        <f t="shared" si="52"/>
        <v>13OCT2025:12:00:00</v>
      </c>
      <c r="M301">
        <v>13</v>
      </c>
      <c r="N301">
        <f t="shared" si="64"/>
        <v>1009.5664059999981</v>
      </c>
      <c r="O301" t="str">
        <f t="shared" si="54"/>
        <v/>
      </c>
      <c r="P301">
        <f t="shared" si="55"/>
        <v>1009.5664059999981</v>
      </c>
      <c r="Q301" t="str">
        <f t="shared" si="56"/>
        <v/>
      </c>
      <c r="R301">
        <f t="shared" si="57"/>
        <v>1</v>
      </c>
      <c r="S301">
        <f t="shared" si="65"/>
        <v>1.6743107389904845</v>
      </c>
      <c r="V301">
        <f t="shared" si="59"/>
        <v>13</v>
      </c>
      <c r="W301" t="str">
        <f t="shared" si="66"/>
        <v/>
      </c>
      <c r="X301">
        <f t="shared" si="67"/>
        <v>1009.5664059999981</v>
      </c>
      <c r="Y301" t="str">
        <f t="shared" si="68"/>
        <v/>
      </c>
      <c r="Z301">
        <f t="shared" si="69"/>
        <v>1</v>
      </c>
    </row>
    <row r="302" spans="1:26" x14ac:dyDescent="0.25">
      <c r="A302" t="s">
        <v>326</v>
      </c>
      <c r="B302">
        <v>63341.226562999997</v>
      </c>
      <c r="C302">
        <v>63863</v>
      </c>
      <c r="D302">
        <v>63638</v>
      </c>
      <c r="E302">
        <v>63638</v>
      </c>
      <c r="F302">
        <v>63863</v>
      </c>
      <c r="G302">
        <v>62244</v>
      </c>
      <c r="H302">
        <v>63138</v>
      </c>
      <c r="I302">
        <v>62221</v>
      </c>
      <c r="J302">
        <v>62953</v>
      </c>
      <c r="L302" s="1" t="str">
        <f t="shared" si="52"/>
        <v>13OCT2025:13:00:00</v>
      </c>
      <c r="M302">
        <v>14</v>
      </c>
      <c r="N302">
        <f t="shared" si="64"/>
        <v>521.77343700000347</v>
      </c>
      <c r="O302" t="str">
        <f t="shared" si="54"/>
        <v/>
      </c>
      <c r="P302">
        <f t="shared" si="55"/>
        <v>521.77343700000347</v>
      </c>
      <c r="Q302" t="str">
        <f t="shared" si="56"/>
        <v/>
      </c>
      <c r="R302">
        <f t="shared" si="57"/>
        <v>1</v>
      </c>
      <c r="S302">
        <f t="shared" si="65"/>
        <v>0.82375013133198627</v>
      </c>
      <c r="V302">
        <f t="shared" si="59"/>
        <v>14</v>
      </c>
      <c r="W302" t="str">
        <f t="shared" si="66"/>
        <v/>
      </c>
      <c r="X302">
        <f t="shared" si="67"/>
        <v>521.77343700000347</v>
      </c>
      <c r="Y302" t="str">
        <f t="shared" si="68"/>
        <v/>
      </c>
      <c r="Z302">
        <f t="shared" si="69"/>
        <v>1</v>
      </c>
    </row>
    <row r="303" spans="1:26" x14ac:dyDescent="0.25">
      <c r="A303" t="s">
        <v>327</v>
      </c>
      <c r="B303">
        <v>66104.21875</v>
      </c>
      <c r="C303">
        <v>67024</v>
      </c>
      <c r="D303">
        <v>66441</v>
      </c>
      <c r="E303">
        <v>66500</v>
      </c>
      <c r="F303">
        <v>67024</v>
      </c>
      <c r="G303">
        <v>64249</v>
      </c>
      <c r="H303">
        <v>65402</v>
      </c>
      <c r="I303">
        <v>64721</v>
      </c>
      <c r="J303">
        <v>65460</v>
      </c>
      <c r="L303" s="1" t="str">
        <f t="shared" si="52"/>
        <v>13OCT2025:14:00:00</v>
      </c>
      <c r="M303">
        <v>15</v>
      </c>
      <c r="N303">
        <f t="shared" si="64"/>
        <v>919.78125</v>
      </c>
      <c r="O303" t="str">
        <f t="shared" si="54"/>
        <v/>
      </c>
      <c r="P303">
        <f t="shared" si="55"/>
        <v>919.78125</v>
      </c>
      <c r="Q303" t="str">
        <f t="shared" si="56"/>
        <v/>
      </c>
      <c r="R303">
        <f t="shared" si="57"/>
        <v>1</v>
      </c>
      <c r="S303">
        <f t="shared" si="65"/>
        <v>1.3914108167264287</v>
      </c>
      <c r="V303">
        <f t="shared" si="59"/>
        <v>15</v>
      </c>
      <c r="W303" t="str">
        <f t="shared" si="66"/>
        <v/>
      </c>
      <c r="X303">
        <f t="shared" si="67"/>
        <v>919.78125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328</v>
      </c>
      <c r="B304">
        <v>68562.570313000004</v>
      </c>
      <c r="C304">
        <v>69686</v>
      </c>
      <c r="D304">
        <v>68925</v>
      </c>
      <c r="E304">
        <v>68984</v>
      </c>
      <c r="F304">
        <v>69686</v>
      </c>
      <c r="G304">
        <v>65994</v>
      </c>
      <c r="H304">
        <v>67326</v>
      </c>
      <c r="I304">
        <v>66843</v>
      </c>
      <c r="J304">
        <v>67647</v>
      </c>
      <c r="L304" s="1" t="str">
        <f t="shared" si="52"/>
        <v>13OCT2025:15:00:00</v>
      </c>
      <c r="M304">
        <v>16</v>
      </c>
      <c r="N304">
        <f t="shared" si="64"/>
        <v>1123.4296869999962</v>
      </c>
      <c r="O304" t="str">
        <f t="shared" si="54"/>
        <v/>
      </c>
      <c r="P304">
        <f t="shared" si="55"/>
        <v>1123.4296869999962</v>
      </c>
      <c r="Q304" t="str">
        <f t="shared" si="56"/>
        <v/>
      </c>
      <c r="R304">
        <f t="shared" si="57"/>
        <v>1</v>
      </c>
      <c r="S304">
        <f t="shared" si="65"/>
        <v>1.6385466324721276</v>
      </c>
      <c r="V304">
        <f t="shared" si="59"/>
        <v>16</v>
      </c>
      <c r="W304" t="str">
        <f t="shared" si="66"/>
        <v/>
      </c>
      <c r="X304">
        <f t="shared" si="67"/>
        <v>1123.4296869999962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329</v>
      </c>
      <c r="B305">
        <v>70364.84375</v>
      </c>
      <c r="C305">
        <v>71594</v>
      </c>
      <c r="D305">
        <v>70749</v>
      </c>
      <c r="E305">
        <v>70611</v>
      </c>
      <c r="F305">
        <v>71594</v>
      </c>
      <c r="G305">
        <v>67137</v>
      </c>
      <c r="H305">
        <v>68640</v>
      </c>
      <c r="I305">
        <v>68329</v>
      </c>
      <c r="J305">
        <v>69158</v>
      </c>
      <c r="L305" s="1" t="str">
        <f t="shared" si="52"/>
        <v>13OCT2025:16:00:00</v>
      </c>
      <c r="M305">
        <v>17</v>
      </c>
      <c r="N305">
        <f t="shared" si="64"/>
        <v>1229.15625</v>
      </c>
      <c r="O305" t="str">
        <f t="shared" si="54"/>
        <v/>
      </c>
      <c r="P305">
        <f t="shared" si="55"/>
        <v>1229.15625</v>
      </c>
      <c r="Q305" t="str">
        <f t="shared" si="56"/>
        <v/>
      </c>
      <c r="R305">
        <f t="shared" si="57"/>
        <v>1</v>
      </c>
      <c r="S305">
        <f t="shared" si="65"/>
        <v>1.7468329132756728</v>
      </c>
      <c r="V305">
        <f t="shared" si="59"/>
        <v>17</v>
      </c>
      <c r="W305" t="str">
        <f t="shared" si="66"/>
        <v/>
      </c>
      <c r="X305">
        <f t="shared" si="67"/>
        <v>1229.15625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330</v>
      </c>
      <c r="B306">
        <v>71283.335938000004</v>
      </c>
      <c r="C306">
        <v>72474</v>
      </c>
      <c r="D306">
        <v>71602</v>
      </c>
      <c r="E306">
        <v>71522</v>
      </c>
      <c r="F306">
        <v>72474</v>
      </c>
      <c r="G306">
        <v>67372</v>
      </c>
      <c r="H306">
        <v>69399</v>
      </c>
      <c r="I306">
        <v>68860</v>
      </c>
      <c r="J306">
        <v>69786</v>
      </c>
      <c r="L306" s="1" t="str">
        <f t="shared" si="52"/>
        <v>13OCT2025:17:00:00</v>
      </c>
      <c r="M306">
        <v>18</v>
      </c>
      <c r="N306">
        <f t="shared" si="64"/>
        <v>1190.6640619999962</v>
      </c>
      <c r="O306" t="str">
        <f t="shared" si="54"/>
        <v/>
      </c>
      <c r="P306">
        <f t="shared" si="55"/>
        <v>1190.6640619999962</v>
      </c>
      <c r="Q306" t="str">
        <f t="shared" si="56"/>
        <v/>
      </c>
      <c r="R306">
        <f t="shared" si="57"/>
        <v>1</v>
      </c>
      <c r="S306">
        <f t="shared" si="65"/>
        <v>1.6703259553335132</v>
      </c>
      <c r="V306">
        <f t="shared" si="59"/>
        <v>18</v>
      </c>
      <c r="W306" t="str">
        <f t="shared" si="66"/>
        <v/>
      </c>
      <c r="X306">
        <f t="shared" si="67"/>
        <v>1190.6640619999962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331</v>
      </c>
      <c r="B307">
        <v>70256.671875</v>
      </c>
      <c r="C307">
        <v>71811</v>
      </c>
      <c r="D307">
        <v>70310</v>
      </c>
      <c r="E307">
        <v>70401</v>
      </c>
      <c r="F307">
        <v>71811</v>
      </c>
      <c r="G307">
        <v>66583</v>
      </c>
      <c r="H307">
        <v>68821</v>
      </c>
      <c r="I307">
        <v>67761</v>
      </c>
      <c r="J307">
        <v>68998</v>
      </c>
      <c r="L307" s="1" t="str">
        <f t="shared" si="52"/>
        <v>13OCT2025:18:00:00</v>
      </c>
      <c r="M307">
        <v>19</v>
      </c>
      <c r="N307">
        <f t="shared" si="64"/>
        <v>1554.328125</v>
      </c>
      <c r="O307" t="str">
        <f t="shared" si="54"/>
        <v/>
      </c>
      <c r="P307">
        <f t="shared" si="55"/>
        <v>1554.328125</v>
      </c>
      <c r="Q307" t="str">
        <f t="shared" si="56"/>
        <v/>
      </c>
      <c r="R307">
        <f t="shared" si="57"/>
        <v>1</v>
      </c>
      <c r="S307">
        <f t="shared" si="65"/>
        <v>2.2123566111492523</v>
      </c>
      <c r="V307">
        <f t="shared" si="59"/>
        <v>19</v>
      </c>
      <c r="W307" t="str">
        <f t="shared" si="66"/>
        <v/>
      </c>
      <c r="X307">
        <f t="shared" si="67"/>
        <v>1554.328125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332</v>
      </c>
      <c r="B308">
        <v>67335.21875</v>
      </c>
      <c r="C308">
        <v>68785</v>
      </c>
      <c r="D308">
        <v>67137</v>
      </c>
      <c r="E308">
        <v>67062</v>
      </c>
      <c r="F308">
        <v>68785</v>
      </c>
      <c r="G308">
        <v>64034</v>
      </c>
      <c r="H308">
        <v>66253</v>
      </c>
      <c r="I308">
        <v>64714</v>
      </c>
      <c r="J308">
        <v>66183</v>
      </c>
      <c r="L308" s="1" t="str">
        <f t="shared" si="52"/>
        <v>13OCT2025:19:00:00</v>
      </c>
      <c r="M308">
        <v>20</v>
      </c>
      <c r="N308">
        <f t="shared" si="64"/>
        <v>1449.78125</v>
      </c>
      <c r="O308" t="str">
        <f t="shared" si="54"/>
        <v/>
      </c>
      <c r="P308">
        <f t="shared" si="55"/>
        <v>1449.78125</v>
      </c>
      <c r="Q308" t="str">
        <f t="shared" si="56"/>
        <v/>
      </c>
      <c r="R308">
        <f t="shared" si="57"/>
        <v>1</v>
      </c>
      <c r="S308">
        <f t="shared" si="65"/>
        <v>2.1530801813872475</v>
      </c>
      <c r="V308">
        <f t="shared" si="59"/>
        <v>20</v>
      </c>
      <c r="W308" t="str">
        <f t="shared" si="66"/>
        <v/>
      </c>
      <c r="X308">
        <f t="shared" si="67"/>
        <v>1449.78125</v>
      </c>
      <c r="Y308" t="str">
        <f t="shared" si="68"/>
        <v/>
      </c>
      <c r="Z308">
        <f t="shared" si="69"/>
        <v>1</v>
      </c>
    </row>
    <row r="309" spans="1:26" x14ac:dyDescent="0.25">
      <c r="A309" t="s">
        <v>333</v>
      </c>
      <c r="B309">
        <v>65404.65625</v>
      </c>
      <c r="C309">
        <v>65951</v>
      </c>
      <c r="D309">
        <v>64653</v>
      </c>
      <c r="E309">
        <v>64210</v>
      </c>
      <c r="F309">
        <v>65951</v>
      </c>
      <c r="G309">
        <v>61857</v>
      </c>
      <c r="H309">
        <v>63657</v>
      </c>
      <c r="I309">
        <v>62012</v>
      </c>
      <c r="J309">
        <v>63555</v>
      </c>
      <c r="L309" s="1" t="str">
        <f t="shared" si="52"/>
        <v>13OCT2025:20:00:00</v>
      </c>
      <c r="M309">
        <v>21</v>
      </c>
      <c r="N309">
        <f t="shared" si="64"/>
        <v>546.34375</v>
      </c>
      <c r="O309" t="str">
        <f t="shared" si="54"/>
        <v/>
      </c>
      <c r="P309">
        <f t="shared" si="55"/>
        <v>546.34375</v>
      </c>
      <c r="Q309" t="str">
        <f t="shared" si="56"/>
        <v/>
      </c>
      <c r="R309">
        <f t="shared" si="57"/>
        <v>1</v>
      </c>
      <c r="S309">
        <f t="shared" si="65"/>
        <v>0.83532852448865214</v>
      </c>
      <c r="V309">
        <f t="shared" si="59"/>
        <v>21</v>
      </c>
      <c r="W309" t="str">
        <f t="shared" si="66"/>
        <v/>
      </c>
      <c r="X309">
        <f t="shared" si="67"/>
        <v>546.34375</v>
      </c>
      <c r="Y309" t="str">
        <f t="shared" si="68"/>
        <v/>
      </c>
      <c r="Z309">
        <f t="shared" si="69"/>
        <v>1</v>
      </c>
    </row>
    <row r="310" spans="1:26" x14ac:dyDescent="0.25">
      <c r="A310" t="s">
        <v>334</v>
      </c>
      <c r="B310">
        <v>63328.316405999998</v>
      </c>
      <c r="C310">
        <v>64246</v>
      </c>
      <c r="D310">
        <v>63345</v>
      </c>
      <c r="E310">
        <v>63421</v>
      </c>
      <c r="F310">
        <v>64246</v>
      </c>
      <c r="G310">
        <v>60826</v>
      </c>
      <c r="H310">
        <v>62386</v>
      </c>
      <c r="I310">
        <v>60590</v>
      </c>
      <c r="J310">
        <v>62168</v>
      </c>
      <c r="L310" s="1" t="str">
        <f t="shared" si="52"/>
        <v>13OCT2025:21:00:00</v>
      </c>
      <c r="M310">
        <v>22</v>
      </c>
      <c r="N310">
        <f t="shared" si="64"/>
        <v>917.6835940000019</v>
      </c>
      <c r="O310" t="str">
        <f t="shared" si="54"/>
        <v/>
      </c>
      <c r="P310">
        <f t="shared" si="55"/>
        <v>917.6835940000019</v>
      </c>
      <c r="Q310" t="str">
        <f t="shared" si="56"/>
        <v/>
      </c>
      <c r="R310">
        <f t="shared" si="57"/>
        <v>1</v>
      </c>
      <c r="S310">
        <f t="shared" si="65"/>
        <v>1.4490888848468686</v>
      </c>
      <c r="V310">
        <f t="shared" si="59"/>
        <v>22</v>
      </c>
      <c r="W310" t="str">
        <f t="shared" si="66"/>
        <v/>
      </c>
      <c r="X310">
        <f t="shared" si="67"/>
        <v>917.6835940000019</v>
      </c>
      <c r="Y310" t="str">
        <f t="shared" si="68"/>
        <v/>
      </c>
      <c r="Z310">
        <f t="shared" si="69"/>
        <v>1</v>
      </c>
    </row>
    <row r="311" spans="1:26" x14ac:dyDescent="0.25">
      <c r="A311" t="s">
        <v>335</v>
      </c>
      <c r="B311">
        <v>60867.78125</v>
      </c>
      <c r="C311">
        <v>61823</v>
      </c>
      <c r="D311">
        <v>61647</v>
      </c>
      <c r="E311">
        <v>61842</v>
      </c>
      <c r="F311">
        <v>61823</v>
      </c>
      <c r="G311">
        <v>59171</v>
      </c>
      <c r="H311">
        <v>60470</v>
      </c>
      <c r="I311">
        <v>58557</v>
      </c>
      <c r="J311">
        <v>60131</v>
      </c>
      <c r="L311" s="1" t="str">
        <f t="shared" si="52"/>
        <v>13OCT2025:22:00:00</v>
      </c>
      <c r="M311">
        <v>23</v>
      </c>
      <c r="N311">
        <f t="shared" si="64"/>
        <v>955.21875</v>
      </c>
      <c r="O311" t="str">
        <f t="shared" si="54"/>
        <v/>
      </c>
      <c r="P311">
        <f t="shared" si="55"/>
        <v>955.21875</v>
      </c>
      <c r="Q311" t="str">
        <f t="shared" si="56"/>
        <v/>
      </c>
      <c r="R311">
        <f t="shared" si="57"/>
        <v>1</v>
      </c>
      <c r="S311">
        <f t="shared" si="65"/>
        <v>1.5693339405237479</v>
      </c>
      <c r="V311">
        <f t="shared" si="59"/>
        <v>23</v>
      </c>
      <c r="W311" t="str">
        <f t="shared" si="66"/>
        <v/>
      </c>
      <c r="X311">
        <f t="shared" si="67"/>
        <v>955.21875</v>
      </c>
      <c r="Y311" t="str">
        <f t="shared" si="68"/>
        <v/>
      </c>
      <c r="Z311">
        <f t="shared" si="69"/>
        <v>1</v>
      </c>
    </row>
    <row r="312" spans="1:26" x14ac:dyDescent="0.25">
      <c r="A312" t="s">
        <v>336</v>
      </c>
      <c r="B312">
        <v>57274.632812999997</v>
      </c>
      <c r="C312">
        <v>58105</v>
      </c>
      <c r="D312">
        <v>57882</v>
      </c>
      <c r="E312">
        <v>58008</v>
      </c>
      <c r="F312">
        <v>58105</v>
      </c>
      <c r="G312">
        <v>55801</v>
      </c>
      <c r="H312">
        <v>57273</v>
      </c>
      <c r="I312">
        <v>55501</v>
      </c>
      <c r="J312">
        <v>56770</v>
      </c>
      <c r="L312" s="1" t="str">
        <f t="shared" si="52"/>
        <v>13OCT2025:23:00:00</v>
      </c>
      <c r="M312">
        <v>24</v>
      </c>
      <c r="N312">
        <f t="shared" si="64"/>
        <v>830.36718700000347</v>
      </c>
      <c r="O312" t="str">
        <f t="shared" si="54"/>
        <v/>
      </c>
      <c r="P312">
        <f t="shared" si="55"/>
        <v>830.36718700000347</v>
      </c>
      <c r="Q312" t="str">
        <f t="shared" si="56"/>
        <v/>
      </c>
      <c r="R312">
        <f t="shared" si="57"/>
        <v>1</v>
      </c>
      <c r="S312">
        <f t="shared" si="65"/>
        <v>1.4497992326046472</v>
      </c>
      <c r="V312">
        <f t="shared" si="59"/>
        <v>24</v>
      </c>
      <c r="W312" t="str">
        <f t="shared" si="66"/>
        <v/>
      </c>
      <c r="X312">
        <f t="shared" si="67"/>
        <v>830.36718700000347</v>
      </c>
      <c r="Y312" t="str">
        <f t="shared" si="68"/>
        <v/>
      </c>
      <c r="Z312">
        <f t="shared" si="69"/>
        <v>1</v>
      </c>
    </row>
    <row r="313" spans="1:26" x14ac:dyDescent="0.25">
      <c r="A313" t="s">
        <v>337</v>
      </c>
      <c r="B313">
        <v>53732.867187999997</v>
      </c>
      <c r="C313">
        <v>54332</v>
      </c>
      <c r="D313">
        <v>54237</v>
      </c>
      <c r="E313">
        <v>54235</v>
      </c>
      <c r="F313">
        <v>54332</v>
      </c>
      <c r="G313">
        <v>52501</v>
      </c>
      <c r="H313">
        <v>54084</v>
      </c>
      <c r="I313">
        <v>52255</v>
      </c>
      <c r="J313">
        <v>53392</v>
      </c>
      <c r="L313" s="1" t="str">
        <f t="shared" si="52"/>
        <v>14OCT2025:00:00:00</v>
      </c>
      <c r="M313">
        <v>1</v>
      </c>
      <c r="N313">
        <f t="shared" si="64"/>
        <v>599.13281200000347</v>
      </c>
      <c r="O313" t="str">
        <f t="shared" si="54"/>
        <v/>
      </c>
      <c r="P313">
        <f t="shared" si="55"/>
        <v>599.13281200000347</v>
      </c>
      <c r="Q313" t="str">
        <f t="shared" si="56"/>
        <v/>
      </c>
      <c r="R313">
        <f t="shared" si="57"/>
        <v>1</v>
      </c>
      <c r="S313">
        <f t="shared" si="65"/>
        <v>1.1150211097125413</v>
      </c>
      <c r="V313">
        <f t="shared" si="59"/>
        <v>1</v>
      </c>
      <c r="W313" t="str">
        <f t="shared" si="66"/>
        <v/>
      </c>
      <c r="X313">
        <f t="shared" si="67"/>
        <v>599.13281200000347</v>
      </c>
      <c r="Y313" t="str">
        <f t="shared" si="68"/>
        <v/>
      </c>
      <c r="Z313">
        <f t="shared" si="69"/>
        <v>1</v>
      </c>
    </row>
    <row r="314" spans="1:26" x14ac:dyDescent="0.25">
      <c r="A314" t="s">
        <v>338</v>
      </c>
      <c r="B314">
        <v>51155.238280999998</v>
      </c>
      <c r="C314">
        <v>50942</v>
      </c>
      <c r="D314">
        <v>51245</v>
      </c>
      <c r="E314">
        <v>51091</v>
      </c>
      <c r="F314">
        <v>50942</v>
      </c>
      <c r="G314">
        <v>50358</v>
      </c>
      <c r="H314">
        <v>51548</v>
      </c>
      <c r="I314">
        <v>50321</v>
      </c>
      <c r="J314">
        <v>50835</v>
      </c>
      <c r="L314" s="1" t="str">
        <f t="shared" si="52"/>
        <v>14OCT2025:01:00:00</v>
      </c>
      <c r="M314">
        <v>2</v>
      </c>
      <c r="N314">
        <f t="shared" si="64"/>
        <v>-213.2382809999981</v>
      </c>
      <c r="O314">
        <f t="shared" si="54"/>
        <v>-213.2382809999981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0.41684544567784515</v>
      </c>
      <c r="V314">
        <f t="shared" si="59"/>
        <v>2</v>
      </c>
      <c r="W314">
        <f t="shared" si="66"/>
        <v>-213.2382809999981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25">
      <c r="A315" t="s">
        <v>339</v>
      </c>
      <c r="B315">
        <v>48976.699219000002</v>
      </c>
      <c r="C315">
        <v>48730</v>
      </c>
      <c r="D315">
        <v>49056</v>
      </c>
      <c r="E315">
        <v>49144</v>
      </c>
      <c r="F315">
        <v>48730</v>
      </c>
      <c r="G315">
        <v>48326</v>
      </c>
      <c r="H315">
        <v>49779</v>
      </c>
      <c r="I315">
        <v>48371</v>
      </c>
      <c r="J315">
        <v>48809</v>
      </c>
      <c r="L315" s="1" t="str">
        <f t="shared" si="52"/>
        <v>14OCT2025:02:00:00</v>
      </c>
      <c r="M315">
        <v>3</v>
      </c>
      <c r="N315">
        <f t="shared" si="64"/>
        <v>-246.6992190000019</v>
      </c>
      <c r="O315">
        <f t="shared" si="54"/>
        <v>-246.6992190000019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0.50370731987650463</v>
      </c>
      <c r="V315">
        <f t="shared" si="59"/>
        <v>3</v>
      </c>
      <c r="W315">
        <f t="shared" si="66"/>
        <v>-246.6992190000019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25">
      <c r="A316" t="s">
        <v>340</v>
      </c>
      <c r="B316">
        <v>47352.75</v>
      </c>
      <c r="C316">
        <v>46923</v>
      </c>
      <c r="D316">
        <v>47469</v>
      </c>
      <c r="E316">
        <v>47438</v>
      </c>
      <c r="F316">
        <v>46923</v>
      </c>
      <c r="G316">
        <v>46873</v>
      </c>
      <c r="H316">
        <v>48106</v>
      </c>
      <c r="I316">
        <v>46925</v>
      </c>
      <c r="J316">
        <v>47204</v>
      </c>
      <c r="L316" s="1" t="str">
        <f t="shared" si="52"/>
        <v>14OCT2025:03:00:00</v>
      </c>
      <c r="M316">
        <v>4</v>
      </c>
      <c r="N316">
        <f t="shared" si="64"/>
        <v>-429.75</v>
      </c>
      <c r="O316">
        <f t="shared" si="54"/>
        <v>-429.75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0.90755024787367167</v>
      </c>
      <c r="V316">
        <f t="shared" si="59"/>
        <v>4</v>
      </c>
      <c r="W316">
        <f t="shared" si="66"/>
        <v>-429.75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341</v>
      </c>
      <c r="B317">
        <v>45915.957030999998</v>
      </c>
      <c r="C317">
        <v>45848</v>
      </c>
      <c r="D317">
        <v>46386</v>
      </c>
      <c r="E317">
        <v>46316</v>
      </c>
      <c r="F317">
        <v>45848</v>
      </c>
      <c r="G317">
        <v>45839</v>
      </c>
      <c r="H317">
        <v>46831</v>
      </c>
      <c r="I317">
        <v>45806</v>
      </c>
      <c r="J317">
        <v>46067</v>
      </c>
      <c r="L317" s="1" t="str">
        <f t="shared" si="52"/>
        <v>14OCT2025:04:00:00</v>
      </c>
      <c r="M317">
        <v>5</v>
      </c>
      <c r="N317">
        <f t="shared" si="64"/>
        <v>-67.957030999998096</v>
      </c>
      <c r="O317">
        <f t="shared" si="54"/>
        <v>-67.957030999998096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0.14800308083335198</v>
      </c>
      <c r="V317">
        <f t="shared" si="59"/>
        <v>5</v>
      </c>
      <c r="W317">
        <f t="shared" si="66"/>
        <v>-67.957030999998096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342</v>
      </c>
      <c r="B318">
        <v>45432.613280999998</v>
      </c>
      <c r="C318">
        <v>45607</v>
      </c>
      <c r="D318">
        <v>45952</v>
      </c>
      <c r="E318">
        <v>45944</v>
      </c>
      <c r="F318">
        <v>45607</v>
      </c>
      <c r="G318">
        <v>45432</v>
      </c>
      <c r="H318">
        <v>46504</v>
      </c>
      <c r="I318">
        <v>45518</v>
      </c>
      <c r="J318">
        <v>45745</v>
      </c>
      <c r="L318" s="1" t="str">
        <f t="shared" si="52"/>
        <v>14OCT2025:05:00:00</v>
      </c>
      <c r="M318">
        <v>6</v>
      </c>
      <c r="N318">
        <f t="shared" si="64"/>
        <v>174.3867190000019</v>
      </c>
      <c r="O318" t="str">
        <f t="shared" si="54"/>
        <v/>
      </c>
      <c r="P318">
        <f t="shared" si="55"/>
        <v>174.3867190000019</v>
      </c>
      <c r="Q318" t="str">
        <f t="shared" si="56"/>
        <v/>
      </c>
      <c r="R318">
        <f t="shared" si="57"/>
        <v>1</v>
      </c>
      <c r="S318">
        <f t="shared" si="65"/>
        <v>0.3838359856639168</v>
      </c>
      <c r="V318">
        <f t="shared" si="59"/>
        <v>6</v>
      </c>
      <c r="W318" t="str">
        <f t="shared" si="66"/>
        <v/>
      </c>
      <c r="X318">
        <f t="shared" si="67"/>
        <v>174.3867190000019</v>
      </c>
      <c r="Y318" t="str">
        <f t="shared" si="68"/>
        <v/>
      </c>
      <c r="Z318">
        <f t="shared" si="69"/>
        <v>1</v>
      </c>
    </row>
    <row r="319" spans="1:26" x14ac:dyDescent="0.25">
      <c r="A319" t="s">
        <v>343</v>
      </c>
      <c r="B319">
        <v>46447.675780999998</v>
      </c>
      <c r="C319">
        <v>46555</v>
      </c>
      <c r="D319">
        <v>46653</v>
      </c>
      <c r="E319">
        <v>46689</v>
      </c>
      <c r="F319">
        <v>46555</v>
      </c>
      <c r="G319">
        <v>46570</v>
      </c>
      <c r="H319">
        <v>47471</v>
      </c>
      <c r="I319">
        <v>46312</v>
      </c>
      <c r="J319">
        <v>46700</v>
      </c>
      <c r="L319" s="1" t="str">
        <f t="shared" si="52"/>
        <v>14OCT2025:06:00:00</v>
      </c>
      <c r="M319">
        <v>7</v>
      </c>
      <c r="N319">
        <f t="shared" si="64"/>
        <v>107.3242190000019</v>
      </c>
      <c r="O319" t="str">
        <f t="shared" si="54"/>
        <v/>
      </c>
      <c r="P319">
        <f t="shared" si="55"/>
        <v>107.3242190000019</v>
      </c>
      <c r="Q319" t="str">
        <f t="shared" si="56"/>
        <v/>
      </c>
      <c r="R319">
        <f t="shared" si="57"/>
        <v>1</v>
      </c>
      <c r="S319">
        <f t="shared" si="65"/>
        <v>0.23106477815172879</v>
      </c>
      <c r="V319">
        <f t="shared" si="59"/>
        <v>7</v>
      </c>
      <c r="W319" t="str">
        <f t="shared" si="66"/>
        <v/>
      </c>
      <c r="X319">
        <f t="shared" si="67"/>
        <v>107.3242190000019</v>
      </c>
      <c r="Y319" t="str">
        <f t="shared" si="68"/>
        <v/>
      </c>
      <c r="Z319">
        <f t="shared" si="69"/>
        <v>1</v>
      </c>
    </row>
    <row r="320" spans="1:26" x14ac:dyDescent="0.25">
      <c r="A320" t="s">
        <v>344</v>
      </c>
      <c r="B320">
        <v>48192.046875</v>
      </c>
      <c r="C320">
        <v>48747</v>
      </c>
      <c r="D320">
        <v>48305</v>
      </c>
      <c r="E320">
        <v>48336</v>
      </c>
      <c r="F320">
        <v>48747</v>
      </c>
      <c r="G320">
        <v>48707</v>
      </c>
      <c r="H320">
        <v>49537</v>
      </c>
      <c r="I320">
        <v>48341</v>
      </c>
      <c r="J320">
        <v>48805</v>
      </c>
      <c r="L320" s="1" t="str">
        <f t="shared" si="52"/>
        <v>14OCT2025:07:00:00</v>
      </c>
      <c r="M320">
        <v>8</v>
      </c>
      <c r="N320">
        <f t="shared" si="64"/>
        <v>554.953125</v>
      </c>
      <c r="O320" t="str">
        <f t="shared" si="54"/>
        <v/>
      </c>
      <c r="P320">
        <f t="shared" si="55"/>
        <v>554.953125</v>
      </c>
      <c r="Q320" t="str">
        <f t="shared" si="56"/>
        <v/>
      </c>
      <c r="R320">
        <f t="shared" si="57"/>
        <v>1</v>
      </c>
      <c r="S320">
        <f t="shared" si="65"/>
        <v>1.1515450390381452</v>
      </c>
      <c r="V320">
        <f t="shared" si="59"/>
        <v>8</v>
      </c>
      <c r="W320" t="str">
        <f t="shared" si="66"/>
        <v/>
      </c>
      <c r="X320">
        <f t="shared" si="67"/>
        <v>554.953125</v>
      </c>
      <c r="Y320" t="str">
        <f t="shared" si="68"/>
        <v/>
      </c>
      <c r="Z320">
        <f t="shared" si="69"/>
        <v>1</v>
      </c>
    </row>
    <row r="321" spans="1:26" x14ac:dyDescent="0.25">
      <c r="A321" t="s">
        <v>345</v>
      </c>
      <c r="B321">
        <v>49226.570312999997</v>
      </c>
      <c r="C321">
        <v>49499</v>
      </c>
      <c r="D321">
        <v>49252</v>
      </c>
      <c r="E321">
        <v>49273</v>
      </c>
      <c r="F321">
        <v>49499</v>
      </c>
      <c r="G321">
        <v>49581</v>
      </c>
      <c r="H321">
        <v>50362</v>
      </c>
      <c r="I321">
        <v>49164</v>
      </c>
      <c r="J321">
        <v>49612</v>
      </c>
      <c r="L321" s="1" t="str">
        <f t="shared" si="52"/>
        <v>14OCT2025:08:00:00</v>
      </c>
      <c r="M321">
        <v>9</v>
      </c>
      <c r="N321">
        <f t="shared" si="64"/>
        <v>272.42968700000347</v>
      </c>
      <c r="O321" t="str">
        <f t="shared" si="54"/>
        <v/>
      </c>
      <c r="P321">
        <f t="shared" si="55"/>
        <v>272.42968700000347</v>
      </c>
      <c r="Q321" t="str">
        <f t="shared" si="56"/>
        <v/>
      </c>
      <c r="R321">
        <f t="shared" si="57"/>
        <v>1</v>
      </c>
      <c r="S321">
        <f t="shared" si="65"/>
        <v>0.55342000319705165</v>
      </c>
      <c r="V321">
        <f t="shared" si="59"/>
        <v>9</v>
      </c>
      <c r="W321" t="str">
        <f t="shared" si="66"/>
        <v/>
      </c>
      <c r="X321">
        <f t="shared" si="67"/>
        <v>272.42968700000347</v>
      </c>
      <c r="Y321" t="str">
        <f t="shared" si="68"/>
        <v/>
      </c>
      <c r="Z321">
        <f t="shared" si="69"/>
        <v>1</v>
      </c>
    </row>
    <row r="322" spans="1:26" x14ac:dyDescent="0.25">
      <c r="A322" t="s">
        <v>346</v>
      </c>
      <c r="B322">
        <v>51880.460937999997</v>
      </c>
      <c r="C322">
        <v>51351</v>
      </c>
      <c r="D322">
        <v>51879</v>
      </c>
      <c r="E322">
        <v>52006</v>
      </c>
      <c r="F322">
        <v>51351</v>
      </c>
      <c r="G322">
        <v>50844</v>
      </c>
      <c r="H322">
        <v>52360</v>
      </c>
      <c r="I322">
        <v>51222</v>
      </c>
      <c r="J322">
        <v>51410</v>
      </c>
      <c r="L322" s="1" t="str">
        <f t="shared" si="52"/>
        <v>14OCT2025:09:00:00</v>
      </c>
      <c r="M322">
        <v>10</v>
      </c>
      <c r="N322">
        <f t="shared" si="64"/>
        <v>-529.46093799999653</v>
      </c>
      <c r="O322">
        <f t="shared" si="54"/>
        <v>-529.46093799999653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1.0205401579464213</v>
      </c>
      <c r="V322">
        <f t="shared" si="59"/>
        <v>10</v>
      </c>
      <c r="W322">
        <f t="shared" si="66"/>
        <v>-529.46093799999653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25">
      <c r="A323" t="s">
        <v>347</v>
      </c>
      <c r="B323">
        <v>56254.96875</v>
      </c>
      <c r="C323">
        <v>56115</v>
      </c>
      <c r="D323">
        <v>56799</v>
      </c>
      <c r="E323">
        <v>56404</v>
      </c>
      <c r="F323">
        <v>56115</v>
      </c>
      <c r="G323">
        <v>55068</v>
      </c>
      <c r="H323">
        <v>57082</v>
      </c>
      <c r="I323">
        <v>55674</v>
      </c>
      <c r="J323">
        <v>55947</v>
      </c>
      <c r="L323" s="1" t="str">
        <f t="shared" ref="L323:L386" si="70">A323</f>
        <v>14OCT2025:10:00:00</v>
      </c>
      <c r="M323">
        <v>11</v>
      </c>
      <c r="N323">
        <f t="shared" si="64"/>
        <v>-139.96875</v>
      </c>
      <c r="O323">
        <f t="shared" ref="O323:O386" si="71">IF(N323&lt;0,N323,"")</f>
        <v>-139.96875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0.24881135499697526</v>
      </c>
      <c r="V323">
        <f t="shared" ref="V323:V386" si="75">M323</f>
        <v>11</v>
      </c>
      <c r="W323">
        <f t="shared" si="66"/>
        <v>-139.96875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25">
      <c r="A324" t="s">
        <v>348</v>
      </c>
      <c r="B324">
        <v>57916.871094000002</v>
      </c>
      <c r="C324">
        <v>58683</v>
      </c>
      <c r="D324">
        <v>59568</v>
      </c>
      <c r="E324">
        <v>59033</v>
      </c>
      <c r="F324">
        <v>58683</v>
      </c>
      <c r="G324">
        <v>57812</v>
      </c>
      <c r="H324">
        <v>59606</v>
      </c>
      <c r="I324">
        <v>58064</v>
      </c>
      <c r="J324">
        <v>58496</v>
      </c>
      <c r="L324" s="1" t="str">
        <f t="shared" si="70"/>
        <v>14OCT2025:11:00:00</v>
      </c>
      <c r="M324">
        <v>12</v>
      </c>
      <c r="N324">
        <f t="shared" si="64"/>
        <v>766.1289059999981</v>
      </c>
      <c r="O324" t="str">
        <f t="shared" si="71"/>
        <v/>
      </c>
      <c r="P324">
        <f t="shared" si="72"/>
        <v>766.1289059999981</v>
      </c>
      <c r="Q324" t="str">
        <f t="shared" si="73"/>
        <v/>
      </c>
      <c r="R324">
        <f t="shared" si="74"/>
        <v>1</v>
      </c>
      <c r="S324">
        <f t="shared" si="65"/>
        <v>1.3228078304792377</v>
      </c>
      <c r="V324">
        <f t="shared" si="75"/>
        <v>12</v>
      </c>
      <c r="W324" t="str">
        <f t="shared" si="66"/>
        <v/>
      </c>
      <c r="X324">
        <f t="shared" si="67"/>
        <v>766.1289059999981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349</v>
      </c>
      <c r="B325">
        <v>59160.691405999998</v>
      </c>
      <c r="C325">
        <v>60605</v>
      </c>
      <c r="D325">
        <v>60910</v>
      </c>
      <c r="E325">
        <v>60574</v>
      </c>
      <c r="F325">
        <v>60605</v>
      </c>
      <c r="G325">
        <v>59906</v>
      </c>
      <c r="H325">
        <v>61159</v>
      </c>
      <c r="I325">
        <v>60025</v>
      </c>
      <c r="J325">
        <v>60435</v>
      </c>
      <c r="L325" s="1" t="str">
        <f t="shared" si="70"/>
        <v>14OCT2025:12:00:00</v>
      </c>
      <c r="M325">
        <v>13</v>
      </c>
      <c r="N325">
        <f t="shared" si="64"/>
        <v>1444.3085940000019</v>
      </c>
      <c r="O325" t="str">
        <f t="shared" si="71"/>
        <v/>
      </c>
      <c r="P325">
        <f t="shared" si="72"/>
        <v>1444.3085940000019</v>
      </c>
      <c r="Q325" t="str">
        <f t="shared" si="73"/>
        <v/>
      </c>
      <c r="R325">
        <f t="shared" si="74"/>
        <v>1</v>
      </c>
      <c r="S325">
        <f t="shared" si="65"/>
        <v>2.4413314984576431</v>
      </c>
      <c r="V325">
        <f t="shared" si="75"/>
        <v>13</v>
      </c>
      <c r="W325" t="str">
        <f t="shared" si="66"/>
        <v/>
      </c>
      <c r="X325">
        <f t="shared" si="67"/>
        <v>1444.3085940000019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350</v>
      </c>
      <c r="B326">
        <v>61749.59375</v>
      </c>
      <c r="C326">
        <v>63207</v>
      </c>
      <c r="D326">
        <v>62930</v>
      </c>
      <c r="E326">
        <v>62789</v>
      </c>
      <c r="F326">
        <v>63207</v>
      </c>
      <c r="G326">
        <v>62083</v>
      </c>
      <c r="H326">
        <v>63200</v>
      </c>
      <c r="I326">
        <v>62529</v>
      </c>
      <c r="J326">
        <v>62776</v>
      </c>
      <c r="L326" s="1" t="str">
        <f t="shared" si="70"/>
        <v>14OCT2025:13:00:00</v>
      </c>
      <c r="M326">
        <v>14</v>
      </c>
      <c r="N326">
        <f t="shared" si="64"/>
        <v>1457.40625</v>
      </c>
      <c r="O326" t="str">
        <f t="shared" si="71"/>
        <v/>
      </c>
      <c r="P326">
        <f t="shared" si="72"/>
        <v>1457.40625</v>
      </c>
      <c r="Q326" t="str">
        <f t="shared" si="73"/>
        <v/>
      </c>
      <c r="R326">
        <f t="shared" si="74"/>
        <v>1</v>
      </c>
      <c r="S326">
        <f t="shared" si="65"/>
        <v>2.3601875923272777</v>
      </c>
      <c r="V326">
        <f t="shared" si="75"/>
        <v>14</v>
      </c>
      <c r="W326" t="str">
        <f t="shared" si="66"/>
        <v/>
      </c>
      <c r="X326">
        <f t="shared" si="67"/>
        <v>1457.40625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351</v>
      </c>
      <c r="B327">
        <v>64756.128905999998</v>
      </c>
      <c r="C327">
        <v>66238</v>
      </c>
      <c r="D327">
        <v>65856</v>
      </c>
      <c r="E327">
        <v>65801</v>
      </c>
      <c r="F327">
        <v>66238</v>
      </c>
      <c r="G327">
        <v>64619</v>
      </c>
      <c r="H327">
        <v>65593</v>
      </c>
      <c r="I327">
        <v>65220</v>
      </c>
      <c r="J327">
        <v>65451</v>
      </c>
      <c r="L327" s="1" t="str">
        <f t="shared" si="70"/>
        <v>14OCT2025:14:00:00</v>
      </c>
      <c r="M327">
        <v>15</v>
      </c>
      <c r="N327">
        <f t="shared" si="64"/>
        <v>1481.8710940000019</v>
      </c>
      <c r="O327" t="str">
        <f t="shared" si="71"/>
        <v/>
      </c>
      <c r="P327">
        <f t="shared" si="72"/>
        <v>1481.8710940000019</v>
      </c>
      <c r="Q327" t="str">
        <f t="shared" si="73"/>
        <v/>
      </c>
      <c r="R327">
        <f t="shared" si="74"/>
        <v>1</v>
      </c>
      <c r="S327">
        <f t="shared" si="65"/>
        <v>2.2883873990538968</v>
      </c>
      <c r="V327">
        <f t="shared" si="75"/>
        <v>15</v>
      </c>
      <c r="W327" t="str">
        <f t="shared" si="66"/>
        <v/>
      </c>
      <c r="X327">
        <f t="shared" si="67"/>
        <v>1481.8710940000019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352</v>
      </c>
      <c r="B328">
        <v>67097.296875</v>
      </c>
      <c r="C328">
        <v>69034</v>
      </c>
      <c r="D328">
        <v>68374</v>
      </c>
      <c r="E328">
        <v>68061</v>
      </c>
      <c r="F328">
        <v>69034</v>
      </c>
      <c r="G328">
        <v>66691</v>
      </c>
      <c r="H328">
        <v>68060</v>
      </c>
      <c r="I328">
        <v>67582</v>
      </c>
      <c r="J328">
        <v>67887</v>
      </c>
      <c r="L328" s="1" t="str">
        <f t="shared" si="70"/>
        <v>14OCT2025:15:00:00</v>
      </c>
      <c r="M328">
        <v>16</v>
      </c>
      <c r="N328">
        <f t="shared" si="64"/>
        <v>1936.703125</v>
      </c>
      <c r="O328" t="str">
        <f t="shared" si="71"/>
        <v/>
      </c>
      <c r="P328">
        <f t="shared" si="72"/>
        <v>1936.703125</v>
      </c>
      <c r="Q328" t="str">
        <f t="shared" si="73"/>
        <v/>
      </c>
      <c r="R328">
        <f t="shared" si="74"/>
        <v>1</v>
      </c>
      <c r="S328">
        <f t="shared" si="65"/>
        <v>2.8864100570370406</v>
      </c>
      <c r="V328">
        <f t="shared" si="75"/>
        <v>16</v>
      </c>
      <c r="W328" t="str">
        <f t="shared" si="66"/>
        <v/>
      </c>
      <c r="X328">
        <f t="shared" si="67"/>
        <v>1936.703125</v>
      </c>
      <c r="Y328" t="str">
        <f t="shared" si="68"/>
        <v/>
      </c>
      <c r="Z328">
        <f t="shared" si="69"/>
        <v>1</v>
      </c>
    </row>
    <row r="329" spans="1:26" x14ac:dyDescent="0.25">
      <c r="A329" t="s">
        <v>353</v>
      </c>
      <c r="B329">
        <v>69180.453125</v>
      </c>
      <c r="C329">
        <v>71243</v>
      </c>
      <c r="D329">
        <v>70459</v>
      </c>
      <c r="E329">
        <v>69948</v>
      </c>
      <c r="F329">
        <v>71243</v>
      </c>
      <c r="G329">
        <v>68307</v>
      </c>
      <c r="H329">
        <v>69814</v>
      </c>
      <c r="I329">
        <v>69218</v>
      </c>
      <c r="J329">
        <v>69650</v>
      </c>
      <c r="L329" s="1" t="str">
        <f t="shared" si="70"/>
        <v>14OCT2025:16:00:00</v>
      </c>
      <c r="M329">
        <v>17</v>
      </c>
      <c r="N329">
        <f t="shared" si="64"/>
        <v>2062.546875</v>
      </c>
      <c r="O329" t="str">
        <f t="shared" si="71"/>
        <v/>
      </c>
      <c r="P329">
        <f t="shared" si="72"/>
        <v>2062.546875</v>
      </c>
      <c r="Q329" t="str">
        <f t="shared" si="73"/>
        <v/>
      </c>
      <c r="R329">
        <f t="shared" si="74"/>
        <v>1</v>
      </c>
      <c r="S329">
        <f t="shared" si="65"/>
        <v>2.981401222211205</v>
      </c>
      <c r="V329">
        <f t="shared" si="75"/>
        <v>17</v>
      </c>
      <c r="W329" t="str">
        <f t="shared" si="66"/>
        <v/>
      </c>
      <c r="X329">
        <f t="shared" si="67"/>
        <v>2062.546875</v>
      </c>
      <c r="Y329" t="str">
        <f t="shared" si="68"/>
        <v/>
      </c>
      <c r="Z329">
        <f t="shared" si="69"/>
        <v>1</v>
      </c>
    </row>
    <row r="330" spans="1:26" x14ac:dyDescent="0.25">
      <c r="A330" t="s">
        <v>354</v>
      </c>
      <c r="B330">
        <v>70572.515625</v>
      </c>
      <c r="C330">
        <v>72557</v>
      </c>
      <c r="D330">
        <v>71339</v>
      </c>
      <c r="E330">
        <v>70875</v>
      </c>
      <c r="F330">
        <v>72557</v>
      </c>
      <c r="G330">
        <v>69238</v>
      </c>
      <c r="H330">
        <v>70821</v>
      </c>
      <c r="I330">
        <v>70058</v>
      </c>
      <c r="J330">
        <v>70628</v>
      </c>
      <c r="L330" s="1" t="str">
        <f t="shared" si="70"/>
        <v>14OCT2025:17:00:00</v>
      </c>
      <c r="M330">
        <v>18</v>
      </c>
      <c r="N330">
        <f t="shared" si="64"/>
        <v>1984.484375</v>
      </c>
      <c r="O330" t="str">
        <f t="shared" si="71"/>
        <v/>
      </c>
      <c r="P330">
        <f t="shared" si="72"/>
        <v>1984.484375</v>
      </c>
      <c r="Q330" t="str">
        <f t="shared" si="73"/>
        <v/>
      </c>
      <c r="R330">
        <f t="shared" si="74"/>
        <v>1</v>
      </c>
      <c r="S330">
        <f t="shared" si="65"/>
        <v>2.8119790791431063</v>
      </c>
      <c r="V330">
        <f t="shared" si="75"/>
        <v>18</v>
      </c>
      <c r="W330" t="str">
        <f t="shared" si="66"/>
        <v/>
      </c>
      <c r="X330">
        <f t="shared" si="67"/>
        <v>1984.484375</v>
      </c>
      <c r="Y330" t="str">
        <f t="shared" si="68"/>
        <v/>
      </c>
      <c r="Z330">
        <f t="shared" si="69"/>
        <v>1</v>
      </c>
    </row>
    <row r="331" spans="1:26" x14ac:dyDescent="0.25">
      <c r="A331" t="s">
        <v>355</v>
      </c>
      <c r="B331">
        <v>69864.859375</v>
      </c>
      <c r="C331">
        <v>71662</v>
      </c>
      <c r="D331">
        <v>70170</v>
      </c>
      <c r="E331">
        <v>69912</v>
      </c>
      <c r="F331">
        <v>71662</v>
      </c>
      <c r="G331">
        <v>68245</v>
      </c>
      <c r="H331">
        <v>69800</v>
      </c>
      <c r="I331">
        <v>68878</v>
      </c>
      <c r="J331">
        <v>69594</v>
      </c>
      <c r="L331" s="1" t="str">
        <f t="shared" si="70"/>
        <v>14OCT2025:18:00:00</v>
      </c>
      <c r="M331">
        <v>19</v>
      </c>
      <c r="N331">
        <f t="shared" si="64"/>
        <v>1797.140625</v>
      </c>
      <c r="O331" t="str">
        <f t="shared" si="71"/>
        <v/>
      </c>
      <c r="P331">
        <f t="shared" si="72"/>
        <v>1797.140625</v>
      </c>
      <c r="Q331" t="str">
        <f t="shared" si="73"/>
        <v/>
      </c>
      <c r="R331">
        <f t="shared" si="74"/>
        <v>1</v>
      </c>
      <c r="S331">
        <f t="shared" si="65"/>
        <v>2.5723098007738603</v>
      </c>
      <c r="V331">
        <f t="shared" si="75"/>
        <v>19</v>
      </c>
      <c r="W331" t="str">
        <f t="shared" si="66"/>
        <v/>
      </c>
      <c r="X331">
        <f t="shared" si="67"/>
        <v>1797.140625</v>
      </c>
      <c r="Y331" t="str">
        <f t="shared" si="68"/>
        <v/>
      </c>
      <c r="Z331">
        <f t="shared" si="69"/>
        <v>1</v>
      </c>
    </row>
    <row r="332" spans="1:26" x14ac:dyDescent="0.25">
      <c r="A332" t="s">
        <v>356</v>
      </c>
      <c r="B332">
        <v>66720.570313000004</v>
      </c>
      <c r="C332">
        <v>68230</v>
      </c>
      <c r="D332">
        <v>67085</v>
      </c>
      <c r="E332">
        <v>66588</v>
      </c>
      <c r="F332">
        <v>68230</v>
      </c>
      <c r="G332">
        <v>65091</v>
      </c>
      <c r="H332">
        <v>66736</v>
      </c>
      <c r="I332">
        <v>65665</v>
      </c>
      <c r="J332">
        <v>66382</v>
      </c>
      <c r="L332" s="1" t="str">
        <f t="shared" si="70"/>
        <v>14OCT2025:19:00:00</v>
      </c>
      <c r="M332">
        <v>20</v>
      </c>
      <c r="N332">
        <f t="shared" si="64"/>
        <v>1509.4296869999962</v>
      </c>
      <c r="O332" t="str">
        <f t="shared" si="71"/>
        <v/>
      </c>
      <c r="P332">
        <f t="shared" si="72"/>
        <v>1509.4296869999962</v>
      </c>
      <c r="Q332" t="str">
        <f t="shared" si="73"/>
        <v/>
      </c>
      <c r="R332">
        <f t="shared" si="74"/>
        <v>1</v>
      </c>
      <c r="S332">
        <f t="shared" si="65"/>
        <v>2.2623153248225383</v>
      </c>
      <c r="V332">
        <f t="shared" si="75"/>
        <v>20</v>
      </c>
      <c r="W332" t="str">
        <f t="shared" si="66"/>
        <v/>
      </c>
      <c r="X332">
        <f t="shared" si="67"/>
        <v>1509.4296869999962</v>
      </c>
      <c r="Y332" t="str">
        <f t="shared" si="68"/>
        <v/>
      </c>
      <c r="Z332">
        <f t="shared" si="69"/>
        <v>1</v>
      </c>
    </row>
    <row r="333" spans="1:26" x14ac:dyDescent="0.25">
      <c r="A333" t="s">
        <v>357</v>
      </c>
      <c r="B333">
        <v>64191.316405999998</v>
      </c>
      <c r="C333">
        <v>65315</v>
      </c>
      <c r="D333">
        <v>64422</v>
      </c>
      <c r="E333">
        <v>63681</v>
      </c>
      <c r="F333">
        <v>65315</v>
      </c>
      <c r="G333">
        <v>62830</v>
      </c>
      <c r="H333">
        <v>64234</v>
      </c>
      <c r="I333">
        <v>63032</v>
      </c>
      <c r="J333">
        <v>63858</v>
      </c>
      <c r="L333" s="1" t="str">
        <f t="shared" si="70"/>
        <v>14OCT2025:20:00:00</v>
      </c>
      <c r="M333">
        <v>21</v>
      </c>
      <c r="N333">
        <f t="shared" si="64"/>
        <v>1123.6835940000019</v>
      </c>
      <c r="O333" t="str">
        <f t="shared" si="71"/>
        <v/>
      </c>
      <c r="P333">
        <f t="shared" si="72"/>
        <v>1123.6835940000019</v>
      </c>
      <c r="Q333" t="str">
        <f t="shared" si="73"/>
        <v/>
      </c>
      <c r="R333">
        <f t="shared" si="74"/>
        <v>1</v>
      </c>
      <c r="S333">
        <f t="shared" si="65"/>
        <v>1.7505227449969705</v>
      </c>
      <c r="V333">
        <f t="shared" si="75"/>
        <v>21</v>
      </c>
      <c r="W333" t="str">
        <f t="shared" si="66"/>
        <v/>
      </c>
      <c r="X333">
        <f t="shared" si="67"/>
        <v>1123.6835940000019</v>
      </c>
      <c r="Y333" t="str">
        <f t="shared" si="68"/>
        <v/>
      </c>
      <c r="Z333">
        <f t="shared" si="69"/>
        <v>1</v>
      </c>
    </row>
    <row r="334" spans="1:26" x14ac:dyDescent="0.25">
      <c r="A334" t="s">
        <v>358</v>
      </c>
      <c r="B334">
        <v>62033.519530999998</v>
      </c>
      <c r="C334">
        <v>63244</v>
      </c>
      <c r="D334">
        <v>62989</v>
      </c>
      <c r="E334">
        <v>62237</v>
      </c>
      <c r="F334">
        <v>63244</v>
      </c>
      <c r="G334">
        <v>61113</v>
      </c>
      <c r="H334">
        <v>62591</v>
      </c>
      <c r="I334">
        <v>61237</v>
      </c>
      <c r="J334">
        <v>62072</v>
      </c>
      <c r="L334" s="1" t="str">
        <f t="shared" si="70"/>
        <v>14OCT2025:21:00:00</v>
      </c>
      <c r="M334">
        <v>22</v>
      </c>
      <c r="N334">
        <f t="shared" si="64"/>
        <v>1210.4804690000019</v>
      </c>
      <c r="O334" t="str">
        <f t="shared" si="71"/>
        <v/>
      </c>
      <c r="P334">
        <f t="shared" si="72"/>
        <v>1210.4804690000019</v>
      </c>
      <c r="Q334" t="str">
        <f t="shared" si="73"/>
        <v/>
      </c>
      <c r="R334">
        <f t="shared" si="74"/>
        <v>1</v>
      </c>
      <c r="S334">
        <f t="shared" si="65"/>
        <v>1.951332889302031</v>
      </c>
      <c r="V334">
        <f t="shared" si="75"/>
        <v>22</v>
      </c>
      <c r="W334" t="str">
        <f t="shared" si="66"/>
        <v/>
      </c>
      <c r="X334">
        <f t="shared" si="67"/>
        <v>1210.4804690000019</v>
      </c>
      <c r="Y334" t="str">
        <f t="shared" si="68"/>
        <v/>
      </c>
      <c r="Z334">
        <f t="shared" si="69"/>
        <v>1</v>
      </c>
    </row>
    <row r="335" spans="1:26" x14ac:dyDescent="0.25">
      <c r="A335" t="s">
        <v>359</v>
      </c>
      <c r="B335">
        <v>59882.339844000002</v>
      </c>
      <c r="C335">
        <v>60974</v>
      </c>
      <c r="D335">
        <v>61066</v>
      </c>
      <c r="E335">
        <v>60528</v>
      </c>
      <c r="F335">
        <v>60974</v>
      </c>
      <c r="G335">
        <v>59034</v>
      </c>
      <c r="H335">
        <v>61365</v>
      </c>
      <c r="I335">
        <v>59510</v>
      </c>
      <c r="J335">
        <v>60249</v>
      </c>
      <c r="L335" s="1" t="str">
        <f t="shared" si="70"/>
        <v>14OCT2025:22:00:00</v>
      </c>
      <c r="M335">
        <v>23</v>
      </c>
      <c r="N335">
        <f t="shared" si="64"/>
        <v>1091.6601559999981</v>
      </c>
      <c r="O335" t="str">
        <f t="shared" si="71"/>
        <v/>
      </c>
      <c r="P335">
        <f t="shared" si="72"/>
        <v>1091.6601559999981</v>
      </c>
      <c r="Q335" t="str">
        <f t="shared" si="73"/>
        <v/>
      </c>
      <c r="R335">
        <f t="shared" si="74"/>
        <v>1</v>
      </c>
      <c r="S335">
        <f t="shared" si="65"/>
        <v>1.8230085177765118</v>
      </c>
      <c r="V335">
        <f t="shared" si="75"/>
        <v>23</v>
      </c>
      <c r="W335" t="str">
        <f t="shared" si="66"/>
        <v/>
      </c>
      <c r="X335">
        <f t="shared" si="67"/>
        <v>1091.6601559999981</v>
      </c>
      <c r="Y335" t="str">
        <f t="shared" si="68"/>
        <v/>
      </c>
      <c r="Z335">
        <f t="shared" si="69"/>
        <v>1</v>
      </c>
    </row>
    <row r="336" spans="1:26" x14ac:dyDescent="0.25">
      <c r="A336" t="s">
        <v>360</v>
      </c>
      <c r="B336">
        <v>56504.539062999997</v>
      </c>
      <c r="C336">
        <v>57545</v>
      </c>
      <c r="D336">
        <v>57272</v>
      </c>
      <c r="E336">
        <v>57020</v>
      </c>
      <c r="F336">
        <v>57545</v>
      </c>
      <c r="G336">
        <v>55865</v>
      </c>
      <c r="H336">
        <v>58354</v>
      </c>
      <c r="I336">
        <v>56450</v>
      </c>
      <c r="J336">
        <v>57086</v>
      </c>
      <c r="L336" s="1" t="str">
        <f t="shared" si="70"/>
        <v>14OCT2025:23:00:00</v>
      </c>
      <c r="M336">
        <v>24</v>
      </c>
      <c r="N336">
        <f t="shared" si="64"/>
        <v>1040.4609370000035</v>
      </c>
      <c r="O336" t="str">
        <f t="shared" si="71"/>
        <v/>
      </c>
      <c r="P336">
        <f t="shared" si="72"/>
        <v>1040.4609370000035</v>
      </c>
      <c r="Q336" t="str">
        <f t="shared" si="73"/>
        <v/>
      </c>
      <c r="R336">
        <f t="shared" si="74"/>
        <v>1</v>
      </c>
      <c r="S336">
        <f t="shared" si="65"/>
        <v>1.8413758509558615</v>
      </c>
      <c r="V336">
        <f t="shared" si="75"/>
        <v>24</v>
      </c>
      <c r="W336" t="str">
        <f t="shared" si="66"/>
        <v/>
      </c>
      <c r="X336">
        <f t="shared" si="67"/>
        <v>1040.4609370000035</v>
      </c>
      <c r="Y336" t="str">
        <f t="shared" si="68"/>
        <v/>
      </c>
      <c r="Z336">
        <f t="shared" si="69"/>
        <v>1</v>
      </c>
    </row>
    <row r="337" spans="1:26" x14ac:dyDescent="0.25">
      <c r="A337" t="s">
        <v>361</v>
      </c>
      <c r="B337">
        <v>53372.121094000002</v>
      </c>
      <c r="C337">
        <v>53838</v>
      </c>
      <c r="D337">
        <v>53674</v>
      </c>
      <c r="E337">
        <v>53257</v>
      </c>
      <c r="F337">
        <v>53838</v>
      </c>
      <c r="G337">
        <v>52378</v>
      </c>
      <c r="H337">
        <v>54753</v>
      </c>
      <c r="I337">
        <v>53010</v>
      </c>
      <c r="J337">
        <v>53544</v>
      </c>
      <c r="L337" s="1" t="str">
        <f t="shared" si="70"/>
        <v>15OCT2025:00:00:00</v>
      </c>
      <c r="M337">
        <v>1</v>
      </c>
      <c r="N337">
        <f t="shared" si="64"/>
        <v>465.8789059999981</v>
      </c>
      <c r="O337" t="str">
        <f t="shared" si="71"/>
        <v/>
      </c>
      <c r="P337">
        <f t="shared" si="72"/>
        <v>465.8789059999981</v>
      </c>
      <c r="Q337" t="str">
        <f t="shared" si="73"/>
        <v/>
      </c>
      <c r="R337">
        <f t="shared" si="74"/>
        <v>1</v>
      </c>
      <c r="S337">
        <f t="shared" si="65"/>
        <v>0.87288812295745788</v>
      </c>
      <c r="V337">
        <f t="shared" si="75"/>
        <v>1</v>
      </c>
      <c r="W337" t="str">
        <f t="shared" si="66"/>
        <v/>
      </c>
      <c r="X337">
        <f t="shared" si="67"/>
        <v>465.8789059999981</v>
      </c>
      <c r="Y337" t="str">
        <f t="shared" si="68"/>
        <v/>
      </c>
      <c r="Z337">
        <f t="shared" si="69"/>
        <v>1</v>
      </c>
    </row>
    <row r="338" spans="1:26" x14ac:dyDescent="0.25">
      <c r="A338" t="s">
        <v>362</v>
      </c>
      <c r="B338">
        <v>51005.714844000002</v>
      </c>
      <c r="C338">
        <v>51106</v>
      </c>
      <c r="D338">
        <v>50772</v>
      </c>
      <c r="E338">
        <v>50536</v>
      </c>
      <c r="F338">
        <v>49693</v>
      </c>
      <c r="G338">
        <v>49570</v>
      </c>
      <c r="H338">
        <v>51618</v>
      </c>
      <c r="I338">
        <v>51106</v>
      </c>
      <c r="J338">
        <v>50553</v>
      </c>
      <c r="L338" s="1" t="str">
        <f t="shared" si="70"/>
        <v>15OCT2025:01:00:00</v>
      </c>
      <c r="M338">
        <v>2</v>
      </c>
      <c r="N338">
        <f t="shared" si="64"/>
        <v>100.2851559999981</v>
      </c>
      <c r="O338" t="str">
        <f t="shared" si="71"/>
        <v/>
      </c>
      <c r="P338">
        <f t="shared" si="72"/>
        <v>100.2851559999981</v>
      </c>
      <c r="Q338" t="str">
        <f t="shared" si="73"/>
        <v/>
      </c>
      <c r="R338">
        <f t="shared" si="74"/>
        <v>1</v>
      </c>
      <c r="S338">
        <f t="shared" si="65"/>
        <v>0.1966155288808682</v>
      </c>
      <c r="V338">
        <f t="shared" si="75"/>
        <v>2</v>
      </c>
      <c r="W338" t="str">
        <f t="shared" si="66"/>
        <v/>
      </c>
      <c r="X338">
        <f t="shared" si="67"/>
        <v>100.2851559999981</v>
      </c>
      <c r="Y338" t="str">
        <f t="shared" si="68"/>
        <v/>
      </c>
      <c r="Z338">
        <f t="shared" si="69"/>
        <v>1</v>
      </c>
    </row>
    <row r="339" spans="1:26" x14ac:dyDescent="0.25">
      <c r="A339" t="s">
        <v>363</v>
      </c>
      <c r="B339">
        <v>48657.71875</v>
      </c>
      <c r="C339">
        <v>49151</v>
      </c>
      <c r="D339">
        <v>48805</v>
      </c>
      <c r="E339">
        <v>48832</v>
      </c>
      <c r="F339">
        <v>47591</v>
      </c>
      <c r="G339">
        <v>47429</v>
      </c>
      <c r="H339">
        <v>49700</v>
      </c>
      <c r="I339">
        <v>49151</v>
      </c>
      <c r="J339">
        <v>48525</v>
      </c>
      <c r="L339" s="1" t="str">
        <f t="shared" si="70"/>
        <v>15OCT2025:02:00:00</v>
      </c>
      <c r="M339">
        <v>3</v>
      </c>
      <c r="N339">
        <f t="shared" si="64"/>
        <v>493.28125</v>
      </c>
      <c r="O339" t="str">
        <f t="shared" si="71"/>
        <v/>
      </c>
      <c r="P339">
        <f t="shared" si="72"/>
        <v>493.28125</v>
      </c>
      <c r="Q339" t="str">
        <f t="shared" si="73"/>
        <v/>
      </c>
      <c r="R339">
        <f t="shared" si="74"/>
        <v>1</v>
      </c>
      <c r="S339">
        <f t="shared" si="65"/>
        <v>1.0137780041321809</v>
      </c>
      <c r="V339">
        <f t="shared" si="75"/>
        <v>3</v>
      </c>
      <c r="W339" t="str">
        <f t="shared" si="66"/>
        <v/>
      </c>
      <c r="X339">
        <f t="shared" si="67"/>
        <v>493.28125</v>
      </c>
      <c r="Y339" t="str">
        <f t="shared" si="68"/>
        <v/>
      </c>
      <c r="Z339">
        <f t="shared" si="69"/>
        <v>1</v>
      </c>
    </row>
    <row r="340" spans="1:26" x14ac:dyDescent="0.25">
      <c r="A340" t="s">
        <v>364</v>
      </c>
      <c r="B340">
        <v>47448.5</v>
      </c>
      <c r="C340">
        <v>47859</v>
      </c>
      <c r="D340">
        <v>47365</v>
      </c>
      <c r="E340">
        <v>47588</v>
      </c>
      <c r="F340">
        <v>46119</v>
      </c>
      <c r="G340">
        <v>45866</v>
      </c>
      <c r="H340">
        <v>48325</v>
      </c>
      <c r="I340">
        <v>47859</v>
      </c>
      <c r="J340">
        <v>47086</v>
      </c>
      <c r="L340" s="1" t="str">
        <f t="shared" si="70"/>
        <v>15OCT2025:03:00:00</v>
      </c>
      <c r="M340">
        <v>4</v>
      </c>
      <c r="N340">
        <f t="shared" si="64"/>
        <v>410.5</v>
      </c>
      <c r="O340" t="str">
        <f t="shared" si="71"/>
        <v/>
      </c>
      <c r="P340">
        <f t="shared" si="72"/>
        <v>410.5</v>
      </c>
      <c r="Q340" t="str">
        <f t="shared" si="73"/>
        <v/>
      </c>
      <c r="R340">
        <f t="shared" si="74"/>
        <v>1</v>
      </c>
      <c r="S340">
        <f t="shared" si="65"/>
        <v>0.86514852945825482</v>
      </c>
      <c r="V340">
        <f t="shared" si="75"/>
        <v>4</v>
      </c>
      <c r="W340" t="str">
        <f t="shared" si="66"/>
        <v/>
      </c>
      <c r="X340">
        <f t="shared" si="67"/>
        <v>410.5</v>
      </c>
      <c r="Y340" t="str">
        <f t="shared" si="68"/>
        <v/>
      </c>
      <c r="Z340">
        <f t="shared" si="69"/>
        <v>1</v>
      </c>
    </row>
    <row r="341" spans="1:26" x14ac:dyDescent="0.25">
      <c r="A341" t="s">
        <v>365</v>
      </c>
      <c r="B341">
        <v>46317.539062999997</v>
      </c>
      <c r="C341">
        <v>46763</v>
      </c>
      <c r="D341">
        <v>46347</v>
      </c>
      <c r="E341">
        <v>46608</v>
      </c>
      <c r="F341">
        <v>45126</v>
      </c>
      <c r="G341">
        <v>44885</v>
      </c>
      <c r="H341">
        <v>47164</v>
      </c>
      <c r="I341">
        <v>46763</v>
      </c>
      <c r="J341">
        <v>46035</v>
      </c>
      <c r="L341" s="1" t="str">
        <f t="shared" si="70"/>
        <v>15OCT2025:04:00:00</v>
      </c>
      <c r="M341">
        <v>5</v>
      </c>
      <c r="N341">
        <f t="shared" si="64"/>
        <v>445.46093700000347</v>
      </c>
      <c r="O341" t="str">
        <f t="shared" si="71"/>
        <v/>
      </c>
      <c r="P341">
        <f t="shared" si="72"/>
        <v>445.46093700000347</v>
      </c>
      <c r="Q341" t="str">
        <f t="shared" si="73"/>
        <v/>
      </c>
      <c r="R341">
        <f t="shared" si="74"/>
        <v>1</v>
      </c>
      <c r="S341">
        <f t="shared" si="65"/>
        <v>0.96175432894674784</v>
      </c>
      <c r="V341">
        <f t="shared" si="75"/>
        <v>5</v>
      </c>
      <c r="W341" t="str">
        <f t="shared" si="66"/>
        <v/>
      </c>
      <c r="X341">
        <f t="shared" si="67"/>
        <v>445.46093700000347</v>
      </c>
      <c r="Y341" t="str">
        <f t="shared" si="68"/>
        <v/>
      </c>
      <c r="Z341">
        <f t="shared" si="69"/>
        <v>1</v>
      </c>
    </row>
    <row r="342" spans="1:26" x14ac:dyDescent="0.25">
      <c r="A342" t="s">
        <v>366</v>
      </c>
      <c r="B342">
        <v>45416.324219000002</v>
      </c>
      <c r="C342">
        <v>46148</v>
      </c>
      <c r="D342">
        <v>45779</v>
      </c>
      <c r="E342">
        <v>45864</v>
      </c>
      <c r="F342">
        <v>44779</v>
      </c>
      <c r="G342">
        <v>44578</v>
      </c>
      <c r="H342">
        <v>46394</v>
      </c>
      <c r="I342">
        <v>46148</v>
      </c>
      <c r="J342">
        <v>45533</v>
      </c>
      <c r="L342" s="1" t="str">
        <f t="shared" si="70"/>
        <v>15OCT2025:05:00:00</v>
      </c>
      <c r="M342">
        <v>6</v>
      </c>
      <c r="N342">
        <f t="shared" si="64"/>
        <v>731.6757809999981</v>
      </c>
      <c r="O342" t="str">
        <f t="shared" si="71"/>
        <v/>
      </c>
      <c r="P342">
        <f t="shared" si="72"/>
        <v>731.6757809999981</v>
      </c>
      <c r="Q342" t="str">
        <f t="shared" si="73"/>
        <v/>
      </c>
      <c r="R342">
        <f t="shared" si="74"/>
        <v>1</v>
      </c>
      <c r="S342">
        <f t="shared" si="65"/>
        <v>1.6110413900337188</v>
      </c>
      <c r="V342">
        <f t="shared" si="75"/>
        <v>6</v>
      </c>
      <c r="W342" t="str">
        <f t="shared" si="66"/>
        <v/>
      </c>
      <c r="X342">
        <f t="shared" si="67"/>
        <v>731.6757809999981</v>
      </c>
      <c r="Y342" t="str">
        <f t="shared" si="68"/>
        <v/>
      </c>
      <c r="Z342">
        <f t="shared" si="69"/>
        <v>1</v>
      </c>
    </row>
    <row r="343" spans="1:26" x14ac:dyDescent="0.25">
      <c r="A343" t="s">
        <v>367</v>
      </c>
      <c r="B343">
        <v>46140.242187999997</v>
      </c>
      <c r="C343">
        <v>46627</v>
      </c>
      <c r="D343">
        <v>46080</v>
      </c>
      <c r="E343">
        <v>45976</v>
      </c>
      <c r="F343">
        <v>45497</v>
      </c>
      <c r="G343">
        <v>45540</v>
      </c>
      <c r="H343">
        <v>46737</v>
      </c>
      <c r="I343">
        <v>46627</v>
      </c>
      <c r="J343">
        <v>46145</v>
      </c>
      <c r="L343" s="1" t="str">
        <f t="shared" si="70"/>
        <v>15OCT2025:06:00:00</v>
      </c>
      <c r="M343">
        <v>7</v>
      </c>
      <c r="N343">
        <f t="shared" si="64"/>
        <v>486.75781200000347</v>
      </c>
      <c r="O343" t="str">
        <f t="shared" si="71"/>
        <v/>
      </c>
      <c r="P343">
        <f t="shared" si="72"/>
        <v>486.75781200000347</v>
      </c>
      <c r="Q343" t="str">
        <f t="shared" si="73"/>
        <v/>
      </c>
      <c r="R343">
        <f t="shared" si="74"/>
        <v>1</v>
      </c>
      <c r="S343">
        <f t="shared" si="65"/>
        <v>1.0549528760960813</v>
      </c>
      <c r="V343">
        <f t="shared" si="75"/>
        <v>7</v>
      </c>
      <c r="W343" t="str">
        <f t="shared" si="66"/>
        <v/>
      </c>
      <c r="X343">
        <f t="shared" si="67"/>
        <v>486.75781200000347</v>
      </c>
      <c r="Y343" t="str">
        <f t="shared" si="68"/>
        <v/>
      </c>
      <c r="Z343">
        <f t="shared" si="69"/>
        <v>1</v>
      </c>
    </row>
    <row r="344" spans="1:26" x14ac:dyDescent="0.25">
      <c r="A344" t="s">
        <v>368</v>
      </c>
      <c r="B344">
        <v>48177.734375</v>
      </c>
      <c r="C344">
        <v>48339</v>
      </c>
      <c r="D344">
        <v>47558</v>
      </c>
      <c r="E344">
        <v>47257</v>
      </c>
      <c r="F344">
        <v>47639</v>
      </c>
      <c r="G344">
        <v>47655</v>
      </c>
      <c r="H344">
        <v>48421</v>
      </c>
      <c r="I344">
        <v>48339</v>
      </c>
      <c r="J344">
        <v>48047</v>
      </c>
      <c r="L344" s="1" t="str">
        <f t="shared" si="70"/>
        <v>15OCT2025:07:00:00</v>
      </c>
      <c r="M344">
        <v>8</v>
      </c>
      <c r="N344">
        <f t="shared" si="64"/>
        <v>161.265625</v>
      </c>
      <c r="O344" t="str">
        <f t="shared" si="71"/>
        <v/>
      </c>
      <c r="P344">
        <f t="shared" si="72"/>
        <v>161.265625</v>
      </c>
      <c r="Q344" t="str">
        <f t="shared" si="73"/>
        <v/>
      </c>
      <c r="R344">
        <f t="shared" si="74"/>
        <v>1</v>
      </c>
      <c r="S344">
        <f t="shared" si="65"/>
        <v>0.33473061174848989</v>
      </c>
      <c r="V344">
        <f t="shared" si="75"/>
        <v>8</v>
      </c>
      <c r="W344" t="str">
        <f t="shared" si="66"/>
        <v/>
      </c>
      <c r="X344">
        <f t="shared" si="67"/>
        <v>161.265625</v>
      </c>
      <c r="Y344" t="str">
        <f t="shared" si="68"/>
        <v/>
      </c>
      <c r="Z344">
        <f t="shared" si="69"/>
        <v>1</v>
      </c>
    </row>
    <row r="345" spans="1:26" x14ac:dyDescent="0.25">
      <c r="A345" t="s">
        <v>369</v>
      </c>
      <c r="B345">
        <v>49007.742187999997</v>
      </c>
      <c r="C345">
        <v>49081</v>
      </c>
      <c r="D345">
        <v>48411</v>
      </c>
      <c r="E345">
        <v>48194</v>
      </c>
      <c r="F345">
        <v>48403</v>
      </c>
      <c r="G345">
        <v>48538</v>
      </c>
      <c r="H345">
        <v>49155</v>
      </c>
      <c r="I345">
        <v>49081</v>
      </c>
      <c r="J345">
        <v>48823</v>
      </c>
      <c r="L345" s="1" t="str">
        <f t="shared" si="70"/>
        <v>15OCT2025:08:00:00</v>
      </c>
      <c r="M345">
        <v>9</v>
      </c>
      <c r="N345">
        <f t="shared" si="64"/>
        <v>73.257812000003469</v>
      </c>
      <c r="O345" t="str">
        <f t="shared" si="71"/>
        <v/>
      </c>
      <c r="P345">
        <f t="shared" si="72"/>
        <v>73.257812000003469</v>
      </c>
      <c r="Q345" t="str">
        <f t="shared" si="73"/>
        <v/>
      </c>
      <c r="R345">
        <f t="shared" si="74"/>
        <v>1</v>
      </c>
      <c r="S345">
        <f t="shared" si="65"/>
        <v>0.14948212002702979</v>
      </c>
      <c r="V345">
        <f t="shared" si="75"/>
        <v>9</v>
      </c>
      <c r="W345" t="str">
        <f t="shared" si="66"/>
        <v/>
      </c>
      <c r="X345">
        <f t="shared" si="67"/>
        <v>73.257812000003469</v>
      </c>
      <c r="Y345" t="str">
        <f t="shared" si="68"/>
        <v/>
      </c>
      <c r="Z345">
        <f t="shared" si="69"/>
        <v>1</v>
      </c>
    </row>
    <row r="346" spans="1:26" x14ac:dyDescent="0.25">
      <c r="A346" t="s">
        <v>370</v>
      </c>
      <c r="B346">
        <v>50679.351562999997</v>
      </c>
      <c r="C346">
        <v>51131</v>
      </c>
      <c r="D346">
        <v>50834</v>
      </c>
      <c r="E346">
        <v>50677</v>
      </c>
      <c r="F346">
        <v>50066</v>
      </c>
      <c r="G346">
        <v>49867</v>
      </c>
      <c r="H346">
        <v>51098</v>
      </c>
      <c r="I346">
        <v>51131</v>
      </c>
      <c r="J346">
        <v>50585</v>
      </c>
      <c r="L346" s="1" t="str">
        <f t="shared" si="70"/>
        <v>15OCT2025:09:00:00</v>
      </c>
      <c r="M346">
        <v>10</v>
      </c>
      <c r="N346">
        <f t="shared" si="64"/>
        <v>451.64843700000347</v>
      </c>
      <c r="O346" t="str">
        <f t="shared" si="71"/>
        <v/>
      </c>
      <c r="P346">
        <f t="shared" si="72"/>
        <v>451.64843700000347</v>
      </c>
      <c r="Q346" t="str">
        <f t="shared" si="73"/>
        <v/>
      </c>
      <c r="R346">
        <f t="shared" si="74"/>
        <v>1</v>
      </c>
      <c r="S346">
        <f t="shared" si="65"/>
        <v>0.89118827110199872</v>
      </c>
      <c r="V346">
        <f t="shared" si="75"/>
        <v>10</v>
      </c>
      <c r="W346" t="str">
        <f t="shared" si="66"/>
        <v/>
      </c>
      <c r="X346">
        <f t="shared" si="67"/>
        <v>451.64843700000347</v>
      </c>
      <c r="Y346" t="str">
        <f t="shared" si="68"/>
        <v/>
      </c>
      <c r="Z346">
        <f t="shared" si="69"/>
        <v>1</v>
      </c>
    </row>
    <row r="347" spans="1:26" x14ac:dyDescent="0.25">
      <c r="A347" t="s">
        <v>371</v>
      </c>
      <c r="B347">
        <v>55099.945312999997</v>
      </c>
      <c r="C347">
        <v>55817</v>
      </c>
      <c r="D347">
        <v>55289</v>
      </c>
      <c r="E347">
        <v>54621</v>
      </c>
      <c r="F347">
        <v>54712</v>
      </c>
      <c r="G347">
        <v>53835</v>
      </c>
      <c r="H347">
        <v>55978</v>
      </c>
      <c r="I347">
        <v>55817</v>
      </c>
      <c r="J347">
        <v>55151</v>
      </c>
      <c r="L347" s="1" t="str">
        <f t="shared" si="70"/>
        <v>15OCT2025:10:00:00</v>
      </c>
      <c r="M347">
        <v>11</v>
      </c>
      <c r="N347">
        <f t="shared" si="64"/>
        <v>717.05468700000347</v>
      </c>
      <c r="O347" t="str">
        <f t="shared" si="71"/>
        <v/>
      </c>
      <c r="P347">
        <f t="shared" si="72"/>
        <v>717.05468700000347</v>
      </c>
      <c r="Q347" t="str">
        <f t="shared" si="73"/>
        <v/>
      </c>
      <c r="R347">
        <f t="shared" si="74"/>
        <v>1</v>
      </c>
      <c r="S347">
        <f t="shared" si="65"/>
        <v>1.3013709594931764</v>
      </c>
      <c r="V347">
        <f t="shared" si="75"/>
        <v>11</v>
      </c>
      <c r="W347" t="str">
        <f t="shared" si="66"/>
        <v/>
      </c>
      <c r="X347">
        <f t="shared" si="67"/>
        <v>717.05468700000347</v>
      </c>
      <c r="Y347" t="str">
        <f t="shared" si="68"/>
        <v/>
      </c>
      <c r="Z347">
        <f t="shared" si="69"/>
        <v>1</v>
      </c>
    </row>
    <row r="348" spans="1:26" x14ac:dyDescent="0.25">
      <c r="A348" t="s">
        <v>372</v>
      </c>
      <c r="B348">
        <v>57475.660155999998</v>
      </c>
      <c r="C348">
        <v>58208</v>
      </c>
      <c r="D348">
        <v>57604</v>
      </c>
      <c r="E348">
        <v>56678</v>
      </c>
      <c r="F348">
        <v>56939</v>
      </c>
      <c r="G348">
        <v>56236</v>
      </c>
      <c r="H348">
        <v>58351</v>
      </c>
      <c r="I348">
        <v>58208</v>
      </c>
      <c r="J348">
        <v>57514</v>
      </c>
      <c r="L348" s="1" t="str">
        <f t="shared" si="70"/>
        <v>15OCT2025:11:00:00</v>
      </c>
      <c r="M348">
        <v>12</v>
      </c>
      <c r="N348">
        <f t="shared" si="64"/>
        <v>732.3398440000019</v>
      </c>
      <c r="O348" t="str">
        <f t="shared" si="71"/>
        <v/>
      </c>
      <c r="P348">
        <f t="shared" si="72"/>
        <v>732.3398440000019</v>
      </c>
      <c r="Q348" t="str">
        <f t="shared" si="73"/>
        <v/>
      </c>
      <c r="R348">
        <f t="shared" si="74"/>
        <v>1</v>
      </c>
      <c r="S348">
        <f t="shared" si="65"/>
        <v>1.2741738711870221</v>
      </c>
      <c r="V348">
        <f t="shared" si="75"/>
        <v>12</v>
      </c>
      <c r="W348" t="str">
        <f t="shared" si="66"/>
        <v/>
      </c>
      <c r="X348">
        <f t="shared" si="67"/>
        <v>732.3398440000019</v>
      </c>
      <c r="Y348" t="str">
        <f t="shared" si="68"/>
        <v/>
      </c>
      <c r="Z348">
        <f t="shared" si="69"/>
        <v>1</v>
      </c>
    </row>
    <row r="349" spans="1:26" x14ac:dyDescent="0.25">
      <c r="A349" t="s">
        <v>373</v>
      </c>
      <c r="B349">
        <v>57908.023437999997</v>
      </c>
      <c r="C349">
        <v>60169</v>
      </c>
      <c r="D349">
        <v>59528</v>
      </c>
      <c r="E349">
        <v>59115</v>
      </c>
      <c r="F349">
        <v>59046</v>
      </c>
      <c r="G349">
        <v>58439</v>
      </c>
      <c r="H349">
        <v>60004</v>
      </c>
      <c r="I349">
        <v>60169</v>
      </c>
      <c r="J349">
        <v>59475</v>
      </c>
      <c r="L349" s="1" t="str">
        <f t="shared" si="70"/>
        <v>15OCT2025:12:00:00</v>
      </c>
      <c r="M349">
        <v>13</v>
      </c>
      <c r="N349">
        <f t="shared" si="64"/>
        <v>2260.9765620000035</v>
      </c>
      <c r="O349" t="str">
        <f t="shared" si="71"/>
        <v/>
      </c>
      <c r="P349">
        <f t="shared" si="72"/>
        <v>2260.9765620000035</v>
      </c>
      <c r="Q349" t="str">
        <f t="shared" si="73"/>
        <v/>
      </c>
      <c r="R349">
        <f t="shared" si="74"/>
        <v>1</v>
      </c>
      <c r="S349">
        <f t="shared" si="65"/>
        <v>3.9044271031297559</v>
      </c>
      <c r="V349">
        <f t="shared" si="75"/>
        <v>13</v>
      </c>
      <c r="W349" t="str">
        <f t="shared" si="66"/>
        <v/>
      </c>
      <c r="X349">
        <f t="shared" si="67"/>
        <v>2260.9765620000035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374</v>
      </c>
      <c r="B350">
        <v>60795.058594000002</v>
      </c>
      <c r="C350">
        <v>62536</v>
      </c>
      <c r="D350">
        <v>61870</v>
      </c>
      <c r="E350">
        <v>61790</v>
      </c>
      <c r="F350">
        <v>61685</v>
      </c>
      <c r="G350">
        <v>60633</v>
      </c>
      <c r="H350">
        <v>61976</v>
      </c>
      <c r="I350">
        <v>62536</v>
      </c>
      <c r="J350">
        <v>61811</v>
      </c>
      <c r="L350" s="1" t="str">
        <f t="shared" si="70"/>
        <v>15OCT2025:13:00:00</v>
      </c>
      <c r="M350">
        <v>14</v>
      </c>
      <c r="N350">
        <f t="shared" si="64"/>
        <v>1740.9414059999981</v>
      </c>
      <c r="O350" t="str">
        <f t="shared" si="71"/>
        <v/>
      </c>
      <c r="P350">
        <f t="shared" si="72"/>
        <v>1740.9414059999981</v>
      </c>
      <c r="Q350" t="str">
        <f t="shared" si="73"/>
        <v/>
      </c>
      <c r="R350">
        <f t="shared" si="74"/>
        <v>1</v>
      </c>
      <c r="S350">
        <f t="shared" si="65"/>
        <v>2.8636232060015079</v>
      </c>
      <c r="V350">
        <f t="shared" si="75"/>
        <v>14</v>
      </c>
      <c r="W350" t="str">
        <f t="shared" si="66"/>
        <v/>
      </c>
      <c r="X350">
        <f t="shared" si="67"/>
        <v>1740.9414059999981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375</v>
      </c>
      <c r="B351">
        <v>63507.882812999997</v>
      </c>
      <c r="C351">
        <v>65282</v>
      </c>
      <c r="D351">
        <v>64955</v>
      </c>
      <c r="E351">
        <v>64889</v>
      </c>
      <c r="F351">
        <v>64887</v>
      </c>
      <c r="G351">
        <v>63171</v>
      </c>
      <c r="H351">
        <v>64238</v>
      </c>
      <c r="I351">
        <v>65282</v>
      </c>
      <c r="J351">
        <v>64524</v>
      </c>
      <c r="L351" s="1" t="str">
        <f t="shared" si="70"/>
        <v>15OCT2025:14:00:00</v>
      </c>
      <c r="M351">
        <v>15</v>
      </c>
      <c r="N351">
        <f t="shared" si="64"/>
        <v>1774.1171870000035</v>
      </c>
      <c r="O351" t="str">
        <f t="shared" si="71"/>
        <v/>
      </c>
      <c r="P351">
        <f t="shared" si="72"/>
        <v>1774.1171870000035</v>
      </c>
      <c r="Q351" t="str">
        <f t="shared" si="73"/>
        <v/>
      </c>
      <c r="R351">
        <f t="shared" si="74"/>
        <v>1</v>
      </c>
      <c r="S351">
        <f t="shared" si="65"/>
        <v>2.7935385473704435</v>
      </c>
      <c r="V351">
        <f t="shared" si="75"/>
        <v>15</v>
      </c>
      <c r="W351" t="str">
        <f t="shared" si="66"/>
        <v/>
      </c>
      <c r="X351">
        <f t="shared" si="67"/>
        <v>1774.1171870000035</v>
      </c>
      <c r="Y351" t="str">
        <f t="shared" si="68"/>
        <v/>
      </c>
      <c r="Z351">
        <f t="shared" si="69"/>
        <v>1</v>
      </c>
    </row>
    <row r="352" spans="1:26" x14ac:dyDescent="0.25">
      <c r="A352" t="s">
        <v>376</v>
      </c>
      <c r="B352">
        <v>66435.015625</v>
      </c>
      <c r="C352">
        <v>67695</v>
      </c>
      <c r="D352">
        <v>67602</v>
      </c>
      <c r="E352">
        <v>67568</v>
      </c>
      <c r="F352">
        <v>67849</v>
      </c>
      <c r="G352">
        <v>65338</v>
      </c>
      <c r="H352">
        <v>66346</v>
      </c>
      <c r="I352">
        <v>67695</v>
      </c>
      <c r="J352">
        <v>66968</v>
      </c>
      <c r="L352" s="1" t="str">
        <f t="shared" si="70"/>
        <v>15OCT2025:15:00:00</v>
      </c>
      <c r="M352">
        <v>16</v>
      </c>
      <c r="N352">
        <f t="shared" si="64"/>
        <v>1259.984375</v>
      </c>
      <c r="O352" t="str">
        <f t="shared" si="71"/>
        <v/>
      </c>
      <c r="P352">
        <f t="shared" si="72"/>
        <v>1259.984375</v>
      </c>
      <c r="Q352" t="str">
        <f t="shared" si="73"/>
        <v/>
      </c>
      <c r="R352">
        <f t="shared" si="74"/>
        <v>1</v>
      </c>
      <c r="S352">
        <f t="shared" si="65"/>
        <v>1.896566687230308</v>
      </c>
      <c r="V352">
        <f t="shared" si="75"/>
        <v>16</v>
      </c>
      <c r="W352" t="str">
        <f t="shared" si="66"/>
        <v/>
      </c>
      <c r="X352">
        <f t="shared" si="67"/>
        <v>1259.984375</v>
      </c>
      <c r="Y352" t="str">
        <f t="shared" si="68"/>
        <v/>
      </c>
      <c r="Z352">
        <f t="shared" si="69"/>
        <v>1</v>
      </c>
    </row>
    <row r="353" spans="1:26" x14ac:dyDescent="0.25">
      <c r="A353" t="s">
        <v>377</v>
      </c>
      <c r="B353">
        <v>68315.054688000004</v>
      </c>
      <c r="C353">
        <v>69317</v>
      </c>
      <c r="D353">
        <v>69569</v>
      </c>
      <c r="E353">
        <v>69608</v>
      </c>
      <c r="F353">
        <v>70187</v>
      </c>
      <c r="G353">
        <v>67072</v>
      </c>
      <c r="H353">
        <v>68225</v>
      </c>
      <c r="I353">
        <v>69317</v>
      </c>
      <c r="J353">
        <v>68858</v>
      </c>
      <c r="L353" s="1" t="str">
        <f t="shared" si="70"/>
        <v>15OCT2025:16:00:00</v>
      </c>
      <c r="M353">
        <v>17</v>
      </c>
      <c r="N353">
        <f t="shared" si="64"/>
        <v>1001.9453119999962</v>
      </c>
      <c r="O353" t="str">
        <f t="shared" si="71"/>
        <v/>
      </c>
      <c r="P353">
        <f t="shared" si="72"/>
        <v>1001.9453119999962</v>
      </c>
      <c r="Q353" t="str">
        <f t="shared" si="73"/>
        <v/>
      </c>
      <c r="R353">
        <f t="shared" si="74"/>
        <v>1</v>
      </c>
      <c r="S353">
        <f t="shared" si="65"/>
        <v>1.4666537508839828</v>
      </c>
      <c r="V353">
        <f t="shared" si="75"/>
        <v>17</v>
      </c>
      <c r="W353" t="str">
        <f t="shared" si="66"/>
        <v/>
      </c>
      <c r="X353">
        <f t="shared" si="67"/>
        <v>1001.9453119999962</v>
      </c>
      <c r="Y353" t="str">
        <f t="shared" si="68"/>
        <v/>
      </c>
      <c r="Z353">
        <f t="shared" si="69"/>
        <v>1</v>
      </c>
    </row>
    <row r="354" spans="1:26" x14ac:dyDescent="0.25">
      <c r="A354" t="s">
        <v>378</v>
      </c>
      <c r="B354">
        <v>69507.84375</v>
      </c>
      <c r="C354">
        <v>70018</v>
      </c>
      <c r="D354">
        <v>70551</v>
      </c>
      <c r="E354">
        <v>70762</v>
      </c>
      <c r="F354">
        <v>71561</v>
      </c>
      <c r="G354">
        <v>67854</v>
      </c>
      <c r="H354">
        <v>69237</v>
      </c>
      <c r="I354">
        <v>70018</v>
      </c>
      <c r="J354">
        <v>69814</v>
      </c>
      <c r="L354" s="1" t="str">
        <f t="shared" si="70"/>
        <v>15OCT2025:17:00:00</v>
      </c>
      <c r="M354">
        <v>18</v>
      </c>
      <c r="N354">
        <f t="shared" ref="N354:N417" si="76">C354-B354</f>
        <v>510.15625</v>
      </c>
      <c r="O354" t="str">
        <f t="shared" si="71"/>
        <v/>
      </c>
      <c r="P354">
        <f t="shared" si="72"/>
        <v>510.15625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0.73395493584132365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510.15625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379</v>
      </c>
      <c r="B355">
        <v>68991.28125</v>
      </c>
      <c r="C355">
        <v>68579</v>
      </c>
      <c r="D355">
        <v>69427</v>
      </c>
      <c r="E355">
        <v>69608</v>
      </c>
      <c r="F355">
        <v>70708</v>
      </c>
      <c r="G355">
        <v>66821</v>
      </c>
      <c r="H355">
        <v>68230</v>
      </c>
      <c r="I355">
        <v>68579</v>
      </c>
      <c r="J355">
        <v>68719</v>
      </c>
      <c r="L355" s="1" t="str">
        <f t="shared" si="70"/>
        <v>15OCT2025:18:00:00</v>
      </c>
      <c r="M355">
        <v>19</v>
      </c>
      <c r="N355">
        <f t="shared" si="76"/>
        <v>-412.28125</v>
      </c>
      <c r="O355">
        <f t="shared" si="71"/>
        <v>-412.28125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0.59758456797756598</v>
      </c>
      <c r="V355">
        <f t="shared" si="75"/>
        <v>19</v>
      </c>
      <c r="W355">
        <f t="shared" si="78"/>
        <v>-412.28125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25">
      <c r="A356" t="s">
        <v>380</v>
      </c>
      <c r="B356">
        <v>65945.78125</v>
      </c>
      <c r="C356">
        <v>64977</v>
      </c>
      <c r="D356">
        <v>66124</v>
      </c>
      <c r="E356">
        <v>66329</v>
      </c>
      <c r="F356">
        <v>67062</v>
      </c>
      <c r="G356">
        <v>63738</v>
      </c>
      <c r="H356">
        <v>64927</v>
      </c>
      <c r="I356">
        <v>64977</v>
      </c>
      <c r="J356">
        <v>65310</v>
      </c>
      <c r="L356" s="1" t="str">
        <f t="shared" si="70"/>
        <v>15OCT2025:19:00:00</v>
      </c>
      <c r="M356">
        <v>20</v>
      </c>
      <c r="N356">
        <f t="shared" si="76"/>
        <v>-968.78125</v>
      </c>
      <c r="O356">
        <f t="shared" si="71"/>
        <v>-968.78125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1.4690572037161209</v>
      </c>
      <c r="V356">
        <f t="shared" si="75"/>
        <v>20</v>
      </c>
      <c r="W356">
        <f t="shared" si="78"/>
        <v>-968.78125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25">
      <c r="A357" t="s">
        <v>381</v>
      </c>
      <c r="B357">
        <v>63761.84375</v>
      </c>
      <c r="C357">
        <v>62145</v>
      </c>
      <c r="D357">
        <v>63986</v>
      </c>
      <c r="E357">
        <v>64207</v>
      </c>
      <c r="F357">
        <v>64286</v>
      </c>
      <c r="G357">
        <v>61687</v>
      </c>
      <c r="H357">
        <v>62419</v>
      </c>
      <c r="I357">
        <v>62145</v>
      </c>
      <c r="J357">
        <v>62759</v>
      </c>
      <c r="L357" s="1" t="str">
        <f t="shared" si="70"/>
        <v>15OCT2025:20:00:00</v>
      </c>
      <c r="M357">
        <v>21</v>
      </c>
      <c r="N357">
        <f t="shared" si="76"/>
        <v>-1616.84375</v>
      </c>
      <c r="O357">
        <f t="shared" si="71"/>
        <v>-1616.84375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2.5357543868075489</v>
      </c>
      <c r="V357">
        <f t="shared" si="75"/>
        <v>21</v>
      </c>
      <c r="W357">
        <f t="shared" si="78"/>
        <v>-1616.84375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25">
      <c r="A358" t="s">
        <v>382</v>
      </c>
      <c r="B358">
        <v>61693.9375</v>
      </c>
      <c r="C358">
        <v>60298</v>
      </c>
      <c r="D358">
        <v>62230</v>
      </c>
      <c r="E358">
        <v>62520</v>
      </c>
      <c r="F358">
        <v>62197</v>
      </c>
      <c r="G358">
        <v>59994</v>
      </c>
      <c r="H358">
        <v>60731</v>
      </c>
      <c r="I358">
        <v>60298</v>
      </c>
      <c r="J358">
        <v>60921</v>
      </c>
      <c r="L358" s="1" t="str">
        <f t="shared" si="70"/>
        <v>15OCT2025:21:00:00</v>
      </c>
      <c r="M358">
        <v>22</v>
      </c>
      <c r="N358">
        <f t="shared" si="76"/>
        <v>-1395.9375</v>
      </c>
      <c r="O358">
        <f t="shared" si="71"/>
        <v>-1395.9375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2.2626818072683399</v>
      </c>
      <c r="V358">
        <f t="shared" si="75"/>
        <v>22</v>
      </c>
      <c r="W358">
        <f t="shared" si="78"/>
        <v>-1395.9375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25">
      <c r="A359" t="s">
        <v>383</v>
      </c>
      <c r="B359">
        <v>58885.199219000002</v>
      </c>
      <c r="C359">
        <v>58511</v>
      </c>
      <c r="D359">
        <v>60052</v>
      </c>
      <c r="E359">
        <v>59995</v>
      </c>
      <c r="F359">
        <v>59647</v>
      </c>
      <c r="G359">
        <v>57786</v>
      </c>
      <c r="H359">
        <v>59052</v>
      </c>
      <c r="I359">
        <v>58511</v>
      </c>
      <c r="J359">
        <v>58861</v>
      </c>
      <c r="L359" s="1" t="str">
        <f t="shared" si="70"/>
        <v>15OCT2025:22:00:00</v>
      </c>
      <c r="M359">
        <v>23</v>
      </c>
      <c r="N359">
        <f t="shared" si="76"/>
        <v>-374.1992190000019</v>
      </c>
      <c r="O359">
        <f t="shared" si="71"/>
        <v>-374.1992190000019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0.63547245141910313</v>
      </c>
      <c r="V359">
        <f t="shared" si="75"/>
        <v>23</v>
      </c>
      <c r="W359">
        <f t="shared" si="78"/>
        <v>-374.1992190000019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384</v>
      </c>
      <c r="B360">
        <v>55440.652344000002</v>
      </c>
      <c r="C360">
        <v>55510</v>
      </c>
      <c r="D360">
        <v>56453</v>
      </c>
      <c r="E360">
        <v>56176</v>
      </c>
      <c r="F360">
        <v>56109</v>
      </c>
      <c r="G360">
        <v>54713</v>
      </c>
      <c r="H360">
        <v>56285</v>
      </c>
      <c r="I360">
        <v>55510</v>
      </c>
      <c r="J360">
        <v>55745</v>
      </c>
      <c r="L360" s="1" t="str">
        <f t="shared" si="70"/>
        <v>15OCT2025:23:00:00</v>
      </c>
      <c r="M360">
        <v>24</v>
      </c>
      <c r="N360">
        <f t="shared" si="76"/>
        <v>69.347655999998096</v>
      </c>
      <c r="O360" t="str">
        <f t="shared" si="71"/>
        <v/>
      </c>
      <c r="P360">
        <f t="shared" si="72"/>
        <v>69.347655999998096</v>
      </c>
      <c r="Q360" t="str">
        <f t="shared" si="73"/>
        <v/>
      </c>
      <c r="R360">
        <f t="shared" si="74"/>
        <v>1</v>
      </c>
      <c r="S360">
        <f t="shared" si="77"/>
        <v>0.12508448776848341</v>
      </c>
      <c r="V360">
        <f t="shared" si="75"/>
        <v>24</v>
      </c>
      <c r="W360" t="str">
        <f t="shared" si="78"/>
        <v/>
      </c>
      <c r="X360">
        <f t="shared" si="79"/>
        <v>69.347655999998096</v>
      </c>
      <c r="Y360" t="str">
        <f t="shared" si="80"/>
        <v/>
      </c>
      <c r="Z360">
        <f t="shared" si="81"/>
        <v>1</v>
      </c>
    </row>
    <row r="361" spans="1:26" x14ac:dyDescent="0.25">
      <c r="A361" t="s">
        <v>385</v>
      </c>
      <c r="B361">
        <v>51884.808594000002</v>
      </c>
      <c r="C361">
        <v>52137</v>
      </c>
      <c r="D361">
        <v>52884</v>
      </c>
      <c r="E361">
        <v>52542</v>
      </c>
      <c r="F361">
        <v>52315</v>
      </c>
      <c r="G361">
        <v>51385</v>
      </c>
      <c r="H361">
        <v>53286</v>
      </c>
      <c r="I361">
        <v>52137</v>
      </c>
      <c r="J361">
        <v>52351</v>
      </c>
      <c r="L361" s="1" t="str">
        <f t="shared" si="70"/>
        <v>16OCT2025:00:00:00</v>
      </c>
      <c r="M361">
        <v>1</v>
      </c>
      <c r="N361">
        <f t="shared" si="76"/>
        <v>252.1914059999981</v>
      </c>
      <c r="O361" t="str">
        <f t="shared" si="71"/>
        <v/>
      </c>
      <c r="P361">
        <f t="shared" si="72"/>
        <v>252.1914059999981</v>
      </c>
      <c r="Q361" t="str">
        <f t="shared" si="73"/>
        <v/>
      </c>
      <c r="R361">
        <f t="shared" si="74"/>
        <v>1</v>
      </c>
      <c r="S361">
        <f t="shared" si="77"/>
        <v>0.48606020304209369</v>
      </c>
      <c r="V361">
        <f t="shared" si="75"/>
        <v>1</v>
      </c>
      <c r="W361" t="str">
        <f t="shared" si="78"/>
        <v/>
      </c>
      <c r="X361">
        <f t="shared" si="79"/>
        <v>252.1914059999981</v>
      </c>
      <c r="Y361" t="str">
        <f t="shared" si="80"/>
        <v/>
      </c>
      <c r="Z361">
        <f t="shared" si="81"/>
        <v>1</v>
      </c>
    </row>
    <row r="362" spans="1:26" x14ac:dyDescent="0.25">
      <c r="A362" t="s">
        <v>386</v>
      </c>
      <c r="B362">
        <v>48688.644530999998</v>
      </c>
      <c r="C362">
        <v>49749</v>
      </c>
      <c r="D362">
        <v>50334</v>
      </c>
      <c r="E362">
        <v>50325</v>
      </c>
      <c r="F362">
        <v>48755</v>
      </c>
      <c r="G362">
        <v>48970</v>
      </c>
      <c r="H362">
        <v>50785</v>
      </c>
      <c r="I362">
        <v>49749</v>
      </c>
      <c r="J362">
        <v>49621</v>
      </c>
      <c r="L362" s="1" t="str">
        <f t="shared" si="70"/>
        <v>16OCT2025:01:00:00</v>
      </c>
      <c r="M362">
        <v>2</v>
      </c>
      <c r="N362">
        <f t="shared" si="76"/>
        <v>1060.3554690000019</v>
      </c>
      <c r="O362" t="str">
        <f t="shared" si="71"/>
        <v/>
      </c>
      <c r="P362">
        <f t="shared" si="72"/>
        <v>1060.3554690000019</v>
      </c>
      <c r="Q362" t="str">
        <f t="shared" si="73"/>
        <v/>
      </c>
      <c r="R362">
        <f t="shared" si="74"/>
        <v>1</v>
      </c>
      <c r="S362">
        <f t="shared" si="77"/>
        <v>2.1778291000170995</v>
      </c>
      <c r="V362">
        <f t="shared" si="75"/>
        <v>2</v>
      </c>
      <c r="W362" t="str">
        <f t="shared" si="78"/>
        <v/>
      </c>
      <c r="X362">
        <f t="shared" si="79"/>
        <v>1060.3554690000019</v>
      </c>
      <c r="Y362" t="str">
        <f t="shared" si="80"/>
        <v/>
      </c>
      <c r="Z362">
        <f t="shared" si="81"/>
        <v>1</v>
      </c>
    </row>
    <row r="363" spans="1:26" x14ac:dyDescent="0.25">
      <c r="A363" t="s">
        <v>387</v>
      </c>
      <c r="B363">
        <v>46736.878905999998</v>
      </c>
      <c r="C363">
        <v>47940</v>
      </c>
      <c r="D363">
        <v>48267</v>
      </c>
      <c r="E363">
        <v>48299</v>
      </c>
      <c r="F363">
        <v>46853</v>
      </c>
      <c r="G363">
        <v>47040</v>
      </c>
      <c r="H363">
        <v>49211</v>
      </c>
      <c r="I363">
        <v>47940</v>
      </c>
      <c r="J363">
        <v>47820</v>
      </c>
      <c r="L363" s="1" t="str">
        <f t="shared" si="70"/>
        <v>16OCT2025:02:00:00</v>
      </c>
      <c r="M363">
        <v>3</v>
      </c>
      <c r="N363">
        <f t="shared" si="76"/>
        <v>1203.1210940000019</v>
      </c>
      <c r="O363" t="str">
        <f t="shared" si="71"/>
        <v/>
      </c>
      <c r="P363">
        <f t="shared" si="72"/>
        <v>1203.1210940000019</v>
      </c>
      <c r="Q363" t="str">
        <f t="shared" si="73"/>
        <v/>
      </c>
      <c r="R363">
        <f t="shared" si="74"/>
        <v>1</v>
      </c>
      <c r="S363">
        <f t="shared" si="77"/>
        <v>2.5742435570415196</v>
      </c>
      <c r="V363">
        <f t="shared" si="75"/>
        <v>3</v>
      </c>
      <c r="W363" t="str">
        <f t="shared" si="78"/>
        <v/>
      </c>
      <c r="X363">
        <f t="shared" si="79"/>
        <v>1203.1210940000019</v>
      </c>
      <c r="Y363" t="str">
        <f t="shared" si="80"/>
        <v/>
      </c>
      <c r="Z363">
        <f t="shared" si="81"/>
        <v>1</v>
      </c>
    </row>
    <row r="364" spans="1:26" x14ac:dyDescent="0.25">
      <c r="A364" t="s">
        <v>388</v>
      </c>
      <c r="B364">
        <v>45463.765625</v>
      </c>
      <c r="C364">
        <v>46682</v>
      </c>
      <c r="D364">
        <v>46889</v>
      </c>
      <c r="E364">
        <v>46888</v>
      </c>
      <c r="F364">
        <v>45515</v>
      </c>
      <c r="G364">
        <v>45816</v>
      </c>
      <c r="H364">
        <v>48071</v>
      </c>
      <c r="I364">
        <v>46682</v>
      </c>
      <c r="J364">
        <v>46587</v>
      </c>
      <c r="L364" s="1" t="str">
        <f t="shared" si="70"/>
        <v>16OCT2025:03:00:00</v>
      </c>
      <c r="M364">
        <v>4</v>
      </c>
      <c r="N364">
        <f t="shared" si="76"/>
        <v>1218.234375</v>
      </c>
      <c r="O364" t="str">
        <f t="shared" si="71"/>
        <v/>
      </c>
      <c r="P364">
        <f t="shared" si="72"/>
        <v>1218.234375</v>
      </c>
      <c r="Q364" t="str">
        <f t="shared" si="73"/>
        <v/>
      </c>
      <c r="R364">
        <f t="shared" si="74"/>
        <v>1</v>
      </c>
      <c r="S364">
        <f t="shared" si="77"/>
        <v>2.6795720905487577</v>
      </c>
      <c r="V364">
        <f t="shared" si="75"/>
        <v>4</v>
      </c>
      <c r="W364" t="str">
        <f t="shared" si="78"/>
        <v/>
      </c>
      <c r="X364">
        <f t="shared" si="79"/>
        <v>1218.234375</v>
      </c>
      <c r="Y364" t="str">
        <f t="shared" si="80"/>
        <v/>
      </c>
      <c r="Z364">
        <f t="shared" si="81"/>
        <v>1</v>
      </c>
    </row>
    <row r="365" spans="1:26" x14ac:dyDescent="0.25">
      <c r="A365" t="s">
        <v>389</v>
      </c>
      <c r="B365">
        <v>44564.820312999997</v>
      </c>
      <c r="C365">
        <v>45585</v>
      </c>
      <c r="D365">
        <v>45718</v>
      </c>
      <c r="E365">
        <v>45731</v>
      </c>
      <c r="F365">
        <v>44466</v>
      </c>
      <c r="G365">
        <v>44733</v>
      </c>
      <c r="H365">
        <v>46735</v>
      </c>
      <c r="I365">
        <v>45585</v>
      </c>
      <c r="J365">
        <v>45449</v>
      </c>
      <c r="L365" s="1" t="str">
        <f t="shared" si="70"/>
        <v>16OCT2025:04:00:00</v>
      </c>
      <c r="M365">
        <v>5</v>
      </c>
      <c r="N365">
        <f t="shared" si="76"/>
        <v>1020.1796870000035</v>
      </c>
      <c r="O365" t="str">
        <f t="shared" si="71"/>
        <v/>
      </c>
      <c r="P365">
        <f t="shared" si="72"/>
        <v>1020.1796870000035</v>
      </c>
      <c r="Q365" t="str">
        <f t="shared" si="73"/>
        <v/>
      </c>
      <c r="R365">
        <f t="shared" si="74"/>
        <v>1</v>
      </c>
      <c r="S365">
        <f t="shared" si="77"/>
        <v>2.2892040848247448</v>
      </c>
      <c r="V365">
        <f t="shared" si="75"/>
        <v>5</v>
      </c>
      <c r="W365" t="str">
        <f t="shared" si="78"/>
        <v/>
      </c>
      <c r="X365">
        <f t="shared" si="79"/>
        <v>1020.1796870000035</v>
      </c>
      <c r="Y365" t="str">
        <f t="shared" si="80"/>
        <v/>
      </c>
      <c r="Z365">
        <f t="shared" si="81"/>
        <v>1</v>
      </c>
    </row>
    <row r="366" spans="1:26" x14ac:dyDescent="0.25">
      <c r="A366" t="s">
        <v>390</v>
      </c>
      <c r="B366">
        <v>44103.28125</v>
      </c>
      <c r="C366">
        <v>45098</v>
      </c>
      <c r="D366">
        <v>45235</v>
      </c>
      <c r="E366">
        <v>45068</v>
      </c>
      <c r="F366">
        <v>44200</v>
      </c>
      <c r="G366">
        <v>44290</v>
      </c>
      <c r="H366">
        <v>46068</v>
      </c>
      <c r="I366">
        <v>45098</v>
      </c>
      <c r="J366">
        <v>44984</v>
      </c>
      <c r="L366" s="1" t="str">
        <f t="shared" si="70"/>
        <v>16OCT2025:05:00:00</v>
      </c>
      <c r="M366">
        <v>6</v>
      </c>
      <c r="N366">
        <f t="shared" si="76"/>
        <v>994.71875</v>
      </c>
      <c r="O366" t="str">
        <f t="shared" si="71"/>
        <v/>
      </c>
      <c r="P366">
        <f t="shared" si="72"/>
        <v>994.71875</v>
      </c>
      <c r="Q366" t="str">
        <f t="shared" si="73"/>
        <v/>
      </c>
      <c r="R366">
        <f t="shared" si="74"/>
        <v>1</v>
      </c>
      <c r="S366">
        <f t="shared" si="77"/>
        <v>2.255430257811033</v>
      </c>
      <c r="V366">
        <f t="shared" si="75"/>
        <v>6</v>
      </c>
      <c r="W366" t="str">
        <f t="shared" si="78"/>
        <v/>
      </c>
      <c r="X366">
        <f t="shared" si="79"/>
        <v>994.71875</v>
      </c>
      <c r="Y366" t="str">
        <f t="shared" si="80"/>
        <v/>
      </c>
      <c r="Z366">
        <f t="shared" si="81"/>
        <v>1</v>
      </c>
    </row>
    <row r="367" spans="1:26" x14ac:dyDescent="0.25">
      <c r="A367" t="s">
        <v>391</v>
      </c>
      <c r="B367">
        <v>45131.6875</v>
      </c>
      <c r="C367">
        <v>45915</v>
      </c>
      <c r="D367">
        <v>45773</v>
      </c>
      <c r="E367">
        <v>45634</v>
      </c>
      <c r="F367">
        <v>45236</v>
      </c>
      <c r="G367">
        <v>45623</v>
      </c>
      <c r="H367">
        <v>46822</v>
      </c>
      <c r="I367">
        <v>45915</v>
      </c>
      <c r="J367">
        <v>45960</v>
      </c>
      <c r="L367" s="1" t="str">
        <f t="shared" si="70"/>
        <v>16OCT2025:06:00:00</v>
      </c>
      <c r="M367">
        <v>7</v>
      </c>
      <c r="N367">
        <f t="shared" si="76"/>
        <v>783.3125</v>
      </c>
      <c r="O367" t="str">
        <f t="shared" si="71"/>
        <v/>
      </c>
      <c r="P367">
        <f t="shared" si="72"/>
        <v>783.3125</v>
      </c>
      <c r="Q367" t="str">
        <f t="shared" si="73"/>
        <v/>
      </c>
      <c r="R367">
        <f t="shared" si="74"/>
        <v>1</v>
      </c>
      <c r="S367">
        <f t="shared" si="77"/>
        <v>1.7356153589426497</v>
      </c>
      <c r="V367">
        <f t="shared" si="75"/>
        <v>7</v>
      </c>
      <c r="W367" t="str">
        <f t="shared" si="78"/>
        <v/>
      </c>
      <c r="X367">
        <f t="shared" si="79"/>
        <v>783.3125</v>
      </c>
      <c r="Y367" t="str">
        <f t="shared" si="80"/>
        <v/>
      </c>
      <c r="Z367">
        <f t="shared" si="81"/>
        <v>1</v>
      </c>
    </row>
    <row r="368" spans="1:26" x14ac:dyDescent="0.25">
      <c r="A368" t="s">
        <v>392</v>
      </c>
      <c r="B368">
        <v>47257.589844000002</v>
      </c>
      <c r="C368">
        <v>47733</v>
      </c>
      <c r="D368">
        <v>47361</v>
      </c>
      <c r="E368">
        <v>47171</v>
      </c>
      <c r="F368">
        <v>47583</v>
      </c>
      <c r="G368">
        <v>47909</v>
      </c>
      <c r="H368">
        <v>48649</v>
      </c>
      <c r="I368">
        <v>47733</v>
      </c>
      <c r="J368">
        <v>48007</v>
      </c>
      <c r="L368" s="1" t="str">
        <f t="shared" si="70"/>
        <v>16OCT2025:07:00:00</v>
      </c>
      <c r="M368">
        <v>8</v>
      </c>
      <c r="N368">
        <f t="shared" si="76"/>
        <v>475.4101559999981</v>
      </c>
      <c r="O368" t="str">
        <f t="shared" si="71"/>
        <v/>
      </c>
      <c r="P368">
        <f t="shared" si="72"/>
        <v>475.4101559999981</v>
      </c>
      <c r="Q368" t="str">
        <f t="shared" si="73"/>
        <v/>
      </c>
      <c r="R368">
        <f t="shared" si="74"/>
        <v>1</v>
      </c>
      <c r="S368">
        <f t="shared" si="77"/>
        <v>1.0059974653158448</v>
      </c>
      <c r="V368">
        <f t="shared" si="75"/>
        <v>8</v>
      </c>
      <c r="W368" t="str">
        <f t="shared" si="78"/>
        <v/>
      </c>
      <c r="X368">
        <f t="shared" si="79"/>
        <v>475.4101559999981</v>
      </c>
      <c r="Y368" t="str">
        <f t="shared" si="80"/>
        <v/>
      </c>
      <c r="Z368">
        <f t="shared" si="81"/>
        <v>1</v>
      </c>
    </row>
    <row r="369" spans="1:26" x14ac:dyDescent="0.25">
      <c r="A369" t="s">
        <v>393</v>
      </c>
      <c r="B369">
        <v>48309.488280999998</v>
      </c>
      <c r="C369">
        <v>48649</v>
      </c>
      <c r="D369">
        <v>48382</v>
      </c>
      <c r="E369">
        <v>48152</v>
      </c>
      <c r="F369">
        <v>48638</v>
      </c>
      <c r="G369">
        <v>49102</v>
      </c>
      <c r="H369">
        <v>49621</v>
      </c>
      <c r="I369">
        <v>48649</v>
      </c>
      <c r="J369">
        <v>49039</v>
      </c>
      <c r="L369" s="1" t="str">
        <f t="shared" si="70"/>
        <v>16OCT2025:08:00:00</v>
      </c>
      <c r="M369">
        <v>9</v>
      </c>
      <c r="N369">
        <f t="shared" si="76"/>
        <v>339.5117190000019</v>
      </c>
      <c r="O369" t="str">
        <f t="shared" si="71"/>
        <v/>
      </c>
      <c r="P369">
        <f t="shared" si="72"/>
        <v>339.5117190000019</v>
      </c>
      <c r="Q369" t="str">
        <f t="shared" si="73"/>
        <v/>
      </c>
      <c r="R369">
        <f t="shared" si="74"/>
        <v>1</v>
      </c>
      <c r="S369">
        <f t="shared" si="77"/>
        <v>0.70278475529522644</v>
      </c>
      <c r="V369">
        <f t="shared" si="75"/>
        <v>9</v>
      </c>
      <c r="W369" t="str">
        <f t="shared" si="78"/>
        <v/>
      </c>
      <c r="X369">
        <f t="shared" si="79"/>
        <v>339.5117190000019</v>
      </c>
      <c r="Y369" t="str">
        <f t="shared" si="80"/>
        <v/>
      </c>
      <c r="Z369">
        <f t="shared" si="81"/>
        <v>1</v>
      </c>
    </row>
    <row r="370" spans="1:26" x14ac:dyDescent="0.25">
      <c r="A370" t="s">
        <v>394</v>
      </c>
      <c r="B370">
        <v>50207.503905999998</v>
      </c>
      <c r="C370">
        <v>50884</v>
      </c>
      <c r="D370">
        <v>51019</v>
      </c>
      <c r="E370">
        <v>50788</v>
      </c>
      <c r="F370">
        <v>50435</v>
      </c>
      <c r="G370">
        <v>50540</v>
      </c>
      <c r="H370">
        <v>51772</v>
      </c>
      <c r="I370">
        <v>50884</v>
      </c>
      <c r="J370">
        <v>50948</v>
      </c>
      <c r="L370" s="1" t="str">
        <f t="shared" si="70"/>
        <v>16OCT2025:09:00:00</v>
      </c>
      <c r="M370">
        <v>10</v>
      </c>
      <c r="N370">
        <f t="shared" si="76"/>
        <v>676.4960940000019</v>
      </c>
      <c r="O370" t="str">
        <f t="shared" si="71"/>
        <v/>
      </c>
      <c r="P370">
        <f t="shared" si="72"/>
        <v>676.4960940000019</v>
      </c>
      <c r="Q370" t="str">
        <f t="shared" si="73"/>
        <v/>
      </c>
      <c r="R370">
        <f t="shared" si="74"/>
        <v>1</v>
      </c>
      <c r="S370">
        <f t="shared" si="77"/>
        <v>1.3474003712006042</v>
      </c>
      <c r="V370">
        <f t="shared" si="75"/>
        <v>10</v>
      </c>
      <c r="W370" t="str">
        <f t="shared" si="78"/>
        <v/>
      </c>
      <c r="X370">
        <f t="shared" si="79"/>
        <v>676.4960940000019</v>
      </c>
      <c r="Y370" t="str">
        <f t="shared" si="80"/>
        <v/>
      </c>
      <c r="Z370">
        <f t="shared" si="81"/>
        <v>1</v>
      </c>
    </row>
    <row r="371" spans="1:26" x14ac:dyDescent="0.25">
      <c r="A371" t="s">
        <v>395</v>
      </c>
      <c r="B371">
        <v>54928.957030999998</v>
      </c>
      <c r="C371">
        <v>55198</v>
      </c>
      <c r="D371">
        <v>55251</v>
      </c>
      <c r="E371">
        <v>54914</v>
      </c>
      <c r="F371">
        <v>54504</v>
      </c>
      <c r="G371">
        <v>54012</v>
      </c>
      <c r="H371">
        <v>56040</v>
      </c>
      <c r="I371">
        <v>55198</v>
      </c>
      <c r="J371">
        <v>54931</v>
      </c>
      <c r="L371" s="1" t="str">
        <f t="shared" si="70"/>
        <v>16OCT2025:10:00:00</v>
      </c>
      <c r="M371">
        <v>11</v>
      </c>
      <c r="N371">
        <f t="shared" si="76"/>
        <v>269.0429690000019</v>
      </c>
      <c r="O371" t="str">
        <f t="shared" si="71"/>
        <v/>
      </c>
      <c r="P371">
        <f t="shared" si="72"/>
        <v>269.0429690000019</v>
      </c>
      <c r="Q371" t="str">
        <f t="shared" si="73"/>
        <v/>
      </c>
      <c r="R371">
        <f t="shared" si="74"/>
        <v>1</v>
      </c>
      <c r="S371">
        <f t="shared" si="77"/>
        <v>0.48980170668116529</v>
      </c>
      <c r="V371">
        <f t="shared" si="75"/>
        <v>11</v>
      </c>
      <c r="W371" t="str">
        <f t="shared" si="78"/>
        <v/>
      </c>
      <c r="X371">
        <f t="shared" si="79"/>
        <v>269.0429690000019</v>
      </c>
      <c r="Y371" t="str">
        <f t="shared" si="80"/>
        <v/>
      </c>
      <c r="Z371">
        <f t="shared" si="81"/>
        <v>1</v>
      </c>
    </row>
    <row r="372" spans="1:26" x14ac:dyDescent="0.25">
      <c r="A372" t="s">
        <v>396</v>
      </c>
      <c r="B372">
        <v>57196.695312999997</v>
      </c>
      <c r="C372">
        <v>57213</v>
      </c>
      <c r="D372">
        <v>57250</v>
      </c>
      <c r="E372">
        <v>56817</v>
      </c>
      <c r="F372">
        <v>56604</v>
      </c>
      <c r="G372">
        <v>56284</v>
      </c>
      <c r="H372">
        <v>58054</v>
      </c>
      <c r="I372">
        <v>57213</v>
      </c>
      <c r="J372">
        <v>56995</v>
      </c>
      <c r="L372" s="1" t="str">
        <f t="shared" si="70"/>
        <v>16OCT2025:11:00:00</v>
      </c>
      <c r="M372">
        <v>12</v>
      </c>
      <c r="N372">
        <f t="shared" si="76"/>
        <v>16.304687000003469</v>
      </c>
      <c r="O372" t="str">
        <f t="shared" si="71"/>
        <v/>
      </c>
      <c r="P372">
        <f t="shared" si="72"/>
        <v>16.304687000003469</v>
      </c>
      <c r="Q372" t="str">
        <f t="shared" si="73"/>
        <v/>
      </c>
      <c r="R372">
        <f t="shared" si="74"/>
        <v>1</v>
      </c>
      <c r="S372">
        <f t="shared" si="77"/>
        <v>2.8506344485076648E-2</v>
      </c>
      <c r="V372">
        <f t="shared" si="75"/>
        <v>12</v>
      </c>
      <c r="W372" t="str">
        <f t="shared" si="78"/>
        <v/>
      </c>
      <c r="X372">
        <f t="shared" si="79"/>
        <v>16.304687000003469</v>
      </c>
      <c r="Y372" t="str">
        <f t="shared" si="80"/>
        <v/>
      </c>
      <c r="Z372">
        <f t="shared" si="81"/>
        <v>1</v>
      </c>
    </row>
    <row r="373" spans="1:26" x14ac:dyDescent="0.25">
      <c r="A373" t="s">
        <v>397</v>
      </c>
      <c r="B373">
        <v>58677.875</v>
      </c>
      <c r="C373">
        <v>58444</v>
      </c>
      <c r="D373">
        <v>58460</v>
      </c>
      <c r="E373">
        <v>58177</v>
      </c>
      <c r="F373">
        <v>58286</v>
      </c>
      <c r="G373">
        <v>58374</v>
      </c>
      <c r="H373">
        <v>59305</v>
      </c>
      <c r="I373">
        <v>58444</v>
      </c>
      <c r="J373">
        <v>58538</v>
      </c>
      <c r="L373" s="1" t="str">
        <f t="shared" si="70"/>
        <v>16OCT2025:12:00:00</v>
      </c>
      <c r="M373">
        <v>13</v>
      </c>
      <c r="N373">
        <f t="shared" si="76"/>
        <v>-233.875</v>
      </c>
      <c r="O373">
        <f t="shared" si="71"/>
        <v>-233.875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0.3985744200859353</v>
      </c>
      <c r="V373">
        <f t="shared" si="75"/>
        <v>13</v>
      </c>
      <c r="W373">
        <f t="shared" si="78"/>
        <v>-233.875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25">
      <c r="A374" t="s">
        <v>398</v>
      </c>
      <c r="B374">
        <v>59835.070312999997</v>
      </c>
      <c r="C374">
        <v>60402</v>
      </c>
      <c r="D374">
        <v>60649</v>
      </c>
      <c r="E374">
        <v>60730</v>
      </c>
      <c r="F374">
        <v>60574</v>
      </c>
      <c r="G374">
        <v>59621</v>
      </c>
      <c r="H374">
        <v>60960</v>
      </c>
      <c r="I374">
        <v>60402</v>
      </c>
      <c r="J374">
        <v>60309</v>
      </c>
      <c r="L374" s="1" t="str">
        <f t="shared" si="70"/>
        <v>16OCT2025:13:00:00</v>
      </c>
      <c r="M374">
        <v>14</v>
      </c>
      <c r="N374">
        <f t="shared" si="76"/>
        <v>566.92968700000347</v>
      </c>
      <c r="O374" t="str">
        <f t="shared" si="71"/>
        <v/>
      </c>
      <c r="P374">
        <f t="shared" si="72"/>
        <v>566.92968700000347</v>
      </c>
      <c r="Q374" t="str">
        <f t="shared" si="73"/>
        <v/>
      </c>
      <c r="R374">
        <f t="shared" si="74"/>
        <v>1</v>
      </c>
      <c r="S374">
        <f t="shared" si="77"/>
        <v>0.94748729137338406</v>
      </c>
      <c r="V374">
        <f t="shared" si="75"/>
        <v>14</v>
      </c>
      <c r="W374" t="str">
        <f t="shared" si="78"/>
        <v/>
      </c>
      <c r="X374">
        <f t="shared" si="79"/>
        <v>566.92968700000347</v>
      </c>
      <c r="Y374" t="str">
        <f t="shared" si="80"/>
        <v/>
      </c>
      <c r="Z374">
        <f t="shared" si="81"/>
        <v>1</v>
      </c>
    </row>
    <row r="375" spans="1:26" x14ac:dyDescent="0.25">
      <c r="A375" t="s">
        <v>399</v>
      </c>
      <c r="B375">
        <v>62136.554687999997</v>
      </c>
      <c r="C375">
        <v>62863</v>
      </c>
      <c r="D375">
        <v>63711</v>
      </c>
      <c r="E375">
        <v>63914</v>
      </c>
      <c r="F375">
        <v>63532</v>
      </c>
      <c r="G375">
        <v>61762</v>
      </c>
      <c r="H375">
        <v>63238</v>
      </c>
      <c r="I375">
        <v>62863</v>
      </c>
      <c r="J375">
        <v>62740</v>
      </c>
      <c r="L375" s="1" t="str">
        <f t="shared" si="70"/>
        <v>16OCT2025:14:00:00</v>
      </c>
      <c r="M375">
        <v>15</v>
      </c>
      <c r="N375">
        <f t="shared" si="76"/>
        <v>726.44531200000347</v>
      </c>
      <c r="O375" t="str">
        <f t="shared" si="71"/>
        <v/>
      </c>
      <c r="P375">
        <f t="shared" si="72"/>
        <v>726.44531200000347</v>
      </c>
      <c r="Q375" t="str">
        <f t="shared" si="73"/>
        <v/>
      </c>
      <c r="R375">
        <f t="shared" si="74"/>
        <v>1</v>
      </c>
      <c r="S375">
        <f t="shared" si="77"/>
        <v>1.1691110259454036</v>
      </c>
      <c r="V375">
        <f t="shared" si="75"/>
        <v>15</v>
      </c>
      <c r="W375" t="str">
        <f t="shared" si="78"/>
        <v/>
      </c>
      <c r="X375">
        <f t="shared" si="79"/>
        <v>726.44531200000347</v>
      </c>
      <c r="Y375" t="str">
        <f t="shared" si="80"/>
        <v/>
      </c>
      <c r="Z375">
        <f t="shared" si="81"/>
        <v>1</v>
      </c>
    </row>
    <row r="376" spans="1:26" x14ac:dyDescent="0.25">
      <c r="A376" t="s">
        <v>400</v>
      </c>
      <c r="B376">
        <v>64116.457030999998</v>
      </c>
      <c r="C376">
        <v>65024</v>
      </c>
      <c r="D376">
        <v>66036</v>
      </c>
      <c r="E376">
        <v>66296</v>
      </c>
      <c r="F376">
        <v>66159</v>
      </c>
      <c r="G376">
        <v>63570</v>
      </c>
      <c r="H376">
        <v>65057</v>
      </c>
      <c r="I376">
        <v>65024</v>
      </c>
      <c r="J376">
        <v>64835</v>
      </c>
      <c r="L376" s="1" t="str">
        <f t="shared" si="70"/>
        <v>16OCT2025:15:00:00</v>
      </c>
      <c r="M376">
        <v>16</v>
      </c>
      <c r="N376">
        <f t="shared" si="76"/>
        <v>907.5429690000019</v>
      </c>
      <c r="O376" t="str">
        <f t="shared" si="71"/>
        <v/>
      </c>
      <c r="P376">
        <f t="shared" si="72"/>
        <v>907.5429690000019</v>
      </c>
      <c r="Q376" t="str">
        <f t="shared" si="73"/>
        <v/>
      </c>
      <c r="R376">
        <f t="shared" si="74"/>
        <v>1</v>
      </c>
      <c r="S376">
        <f t="shared" si="77"/>
        <v>1.4154602593858379</v>
      </c>
      <c r="V376">
        <f t="shared" si="75"/>
        <v>16</v>
      </c>
      <c r="W376" t="str">
        <f t="shared" si="78"/>
        <v/>
      </c>
      <c r="X376">
        <f t="shared" si="79"/>
        <v>907.5429690000019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401</v>
      </c>
      <c r="B377">
        <v>65480.058594000002</v>
      </c>
      <c r="C377">
        <v>66662</v>
      </c>
      <c r="D377">
        <v>67735</v>
      </c>
      <c r="E377">
        <v>68141</v>
      </c>
      <c r="F377">
        <v>68103</v>
      </c>
      <c r="G377">
        <v>64881</v>
      </c>
      <c r="H377">
        <v>66311</v>
      </c>
      <c r="I377">
        <v>66662</v>
      </c>
      <c r="J377">
        <v>66385</v>
      </c>
      <c r="L377" s="1" t="str">
        <f t="shared" si="70"/>
        <v>16OCT2025:16:00:00</v>
      </c>
      <c r="M377">
        <v>17</v>
      </c>
      <c r="N377">
        <f t="shared" si="76"/>
        <v>1181.9414059999981</v>
      </c>
      <c r="O377" t="str">
        <f t="shared" si="71"/>
        <v/>
      </c>
      <c r="P377">
        <f t="shared" si="72"/>
        <v>1181.9414059999981</v>
      </c>
      <c r="Q377" t="str">
        <f t="shared" si="73"/>
        <v/>
      </c>
      <c r="R377">
        <f t="shared" si="74"/>
        <v>1</v>
      </c>
      <c r="S377">
        <f t="shared" si="77"/>
        <v>1.8050402387824078</v>
      </c>
      <c r="V377">
        <f t="shared" si="75"/>
        <v>17</v>
      </c>
      <c r="W377" t="str">
        <f t="shared" si="78"/>
        <v/>
      </c>
      <c r="X377">
        <f t="shared" si="79"/>
        <v>1181.9414059999981</v>
      </c>
      <c r="Y377" t="str">
        <f t="shared" si="80"/>
        <v/>
      </c>
      <c r="Z377">
        <f t="shared" si="81"/>
        <v>1</v>
      </c>
    </row>
    <row r="378" spans="1:26" x14ac:dyDescent="0.25">
      <c r="A378" t="s">
        <v>402</v>
      </c>
      <c r="B378">
        <v>65843.492188000004</v>
      </c>
      <c r="C378">
        <v>67609</v>
      </c>
      <c r="D378">
        <v>68542</v>
      </c>
      <c r="E378">
        <v>69225</v>
      </c>
      <c r="F378">
        <v>69122</v>
      </c>
      <c r="G378">
        <v>65681</v>
      </c>
      <c r="H378">
        <v>66859</v>
      </c>
      <c r="I378">
        <v>67609</v>
      </c>
      <c r="J378">
        <v>67243</v>
      </c>
      <c r="L378" s="1" t="str">
        <f t="shared" si="70"/>
        <v>16OCT2025:17:00:00</v>
      </c>
      <c r="M378">
        <v>18</v>
      </c>
      <c r="N378">
        <f t="shared" si="76"/>
        <v>1765.5078119999962</v>
      </c>
      <c r="O378" t="str">
        <f t="shared" si="71"/>
        <v/>
      </c>
      <c r="P378">
        <f t="shared" si="72"/>
        <v>1765.5078119999962</v>
      </c>
      <c r="Q378" t="str">
        <f t="shared" si="73"/>
        <v/>
      </c>
      <c r="R378">
        <f t="shared" si="74"/>
        <v>1</v>
      </c>
      <c r="S378">
        <f t="shared" si="77"/>
        <v>2.6813702513818982</v>
      </c>
      <c r="V378">
        <f t="shared" si="75"/>
        <v>18</v>
      </c>
      <c r="W378" t="str">
        <f t="shared" si="78"/>
        <v/>
      </c>
      <c r="X378">
        <f t="shared" si="79"/>
        <v>1765.5078119999962</v>
      </c>
      <c r="Y378" t="str">
        <f t="shared" si="80"/>
        <v/>
      </c>
      <c r="Z378">
        <f t="shared" si="81"/>
        <v>1</v>
      </c>
    </row>
    <row r="379" spans="1:26" x14ac:dyDescent="0.25">
      <c r="A379" t="s">
        <v>403</v>
      </c>
      <c r="B379">
        <v>64826.375</v>
      </c>
      <c r="C379">
        <v>66622</v>
      </c>
      <c r="D379">
        <v>67346</v>
      </c>
      <c r="E379">
        <v>68176</v>
      </c>
      <c r="F379">
        <v>68163</v>
      </c>
      <c r="G379">
        <v>64943</v>
      </c>
      <c r="H379">
        <v>65886</v>
      </c>
      <c r="I379">
        <v>66622</v>
      </c>
      <c r="J379">
        <v>66373</v>
      </c>
      <c r="L379" s="1" t="str">
        <f t="shared" si="70"/>
        <v>16OCT2025:18:00:00</v>
      </c>
      <c r="M379">
        <v>19</v>
      </c>
      <c r="N379">
        <f t="shared" si="76"/>
        <v>1795.625</v>
      </c>
      <c r="O379" t="str">
        <f t="shared" si="71"/>
        <v/>
      </c>
      <c r="P379">
        <f t="shared" si="72"/>
        <v>1795.625</v>
      </c>
      <c r="Q379" t="str">
        <f t="shared" si="73"/>
        <v/>
      </c>
      <c r="R379">
        <f t="shared" si="74"/>
        <v>1</v>
      </c>
      <c r="S379">
        <f t="shared" si="77"/>
        <v>2.7698988259022657</v>
      </c>
      <c r="V379">
        <f t="shared" si="75"/>
        <v>19</v>
      </c>
      <c r="W379" t="str">
        <f t="shared" si="78"/>
        <v/>
      </c>
      <c r="X379">
        <f t="shared" si="79"/>
        <v>1795.625</v>
      </c>
      <c r="Y379" t="str">
        <f t="shared" si="80"/>
        <v/>
      </c>
      <c r="Z379">
        <f t="shared" si="81"/>
        <v>1</v>
      </c>
    </row>
    <row r="380" spans="1:26" x14ac:dyDescent="0.25">
      <c r="A380" t="s">
        <v>404</v>
      </c>
      <c r="B380">
        <v>63252.453125</v>
      </c>
      <c r="C380">
        <v>63491</v>
      </c>
      <c r="D380">
        <v>64391</v>
      </c>
      <c r="E380">
        <v>64938</v>
      </c>
      <c r="F380">
        <v>64994</v>
      </c>
      <c r="G380">
        <v>62329</v>
      </c>
      <c r="H380">
        <v>62882</v>
      </c>
      <c r="I380">
        <v>63491</v>
      </c>
      <c r="J380">
        <v>63461</v>
      </c>
      <c r="L380" s="1" t="str">
        <f t="shared" si="70"/>
        <v>16OCT2025:19:00:00</v>
      </c>
      <c r="M380">
        <v>20</v>
      </c>
      <c r="N380">
        <f t="shared" si="76"/>
        <v>238.546875</v>
      </c>
      <c r="O380" t="str">
        <f t="shared" si="71"/>
        <v/>
      </c>
      <c r="P380">
        <f t="shared" si="72"/>
        <v>238.546875</v>
      </c>
      <c r="Q380" t="str">
        <f t="shared" si="73"/>
        <v/>
      </c>
      <c r="R380">
        <f t="shared" si="74"/>
        <v>1</v>
      </c>
      <c r="S380">
        <f t="shared" si="77"/>
        <v>0.37713458247790294</v>
      </c>
      <c r="V380">
        <f t="shared" si="75"/>
        <v>20</v>
      </c>
      <c r="W380" t="str">
        <f t="shared" si="78"/>
        <v/>
      </c>
      <c r="X380">
        <f t="shared" si="79"/>
        <v>238.546875</v>
      </c>
      <c r="Y380" t="str">
        <f t="shared" si="80"/>
        <v/>
      </c>
      <c r="Z380">
        <f t="shared" si="81"/>
        <v>1</v>
      </c>
    </row>
    <row r="381" spans="1:26" x14ac:dyDescent="0.25">
      <c r="A381" t="s">
        <v>405</v>
      </c>
      <c r="B381">
        <v>62365.011719000002</v>
      </c>
      <c r="C381">
        <v>61140</v>
      </c>
      <c r="D381">
        <v>62694</v>
      </c>
      <c r="E381">
        <v>63008</v>
      </c>
      <c r="F381">
        <v>62996</v>
      </c>
      <c r="G381">
        <v>60805</v>
      </c>
      <c r="H381">
        <v>61531</v>
      </c>
      <c r="I381">
        <v>61140</v>
      </c>
      <c r="J381">
        <v>61610</v>
      </c>
      <c r="L381" s="1" t="str">
        <f t="shared" si="70"/>
        <v>16OCT2025:20:00:00</v>
      </c>
      <c r="M381">
        <v>21</v>
      </c>
      <c r="N381">
        <f t="shared" si="76"/>
        <v>-1225.0117190000019</v>
      </c>
      <c r="O381">
        <f t="shared" si="71"/>
        <v>-1225.0117190000019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1.9642611862554855</v>
      </c>
      <c r="V381">
        <f t="shared" si="75"/>
        <v>21</v>
      </c>
      <c r="W381">
        <f t="shared" si="78"/>
        <v>-1225.0117190000019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406</v>
      </c>
      <c r="B382">
        <v>60993.3125</v>
      </c>
      <c r="C382">
        <v>59693</v>
      </c>
      <c r="D382">
        <v>61387</v>
      </c>
      <c r="E382">
        <v>61658</v>
      </c>
      <c r="F382">
        <v>61611</v>
      </c>
      <c r="G382">
        <v>59639</v>
      </c>
      <c r="H382">
        <v>60793</v>
      </c>
      <c r="I382">
        <v>59693</v>
      </c>
      <c r="J382">
        <v>60374</v>
      </c>
      <c r="L382" s="1" t="str">
        <f t="shared" si="70"/>
        <v>16OCT2025:21:00:00</v>
      </c>
      <c r="M382">
        <v>22</v>
      </c>
      <c r="N382">
        <f t="shared" si="76"/>
        <v>-1300.3125</v>
      </c>
      <c r="O382">
        <f t="shared" si="71"/>
        <v>-1300.3125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2.1318935580027727</v>
      </c>
      <c r="V382">
        <f t="shared" si="75"/>
        <v>22</v>
      </c>
      <c r="W382">
        <f t="shared" si="78"/>
        <v>-1300.3125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407</v>
      </c>
      <c r="B383">
        <v>59368.769530999998</v>
      </c>
      <c r="C383">
        <v>58100</v>
      </c>
      <c r="D383">
        <v>59749</v>
      </c>
      <c r="E383">
        <v>59947</v>
      </c>
      <c r="F383">
        <v>59510</v>
      </c>
      <c r="G383">
        <v>57975</v>
      </c>
      <c r="H383">
        <v>59366</v>
      </c>
      <c r="I383">
        <v>58100</v>
      </c>
      <c r="J383">
        <v>58680</v>
      </c>
      <c r="L383" s="1" t="str">
        <f t="shared" si="70"/>
        <v>16OCT2025:22:00:00</v>
      </c>
      <c r="M383">
        <v>23</v>
      </c>
      <c r="N383">
        <f t="shared" si="76"/>
        <v>-1268.7695309999981</v>
      </c>
      <c r="O383">
        <f t="shared" si="71"/>
        <v>-1268.7695309999981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2.1370992544110208</v>
      </c>
      <c r="V383">
        <f t="shared" si="75"/>
        <v>23</v>
      </c>
      <c r="W383">
        <f t="shared" si="78"/>
        <v>-1268.7695309999981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408</v>
      </c>
      <c r="B384">
        <v>56903.953125</v>
      </c>
      <c r="C384">
        <v>55392</v>
      </c>
      <c r="D384">
        <v>56433</v>
      </c>
      <c r="E384">
        <v>56574</v>
      </c>
      <c r="F384">
        <v>56525</v>
      </c>
      <c r="G384">
        <v>55376</v>
      </c>
      <c r="H384">
        <v>56654</v>
      </c>
      <c r="I384">
        <v>55392</v>
      </c>
      <c r="J384">
        <v>55969</v>
      </c>
      <c r="L384" s="1" t="str">
        <f t="shared" si="70"/>
        <v>16OCT2025:23:00:00</v>
      </c>
      <c r="M384">
        <v>24</v>
      </c>
      <c r="N384">
        <f t="shared" si="76"/>
        <v>-1511.953125</v>
      </c>
      <c r="O384">
        <f t="shared" si="71"/>
        <v>-1511.953125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2.6570265191922902</v>
      </c>
      <c r="V384">
        <f t="shared" si="75"/>
        <v>24</v>
      </c>
      <c r="W384">
        <f t="shared" si="78"/>
        <v>-1511.953125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409</v>
      </c>
      <c r="B385">
        <v>53465.566405999998</v>
      </c>
      <c r="C385">
        <v>52390</v>
      </c>
      <c r="D385">
        <v>53412</v>
      </c>
      <c r="E385">
        <v>53672</v>
      </c>
      <c r="F385">
        <v>53202</v>
      </c>
      <c r="G385">
        <v>52432</v>
      </c>
      <c r="H385">
        <v>53849</v>
      </c>
      <c r="I385">
        <v>52390</v>
      </c>
      <c r="J385">
        <v>52973</v>
      </c>
      <c r="L385" s="1" t="str">
        <f t="shared" si="70"/>
        <v>17OCT2025:00:00:00</v>
      </c>
      <c r="M385">
        <v>1</v>
      </c>
      <c r="N385">
        <f t="shared" si="76"/>
        <v>-1075.5664059999981</v>
      </c>
      <c r="O385">
        <f t="shared" si="71"/>
        <v>-1075.5664059999981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2.011699264218954</v>
      </c>
      <c r="V385">
        <f t="shared" si="75"/>
        <v>1</v>
      </c>
      <c r="W385">
        <f t="shared" si="78"/>
        <v>-1075.5664059999981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410</v>
      </c>
      <c r="B386">
        <v>51051.597655999998</v>
      </c>
      <c r="C386">
        <v>50433</v>
      </c>
      <c r="D386">
        <v>51039</v>
      </c>
      <c r="E386">
        <v>51249</v>
      </c>
      <c r="F386">
        <v>50578</v>
      </c>
      <c r="G386">
        <v>50973</v>
      </c>
      <c r="H386">
        <v>52051</v>
      </c>
      <c r="I386">
        <v>50006</v>
      </c>
      <c r="J386">
        <v>51134</v>
      </c>
      <c r="L386" s="1" t="str">
        <f t="shared" si="70"/>
        <v>17OCT2025:01:00:00</v>
      </c>
      <c r="M386">
        <v>2</v>
      </c>
      <c r="N386">
        <f t="shared" si="76"/>
        <v>-618.5976559999981</v>
      </c>
      <c r="O386">
        <f t="shared" si="71"/>
        <v>-618.5976559999981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1.2117106699936853</v>
      </c>
      <c r="V386">
        <f t="shared" si="75"/>
        <v>2</v>
      </c>
      <c r="W386">
        <f t="shared" si="78"/>
        <v>-618.5976559999981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411</v>
      </c>
      <c r="B387">
        <v>49365.191405999998</v>
      </c>
      <c r="C387">
        <v>48482</v>
      </c>
      <c r="D387">
        <v>48926</v>
      </c>
      <c r="E387">
        <v>49197</v>
      </c>
      <c r="F387">
        <v>49057</v>
      </c>
      <c r="G387">
        <v>49306</v>
      </c>
      <c r="H387">
        <v>50418</v>
      </c>
      <c r="I387">
        <v>47995</v>
      </c>
      <c r="J387">
        <v>49458</v>
      </c>
      <c r="L387" s="1" t="str">
        <f t="shared" ref="L387:L450" si="82">A387</f>
        <v>17OCT2025:02:00:00</v>
      </c>
      <c r="M387">
        <v>3</v>
      </c>
      <c r="N387">
        <f t="shared" si="76"/>
        <v>-883.1914059999981</v>
      </c>
      <c r="O387">
        <f t="shared" ref="O387:O450" si="83">IF(N387&lt;0,N387,"")</f>
        <v>-883.1914059999981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1.7890975013876931</v>
      </c>
      <c r="V387">
        <f t="shared" ref="V387:V450" si="87">M387</f>
        <v>3</v>
      </c>
      <c r="W387">
        <f t="shared" si="78"/>
        <v>-883.1914059999981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412</v>
      </c>
      <c r="B388">
        <v>48156.167969000002</v>
      </c>
      <c r="C388">
        <v>47287</v>
      </c>
      <c r="D388">
        <v>47677</v>
      </c>
      <c r="E388">
        <v>47895</v>
      </c>
      <c r="F388">
        <v>47396</v>
      </c>
      <c r="G388">
        <v>48339</v>
      </c>
      <c r="H388">
        <v>49489</v>
      </c>
      <c r="I388">
        <v>46615</v>
      </c>
      <c r="J388">
        <v>48463</v>
      </c>
      <c r="L388" s="1" t="str">
        <f t="shared" si="82"/>
        <v>17OCT2025:03:00:00</v>
      </c>
      <c r="M388">
        <v>4</v>
      </c>
      <c r="N388">
        <f t="shared" si="76"/>
        <v>-869.1679690000019</v>
      </c>
      <c r="O388">
        <f t="shared" si="83"/>
        <v>-869.1679690000019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1.8048943793856669</v>
      </c>
      <c r="V388">
        <f t="shared" si="87"/>
        <v>4</v>
      </c>
      <c r="W388">
        <f t="shared" si="78"/>
        <v>-869.1679690000019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413</v>
      </c>
      <c r="B389">
        <v>46862.0625</v>
      </c>
      <c r="C389">
        <v>46491</v>
      </c>
      <c r="D389">
        <v>46834</v>
      </c>
      <c r="E389">
        <v>46941</v>
      </c>
      <c r="F389">
        <v>46477</v>
      </c>
      <c r="G389">
        <v>47407</v>
      </c>
      <c r="H389">
        <v>48227</v>
      </c>
      <c r="I389">
        <v>45741</v>
      </c>
      <c r="J389">
        <v>47479</v>
      </c>
      <c r="L389" s="1" t="str">
        <f t="shared" si="82"/>
        <v>17OCT2025:04:00:00</v>
      </c>
      <c r="M389">
        <v>5</v>
      </c>
      <c r="N389">
        <f t="shared" si="76"/>
        <v>-371.0625</v>
      </c>
      <c r="O389">
        <f t="shared" si="83"/>
        <v>-371.0625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0.79181854191756917</v>
      </c>
      <c r="V389">
        <f t="shared" si="87"/>
        <v>5</v>
      </c>
      <c r="W389">
        <f t="shared" si="78"/>
        <v>-371.0625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414</v>
      </c>
      <c r="B390">
        <v>46646.851562999997</v>
      </c>
      <c r="C390">
        <v>46191</v>
      </c>
      <c r="D390">
        <v>46335</v>
      </c>
      <c r="E390">
        <v>46315</v>
      </c>
      <c r="F390">
        <v>45995</v>
      </c>
      <c r="G390">
        <v>46782</v>
      </c>
      <c r="H390">
        <v>47311</v>
      </c>
      <c r="I390">
        <v>45517</v>
      </c>
      <c r="J390">
        <v>46780</v>
      </c>
      <c r="L390" s="1" t="str">
        <f t="shared" si="82"/>
        <v>17OCT2025:05:00:00</v>
      </c>
      <c r="M390">
        <v>6</v>
      </c>
      <c r="N390">
        <f t="shared" si="76"/>
        <v>-455.85156299999653</v>
      </c>
      <c r="O390">
        <f t="shared" si="83"/>
        <v>-455.85156299999653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0.97723972299467099</v>
      </c>
      <c r="V390">
        <f t="shared" si="87"/>
        <v>6</v>
      </c>
      <c r="W390">
        <f t="shared" si="78"/>
        <v>-455.85156299999653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415</v>
      </c>
      <c r="B391">
        <v>47656.050780999998</v>
      </c>
      <c r="C391">
        <v>47163</v>
      </c>
      <c r="D391">
        <v>47105</v>
      </c>
      <c r="E391">
        <v>47069</v>
      </c>
      <c r="F391">
        <v>46813</v>
      </c>
      <c r="G391">
        <v>48053</v>
      </c>
      <c r="H391">
        <v>48015</v>
      </c>
      <c r="I391">
        <v>46632</v>
      </c>
      <c r="J391">
        <v>47662</v>
      </c>
      <c r="L391" s="1" t="str">
        <f t="shared" si="82"/>
        <v>17OCT2025:06:00:00</v>
      </c>
      <c r="M391">
        <v>7</v>
      </c>
      <c r="N391">
        <f t="shared" si="76"/>
        <v>-493.0507809999981</v>
      </c>
      <c r="O391">
        <f t="shared" si="83"/>
        <v>-493.0507809999981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1.0346026851150087</v>
      </c>
      <c r="V391">
        <f t="shared" si="87"/>
        <v>7</v>
      </c>
      <c r="W391">
        <f t="shared" si="78"/>
        <v>-493.0507809999981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416</v>
      </c>
      <c r="B392">
        <v>49558.113280999998</v>
      </c>
      <c r="C392">
        <v>49186</v>
      </c>
      <c r="D392">
        <v>48959</v>
      </c>
      <c r="E392">
        <v>48951</v>
      </c>
      <c r="F392">
        <v>48691</v>
      </c>
      <c r="G392">
        <v>49953</v>
      </c>
      <c r="H392">
        <v>49759</v>
      </c>
      <c r="I392">
        <v>48635</v>
      </c>
      <c r="J392">
        <v>49404</v>
      </c>
      <c r="L392" s="1" t="str">
        <f t="shared" si="82"/>
        <v>17OCT2025:07:00:00</v>
      </c>
      <c r="M392">
        <v>8</v>
      </c>
      <c r="N392">
        <f t="shared" si="76"/>
        <v>-372.1132809999981</v>
      </c>
      <c r="O392">
        <f t="shared" si="83"/>
        <v>-372.1132809999981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0.75086248520010146</v>
      </c>
      <c r="V392">
        <f t="shared" si="87"/>
        <v>8</v>
      </c>
      <c r="W392">
        <f t="shared" si="78"/>
        <v>-372.1132809999981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417</v>
      </c>
      <c r="B393">
        <v>50708.5</v>
      </c>
      <c r="C393">
        <v>50002</v>
      </c>
      <c r="D393">
        <v>50199</v>
      </c>
      <c r="E393">
        <v>50185</v>
      </c>
      <c r="F393">
        <v>49647</v>
      </c>
      <c r="G393">
        <v>50947</v>
      </c>
      <c r="H393">
        <v>50673</v>
      </c>
      <c r="I393">
        <v>49753</v>
      </c>
      <c r="J393">
        <v>50312</v>
      </c>
      <c r="L393" s="1" t="str">
        <f t="shared" si="82"/>
        <v>17OCT2025:08:00:00</v>
      </c>
      <c r="M393">
        <v>9</v>
      </c>
      <c r="N393">
        <f t="shared" si="76"/>
        <v>-706.5</v>
      </c>
      <c r="O393">
        <f t="shared" si="83"/>
        <v>-706.5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1.3932575406490038</v>
      </c>
      <c r="V393">
        <f t="shared" si="87"/>
        <v>9</v>
      </c>
      <c r="W393">
        <f t="shared" si="78"/>
        <v>-706.5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418</v>
      </c>
      <c r="B394">
        <v>52188.597655999998</v>
      </c>
      <c r="C394">
        <v>52240</v>
      </c>
      <c r="D394">
        <v>52921</v>
      </c>
      <c r="E394">
        <v>52735</v>
      </c>
      <c r="F394">
        <v>51567</v>
      </c>
      <c r="G394">
        <v>52347</v>
      </c>
      <c r="H394">
        <v>52834</v>
      </c>
      <c r="I394">
        <v>51524</v>
      </c>
      <c r="J394">
        <v>52208</v>
      </c>
      <c r="L394" s="1" t="str">
        <f t="shared" si="82"/>
        <v>17OCT2025:09:00:00</v>
      </c>
      <c r="M394">
        <v>10</v>
      </c>
      <c r="N394">
        <f t="shared" si="76"/>
        <v>51.402344000001904</v>
      </c>
      <c r="O394" t="str">
        <f t="shared" si="83"/>
        <v/>
      </c>
      <c r="P394">
        <f t="shared" si="84"/>
        <v>51.402344000001904</v>
      </c>
      <c r="Q394" t="str">
        <f t="shared" si="85"/>
        <v/>
      </c>
      <c r="R394">
        <f t="shared" si="86"/>
        <v>1</v>
      </c>
      <c r="S394">
        <f t="shared" si="77"/>
        <v>9.8493437855562499E-2</v>
      </c>
      <c r="V394">
        <f t="shared" si="87"/>
        <v>10</v>
      </c>
      <c r="W394" t="str">
        <f t="shared" si="78"/>
        <v/>
      </c>
      <c r="X394">
        <f t="shared" si="79"/>
        <v>51.402344000001904</v>
      </c>
      <c r="Y394" t="str">
        <f t="shared" si="80"/>
        <v/>
      </c>
      <c r="Z394">
        <f t="shared" si="81"/>
        <v>1</v>
      </c>
    </row>
    <row r="395" spans="1:26" x14ac:dyDescent="0.25">
      <c r="A395" t="s">
        <v>419</v>
      </c>
      <c r="B395">
        <v>56252.222655999998</v>
      </c>
      <c r="C395">
        <v>57167</v>
      </c>
      <c r="D395">
        <v>56898</v>
      </c>
      <c r="E395">
        <v>56909</v>
      </c>
      <c r="F395">
        <v>56016</v>
      </c>
      <c r="G395">
        <v>56115</v>
      </c>
      <c r="H395">
        <v>57284</v>
      </c>
      <c r="I395">
        <v>55043</v>
      </c>
      <c r="J395">
        <v>56479</v>
      </c>
      <c r="L395" s="1" t="str">
        <f t="shared" si="82"/>
        <v>17OCT2025:10:00:00</v>
      </c>
      <c r="M395">
        <v>11</v>
      </c>
      <c r="N395">
        <f t="shared" si="76"/>
        <v>914.7773440000019</v>
      </c>
      <c r="O395" t="str">
        <f t="shared" si="83"/>
        <v/>
      </c>
      <c r="P395">
        <f t="shared" si="84"/>
        <v>914.7773440000019</v>
      </c>
      <c r="Q395" t="str">
        <f t="shared" si="85"/>
        <v/>
      </c>
      <c r="R395">
        <f t="shared" si="86"/>
        <v>1</v>
      </c>
      <c r="S395">
        <f t="shared" si="77"/>
        <v>1.6262065760390527</v>
      </c>
      <c r="V395">
        <f t="shared" si="87"/>
        <v>11</v>
      </c>
      <c r="W395" t="str">
        <f t="shared" si="78"/>
        <v/>
      </c>
      <c r="X395">
        <f t="shared" si="79"/>
        <v>914.7773440000019</v>
      </c>
      <c r="Y395" t="str">
        <f t="shared" si="80"/>
        <v/>
      </c>
      <c r="Z395">
        <f t="shared" si="81"/>
        <v>1</v>
      </c>
    </row>
    <row r="396" spans="1:26" x14ac:dyDescent="0.25">
      <c r="A396" t="s">
        <v>420</v>
      </c>
      <c r="B396">
        <v>58943.242187999997</v>
      </c>
      <c r="C396">
        <v>59954</v>
      </c>
      <c r="D396">
        <v>58630</v>
      </c>
      <c r="E396">
        <v>58717</v>
      </c>
      <c r="F396">
        <v>58756</v>
      </c>
      <c r="G396">
        <v>58696</v>
      </c>
      <c r="H396">
        <v>59774</v>
      </c>
      <c r="I396">
        <v>57476</v>
      </c>
      <c r="J396">
        <v>59015</v>
      </c>
      <c r="L396" s="1" t="str">
        <f t="shared" si="82"/>
        <v>17OCT2025:11:00:00</v>
      </c>
      <c r="M396">
        <v>12</v>
      </c>
      <c r="N396">
        <f t="shared" si="76"/>
        <v>1010.7578120000035</v>
      </c>
      <c r="O396" t="str">
        <f t="shared" si="83"/>
        <v/>
      </c>
      <c r="P396">
        <f t="shared" si="84"/>
        <v>1010.7578120000035</v>
      </c>
      <c r="Q396" t="str">
        <f t="shared" si="85"/>
        <v/>
      </c>
      <c r="R396">
        <f t="shared" si="86"/>
        <v>1</v>
      </c>
      <c r="S396">
        <f t="shared" si="77"/>
        <v>1.7147984645571115</v>
      </c>
      <c r="V396">
        <f t="shared" si="87"/>
        <v>12</v>
      </c>
      <c r="W396" t="str">
        <f t="shared" si="78"/>
        <v/>
      </c>
      <c r="X396">
        <f t="shared" si="79"/>
        <v>1010.7578120000035</v>
      </c>
      <c r="Y396" t="str">
        <f t="shared" si="80"/>
        <v/>
      </c>
      <c r="Z396">
        <f t="shared" si="81"/>
        <v>1</v>
      </c>
    </row>
    <row r="397" spans="1:26" x14ac:dyDescent="0.25">
      <c r="A397" t="s">
        <v>421</v>
      </c>
      <c r="B397">
        <v>61168.882812999997</v>
      </c>
      <c r="C397">
        <v>61678</v>
      </c>
      <c r="D397">
        <v>59281</v>
      </c>
      <c r="E397">
        <v>59211</v>
      </c>
      <c r="F397">
        <v>60459</v>
      </c>
      <c r="G397">
        <v>60255</v>
      </c>
      <c r="H397">
        <v>60842</v>
      </c>
      <c r="I397">
        <v>59662</v>
      </c>
      <c r="J397">
        <v>60373</v>
      </c>
      <c r="L397" s="1" t="str">
        <f t="shared" si="82"/>
        <v>17OCT2025:12:00:00</v>
      </c>
      <c r="M397">
        <v>13</v>
      </c>
      <c r="N397">
        <f t="shared" si="76"/>
        <v>509.11718700000347</v>
      </c>
      <c r="O397" t="str">
        <f t="shared" si="83"/>
        <v/>
      </c>
      <c r="P397">
        <f t="shared" si="84"/>
        <v>509.11718700000347</v>
      </c>
      <c r="Q397" t="str">
        <f t="shared" si="85"/>
        <v/>
      </c>
      <c r="R397">
        <f t="shared" si="86"/>
        <v>1</v>
      </c>
      <c r="S397">
        <f t="shared" si="77"/>
        <v>0.83231401913360215</v>
      </c>
      <c r="V397">
        <f t="shared" si="87"/>
        <v>13</v>
      </c>
      <c r="W397" t="str">
        <f t="shared" si="78"/>
        <v/>
      </c>
      <c r="X397">
        <f t="shared" si="79"/>
        <v>509.11718700000347</v>
      </c>
      <c r="Y397" t="str">
        <f t="shared" si="80"/>
        <v/>
      </c>
      <c r="Z397">
        <f t="shared" si="81"/>
        <v>1</v>
      </c>
    </row>
    <row r="398" spans="1:26" x14ac:dyDescent="0.25">
      <c r="A398" t="s">
        <v>422</v>
      </c>
      <c r="B398">
        <v>63709.414062999997</v>
      </c>
      <c r="C398">
        <v>63566</v>
      </c>
      <c r="D398">
        <v>61640</v>
      </c>
      <c r="E398">
        <v>61746</v>
      </c>
      <c r="F398">
        <v>62930</v>
      </c>
      <c r="G398">
        <v>62213</v>
      </c>
      <c r="H398">
        <v>62780</v>
      </c>
      <c r="I398">
        <v>62092</v>
      </c>
      <c r="J398">
        <v>62550</v>
      </c>
      <c r="L398" s="1" t="str">
        <f t="shared" si="82"/>
        <v>17OCT2025:13:00:00</v>
      </c>
      <c r="M398">
        <v>14</v>
      </c>
      <c r="N398">
        <f t="shared" si="76"/>
        <v>-143.41406299999653</v>
      </c>
      <c r="O398">
        <f t="shared" si="83"/>
        <v>-143.41406299999653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0.22510654839515465</v>
      </c>
      <c r="V398">
        <f t="shared" si="87"/>
        <v>14</v>
      </c>
      <c r="W398">
        <f t="shared" si="78"/>
        <v>-143.41406299999653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25">
      <c r="A399" t="s">
        <v>423</v>
      </c>
      <c r="B399">
        <v>66480.765625</v>
      </c>
      <c r="C399">
        <v>66195</v>
      </c>
      <c r="D399">
        <v>64723</v>
      </c>
      <c r="E399">
        <v>64963</v>
      </c>
      <c r="F399">
        <v>65863</v>
      </c>
      <c r="G399">
        <v>64569</v>
      </c>
      <c r="H399">
        <v>65096</v>
      </c>
      <c r="I399">
        <v>64808</v>
      </c>
      <c r="J399">
        <v>65111</v>
      </c>
      <c r="L399" s="1" t="str">
        <f t="shared" si="82"/>
        <v>17OCT2025:14:00:00</v>
      </c>
      <c r="M399">
        <v>15</v>
      </c>
      <c r="N399">
        <f t="shared" si="76"/>
        <v>-285.765625</v>
      </c>
      <c r="O399">
        <f t="shared" si="83"/>
        <v>-285.765625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0.42984707277880418</v>
      </c>
      <c r="V399">
        <f t="shared" si="87"/>
        <v>15</v>
      </c>
      <c r="W399">
        <f t="shared" si="78"/>
        <v>-285.765625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25">
      <c r="A400" t="s">
        <v>424</v>
      </c>
      <c r="B400">
        <v>68527.164063000004</v>
      </c>
      <c r="C400">
        <v>68408</v>
      </c>
      <c r="D400">
        <v>67254</v>
      </c>
      <c r="E400">
        <v>67744</v>
      </c>
      <c r="F400">
        <v>68548</v>
      </c>
      <c r="G400">
        <v>66738</v>
      </c>
      <c r="H400">
        <v>67712</v>
      </c>
      <c r="I400">
        <v>67192</v>
      </c>
      <c r="J400">
        <v>67579</v>
      </c>
      <c r="L400" s="1" t="str">
        <f t="shared" si="82"/>
        <v>17OCT2025:15:00:00</v>
      </c>
      <c r="M400">
        <v>16</v>
      </c>
      <c r="N400">
        <f t="shared" si="76"/>
        <v>-119.16406300000381</v>
      </c>
      <c r="O400">
        <f t="shared" si="83"/>
        <v>-119.16406300000381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0.17389317744194271</v>
      </c>
      <c r="V400">
        <f t="shared" si="87"/>
        <v>16</v>
      </c>
      <c r="W400">
        <f t="shared" si="78"/>
        <v>-119.16406300000381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25">
      <c r="A401" t="s">
        <v>425</v>
      </c>
      <c r="B401">
        <v>70124.851563000004</v>
      </c>
      <c r="C401">
        <v>69910</v>
      </c>
      <c r="D401">
        <v>69518</v>
      </c>
      <c r="E401">
        <v>70069</v>
      </c>
      <c r="F401">
        <v>70470</v>
      </c>
      <c r="G401">
        <v>68284</v>
      </c>
      <c r="H401">
        <v>69408</v>
      </c>
      <c r="I401">
        <v>68878</v>
      </c>
      <c r="J401">
        <v>69208</v>
      </c>
      <c r="L401" s="1" t="str">
        <f t="shared" si="82"/>
        <v>17OCT2025:16:00:00</v>
      </c>
      <c r="M401">
        <v>17</v>
      </c>
      <c r="N401">
        <f t="shared" si="76"/>
        <v>-214.85156300000381</v>
      </c>
      <c r="O401">
        <f t="shared" si="83"/>
        <v>-214.85156300000381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0.30638433909123025</v>
      </c>
      <c r="V401">
        <f t="shared" si="87"/>
        <v>17</v>
      </c>
      <c r="W401">
        <f t="shared" si="78"/>
        <v>-214.85156300000381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25">
      <c r="A402" t="s">
        <v>426</v>
      </c>
      <c r="B402">
        <v>71034.335938000004</v>
      </c>
      <c r="C402">
        <v>70630</v>
      </c>
      <c r="D402">
        <v>70568</v>
      </c>
      <c r="E402">
        <v>71026</v>
      </c>
      <c r="F402">
        <v>71426</v>
      </c>
      <c r="G402">
        <v>68953</v>
      </c>
      <c r="H402">
        <v>70401</v>
      </c>
      <c r="I402">
        <v>69583</v>
      </c>
      <c r="J402">
        <v>70035</v>
      </c>
      <c r="L402" s="1" t="str">
        <f t="shared" si="82"/>
        <v>17OCT2025:17:00:00</v>
      </c>
      <c r="M402">
        <v>18</v>
      </c>
      <c r="N402">
        <f t="shared" si="76"/>
        <v>-404.33593800000381</v>
      </c>
      <c r="O402">
        <f t="shared" si="83"/>
        <v>-404.33593800000381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0.56921196300464494</v>
      </c>
      <c r="V402">
        <f t="shared" si="87"/>
        <v>18</v>
      </c>
      <c r="W402">
        <f t="shared" si="78"/>
        <v>-404.33593800000381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25">
      <c r="A403" t="s">
        <v>427</v>
      </c>
      <c r="B403">
        <v>70146.8125</v>
      </c>
      <c r="C403">
        <v>69547</v>
      </c>
      <c r="D403">
        <v>69497</v>
      </c>
      <c r="E403">
        <v>70138</v>
      </c>
      <c r="F403">
        <v>70424</v>
      </c>
      <c r="G403">
        <v>68092</v>
      </c>
      <c r="H403">
        <v>69746</v>
      </c>
      <c r="I403">
        <v>68671</v>
      </c>
      <c r="J403">
        <v>69151</v>
      </c>
      <c r="L403" s="1" t="str">
        <f t="shared" si="82"/>
        <v>17OCT2025:18:00:00</v>
      </c>
      <c r="M403">
        <v>19</v>
      </c>
      <c r="N403">
        <f t="shared" si="76"/>
        <v>-599.8125</v>
      </c>
      <c r="O403">
        <f t="shared" si="83"/>
        <v>-599.8125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0.85508161899729951</v>
      </c>
      <c r="V403">
        <f t="shared" si="87"/>
        <v>19</v>
      </c>
      <c r="W403">
        <f t="shared" si="78"/>
        <v>-599.8125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25">
      <c r="A404" t="s">
        <v>428</v>
      </c>
      <c r="B404">
        <v>67124.8125</v>
      </c>
      <c r="C404">
        <v>66656</v>
      </c>
      <c r="D404">
        <v>65549</v>
      </c>
      <c r="E404">
        <v>66283</v>
      </c>
      <c r="F404">
        <v>67332</v>
      </c>
      <c r="G404">
        <v>65352</v>
      </c>
      <c r="H404">
        <v>66803</v>
      </c>
      <c r="I404">
        <v>65839</v>
      </c>
      <c r="J404">
        <v>66146</v>
      </c>
      <c r="L404" s="1" t="str">
        <f t="shared" si="82"/>
        <v>17OCT2025:19:00:00</v>
      </c>
      <c r="M404">
        <v>20</v>
      </c>
      <c r="N404">
        <f t="shared" si="76"/>
        <v>-468.8125</v>
      </c>
      <c r="O404">
        <f t="shared" si="83"/>
        <v>-468.8125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0.69841908310730849</v>
      </c>
      <c r="V404">
        <f t="shared" si="87"/>
        <v>20</v>
      </c>
      <c r="W404">
        <f t="shared" si="78"/>
        <v>-468.8125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25">
      <c r="A405" t="s">
        <v>429</v>
      </c>
      <c r="B405">
        <v>64815.207030999998</v>
      </c>
      <c r="C405">
        <v>64370</v>
      </c>
      <c r="D405">
        <v>62949</v>
      </c>
      <c r="E405">
        <v>64131</v>
      </c>
      <c r="F405">
        <v>64803</v>
      </c>
      <c r="G405">
        <v>63383</v>
      </c>
      <c r="H405">
        <v>64245</v>
      </c>
      <c r="I405">
        <v>63721</v>
      </c>
      <c r="J405">
        <v>63732</v>
      </c>
      <c r="L405" s="1" t="str">
        <f t="shared" si="82"/>
        <v>17OCT2025:20:00:00</v>
      </c>
      <c r="M405">
        <v>21</v>
      </c>
      <c r="N405">
        <f t="shared" si="76"/>
        <v>-445.2070309999981</v>
      </c>
      <c r="O405">
        <f t="shared" si="83"/>
        <v>-445.2070309999981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0.68688669124679835</v>
      </c>
      <c r="V405">
        <f t="shared" si="87"/>
        <v>21</v>
      </c>
      <c r="W405">
        <f t="shared" si="78"/>
        <v>-445.2070309999981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25">
      <c r="A406" t="s">
        <v>430</v>
      </c>
      <c r="B406">
        <v>63101.308594000002</v>
      </c>
      <c r="C406">
        <v>62449</v>
      </c>
      <c r="D406">
        <v>62020</v>
      </c>
      <c r="E406">
        <v>62962</v>
      </c>
      <c r="F406">
        <v>62886</v>
      </c>
      <c r="G406">
        <v>61744</v>
      </c>
      <c r="H406">
        <v>62368</v>
      </c>
      <c r="I406">
        <v>61748</v>
      </c>
      <c r="J406">
        <v>61923</v>
      </c>
      <c r="L406" s="1" t="str">
        <f t="shared" si="82"/>
        <v>17OCT2025:21:00:00</v>
      </c>
      <c r="M406">
        <v>22</v>
      </c>
      <c r="N406">
        <f t="shared" si="76"/>
        <v>-652.3085940000019</v>
      </c>
      <c r="O406">
        <f t="shared" si="83"/>
        <v>-652.3085940000019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1.0337481243012239</v>
      </c>
      <c r="V406">
        <f t="shared" si="87"/>
        <v>22</v>
      </c>
      <c r="W406">
        <f t="shared" si="78"/>
        <v>-652.3085940000019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25">
      <c r="A407" t="s">
        <v>431</v>
      </c>
      <c r="B407">
        <v>61226.972655999998</v>
      </c>
      <c r="C407">
        <v>60685</v>
      </c>
      <c r="D407">
        <v>60595</v>
      </c>
      <c r="E407">
        <v>60870</v>
      </c>
      <c r="F407">
        <v>60597</v>
      </c>
      <c r="G407">
        <v>59842</v>
      </c>
      <c r="H407">
        <v>60591</v>
      </c>
      <c r="I407">
        <v>59361</v>
      </c>
      <c r="J407">
        <v>59979</v>
      </c>
      <c r="L407" s="1" t="str">
        <f t="shared" si="82"/>
        <v>17OCT2025:22:00:00</v>
      </c>
      <c r="M407">
        <v>23</v>
      </c>
      <c r="N407">
        <f t="shared" si="76"/>
        <v>-541.9726559999981</v>
      </c>
      <c r="O407">
        <f t="shared" si="83"/>
        <v>-541.9726559999981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0.88518610751022808</v>
      </c>
      <c r="V407">
        <f t="shared" si="87"/>
        <v>23</v>
      </c>
      <c r="W407">
        <f t="shared" si="78"/>
        <v>-541.9726559999981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25">
      <c r="A408" t="s">
        <v>432</v>
      </c>
      <c r="B408">
        <v>59363.0625</v>
      </c>
      <c r="C408">
        <v>58462</v>
      </c>
      <c r="D408">
        <v>57559</v>
      </c>
      <c r="E408">
        <v>57753</v>
      </c>
      <c r="F408">
        <v>58198</v>
      </c>
      <c r="G408">
        <v>57603</v>
      </c>
      <c r="H408">
        <v>58526</v>
      </c>
      <c r="I408">
        <v>56972</v>
      </c>
      <c r="J408">
        <v>57734</v>
      </c>
      <c r="L408" s="1" t="str">
        <f t="shared" si="82"/>
        <v>17OCT2025:23:00:00</v>
      </c>
      <c r="M408">
        <v>24</v>
      </c>
      <c r="N408">
        <f t="shared" si="76"/>
        <v>-901.0625</v>
      </c>
      <c r="O408">
        <f t="shared" si="83"/>
        <v>-901.0625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1.5178841219655741</v>
      </c>
      <c r="V408">
        <f t="shared" si="87"/>
        <v>24</v>
      </c>
      <c r="W408">
        <f t="shared" si="78"/>
        <v>-901.0625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433</v>
      </c>
      <c r="B409">
        <v>57272.957030999998</v>
      </c>
      <c r="C409">
        <v>55930</v>
      </c>
      <c r="D409">
        <v>54966</v>
      </c>
      <c r="E409">
        <v>55113</v>
      </c>
      <c r="F409">
        <v>55606</v>
      </c>
      <c r="G409">
        <v>55095</v>
      </c>
      <c r="H409">
        <v>56146</v>
      </c>
      <c r="I409">
        <v>54421</v>
      </c>
      <c r="J409">
        <v>55221</v>
      </c>
      <c r="L409" s="1" t="str">
        <f t="shared" si="82"/>
        <v>18OCT2025:00:00:00</v>
      </c>
      <c r="M409">
        <v>1</v>
      </c>
      <c r="N409">
        <f t="shared" si="76"/>
        <v>-1342.9570309999981</v>
      </c>
      <c r="O409">
        <f t="shared" si="83"/>
        <v>-1342.9570309999981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2.3448362030147996</v>
      </c>
      <c r="V409">
        <f t="shared" si="87"/>
        <v>1</v>
      </c>
      <c r="W409">
        <f t="shared" si="78"/>
        <v>-1342.9570309999981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434</v>
      </c>
      <c r="B410">
        <v>54214.515625</v>
      </c>
      <c r="C410">
        <v>52943</v>
      </c>
      <c r="D410">
        <v>52859</v>
      </c>
      <c r="E410">
        <v>52905</v>
      </c>
      <c r="F410">
        <v>52726</v>
      </c>
      <c r="G410">
        <v>52889</v>
      </c>
      <c r="H410">
        <v>54529</v>
      </c>
      <c r="I410">
        <v>52943</v>
      </c>
      <c r="J410">
        <v>53255</v>
      </c>
      <c r="L410" s="1" t="str">
        <f t="shared" si="82"/>
        <v>18OCT2025:01:00:00</v>
      </c>
      <c r="M410">
        <v>2</v>
      </c>
      <c r="N410">
        <f t="shared" si="76"/>
        <v>-1271.515625</v>
      </c>
      <c r="O410">
        <f t="shared" si="83"/>
        <v>-1271.515625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2.345341667893948</v>
      </c>
      <c r="V410">
        <f t="shared" si="87"/>
        <v>2</v>
      </c>
      <c r="W410">
        <f t="shared" si="78"/>
        <v>-1271.515625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25">
      <c r="A411" t="s">
        <v>435</v>
      </c>
      <c r="B411">
        <v>52679.902344000002</v>
      </c>
      <c r="C411">
        <v>51192</v>
      </c>
      <c r="D411">
        <v>50892</v>
      </c>
      <c r="E411">
        <v>50940</v>
      </c>
      <c r="F411">
        <v>51080</v>
      </c>
      <c r="G411">
        <v>50988</v>
      </c>
      <c r="H411">
        <v>52933</v>
      </c>
      <c r="I411">
        <v>51192</v>
      </c>
      <c r="J411">
        <v>51528</v>
      </c>
      <c r="L411" s="1" t="str">
        <f t="shared" si="82"/>
        <v>18OCT2025:02:00:00</v>
      </c>
      <c r="M411">
        <v>3</v>
      </c>
      <c r="N411">
        <f t="shared" si="76"/>
        <v>-1487.9023440000019</v>
      </c>
      <c r="O411">
        <f t="shared" si="83"/>
        <v>-1487.9023440000019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2.8244212266833619</v>
      </c>
      <c r="V411">
        <f t="shared" si="87"/>
        <v>3</v>
      </c>
      <c r="W411">
        <f t="shared" si="78"/>
        <v>-1487.9023440000019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25">
      <c r="A412" t="s">
        <v>436</v>
      </c>
      <c r="B412">
        <v>51567.953125</v>
      </c>
      <c r="C412">
        <v>49850</v>
      </c>
      <c r="D412">
        <v>49419</v>
      </c>
      <c r="E412">
        <v>49431</v>
      </c>
      <c r="F412">
        <v>49864</v>
      </c>
      <c r="G412">
        <v>49448</v>
      </c>
      <c r="H412">
        <v>51736</v>
      </c>
      <c r="I412">
        <v>49850</v>
      </c>
      <c r="J412">
        <v>50183</v>
      </c>
      <c r="L412" s="1" t="str">
        <f t="shared" si="82"/>
        <v>18OCT2025:03:00:00</v>
      </c>
      <c r="M412">
        <v>4</v>
      </c>
      <c r="N412">
        <f t="shared" si="76"/>
        <v>-1717.953125</v>
      </c>
      <c r="O412">
        <f t="shared" si="83"/>
        <v>-1717.953125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3.3314355542398699</v>
      </c>
      <c r="V412">
        <f t="shared" si="87"/>
        <v>4</v>
      </c>
      <c r="W412">
        <f t="shared" si="78"/>
        <v>-1717.953125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437</v>
      </c>
      <c r="B413">
        <v>50422.910155999998</v>
      </c>
      <c r="C413">
        <v>48402</v>
      </c>
      <c r="D413">
        <v>48331</v>
      </c>
      <c r="E413">
        <v>48375</v>
      </c>
      <c r="F413">
        <v>48322</v>
      </c>
      <c r="G413">
        <v>48165</v>
      </c>
      <c r="H413">
        <v>50184</v>
      </c>
      <c r="I413">
        <v>48402</v>
      </c>
      <c r="J413">
        <v>48709</v>
      </c>
      <c r="L413" s="1" t="str">
        <f t="shared" si="82"/>
        <v>18OCT2025:04:00:00</v>
      </c>
      <c r="M413">
        <v>5</v>
      </c>
      <c r="N413">
        <f t="shared" si="76"/>
        <v>-2020.9101559999981</v>
      </c>
      <c r="O413">
        <f t="shared" si="83"/>
        <v>-2020.9101559999981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4.0079205062691585</v>
      </c>
      <c r="V413">
        <f t="shared" si="87"/>
        <v>5</v>
      </c>
      <c r="W413">
        <f t="shared" si="78"/>
        <v>-2020.9101559999981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438</v>
      </c>
      <c r="B414">
        <v>49962.597655999998</v>
      </c>
      <c r="C414">
        <v>47164</v>
      </c>
      <c r="D414">
        <v>47321</v>
      </c>
      <c r="E414">
        <v>47395</v>
      </c>
      <c r="F414">
        <v>47317</v>
      </c>
      <c r="G414">
        <v>47347</v>
      </c>
      <c r="H414">
        <v>49040</v>
      </c>
      <c r="I414">
        <v>47164</v>
      </c>
      <c r="J414">
        <v>47625</v>
      </c>
      <c r="L414" s="1" t="str">
        <f t="shared" si="82"/>
        <v>18OCT2025:05:00:00</v>
      </c>
      <c r="M414">
        <v>6</v>
      </c>
      <c r="N414">
        <f t="shared" si="76"/>
        <v>-2798.5976559999981</v>
      </c>
      <c r="O414">
        <f t="shared" si="83"/>
        <v>-2798.5976559999981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5.6013854108802832</v>
      </c>
      <c r="V414">
        <f t="shared" si="87"/>
        <v>6</v>
      </c>
      <c r="W414">
        <f t="shared" si="78"/>
        <v>-2798.5976559999981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25">
      <c r="A415" t="s">
        <v>439</v>
      </c>
      <c r="B415">
        <v>49565.554687999997</v>
      </c>
      <c r="C415">
        <v>46697</v>
      </c>
      <c r="D415">
        <v>47453</v>
      </c>
      <c r="E415">
        <v>47523</v>
      </c>
      <c r="F415">
        <v>46976</v>
      </c>
      <c r="G415">
        <v>47250</v>
      </c>
      <c r="H415">
        <v>48527</v>
      </c>
      <c r="I415">
        <v>46697</v>
      </c>
      <c r="J415">
        <v>47261</v>
      </c>
      <c r="L415" s="1" t="str">
        <f t="shared" si="82"/>
        <v>18OCT2025:06:00:00</v>
      </c>
      <c r="M415">
        <v>7</v>
      </c>
      <c r="N415">
        <f t="shared" si="76"/>
        <v>-2868.5546879999965</v>
      </c>
      <c r="O415">
        <f t="shared" si="83"/>
        <v>-2868.5546879999965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5.7873955129861265</v>
      </c>
      <c r="V415">
        <f t="shared" si="87"/>
        <v>7</v>
      </c>
      <c r="W415">
        <f t="shared" si="78"/>
        <v>-2868.5546879999965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25">
      <c r="A416" t="s">
        <v>440</v>
      </c>
      <c r="B416">
        <v>50053.601562999997</v>
      </c>
      <c r="C416">
        <v>46600</v>
      </c>
      <c r="D416">
        <v>48060</v>
      </c>
      <c r="E416">
        <v>48290</v>
      </c>
      <c r="F416">
        <v>47131</v>
      </c>
      <c r="G416">
        <v>47241</v>
      </c>
      <c r="H416">
        <v>48416</v>
      </c>
      <c r="I416">
        <v>46600</v>
      </c>
      <c r="J416">
        <v>47209</v>
      </c>
      <c r="L416" s="1" t="str">
        <f t="shared" si="82"/>
        <v>18OCT2025:07:00:00</v>
      </c>
      <c r="M416">
        <v>8</v>
      </c>
      <c r="N416">
        <f t="shared" si="76"/>
        <v>-3453.6015629999965</v>
      </c>
      <c r="O416">
        <f t="shared" si="83"/>
        <v>-3453.6015629999965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6.8998063179392162</v>
      </c>
      <c r="V416">
        <f t="shared" si="87"/>
        <v>8</v>
      </c>
      <c r="W416">
        <f t="shared" si="78"/>
        <v>-3453.6015629999965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25">
      <c r="A417" t="s">
        <v>441</v>
      </c>
      <c r="B417">
        <v>50473.761719000002</v>
      </c>
      <c r="C417">
        <v>46953</v>
      </c>
      <c r="D417">
        <v>48971</v>
      </c>
      <c r="E417">
        <v>49236</v>
      </c>
      <c r="F417">
        <v>47455</v>
      </c>
      <c r="G417">
        <v>47432</v>
      </c>
      <c r="H417">
        <v>48708</v>
      </c>
      <c r="I417">
        <v>46953</v>
      </c>
      <c r="J417">
        <v>47551</v>
      </c>
      <c r="L417" s="1" t="str">
        <f t="shared" si="82"/>
        <v>18OCT2025:08:00:00</v>
      </c>
      <c r="M417">
        <v>9</v>
      </c>
      <c r="N417">
        <f t="shared" si="76"/>
        <v>-3520.7617190000019</v>
      </c>
      <c r="O417">
        <f t="shared" si="83"/>
        <v>-3520.7617190000019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6.9754296075671141</v>
      </c>
      <c r="V417">
        <f t="shared" si="87"/>
        <v>9</v>
      </c>
      <c r="W417">
        <f t="shared" si="78"/>
        <v>-3520.7617190000019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25">
      <c r="A418" t="s">
        <v>442</v>
      </c>
      <c r="B418">
        <v>51825.441405999998</v>
      </c>
      <c r="C418">
        <v>49801</v>
      </c>
      <c r="D418">
        <v>52345</v>
      </c>
      <c r="E418">
        <v>52319</v>
      </c>
      <c r="F418">
        <v>49726</v>
      </c>
      <c r="G418">
        <v>49767</v>
      </c>
      <c r="H418">
        <v>51532</v>
      </c>
      <c r="I418">
        <v>49801</v>
      </c>
      <c r="J418">
        <v>50160</v>
      </c>
      <c r="L418" s="1" t="str">
        <f t="shared" si="82"/>
        <v>18OCT2025:09:00:00</v>
      </c>
      <c r="M418">
        <v>10</v>
      </c>
      <c r="N418">
        <f t="shared" ref="N418:N481" si="88">C418-B418</f>
        <v>-2024.4414059999981</v>
      </c>
      <c r="O418">
        <f t="shared" si="83"/>
        <v>-2024.4414059999981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3.9062694905780813</v>
      </c>
      <c r="V418">
        <f t="shared" si="87"/>
        <v>10</v>
      </c>
      <c r="W418">
        <f t="shared" ref="W418:W481" si="90">O418</f>
        <v>-2024.4414059999981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25">
      <c r="A419" t="s">
        <v>443</v>
      </c>
      <c r="B419">
        <v>56711.828125</v>
      </c>
      <c r="C419">
        <v>55063</v>
      </c>
      <c r="D419">
        <v>57419</v>
      </c>
      <c r="E419">
        <v>57648</v>
      </c>
      <c r="F419">
        <v>54338</v>
      </c>
      <c r="G419">
        <v>54367</v>
      </c>
      <c r="H419">
        <v>56603</v>
      </c>
      <c r="I419">
        <v>55063</v>
      </c>
      <c r="J419">
        <v>55290</v>
      </c>
      <c r="L419" s="1" t="str">
        <f t="shared" si="82"/>
        <v>18OCT2025:10:00:00</v>
      </c>
      <c r="M419">
        <v>11</v>
      </c>
      <c r="N419">
        <f t="shared" si="88"/>
        <v>-1648.828125</v>
      </c>
      <c r="O419">
        <f t="shared" si="83"/>
        <v>-1648.828125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2.907379605830684</v>
      </c>
      <c r="V419">
        <f t="shared" si="87"/>
        <v>11</v>
      </c>
      <c r="W419">
        <f t="shared" si="90"/>
        <v>-1648.828125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25">
      <c r="A420" t="s">
        <v>444</v>
      </c>
      <c r="B420">
        <v>59722.078125</v>
      </c>
      <c r="C420">
        <v>57800</v>
      </c>
      <c r="D420">
        <v>59117</v>
      </c>
      <c r="E420">
        <v>59834</v>
      </c>
      <c r="F420">
        <v>57351</v>
      </c>
      <c r="G420">
        <v>57173</v>
      </c>
      <c r="H420">
        <v>59225</v>
      </c>
      <c r="I420">
        <v>57800</v>
      </c>
      <c r="J420">
        <v>58099</v>
      </c>
      <c r="L420" s="1" t="str">
        <f t="shared" si="82"/>
        <v>18OCT2025:11:00:00</v>
      </c>
      <c r="M420">
        <v>12</v>
      </c>
      <c r="N420">
        <f t="shared" si="88"/>
        <v>-1922.078125</v>
      </c>
      <c r="O420">
        <f t="shared" si="83"/>
        <v>-1922.078125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3.2183711373489654</v>
      </c>
      <c r="V420">
        <f t="shared" si="87"/>
        <v>12</v>
      </c>
      <c r="W420">
        <f t="shared" si="90"/>
        <v>-1922.078125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25">
      <c r="A421" t="s">
        <v>445</v>
      </c>
      <c r="B421">
        <v>61686.261719000002</v>
      </c>
      <c r="C421">
        <v>59525</v>
      </c>
      <c r="D421">
        <v>60198</v>
      </c>
      <c r="E421">
        <v>61261</v>
      </c>
      <c r="F421">
        <v>59318</v>
      </c>
      <c r="G421">
        <v>58471</v>
      </c>
      <c r="H421">
        <v>60389</v>
      </c>
      <c r="I421">
        <v>59525</v>
      </c>
      <c r="J421">
        <v>59581</v>
      </c>
      <c r="L421" s="1" t="str">
        <f t="shared" si="82"/>
        <v>18OCT2025:12:00:00</v>
      </c>
      <c r="M421">
        <v>13</v>
      </c>
      <c r="N421">
        <f t="shared" si="88"/>
        <v>-2161.2617190000019</v>
      </c>
      <c r="O421">
        <f t="shared" si="83"/>
        <v>-2161.2617190000019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3.5036354267101117</v>
      </c>
      <c r="V421">
        <f t="shared" si="87"/>
        <v>13</v>
      </c>
      <c r="W421">
        <f t="shared" si="90"/>
        <v>-2161.2617190000019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25">
      <c r="A422" t="s">
        <v>446</v>
      </c>
      <c r="B422">
        <v>63360.089844000002</v>
      </c>
      <c r="C422">
        <v>61530</v>
      </c>
      <c r="D422">
        <v>61534</v>
      </c>
      <c r="E422">
        <v>62970</v>
      </c>
      <c r="F422">
        <v>61953</v>
      </c>
      <c r="G422">
        <v>60231</v>
      </c>
      <c r="H422">
        <v>62314</v>
      </c>
      <c r="I422">
        <v>61530</v>
      </c>
      <c r="J422">
        <v>61651</v>
      </c>
      <c r="L422" s="1" t="str">
        <f t="shared" si="82"/>
        <v>18OCT2025:13:00:00</v>
      </c>
      <c r="M422">
        <v>14</v>
      </c>
      <c r="N422">
        <f t="shared" si="88"/>
        <v>-1830.0898440000019</v>
      </c>
      <c r="O422">
        <f t="shared" si="83"/>
        <v>-1830.0898440000019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2.888395279277379</v>
      </c>
      <c r="V422">
        <f t="shared" si="87"/>
        <v>14</v>
      </c>
      <c r="W422">
        <f t="shared" si="90"/>
        <v>-1830.0898440000019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25">
      <c r="A423" t="s">
        <v>447</v>
      </c>
      <c r="B423">
        <v>64518.472655999998</v>
      </c>
      <c r="C423">
        <v>63526</v>
      </c>
      <c r="D423">
        <v>63264</v>
      </c>
      <c r="E423">
        <v>64764</v>
      </c>
      <c r="F423">
        <v>64207</v>
      </c>
      <c r="G423">
        <v>61940</v>
      </c>
      <c r="H423">
        <v>63829</v>
      </c>
      <c r="I423">
        <v>63526</v>
      </c>
      <c r="J423">
        <v>63465</v>
      </c>
      <c r="L423" s="1" t="str">
        <f t="shared" si="82"/>
        <v>18OCT2025:14:00:00</v>
      </c>
      <c r="M423">
        <v>15</v>
      </c>
      <c r="N423">
        <f t="shared" si="88"/>
        <v>-992.4726559999981</v>
      </c>
      <c r="O423">
        <f t="shared" si="83"/>
        <v>-992.4726559999981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1.5382767371008146</v>
      </c>
      <c r="V423">
        <f t="shared" si="87"/>
        <v>15</v>
      </c>
      <c r="W423">
        <f t="shared" si="90"/>
        <v>-992.4726559999981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25">
      <c r="A424" t="s">
        <v>448</v>
      </c>
      <c r="B424">
        <v>65458.914062999997</v>
      </c>
      <c r="C424">
        <v>65632</v>
      </c>
      <c r="D424">
        <v>65495</v>
      </c>
      <c r="E424">
        <v>67053</v>
      </c>
      <c r="F424">
        <v>66351</v>
      </c>
      <c r="G424">
        <v>63086</v>
      </c>
      <c r="H424">
        <v>65699</v>
      </c>
      <c r="I424">
        <v>65632</v>
      </c>
      <c r="J424">
        <v>65202</v>
      </c>
      <c r="L424" s="1" t="str">
        <f t="shared" si="82"/>
        <v>18OCT2025:15:00:00</v>
      </c>
      <c r="M424">
        <v>16</v>
      </c>
      <c r="N424">
        <f t="shared" si="88"/>
        <v>173.08593700000347</v>
      </c>
      <c r="O424" t="str">
        <f t="shared" si="83"/>
        <v/>
      </c>
      <c r="P424">
        <f t="shared" si="84"/>
        <v>173.08593700000347</v>
      </c>
      <c r="Q424" t="str">
        <f t="shared" si="85"/>
        <v/>
      </c>
      <c r="R424">
        <f t="shared" si="86"/>
        <v>1</v>
      </c>
      <c r="S424">
        <f t="shared" si="89"/>
        <v>0.26441920016182879</v>
      </c>
      <c r="V424">
        <f t="shared" si="87"/>
        <v>16</v>
      </c>
      <c r="W424" t="str">
        <f t="shared" si="90"/>
        <v/>
      </c>
      <c r="X424">
        <f t="shared" si="91"/>
        <v>173.08593700000347</v>
      </c>
      <c r="Y424" t="str">
        <f t="shared" si="92"/>
        <v/>
      </c>
      <c r="Z424">
        <f t="shared" si="93"/>
        <v>1</v>
      </c>
    </row>
    <row r="425" spans="1:26" x14ac:dyDescent="0.25">
      <c r="A425" t="s">
        <v>449</v>
      </c>
      <c r="B425">
        <v>66291.539063000004</v>
      </c>
      <c r="C425">
        <v>66983</v>
      </c>
      <c r="D425">
        <v>67041</v>
      </c>
      <c r="E425">
        <v>68577</v>
      </c>
      <c r="F425">
        <v>67893</v>
      </c>
      <c r="G425">
        <v>63952</v>
      </c>
      <c r="H425">
        <v>67122</v>
      </c>
      <c r="I425">
        <v>66983</v>
      </c>
      <c r="J425">
        <v>66384</v>
      </c>
      <c r="L425" s="1" t="str">
        <f t="shared" si="82"/>
        <v>18OCT2025:16:00:00</v>
      </c>
      <c r="M425">
        <v>17</v>
      </c>
      <c r="N425">
        <f t="shared" si="88"/>
        <v>691.46093699999619</v>
      </c>
      <c r="O425" t="str">
        <f t="shared" si="83"/>
        <v/>
      </c>
      <c r="P425">
        <f t="shared" si="84"/>
        <v>691.46093699999619</v>
      </c>
      <c r="Q425" t="str">
        <f t="shared" si="85"/>
        <v/>
      </c>
      <c r="R425">
        <f t="shared" si="86"/>
        <v>1</v>
      </c>
      <c r="S425">
        <f t="shared" si="89"/>
        <v>1.0430606179513617</v>
      </c>
      <c r="V425">
        <f t="shared" si="87"/>
        <v>17</v>
      </c>
      <c r="W425" t="str">
        <f t="shared" si="90"/>
        <v/>
      </c>
      <c r="X425">
        <f t="shared" si="91"/>
        <v>691.46093699999619</v>
      </c>
      <c r="Y425" t="str">
        <f t="shared" si="92"/>
        <v/>
      </c>
      <c r="Z425">
        <f t="shared" si="93"/>
        <v>1</v>
      </c>
    </row>
    <row r="426" spans="1:26" x14ac:dyDescent="0.25">
      <c r="A426" t="s">
        <v>450</v>
      </c>
      <c r="B426">
        <v>67172.007813000004</v>
      </c>
      <c r="C426">
        <v>67542</v>
      </c>
      <c r="D426">
        <v>67846</v>
      </c>
      <c r="E426">
        <v>69050</v>
      </c>
      <c r="F426">
        <v>68386</v>
      </c>
      <c r="G426">
        <v>63945</v>
      </c>
      <c r="H426">
        <v>67873</v>
      </c>
      <c r="I426">
        <v>67542</v>
      </c>
      <c r="J426">
        <v>66732</v>
      </c>
      <c r="L426" s="1" t="str">
        <f t="shared" si="82"/>
        <v>18OCT2025:17:00:00</v>
      </c>
      <c r="M426">
        <v>18</v>
      </c>
      <c r="N426">
        <f t="shared" si="88"/>
        <v>369.99218699999619</v>
      </c>
      <c r="O426" t="str">
        <f t="shared" si="83"/>
        <v/>
      </c>
      <c r="P426">
        <f t="shared" si="84"/>
        <v>369.99218699999619</v>
      </c>
      <c r="Q426" t="str">
        <f t="shared" si="85"/>
        <v/>
      </c>
      <c r="R426">
        <f t="shared" si="86"/>
        <v>1</v>
      </c>
      <c r="S426">
        <f t="shared" si="89"/>
        <v>0.5508130530056754</v>
      </c>
      <c r="V426">
        <f t="shared" si="87"/>
        <v>18</v>
      </c>
      <c r="W426" t="str">
        <f t="shared" si="90"/>
        <v/>
      </c>
      <c r="X426">
        <f t="shared" si="91"/>
        <v>369.99218699999619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451</v>
      </c>
      <c r="B427">
        <v>67222.632813000004</v>
      </c>
      <c r="C427">
        <v>66327</v>
      </c>
      <c r="D427">
        <v>67038</v>
      </c>
      <c r="E427">
        <v>68183</v>
      </c>
      <c r="F427">
        <v>67236</v>
      </c>
      <c r="G427">
        <v>62682</v>
      </c>
      <c r="H427">
        <v>67030</v>
      </c>
      <c r="I427">
        <v>66327</v>
      </c>
      <c r="J427">
        <v>65484</v>
      </c>
      <c r="L427" s="1" t="str">
        <f t="shared" si="82"/>
        <v>18OCT2025:18:00:00</v>
      </c>
      <c r="M427">
        <v>19</v>
      </c>
      <c r="N427">
        <f t="shared" si="88"/>
        <v>-895.63281300000381</v>
      </c>
      <c r="O427">
        <f t="shared" si="83"/>
        <v>-895.63281300000381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1.3323381955173881</v>
      </c>
      <c r="V427">
        <f t="shared" si="87"/>
        <v>19</v>
      </c>
      <c r="W427">
        <f t="shared" si="90"/>
        <v>-895.63281300000381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25">
      <c r="A428" t="s">
        <v>452</v>
      </c>
      <c r="B428">
        <v>64919.023437999997</v>
      </c>
      <c r="C428">
        <v>63507</v>
      </c>
      <c r="D428">
        <v>64234</v>
      </c>
      <c r="E428">
        <v>65670</v>
      </c>
      <c r="F428">
        <v>64454</v>
      </c>
      <c r="G428">
        <v>60069</v>
      </c>
      <c r="H428">
        <v>64721</v>
      </c>
      <c r="I428">
        <v>63507</v>
      </c>
      <c r="J428">
        <v>62741</v>
      </c>
      <c r="L428" s="1" t="str">
        <f t="shared" si="82"/>
        <v>18OCT2025:19:00:00</v>
      </c>
      <c r="M428">
        <v>20</v>
      </c>
      <c r="N428">
        <f t="shared" si="88"/>
        <v>-1412.0234379999965</v>
      </c>
      <c r="O428">
        <f t="shared" si="83"/>
        <v>-1412.0234379999965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2.175053417660433</v>
      </c>
      <c r="V428">
        <f t="shared" si="87"/>
        <v>20</v>
      </c>
      <c r="W428">
        <f t="shared" si="90"/>
        <v>-1412.0234379999965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25">
      <c r="A429" t="s">
        <v>453</v>
      </c>
      <c r="B429">
        <v>62865.542969000002</v>
      </c>
      <c r="C429">
        <v>61346</v>
      </c>
      <c r="D429">
        <v>62136</v>
      </c>
      <c r="E429">
        <v>63545</v>
      </c>
      <c r="F429">
        <v>62439</v>
      </c>
      <c r="G429">
        <v>58584</v>
      </c>
      <c r="H429">
        <v>62607</v>
      </c>
      <c r="I429">
        <v>61346</v>
      </c>
      <c r="J429">
        <v>60712</v>
      </c>
      <c r="L429" s="1" t="str">
        <f t="shared" si="82"/>
        <v>18OCT2025:20:00:00</v>
      </c>
      <c r="M429">
        <v>21</v>
      </c>
      <c r="N429">
        <f t="shared" si="88"/>
        <v>-1519.5429690000019</v>
      </c>
      <c r="O429">
        <f t="shared" si="83"/>
        <v>-1519.5429690000019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2.4171317024165568</v>
      </c>
      <c r="V429">
        <f t="shared" si="87"/>
        <v>21</v>
      </c>
      <c r="W429">
        <f t="shared" si="90"/>
        <v>-1519.5429690000019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25">
      <c r="A430" t="s">
        <v>454</v>
      </c>
      <c r="B430">
        <v>60793.160155999998</v>
      </c>
      <c r="C430">
        <v>59618</v>
      </c>
      <c r="D430">
        <v>61055</v>
      </c>
      <c r="E430">
        <v>61880</v>
      </c>
      <c r="F430">
        <v>60574</v>
      </c>
      <c r="G430">
        <v>57253</v>
      </c>
      <c r="H430">
        <v>60859</v>
      </c>
      <c r="I430">
        <v>59618</v>
      </c>
      <c r="J430">
        <v>59058</v>
      </c>
      <c r="L430" s="1" t="str">
        <f t="shared" si="82"/>
        <v>18OCT2025:21:00:00</v>
      </c>
      <c r="M430">
        <v>22</v>
      </c>
      <c r="N430">
        <f t="shared" si="88"/>
        <v>-1175.1601559999981</v>
      </c>
      <c r="O430">
        <f t="shared" si="83"/>
        <v>-1175.1601559999981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1.9330466667375825</v>
      </c>
      <c r="V430">
        <f t="shared" si="87"/>
        <v>22</v>
      </c>
      <c r="W430">
        <f t="shared" si="90"/>
        <v>-1175.1601559999981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455</v>
      </c>
      <c r="B431">
        <v>58376.882812999997</v>
      </c>
      <c r="C431">
        <v>58024</v>
      </c>
      <c r="D431">
        <v>59360</v>
      </c>
      <c r="E431">
        <v>59798</v>
      </c>
      <c r="F431">
        <v>58530</v>
      </c>
      <c r="G431">
        <v>55645</v>
      </c>
      <c r="H431">
        <v>59086</v>
      </c>
      <c r="I431">
        <v>58024</v>
      </c>
      <c r="J431">
        <v>57313</v>
      </c>
      <c r="L431" s="1" t="str">
        <f t="shared" si="82"/>
        <v>18OCT2025:22:00:00</v>
      </c>
      <c r="M431">
        <v>23</v>
      </c>
      <c r="N431">
        <f t="shared" si="88"/>
        <v>-352.88281299999653</v>
      </c>
      <c r="O431">
        <f t="shared" si="83"/>
        <v>-352.88281299999653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0.60449067506806431</v>
      </c>
      <c r="V431">
        <f t="shared" si="87"/>
        <v>23</v>
      </c>
      <c r="W431">
        <f t="shared" si="90"/>
        <v>-352.88281299999653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25">
      <c r="A432" t="s">
        <v>456</v>
      </c>
      <c r="B432">
        <v>55902.285155999998</v>
      </c>
      <c r="C432">
        <v>55758</v>
      </c>
      <c r="D432">
        <v>56545</v>
      </c>
      <c r="E432">
        <v>57087</v>
      </c>
      <c r="F432">
        <v>55825</v>
      </c>
      <c r="G432">
        <v>53915</v>
      </c>
      <c r="H432">
        <v>56646</v>
      </c>
      <c r="I432">
        <v>55758</v>
      </c>
      <c r="J432">
        <v>55114</v>
      </c>
      <c r="L432" s="1" t="str">
        <f t="shared" si="82"/>
        <v>18OCT2025:23:00:00</v>
      </c>
      <c r="M432">
        <v>24</v>
      </c>
      <c r="N432">
        <f t="shared" si="88"/>
        <v>-144.2851559999981</v>
      </c>
      <c r="O432">
        <f t="shared" si="83"/>
        <v>-144.2851559999981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0.25810242926091181</v>
      </c>
      <c r="V432">
        <f t="shared" si="87"/>
        <v>24</v>
      </c>
      <c r="W432">
        <f t="shared" si="90"/>
        <v>-144.2851559999981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25">
      <c r="A433" t="s">
        <v>457</v>
      </c>
      <c r="B433">
        <v>53359.734375</v>
      </c>
      <c r="C433">
        <v>53045</v>
      </c>
      <c r="D433">
        <v>53692</v>
      </c>
      <c r="E433">
        <v>54063</v>
      </c>
      <c r="F433">
        <v>52975</v>
      </c>
      <c r="G433">
        <v>51611</v>
      </c>
      <c r="H433">
        <v>53621</v>
      </c>
      <c r="I433">
        <v>53045</v>
      </c>
      <c r="J433">
        <v>52502</v>
      </c>
      <c r="L433" s="1" t="str">
        <f t="shared" si="82"/>
        <v>19OCT2025:00:00:00</v>
      </c>
      <c r="M433">
        <v>1</v>
      </c>
      <c r="N433">
        <f t="shared" si="88"/>
        <v>-314.734375</v>
      </c>
      <c r="O433">
        <f t="shared" si="83"/>
        <v>-314.734375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0.58983497329300572</v>
      </c>
      <c r="V433">
        <f t="shared" si="87"/>
        <v>1</v>
      </c>
      <c r="W433">
        <f t="shared" si="90"/>
        <v>-314.734375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25">
      <c r="A434" t="s">
        <v>458</v>
      </c>
      <c r="B434">
        <v>50648.761719000002</v>
      </c>
      <c r="C434">
        <v>51080</v>
      </c>
      <c r="D434">
        <v>51235</v>
      </c>
      <c r="E434">
        <v>51425</v>
      </c>
      <c r="F434">
        <v>52027</v>
      </c>
      <c r="G434">
        <v>51239</v>
      </c>
      <c r="H434">
        <v>51436</v>
      </c>
      <c r="I434">
        <v>51080</v>
      </c>
      <c r="J434">
        <v>51024</v>
      </c>
      <c r="L434" s="1" t="str">
        <f t="shared" si="82"/>
        <v>19OCT2025:01:00:00</v>
      </c>
      <c r="M434">
        <v>2</v>
      </c>
      <c r="N434">
        <f t="shared" si="88"/>
        <v>431.2382809999981</v>
      </c>
      <c r="O434" t="str">
        <f t="shared" si="83"/>
        <v/>
      </c>
      <c r="P434">
        <f t="shared" si="84"/>
        <v>431.2382809999981</v>
      </c>
      <c r="Q434" t="str">
        <f t="shared" si="85"/>
        <v/>
      </c>
      <c r="R434">
        <f t="shared" si="86"/>
        <v>1</v>
      </c>
      <c r="S434">
        <f t="shared" si="89"/>
        <v>0.85142907025548575</v>
      </c>
      <c r="V434">
        <f t="shared" si="87"/>
        <v>2</v>
      </c>
      <c r="W434" t="str">
        <f t="shared" si="90"/>
        <v/>
      </c>
      <c r="X434">
        <f t="shared" si="91"/>
        <v>431.2382809999981</v>
      </c>
      <c r="Y434" t="str">
        <f t="shared" si="92"/>
        <v/>
      </c>
      <c r="Z434">
        <f t="shared" si="93"/>
        <v>1</v>
      </c>
    </row>
    <row r="435" spans="1:26" x14ac:dyDescent="0.25">
      <c r="A435" t="s">
        <v>459</v>
      </c>
      <c r="B435">
        <v>49335.320312999997</v>
      </c>
      <c r="C435">
        <v>49176</v>
      </c>
      <c r="D435">
        <v>49270</v>
      </c>
      <c r="E435">
        <v>49179</v>
      </c>
      <c r="F435">
        <v>50659</v>
      </c>
      <c r="G435">
        <v>49227</v>
      </c>
      <c r="H435">
        <v>49554</v>
      </c>
      <c r="I435">
        <v>49176</v>
      </c>
      <c r="J435">
        <v>49048</v>
      </c>
      <c r="L435" s="1" t="str">
        <f t="shared" si="82"/>
        <v>19OCT2025:02:00:00</v>
      </c>
      <c r="M435">
        <v>3</v>
      </c>
      <c r="N435">
        <f t="shared" si="88"/>
        <v>-159.32031299999653</v>
      </c>
      <c r="O435">
        <f t="shared" si="83"/>
        <v>-159.32031299999653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0.32293357373422216</v>
      </c>
      <c r="V435">
        <f t="shared" si="87"/>
        <v>3</v>
      </c>
      <c r="W435">
        <f t="shared" si="90"/>
        <v>-159.32031299999653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25">
      <c r="A436" t="s">
        <v>460</v>
      </c>
      <c r="B436">
        <v>48288.496094000002</v>
      </c>
      <c r="C436">
        <v>47604</v>
      </c>
      <c r="D436">
        <v>47556</v>
      </c>
      <c r="E436">
        <v>47414</v>
      </c>
      <c r="F436">
        <v>49810</v>
      </c>
      <c r="G436">
        <v>47643</v>
      </c>
      <c r="H436">
        <v>48124</v>
      </c>
      <c r="I436">
        <v>47604</v>
      </c>
      <c r="J436">
        <v>47475</v>
      </c>
      <c r="L436" s="1" t="str">
        <f t="shared" si="82"/>
        <v>19OCT2025:03:00:00</v>
      </c>
      <c r="M436">
        <v>4</v>
      </c>
      <c r="N436">
        <f t="shared" si="88"/>
        <v>-684.4960940000019</v>
      </c>
      <c r="O436">
        <f t="shared" si="83"/>
        <v>-684.4960940000019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1.4175137959723139</v>
      </c>
      <c r="V436">
        <f t="shared" si="87"/>
        <v>4</v>
      </c>
      <c r="W436">
        <f t="shared" si="90"/>
        <v>-684.4960940000019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461</v>
      </c>
      <c r="B437">
        <v>47214</v>
      </c>
      <c r="C437">
        <v>46198</v>
      </c>
      <c r="D437">
        <v>46247</v>
      </c>
      <c r="E437">
        <v>45971</v>
      </c>
      <c r="F437">
        <v>48897</v>
      </c>
      <c r="G437">
        <v>46487</v>
      </c>
      <c r="H437">
        <v>46890</v>
      </c>
      <c r="I437">
        <v>46198</v>
      </c>
      <c r="J437">
        <v>46254</v>
      </c>
      <c r="L437" s="1" t="str">
        <f t="shared" si="82"/>
        <v>19OCT2025:04:00:00</v>
      </c>
      <c r="M437">
        <v>5</v>
      </c>
      <c r="N437">
        <f t="shared" si="88"/>
        <v>-1016</v>
      </c>
      <c r="O437">
        <f t="shared" si="83"/>
        <v>-1016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2.1519040962426397</v>
      </c>
      <c r="V437">
        <f t="shared" si="87"/>
        <v>5</v>
      </c>
      <c r="W437">
        <f t="shared" si="90"/>
        <v>-1016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462</v>
      </c>
      <c r="B438">
        <v>45470.992187999997</v>
      </c>
      <c r="C438">
        <v>45018</v>
      </c>
      <c r="D438">
        <v>45074</v>
      </c>
      <c r="E438">
        <v>44751</v>
      </c>
      <c r="F438">
        <v>48046</v>
      </c>
      <c r="G438">
        <v>45564</v>
      </c>
      <c r="H438">
        <v>45887</v>
      </c>
      <c r="I438">
        <v>45018</v>
      </c>
      <c r="J438">
        <v>45219</v>
      </c>
      <c r="L438" s="1" t="str">
        <f t="shared" si="82"/>
        <v>19OCT2025:05:00:00</v>
      </c>
      <c r="M438">
        <v>6</v>
      </c>
      <c r="N438">
        <f t="shared" si="88"/>
        <v>-452.99218799999653</v>
      </c>
      <c r="O438">
        <f t="shared" si="83"/>
        <v>-452.99218799999653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0.99622235232320977</v>
      </c>
      <c r="V438">
        <f t="shared" si="87"/>
        <v>6</v>
      </c>
      <c r="W438">
        <f t="shared" si="90"/>
        <v>-452.99218799999653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25">
      <c r="A439" t="s">
        <v>463</v>
      </c>
      <c r="B439">
        <v>44268.785155999998</v>
      </c>
      <c r="C439">
        <v>43881</v>
      </c>
      <c r="D439">
        <v>44569</v>
      </c>
      <c r="E439">
        <v>44372</v>
      </c>
      <c r="F439">
        <v>47599</v>
      </c>
      <c r="G439">
        <v>45226</v>
      </c>
      <c r="H439">
        <v>45312</v>
      </c>
      <c r="I439">
        <v>43881</v>
      </c>
      <c r="J439">
        <v>44563</v>
      </c>
      <c r="L439" s="1" t="str">
        <f t="shared" si="82"/>
        <v>19OCT2025:06:00:00</v>
      </c>
      <c r="M439">
        <v>7</v>
      </c>
      <c r="N439">
        <f t="shared" si="88"/>
        <v>-387.7851559999981</v>
      </c>
      <c r="O439">
        <f t="shared" si="83"/>
        <v>-387.7851559999981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0.87597876163412036</v>
      </c>
      <c r="V439">
        <f t="shared" si="87"/>
        <v>7</v>
      </c>
      <c r="W439">
        <f t="shared" si="90"/>
        <v>-387.7851559999981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25">
      <c r="A440" t="s">
        <v>464</v>
      </c>
      <c r="B440">
        <v>44272.960937999997</v>
      </c>
      <c r="C440">
        <v>43756</v>
      </c>
      <c r="D440">
        <v>44616</v>
      </c>
      <c r="E440">
        <v>44463</v>
      </c>
      <c r="F440">
        <v>47553</v>
      </c>
      <c r="G440">
        <v>45378</v>
      </c>
      <c r="H440">
        <v>45045</v>
      </c>
      <c r="I440">
        <v>43756</v>
      </c>
      <c r="J440">
        <v>44498</v>
      </c>
      <c r="L440" s="1" t="str">
        <f t="shared" si="82"/>
        <v>19OCT2025:07:00:00</v>
      </c>
      <c r="M440">
        <v>8</v>
      </c>
      <c r="N440">
        <f t="shared" si="88"/>
        <v>-516.96093799999653</v>
      </c>
      <c r="O440">
        <f t="shared" si="83"/>
        <v>-516.96093799999653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1.1676674138057999</v>
      </c>
      <c r="V440">
        <f t="shared" si="87"/>
        <v>8</v>
      </c>
      <c r="W440">
        <f t="shared" si="90"/>
        <v>-516.96093799999653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25">
      <c r="A441" t="s">
        <v>465</v>
      </c>
      <c r="B441">
        <v>44410.292969000002</v>
      </c>
      <c r="C441">
        <v>44336</v>
      </c>
      <c r="D441">
        <v>44895</v>
      </c>
      <c r="E441">
        <v>44846</v>
      </c>
      <c r="F441">
        <v>48069</v>
      </c>
      <c r="G441">
        <v>45901</v>
      </c>
      <c r="H441">
        <v>45517</v>
      </c>
      <c r="I441">
        <v>44336</v>
      </c>
      <c r="J441">
        <v>45039</v>
      </c>
      <c r="L441" s="1" t="str">
        <f t="shared" si="82"/>
        <v>19OCT2025:08:00:00</v>
      </c>
      <c r="M441">
        <v>9</v>
      </c>
      <c r="N441">
        <f t="shared" si="88"/>
        <v>-74.292969000001904</v>
      </c>
      <c r="O441">
        <f t="shared" si="83"/>
        <v>-74.292969000001904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0.16728772550962701</v>
      </c>
      <c r="V441">
        <f t="shared" si="87"/>
        <v>9</v>
      </c>
      <c r="W441">
        <f t="shared" si="90"/>
        <v>-74.292969000001904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25">
      <c r="A442" t="s">
        <v>466</v>
      </c>
      <c r="B442">
        <v>46499.902344000002</v>
      </c>
      <c r="C442">
        <v>47222</v>
      </c>
      <c r="D442">
        <v>47844</v>
      </c>
      <c r="E442">
        <v>47297</v>
      </c>
      <c r="F442">
        <v>50159</v>
      </c>
      <c r="G442">
        <v>48055</v>
      </c>
      <c r="H442">
        <v>48480</v>
      </c>
      <c r="I442">
        <v>47222</v>
      </c>
      <c r="J442">
        <v>47670</v>
      </c>
      <c r="L442" s="1" t="str">
        <f t="shared" si="82"/>
        <v>19OCT2025:09:00:00</v>
      </c>
      <c r="M442">
        <v>10</v>
      </c>
      <c r="N442">
        <f t="shared" si="88"/>
        <v>722.0976559999981</v>
      </c>
      <c r="O442" t="str">
        <f t="shared" si="83"/>
        <v/>
      </c>
      <c r="P442">
        <f t="shared" si="84"/>
        <v>722.0976559999981</v>
      </c>
      <c r="Q442" t="str">
        <f t="shared" si="85"/>
        <v/>
      </c>
      <c r="R442">
        <f t="shared" si="86"/>
        <v>1</v>
      </c>
      <c r="S442">
        <f t="shared" si="89"/>
        <v>1.552901446239644</v>
      </c>
      <c r="V442">
        <f t="shared" si="87"/>
        <v>10</v>
      </c>
      <c r="W442" t="str">
        <f t="shared" si="90"/>
        <v/>
      </c>
      <c r="X442">
        <f t="shared" si="91"/>
        <v>722.0976559999981</v>
      </c>
      <c r="Y442" t="str">
        <f t="shared" si="92"/>
        <v/>
      </c>
      <c r="Z442">
        <f t="shared" si="93"/>
        <v>1</v>
      </c>
    </row>
    <row r="443" spans="1:26" x14ac:dyDescent="0.25">
      <c r="A443" t="s">
        <v>467</v>
      </c>
      <c r="B443">
        <v>51799.046875</v>
      </c>
      <c r="C443">
        <v>51463</v>
      </c>
      <c r="D443">
        <v>51937</v>
      </c>
      <c r="E443">
        <v>51568</v>
      </c>
      <c r="F443">
        <v>53824</v>
      </c>
      <c r="G443">
        <v>51728</v>
      </c>
      <c r="H443">
        <v>52956</v>
      </c>
      <c r="I443">
        <v>51463</v>
      </c>
      <c r="J443">
        <v>51856</v>
      </c>
      <c r="L443" s="1" t="str">
        <f t="shared" si="82"/>
        <v>19OCT2025:10:00:00</v>
      </c>
      <c r="M443">
        <v>11</v>
      </c>
      <c r="N443">
        <f t="shared" si="88"/>
        <v>-336.046875</v>
      </c>
      <c r="O443">
        <f t="shared" si="83"/>
        <v>-336.046875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0.64875107800909704</v>
      </c>
      <c r="V443">
        <f t="shared" si="87"/>
        <v>11</v>
      </c>
      <c r="W443">
        <f t="shared" si="90"/>
        <v>-336.046875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25">
      <c r="A444" t="s">
        <v>468</v>
      </c>
      <c r="B444">
        <v>53816.605469000002</v>
      </c>
      <c r="C444">
        <v>53077</v>
      </c>
      <c r="D444">
        <v>52553</v>
      </c>
      <c r="E444">
        <v>52603</v>
      </c>
      <c r="F444">
        <v>54664</v>
      </c>
      <c r="G444">
        <v>53268</v>
      </c>
      <c r="H444">
        <v>54227</v>
      </c>
      <c r="I444">
        <v>53077</v>
      </c>
      <c r="J444">
        <v>53332</v>
      </c>
      <c r="L444" s="1" t="str">
        <f t="shared" si="82"/>
        <v>19OCT2025:11:00:00</v>
      </c>
      <c r="M444">
        <v>12</v>
      </c>
      <c r="N444">
        <f t="shared" si="88"/>
        <v>-739.6054690000019</v>
      </c>
      <c r="O444">
        <f t="shared" si="83"/>
        <v>-739.6054690000019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1.3743071725808442</v>
      </c>
      <c r="V444">
        <f t="shared" si="87"/>
        <v>12</v>
      </c>
      <c r="W444">
        <f t="shared" si="90"/>
        <v>-739.6054690000019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25">
      <c r="A445" t="s">
        <v>469</v>
      </c>
      <c r="B445">
        <v>54617.328125</v>
      </c>
      <c r="C445">
        <v>54101</v>
      </c>
      <c r="D445">
        <v>53481</v>
      </c>
      <c r="E445">
        <v>53585</v>
      </c>
      <c r="F445">
        <v>54698</v>
      </c>
      <c r="G445">
        <v>54190</v>
      </c>
      <c r="H445">
        <v>54940</v>
      </c>
      <c r="I445">
        <v>54101</v>
      </c>
      <c r="J445">
        <v>54076</v>
      </c>
      <c r="L445" s="1" t="str">
        <f t="shared" si="82"/>
        <v>19OCT2025:12:00:00</v>
      </c>
      <c r="M445">
        <v>13</v>
      </c>
      <c r="N445">
        <f t="shared" si="88"/>
        <v>-516.328125</v>
      </c>
      <c r="O445">
        <f t="shared" si="83"/>
        <v>-516.328125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0.94535588379260371</v>
      </c>
      <c r="V445">
        <f t="shared" si="87"/>
        <v>13</v>
      </c>
      <c r="W445">
        <f t="shared" si="90"/>
        <v>-516.328125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25">
      <c r="A446" t="s">
        <v>470</v>
      </c>
      <c r="B446">
        <v>55136.703125</v>
      </c>
      <c r="C446">
        <v>55549</v>
      </c>
      <c r="D446">
        <v>54873</v>
      </c>
      <c r="E446">
        <v>54672</v>
      </c>
      <c r="F446">
        <v>55117</v>
      </c>
      <c r="G446">
        <v>55430</v>
      </c>
      <c r="H446">
        <v>56127</v>
      </c>
      <c r="I446">
        <v>55549</v>
      </c>
      <c r="J446">
        <v>55198</v>
      </c>
      <c r="L446" s="1" t="str">
        <f t="shared" si="82"/>
        <v>19OCT2025:13:00:00</v>
      </c>
      <c r="M446">
        <v>14</v>
      </c>
      <c r="N446">
        <f t="shared" si="88"/>
        <v>412.296875</v>
      </c>
      <c r="O446" t="str">
        <f t="shared" si="83"/>
        <v/>
      </c>
      <c r="P446">
        <f t="shared" si="84"/>
        <v>412.296875</v>
      </c>
      <c r="Q446" t="str">
        <f t="shared" si="85"/>
        <v/>
      </c>
      <c r="R446">
        <f t="shared" si="86"/>
        <v>1</v>
      </c>
      <c r="S446">
        <f t="shared" si="89"/>
        <v>0.74777208580151211</v>
      </c>
      <c r="V446">
        <f t="shared" si="87"/>
        <v>14</v>
      </c>
      <c r="W446" t="str">
        <f t="shared" si="90"/>
        <v/>
      </c>
      <c r="X446">
        <f t="shared" si="91"/>
        <v>412.296875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471</v>
      </c>
      <c r="B447">
        <v>56706.695312999997</v>
      </c>
      <c r="C447">
        <v>56913</v>
      </c>
      <c r="D447">
        <v>56950</v>
      </c>
      <c r="E447">
        <v>56330</v>
      </c>
      <c r="F447">
        <v>56305</v>
      </c>
      <c r="G447">
        <v>57171</v>
      </c>
      <c r="H447">
        <v>57321</v>
      </c>
      <c r="I447">
        <v>56913</v>
      </c>
      <c r="J447">
        <v>56577</v>
      </c>
      <c r="L447" s="1" t="str">
        <f t="shared" si="82"/>
        <v>19OCT2025:14:00:00</v>
      </c>
      <c r="M447">
        <v>15</v>
      </c>
      <c r="N447">
        <f t="shared" si="88"/>
        <v>206.30468700000347</v>
      </c>
      <c r="O447" t="str">
        <f t="shared" si="83"/>
        <v/>
      </c>
      <c r="P447">
        <f t="shared" si="84"/>
        <v>206.30468700000347</v>
      </c>
      <c r="Q447" t="str">
        <f t="shared" si="85"/>
        <v/>
      </c>
      <c r="R447">
        <f t="shared" si="86"/>
        <v>1</v>
      </c>
      <c r="S447">
        <f t="shared" si="89"/>
        <v>0.36381010365932603</v>
      </c>
      <c r="V447">
        <f t="shared" si="87"/>
        <v>15</v>
      </c>
      <c r="W447" t="str">
        <f t="shared" si="90"/>
        <v/>
      </c>
      <c r="X447">
        <f t="shared" si="91"/>
        <v>206.30468700000347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472</v>
      </c>
      <c r="B448">
        <v>58665.960937999997</v>
      </c>
      <c r="C448">
        <v>58441</v>
      </c>
      <c r="D448">
        <v>59070</v>
      </c>
      <c r="E448">
        <v>58263</v>
      </c>
      <c r="F448">
        <v>57983</v>
      </c>
      <c r="G448">
        <v>59111</v>
      </c>
      <c r="H448">
        <v>58741</v>
      </c>
      <c r="I448">
        <v>58441</v>
      </c>
      <c r="J448">
        <v>58231</v>
      </c>
      <c r="L448" s="1" t="str">
        <f t="shared" si="82"/>
        <v>19OCT2025:15:00:00</v>
      </c>
      <c r="M448">
        <v>16</v>
      </c>
      <c r="N448">
        <f t="shared" si="88"/>
        <v>-224.96093799999653</v>
      </c>
      <c r="O448">
        <f t="shared" si="83"/>
        <v>-224.96093799999653</v>
      </c>
      <c r="P448" t="str">
        <f t="shared" si="84"/>
        <v/>
      </c>
      <c r="Q448">
        <f t="shared" si="85"/>
        <v>1</v>
      </c>
      <c r="R448" t="str">
        <f t="shared" si="86"/>
        <v/>
      </c>
      <c r="S448">
        <f t="shared" si="89"/>
        <v>0.38346075714628147</v>
      </c>
      <c r="V448">
        <f t="shared" si="87"/>
        <v>16</v>
      </c>
      <c r="W448">
        <f t="shared" si="90"/>
        <v>-224.96093799999653</v>
      </c>
      <c r="X448" t="str">
        <f t="shared" si="91"/>
        <v/>
      </c>
      <c r="Y448">
        <f t="shared" si="92"/>
        <v>1</v>
      </c>
      <c r="Z448" t="str">
        <f t="shared" si="93"/>
        <v/>
      </c>
    </row>
    <row r="449" spans="1:26" x14ac:dyDescent="0.25">
      <c r="A449" t="s">
        <v>473</v>
      </c>
      <c r="B449">
        <v>60425.414062999997</v>
      </c>
      <c r="C449">
        <v>59539</v>
      </c>
      <c r="D449">
        <v>60654</v>
      </c>
      <c r="E449">
        <v>59611</v>
      </c>
      <c r="F449">
        <v>58896</v>
      </c>
      <c r="G449">
        <v>60133</v>
      </c>
      <c r="H449">
        <v>59830</v>
      </c>
      <c r="I449">
        <v>59539</v>
      </c>
      <c r="J449">
        <v>59286</v>
      </c>
      <c r="L449" s="1" t="str">
        <f t="shared" si="82"/>
        <v>19OCT2025:16:00:00</v>
      </c>
      <c r="M449">
        <v>17</v>
      </c>
      <c r="N449">
        <f t="shared" si="88"/>
        <v>-886.41406299999653</v>
      </c>
      <c r="O449">
        <f t="shared" si="83"/>
        <v>-886.41406299999653</v>
      </c>
      <c r="P449" t="str">
        <f t="shared" si="84"/>
        <v/>
      </c>
      <c r="Q449">
        <f t="shared" si="85"/>
        <v>1</v>
      </c>
      <c r="R449" t="str">
        <f t="shared" si="86"/>
        <v/>
      </c>
      <c r="S449">
        <f t="shared" si="89"/>
        <v>1.4669557118397476</v>
      </c>
      <c r="V449">
        <f t="shared" si="87"/>
        <v>17</v>
      </c>
      <c r="W449">
        <f t="shared" si="90"/>
        <v>-886.41406299999653</v>
      </c>
      <c r="X449" t="str">
        <f t="shared" si="91"/>
        <v/>
      </c>
      <c r="Y449">
        <f t="shared" si="92"/>
        <v>1</v>
      </c>
      <c r="Z449" t="str">
        <f t="shared" si="93"/>
        <v/>
      </c>
    </row>
    <row r="450" spans="1:26" x14ac:dyDescent="0.25">
      <c r="A450" t="s">
        <v>474</v>
      </c>
      <c r="B450">
        <v>61730.984375</v>
      </c>
      <c r="C450">
        <v>60145</v>
      </c>
      <c r="D450">
        <v>61397</v>
      </c>
      <c r="E450">
        <v>60348</v>
      </c>
      <c r="F450">
        <v>59421</v>
      </c>
      <c r="G450">
        <v>60402</v>
      </c>
      <c r="H450">
        <v>60414</v>
      </c>
      <c r="I450">
        <v>60145</v>
      </c>
      <c r="J450">
        <v>59808</v>
      </c>
      <c r="L450" s="1" t="str">
        <f t="shared" si="82"/>
        <v>19OCT2025:17:00:00</v>
      </c>
      <c r="M450">
        <v>18</v>
      </c>
      <c r="N450">
        <f t="shared" si="88"/>
        <v>-1585.984375</v>
      </c>
      <c r="O450">
        <f t="shared" si="83"/>
        <v>-1585.984375</v>
      </c>
      <c r="P450" t="str">
        <f t="shared" si="84"/>
        <v/>
      </c>
      <c r="Q450">
        <f t="shared" si="85"/>
        <v>1</v>
      </c>
      <c r="R450" t="str">
        <f t="shared" si="86"/>
        <v/>
      </c>
      <c r="S450">
        <f t="shared" si="89"/>
        <v>2.5691869181374933</v>
      </c>
      <c r="V450">
        <f t="shared" si="87"/>
        <v>18</v>
      </c>
      <c r="W450">
        <f t="shared" si="90"/>
        <v>-1585.984375</v>
      </c>
      <c r="X450" t="str">
        <f t="shared" si="91"/>
        <v/>
      </c>
      <c r="Y450">
        <f t="shared" si="92"/>
        <v>1</v>
      </c>
      <c r="Z450" t="str">
        <f t="shared" si="93"/>
        <v/>
      </c>
    </row>
    <row r="451" spans="1:26" x14ac:dyDescent="0.25">
      <c r="A451" t="s">
        <v>475</v>
      </c>
      <c r="B451">
        <v>61507.554687999997</v>
      </c>
      <c r="C451">
        <v>59212</v>
      </c>
      <c r="D451">
        <v>60641</v>
      </c>
      <c r="E451">
        <v>59810</v>
      </c>
      <c r="F451">
        <v>58641</v>
      </c>
      <c r="G451">
        <v>59203</v>
      </c>
      <c r="H451">
        <v>59564</v>
      </c>
      <c r="I451">
        <v>59212</v>
      </c>
      <c r="J451">
        <v>58821</v>
      </c>
      <c r="L451" s="1" t="str">
        <f t="shared" ref="L451:L514" si="94">A451</f>
        <v>19OCT2025:18:00:00</v>
      </c>
      <c r="M451">
        <v>19</v>
      </c>
      <c r="N451">
        <f t="shared" si="88"/>
        <v>-2295.5546879999965</v>
      </c>
      <c r="O451">
        <f t="shared" ref="O451:O514" si="95">IF(N451&lt;0,N451,"")</f>
        <v>-2295.5546879999965</v>
      </c>
      <c r="P451" t="str">
        <f t="shared" ref="P451:P514" si="96">IF(N451&gt;0,N451,"")</f>
        <v/>
      </c>
      <c r="Q451">
        <f t="shared" ref="Q451:Q514" si="97">IF(O451&lt;0,1,"")</f>
        <v>1</v>
      </c>
      <c r="R451" t="str">
        <f t="shared" ref="R451:R514" si="98">IF(AND(P451&gt;0,P451&lt;&gt;""),1,"")</f>
        <v/>
      </c>
      <c r="S451">
        <f t="shared" si="89"/>
        <v>3.7321507896782875</v>
      </c>
      <c r="V451">
        <f t="shared" ref="V451:V514" si="99">M451</f>
        <v>19</v>
      </c>
      <c r="W451">
        <f t="shared" si="90"/>
        <v>-2295.5546879999965</v>
      </c>
      <c r="X451" t="str">
        <f t="shared" si="91"/>
        <v/>
      </c>
      <c r="Y451">
        <f t="shared" si="92"/>
        <v>1</v>
      </c>
      <c r="Z451" t="str">
        <f t="shared" si="93"/>
        <v/>
      </c>
    </row>
    <row r="452" spans="1:26" x14ac:dyDescent="0.25">
      <c r="A452" t="s">
        <v>476</v>
      </c>
      <c r="B452">
        <v>59139.199219000002</v>
      </c>
      <c r="C452">
        <v>57082</v>
      </c>
      <c r="D452">
        <v>58031</v>
      </c>
      <c r="E452">
        <v>57346</v>
      </c>
      <c r="F452">
        <v>56830</v>
      </c>
      <c r="G452">
        <v>57102</v>
      </c>
      <c r="H452">
        <v>57778</v>
      </c>
      <c r="I452">
        <v>57082</v>
      </c>
      <c r="J452">
        <v>56824</v>
      </c>
      <c r="L452" s="1" t="str">
        <f t="shared" si="94"/>
        <v>19OCT2025:19:00:00</v>
      </c>
      <c r="M452">
        <v>20</v>
      </c>
      <c r="N452">
        <f t="shared" si="88"/>
        <v>-2057.1992190000019</v>
      </c>
      <c r="O452">
        <f t="shared" si="95"/>
        <v>-2057.1992190000019</v>
      </c>
      <c r="P452" t="str">
        <f t="shared" si="96"/>
        <v/>
      </c>
      <c r="Q452">
        <f t="shared" si="97"/>
        <v>1</v>
      </c>
      <c r="R452" t="str">
        <f t="shared" si="98"/>
        <v/>
      </c>
      <c r="S452">
        <f t="shared" si="89"/>
        <v>3.4785713133888243</v>
      </c>
      <c r="V452">
        <f t="shared" si="99"/>
        <v>20</v>
      </c>
      <c r="W452">
        <f t="shared" si="90"/>
        <v>-2057.1992190000019</v>
      </c>
      <c r="X452" t="str">
        <f t="shared" si="91"/>
        <v/>
      </c>
      <c r="Y452">
        <f t="shared" si="92"/>
        <v>1</v>
      </c>
      <c r="Z452" t="str">
        <f t="shared" si="93"/>
        <v/>
      </c>
    </row>
    <row r="453" spans="1:26" x14ac:dyDescent="0.25">
      <c r="A453" t="s">
        <v>477</v>
      </c>
      <c r="B453">
        <v>57590.300780999998</v>
      </c>
      <c r="C453">
        <v>55680</v>
      </c>
      <c r="D453">
        <v>56229</v>
      </c>
      <c r="E453">
        <v>55773</v>
      </c>
      <c r="F453">
        <v>55692</v>
      </c>
      <c r="G453">
        <v>55692</v>
      </c>
      <c r="H453">
        <v>56305</v>
      </c>
      <c r="I453">
        <v>55680</v>
      </c>
      <c r="J453">
        <v>55431</v>
      </c>
      <c r="L453" s="1" t="str">
        <f t="shared" si="94"/>
        <v>19OCT2025:20:00:00</v>
      </c>
      <c r="M453">
        <v>21</v>
      </c>
      <c r="N453">
        <f t="shared" si="88"/>
        <v>-1910.3007809999981</v>
      </c>
      <c r="O453">
        <f t="shared" si="95"/>
        <v>-1910.3007809999981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3.3170529674160654</v>
      </c>
      <c r="V453">
        <f t="shared" si="99"/>
        <v>21</v>
      </c>
      <c r="W453">
        <f t="shared" si="90"/>
        <v>-1910.3007809999981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25">
      <c r="A454" t="s">
        <v>478</v>
      </c>
      <c r="B454">
        <v>55790.738280999998</v>
      </c>
      <c r="C454">
        <v>54499</v>
      </c>
      <c r="D454">
        <v>54993</v>
      </c>
      <c r="E454">
        <v>54330</v>
      </c>
      <c r="F454">
        <v>55029</v>
      </c>
      <c r="G454">
        <v>54457</v>
      </c>
      <c r="H454">
        <v>55036</v>
      </c>
      <c r="I454">
        <v>54499</v>
      </c>
      <c r="J454">
        <v>54257</v>
      </c>
      <c r="L454" s="1" t="str">
        <f t="shared" si="94"/>
        <v>19OCT2025:21:00:00</v>
      </c>
      <c r="M454">
        <v>22</v>
      </c>
      <c r="N454">
        <f t="shared" si="88"/>
        <v>-1291.7382809999981</v>
      </c>
      <c r="O454">
        <f t="shared" si="95"/>
        <v>-1291.7382809999981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2.3153274554172918</v>
      </c>
      <c r="V454">
        <f t="shared" si="99"/>
        <v>22</v>
      </c>
      <c r="W454">
        <f t="shared" si="90"/>
        <v>-1291.7382809999981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25">
      <c r="A455" t="s">
        <v>479</v>
      </c>
      <c r="B455">
        <v>53526.457030999998</v>
      </c>
      <c r="C455">
        <v>53415</v>
      </c>
      <c r="D455">
        <v>53222</v>
      </c>
      <c r="E455">
        <v>52357</v>
      </c>
      <c r="F455">
        <v>53805</v>
      </c>
      <c r="G455">
        <v>52747</v>
      </c>
      <c r="H455">
        <v>53913</v>
      </c>
      <c r="I455">
        <v>53415</v>
      </c>
      <c r="J455">
        <v>52886</v>
      </c>
      <c r="L455" s="1" t="str">
        <f t="shared" si="94"/>
        <v>19OCT2025:22:00:00</v>
      </c>
      <c r="M455">
        <v>23</v>
      </c>
      <c r="N455">
        <f t="shared" si="88"/>
        <v>-111.4570309999981</v>
      </c>
      <c r="O455">
        <f t="shared" si="95"/>
        <v>-111.4570309999981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0.20822792537052739</v>
      </c>
      <c r="V455">
        <f t="shared" si="99"/>
        <v>23</v>
      </c>
      <c r="W455">
        <f t="shared" si="90"/>
        <v>-111.4570309999981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25">
      <c r="A456" t="s">
        <v>480</v>
      </c>
      <c r="B456">
        <v>51246.640625</v>
      </c>
      <c r="C456">
        <v>51345</v>
      </c>
      <c r="D456">
        <v>50711</v>
      </c>
      <c r="E456">
        <v>50135</v>
      </c>
      <c r="F456">
        <v>51443</v>
      </c>
      <c r="G456">
        <v>50602</v>
      </c>
      <c r="H456">
        <v>52051</v>
      </c>
      <c r="I456">
        <v>51345</v>
      </c>
      <c r="J456">
        <v>50814</v>
      </c>
      <c r="L456" s="1" t="str">
        <f t="shared" si="94"/>
        <v>19OCT2025:23:00:00</v>
      </c>
      <c r="M456">
        <v>24</v>
      </c>
      <c r="N456">
        <f t="shared" si="88"/>
        <v>98.359375</v>
      </c>
      <c r="O456" t="str">
        <f t="shared" si="95"/>
        <v/>
      </c>
      <c r="P456">
        <f t="shared" si="96"/>
        <v>98.359375</v>
      </c>
      <c r="Q456" t="str">
        <f t="shared" si="97"/>
        <v/>
      </c>
      <c r="R456">
        <f t="shared" si="98"/>
        <v>1</v>
      </c>
      <c r="S456">
        <f t="shared" si="89"/>
        <v>0.19193331270189967</v>
      </c>
      <c r="V456">
        <f t="shared" si="99"/>
        <v>24</v>
      </c>
      <c r="W456" t="str">
        <f t="shared" si="90"/>
        <v/>
      </c>
      <c r="X456">
        <f t="shared" si="91"/>
        <v>98.359375</v>
      </c>
      <c r="Y456" t="str">
        <f t="shared" si="92"/>
        <v/>
      </c>
      <c r="Z456">
        <f t="shared" si="93"/>
        <v>1</v>
      </c>
    </row>
    <row r="457" spans="1:26" x14ac:dyDescent="0.25">
      <c r="A457" t="s">
        <v>481</v>
      </c>
      <c r="B457">
        <v>48126.023437999997</v>
      </c>
      <c r="C457">
        <v>48789</v>
      </c>
      <c r="D457">
        <v>47828</v>
      </c>
      <c r="E457">
        <v>47646</v>
      </c>
      <c r="F457">
        <v>48962</v>
      </c>
      <c r="G457">
        <v>48141</v>
      </c>
      <c r="H457">
        <v>49655</v>
      </c>
      <c r="I457">
        <v>48789</v>
      </c>
      <c r="J457">
        <v>48346</v>
      </c>
      <c r="L457" s="1" t="str">
        <f t="shared" si="94"/>
        <v>20OCT2025:00:00:00</v>
      </c>
      <c r="M457">
        <v>1</v>
      </c>
      <c r="N457">
        <f t="shared" si="88"/>
        <v>662.97656200000347</v>
      </c>
      <c r="O457" t="str">
        <f t="shared" si="95"/>
        <v/>
      </c>
      <c r="P457">
        <f t="shared" si="96"/>
        <v>662.97656200000347</v>
      </c>
      <c r="Q457" t="str">
        <f t="shared" si="97"/>
        <v/>
      </c>
      <c r="R457">
        <f t="shared" si="98"/>
        <v>1</v>
      </c>
      <c r="S457">
        <f t="shared" si="89"/>
        <v>1.3775843392797782</v>
      </c>
      <c r="V457">
        <f t="shared" si="99"/>
        <v>1</v>
      </c>
      <c r="W457" t="str">
        <f t="shared" si="90"/>
        <v/>
      </c>
      <c r="X457">
        <f t="shared" si="91"/>
        <v>662.97656200000347</v>
      </c>
      <c r="Y457" t="str">
        <f t="shared" si="92"/>
        <v/>
      </c>
      <c r="Z457">
        <f t="shared" si="93"/>
        <v>1</v>
      </c>
    </row>
    <row r="458" spans="1:26" x14ac:dyDescent="0.25">
      <c r="A458" t="s">
        <v>482</v>
      </c>
      <c r="B458">
        <v>45414.515625</v>
      </c>
      <c r="C458">
        <v>45244</v>
      </c>
      <c r="D458">
        <v>46409</v>
      </c>
      <c r="E458">
        <v>46168</v>
      </c>
      <c r="F458">
        <v>46437</v>
      </c>
      <c r="G458">
        <v>46696</v>
      </c>
      <c r="H458">
        <v>47497</v>
      </c>
      <c r="I458">
        <v>47392</v>
      </c>
      <c r="J458">
        <v>46961</v>
      </c>
      <c r="L458" s="1" t="str">
        <f t="shared" si="94"/>
        <v>20OCT2025:01:00:00</v>
      </c>
      <c r="M458">
        <v>2</v>
      </c>
      <c r="N458">
        <f t="shared" si="88"/>
        <v>-170.515625</v>
      </c>
      <c r="O458">
        <f t="shared" si="95"/>
        <v>-170.515625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0.37546503062587716</v>
      </c>
      <c r="V458">
        <f t="shared" si="99"/>
        <v>2</v>
      </c>
      <c r="W458">
        <f t="shared" si="90"/>
        <v>-170.515625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25">
      <c r="A459" t="s">
        <v>483</v>
      </c>
      <c r="B459">
        <v>44084.671875</v>
      </c>
      <c r="C459">
        <v>43547</v>
      </c>
      <c r="D459">
        <v>44918</v>
      </c>
      <c r="E459">
        <v>44893</v>
      </c>
      <c r="F459">
        <v>44907</v>
      </c>
      <c r="G459">
        <v>45148</v>
      </c>
      <c r="H459">
        <v>46103</v>
      </c>
      <c r="I459">
        <v>46093</v>
      </c>
      <c r="J459">
        <v>45512</v>
      </c>
      <c r="L459" s="1" t="str">
        <f t="shared" si="94"/>
        <v>20OCT2025:02:00:00</v>
      </c>
      <c r="M459">
        <v>3</v>
      </c>
      <c r="N459">
        <f t="shared" si="88"/>
        <v>-537.671875</v>
      </c>
      <c r="O459">
        <f t="shared" si="95"/>
        <v>-537.671875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1.2196345172411471</v>
      </c>
      <c r="V459">
        <f t="shared" si="99"/>
        <v>3</v>
      </c>
      <c r="W459">
        <f t="shared" si="90"/>
        <v>-537.671875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25">
      <c r="A460" t="s">
        <v>484</v>
      </c>
      <c r="B460">
        <v>43445.578125</v>
      </c>
      <c r="C460">
        <v>42604</v>
      </c>
      <c r="D460">
        <v>44148</v>
      </c>
      <c r="E460">
        <v>44138</v>
      </c>
      <c r="F460">
        <v>44061</v>
      </c>
      <c r="G460">
        <v>44162</v>
      </c>
      <c r="H460">
        <v>45372</v>
      </c>
      <c r="I460">
        <v>45297</v>
      </c>
      <c r="J460">
        <v>44671</v>
      </c>
      <c r="L460" s="1" t="str">
        <f t="shared" si="94"/>
        <v>20OCT2025:03:00:00</v>
      </c>
      <c r="M460">
        <v>4</v>
      </c>
      <c r="N460">
        <f t="shared" si="88"/>
        <v>-841.578125</v>
      </c>
      <c r="O460">
        <f t="shared" si="95"/>
        <v>-841.578125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1.9370858009499674</v>
      </c>
      <c r="V460">
        <f t="shared" si="99"/>
        <v>4</v>
      </c>
      <c r="W460">
        <f t="shared" si="90"/>
        <v>-841.578125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485</v>
      </c>
      <c r="B461">
        <v>42895.957030999998</v>
      </c>
      <c r="C461">
        <v>42169</v>
      </c>
      <c r="D461">
        <v>43502</v>
      </c>
      <c r="E461">
        <v>43486</v>
      </c>
      <c r="F461">
        <v>43395</v>
      </c>
      <c r="G461">
        <v>43444</v>
      </c>
      <c r="H461">
        <v>44560</v>
      </c>
      <c r="I461">
        <v>44690</v>
      </c>
      <c r="J461">
        <v>43975</v>
      </c>
      <c r="L461" s="1" t="str">
        <f t="shared" si="94"/>
        <v>20OCT2025:04:00:00</v>
      </c>
      <c r="M461">
        <v>5</v>
      </c>
      <c r="N461">
        <f t="shared" si="88"/>
        <v>-726.9570309999981</v>
      </c>
      <c r="O461">
        <f t="shared" si="95"/>
        <v>-726.9570309999981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1.6946982450458947</v>
      </c>
      <c r="V461">
        <f t="shared" si="99"/>
        <v>5</v>
      </c>
      <c r="W461">
        <f t="shared" si="90"/>
        <v>-726.9570309999981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486</v>
      </c>
      <c r="B462">
        <v>42888.84375</v>
      </c>
      <c r="C462">
        <v>42137</v>
      </c>
      <c r="D462">
        <v>43130</v>
      </c>
      <c r="E462">
        <v>43318</v>
      </c>
      <c r="F462">
        <v>43638</v>
      </c>
      <c r="G462">
        <v>43581</v>
      </c>
      <c r="H462">
        <v>44637</v>
      </c>
      <c r="I462">
        <v>44742</v>
      </c>
      <c r="J462">
        <v>44095</v>
      </c>
      <c r="L462" s="1" t="str">
        <f t="shared" si="94"/>
        <v>20OCT2025:05:00:00</v>
      </c>
      <c r="M462">
        <v>6</v>
      </c>
      <c r="N462">
        <f t="shared" si="88"/>
        <v>-751.84375</v>
      </c>
      <c r="O462">
        <f t="shared" si="95"/>
        <v>-751.84375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1.7530054071462349</v>
      </c>
      <c r="V462">
        <f t="shared" si="99"/>
        <v>6</v>
      </c>
      <c r="W462">
        <f t="shared" si="90"/>
        <v>-751.84375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487</v>
      </c>
      <c r="B463">
        <v>44227.390625</v>
      </c>
      <c r="C463">
        <v>43619</v>
      </c>
      <c r="D463">
        <v>43896</v>
      </c>
      <c r="E463">
        <v>43940</v>
      </c>
      <c r="F463">
        <v>44944</v>
      </c>
      <c r="G463">
        <v>44876</v>
      </c>
      <c r="H463">
        <v>45899</v>
      </c>
      <c r="I463">
        <v>45675</v>
      </c>
      <c r="J463">
        <v>45303</v>
      </c>
      <c r="L463" s="1" t="str">
        <f t="shared" si="94"/>
        <v>20OCT2025:06:00:00</v>
      </c>
      <c r="M463">
        <v>7</v>
      </c>
      <c r="N463">
        <f t="shared" si="88"/>
        <v>-608.390625</v>
      </c>
      <c r="O463">
        <f t="shared" si="95"/>
        <v>-608.390625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1.3755969239932975</v>
      </c>
      <c r="V463">
        <f t="shared" si="99"/>
        <v>7</v>
      </c>
      <c r="W463">
        <f t="shared" si="90"/>
        <v>-608.390625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25">
      <c r="A464" t="s">
        <v>488</v>
      </c>
      <c r="B464">
        <v>46453.753905999998</v>
      </c>
      <c r="C464">
        <v>46103</v>
      </c>
      <c r="D464">
        <v>45613</v>
      </c>
      <c r="E464">
        <v>45709</v>
      </c>
      <c r="F464">
        <v>47363</v>
      </c>
      <c r="G464">
        <v>47420</v>
      </c>
      <c r="H464">
        <v>48306</v>
      </c>
      <c r="I464">
        <v>48156</v>
      </c>
      <c r="J464">
        <v>47796</v>
      </c>
      <c r="L464" s="1" t="str">
        <f t="shared" si="94"/>
        <v>20OCT2025:07:00:00</v>
      </c>
      <c r="M464">
        <v>8</v>
      </c>
      <c r="N464">
        <f t="shared" si="88"/>
        <v>-350.7539059999981</v>
      </c>
      <c r="O464">
        <f t="shared" si="95"/>
        <v>-350.7539059999981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0.75506041279194558</v>
      </c>
      <c r="V464">
        <f t="shared" si="99"/>
        <v>8</v>
      </c>
      <c r="W464">
        <f t="shared" si="90"/>
        <v>-350.7539059999981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489</v>
      </c>
      <c r="B465">
        <v>47769.515625</v>
      </c>
      <c r="C465">
        <v>47414</v>
      </c>
      <c r="D465">
        <v>46804</v>
      </c>
      <c r="E465">
        <v>46833</v>
      </c>
      <c r="F465">
        <v>48587</v>
      </c>
      <c r="G465">
        <v>48786</v>
      </c>
      <c r="H465">
        <v>49668</v>
      </c>
      <c r="I465">
        <v>49360</v>
      </c>
      <c r="J465">
        <v>49068</v>
      </c>
      <c r="L465" s="1" t="str">
        <f t="shared" si="94"/>
        <v>20OCT2025:08:00:00</v>
      </c>
      <c r="M465">
        <v>9</v>
      </c>
      <c r="N465">
        <f t="shared" si="88"/>
        <v>-355.515625</v>
      </c>
      <c r="O465">
        <f t="shared" si="95"/>
        <v>-355.515625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0.74423116991779215</v>
      </c>
      <c r="V465">
        <f t="shared" si="99"/>
        <v>9</v>
      </c>
      <c r="W465">
        <f t="shared" si="90"/>
        <v>-355.515625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25">
      <c r="A466" t="s">
        <v>490</v>
      </c>
      <c r="B466">
        <v>49632.167969000002</v>
      </c>
      <c r="C466">
        <v>49661</v>
      </c>
      <c r="D466">
        <v>48594</v>
      </c>
      <c r="E466">
        <v>48168</v>
      </c>
      <c r="F466">
        <v>50391</v>
      </c>
      <c r="G466">
        <v>50391</v>
      </c>
      <c r="H466">
        <v>51073</v>
      </c>
      <c r="I466">
        <v>50750</v>
      </c>
      <c r="J466">
        <v>50579</v>
      </c>
      <c r="L466" s="1" t="str">
        <f t="shared" si="94"/>
        <v>20OCT2025:09:00:00</v>
      </c>
      <c r="M466">
        <v>10</v>
      </c>
      <c r="N466">
        <f t="shared" si="88"/>
        <v>28.832030999998096</v>
      </c>
      <c r="O466" t="str">
        <f t="shared" si="95"/>
        <v/>
      </c>
      <c r="P466">
        <f t="shared" si="96"/>
        <v>28.832030999998096</v>
      </c>
      <c r="Q466" t="str">
        <f t="shared" si="97"/>
        <v/>
      </c>
      <c r="R466">
        <f t="shared" si="98"/>
        <v>1</v>
      </c>
      <c r="S466">
        <f t="shared" si="89"/>
        <v>5.8091419697818635E-2</v>
      </c>
      <c r="V466">
        <f t="shared" si="99"/>
        <v>10</v>
      </c>
      <c r="W466" t="str">
        <f t="shared" si="90"/>
        <v/>
      </c>
      <c r="X466">
        <f t="shared" si="91"/>
        <v>28.832030999998096</v>
      </c>
      <c r="Y466" t="str">
        <f t="shared" si="92"/>
        <v/>
      </c>
      <c r="Z466">
        <f t="shared" si="93"/>
        <v>1</v>
      </c>
    </row>
    <row r="467" spans="1:26" x14ac:dyDescent="0.25">
      <c r="A467" t="s">
        <v>491</v>
      </c>
      <c r="B467">
        <v>54448.605469000002</v>
      </c>
      <c r="C467">
        <v>53617</v>
      </c>
      <c r="D467">
        <v>52246</v>
      </c>
      <c r="E467">
        <v>51976</v>
      </c>
      <c r="F467">
        <v>54096</v>
      </c>
      <c r="G467">
        <v>53714</v>
      </c>
      <c r="H467">
        <v>54515</v>
      </c>
      <c r="I467">
        <v>54366</v>
      </c>
      <c r="J467">
        <v>54088</v>
      </c>
      <c r="L467" s="1" t="str">
        <f t="shared" si="94"/>
        <v>20OCT2025:10:00:00</v>
      </c>
      <c r="M467">
        <v>11</v>
      </c>
      <c r="N467">
        <f t="shared" si="88"/>
        <v>-831.6054690000019</v>
      </c>
      <c r="O467">
        <f t="shared" si="95"/>
        <v>-831.6054690000019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1.5273218879287398</v>
      </c>
      <c r="V467">
        <f t="shared" si="99"/>
        <v>11</v>
      </c>
      <c r="W467">
        <f t="shared" si="90"/>
        <v>-831.6054690000019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25">
      <c r="A468" t="s">
        <v>492</v>
      </c>
      <c r="B468">
        <v>56021.566405999998</v>
      </c>
      <c r="C468">
        <v>55908</v>
      </c>
      <c r="D468">
        <v>54538</v>
      </c>
      <c r="E468">
        <v>54066</v>
      </c>
      <c r="F468">
        <v>55779</v>
      </c>
      <c r="G468">
        <v>55640</v>
      </c>
      <c r="H468">
        <v>56432</v>
      </c>
      <c r="I468">
        <v>56105</v>
      </c>
      <c r="J468">
        <v>55898</v>
      </c>
      <c r="L468" s="1" t="str">
        <f t="shared" si="94"/>
        <v>20OCT2025:11:00:00</v>
      </c>
      <c r="M468">
        <v>12</v>
      </c>
      <c r="N468">
        <f t="shared" si="88"/>
        <v>-113.5664059999981</v>
      </c>
      <c r="O468">
        <f t="shared" si="95"/>
        <v>-113.5664059999981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0.20271908353464921</v>
      </c>
      <c r="V468">
        <f t="shared" si="99"/>
        <v>12</v>
      </c>
      <c r="W468">
        <f t="shared" si="90"/>
        <v>-113.5664059999981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25">
      <c r="A469" t="s">
        <v>493</v>
      </c>
      <c r="B469">
        <v>57444.011719000002</v>
      </c>
      <c r="C469">
        <v>57075</v>
      </c>
      <c r="D469">
        <v>56328</v>
      </c>
      <c r="E469">
        <v>55888</v>
      </c>
      <c r="F469">
        <v>57105</v>
      </c>
      <c r="G469">
        <v>57571</v>
      </c>
      <c r="H469">
        <v>58018</v>
      </c>
      <c r="I469">
        <v>57645</v>
      </c>
      <c r="J469">
        <v>57486</v>
      </c>
      <c r="L469" s="1" t="str">
        <f t="shared" si="94"/>
        <v>20OCT2025:12:00:00</v>
      </c>
      <c r="M469">
        <v>13</v>
      </c>
      <c r="N469">
        <f t="shared" si="88"/>
        <v>-369.0117190000019</v>
      </c>
      <c r="O469">
        <f t="shared" si="95"/>
        <v>-369.0117190000019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0.64238500751845773</v>
      </c>
      <c r="V469">
        <f t="shared" si="99"/>
        <v>13</v>
      </c>
      <c r="W469">
        <f t="shared" si="90"/>
        <v>-369.0117190000019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25">
      <c r="A470" t="s">
        <v>494</v>
      </c>
      <c r="B470">
        <v>59955.992187999997</v>
      </c>
      <c r="C470">
        <v>59073</v>
      </c>
      <c r="D470">
        <v>59004</v>
      </c>
      <c r="E470">
        <v>58607</v>
      </c>
      <c r="F470">
        <v>59255</v>
      </c>
      <c r="G470">
        <v>59980</v>
      </c>
      <c r="H470">
        <v>60042</v>
      </c>
      <c r="I470">
        <v>59924</v>
      </c>
      <c r="J470">
        <v>59747</v>
      </c>
      <c r="L470" s="1" t="str">
        <f t="shared" si="94"/>
        <v>20OCT2025:13:00:00</v>
      </c>
      <c r="M470">
        <v>14</v>
      </c>
      <c r="N470">
        <f t="shared" si="88"/>
        <v>-882.99218799999653</v>
      </c>
      <c r="O470">
        <f t="shared" si="95"/>
        <v>-882.99218799999653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1.4727338432349797</v>
      </c>
      <c r="V470">
        <f t="shared" si="99"/>
        <v>14</v>
      </c>
      <c r="W470">
        <f t="shared" si="90"/>
        <v>-882.99218799999653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25">
      <c r="A471" t="s">
        <v>495</v>
      </c>
      <c r="B471">
        <v>63232.761719000002</v>
      </c>
      <c r="C471">
        <v>61680</v>
      </c>
      <c r="D471">
        <v>62210</v>
      </c>
      <c r="E471">
        <v>61675</v>
      </c>
      <c r="F471">
        <v>61785</v>
      </c>
      <c r="G471">
        <v>62768</v>
      </c>
      <c r="H471">
        <v>62410</v>
      </c>
      <c r="I471">
        <v>62441</v>
      </c>
      <c r="J471">
        <v>62318</v>
      </c>
      <c r="L471" s="1" t="str">
        <f t="shared" si="94"/>
        <v>20OCT2025:14:00:00</v>
      </c>
      <c r="M471">
        <v>15</v>
      </c>
      <c r="N471">
        <f t="shared" si="88"/>
        <v>-1552.7617190000019</v>
      </c>
      <c r="O471">
        <f t="shared" si="95"/>
        <v>-1552.7617190000019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2.4556285014093135</v>
      </c>
      <c r="V471">
        <f t="shared" si="99"/>
        <v>15</v>
      </c>
      <c r="W471">
        <f t="shared" si="90"/>
        <v>-1552.7617190000019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25">
      <c r="A472" t="s">
        <v>496</v>
      </c>
      <c r="B472">
        <v>65651.609375</v>
      </c>
      <c r="C472">
        <v>64976</v>
      </c>
      <c r="D472">
        <v>64858</v>
      </c>
      <c r="E472">
        <v>64289</v>
      </c>
      <c r="F472">
        <v>64229</v>
      </c>
      <c r="G472">
        <v>65356</v>
      </c>
      <c r="H472">
        <v>64634</v>
      </c>
      <c r="I472">
        <v>64710</v>
      </c>
      <c r="J472">
        <v>64750</v>
      </c>
      <c r="L472" s="1" t="str">
        <f t="shared" si="94"/>
        <v>20OCT2025:15:00:00</v>
      </c>
      <c r="M472">
        <v>16</v>
      </c>
      <c r="N472">
        <f t="shared" si="88"/>
        <v>-675.609375</v>
      </c>
      <c r="O472">
        <f t="shared" si="95"/>
        <v>-675.609375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1.0290827314543651</v>
      </c>
      <c r="V472">
        <f t="shared" si="99"/>
        <v>16</v>
      </c>
      <c r="W472">
        <f t="shared" si="90"/>
        <v>-675.609375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25">
      <c r="A473" t="s">
        <v>497</v>
      </c>
      <c r="B473">
        <v>67914.625</v>
      </c>
      <c r="C473">
        <v>67661</v>
      </c>
      <c r="D473">
        <v>67201</v>
      </c>
      <c r="E473">
        <v>66498</v>
      </c>
      <c r="F473">
        <v>65990</v>
      </c>
      <c r="G473">
        <v>67081</v>
      </c>
      <c r="H473">
        <v>66282</v>
      </c>
      <c r="I473">
        <v>66498</v>
      </c>
      <c r="J473">
        <v>66525</v>
      </c>
      <c r="L473" s="1" t="str">
        <f t="shared" si="94"/>
        <v>20OCT2025:16:00:00</v>
      </c>
      <c r="M473">
        <v>17</v>
      </c>
      <c r="N473">
        <f t="shared" si="88"/>
        <v>-253.625</v>
      </c>
      <c r="O473">
        <f t="shared" si="95"/>
        <v>-253.625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0.37344680913720724</v>
      </c>
      <c r="V473">
        <f t="shared" si="99"/>
        <v>17</v>
      </c>
      <c r="W473">
        <f t="shared" si="90"/>
        <v>-253.625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25">
      <c r="A474" t="s">
        <v>498</v>
      </c>
      <c r="B474">
        <v>70109.375</v>
      </c>
      <c r="C474">
        <v>69686</v>
      </c>
      <c r="D474">
        <v>68490</v>
      </c>
      <c r="E474">
        <v>68041</v>
      </c>
      <c r="F474">
        <v>67362</v>
      </c>
      <c r="G474">
        <v>68280</v>
      </c>
      <c r="H474">
        <v>67713</v>
      </c>
      <c r="I474">
        <v>68017</v>
      </c>
      <c r="J474">
        <v>68001</v>
      </c>
      <c r="L474" s="1" t="str">
        <f t="shared" si="94"/>
        <v>20OCT2025:17:00:00</v>
      </c>
      <c r="M474">
        <v>18</v>
      </c>
      <c r="N474">
        <f t="shared" si="88"/>
        <v>-423.375</v>
      </c>
      <c r="O474">
        <f t="shared" si="95"/>
        <v>-423.375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0.60387786940049026</v>
      </c>
      <c r="V474">
        <f t="shared" si="99"/>
        <v>18</v>
      </c>
      <c r="W474">
        <f t="shared" si="90"/>
        <v>-423.375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25">
      <c r="A475" t="s">
        <v>499</v>
      </c>
      <c r="B475">
        <v>70333.828125</v>
      </c>
      <c r="C475">
        <v>69729</v>
      </c>
      <c r="D475">
        <v>67931</v>
      </c>
      <c r="E475">
        <v>67712</v>
      </c>
      <c r="F475">
        <v>67379</v>
      </c>
      <c r="G475">
        <v>68024</v>
      </c>
      <c r="H475">
        <v>68166</v>
      </c>
      <c r="I475">
        <v>68082</v>
      </c>
      <c r="J475">
        <v>68094</v>
      </c>
      <c r="L475" s="1" t="str">
        <f t="shared" si="94"/>
        <v>20OCT2025:18:00:00</v>
      </c>
      <c r="M475">
        <v>19</v>
      </c>
      <c r="N475">
        <f t="shared" si="88"/>
        <v>-604.828125</v>
      </c>
      <c r="O475">
        <f t="shared" si="95"/>
        <v>-604.828125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0.85993915179062352</v>
      </c>
      <c r="V475">
        <f t="shared" si="99"/>
        <v>19</v>
      </c>
      <c r="W475">
        <f t="shared" si="90"/>
        <v>-604.828125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25">
      <c r="A476" t="s">
        <v>500</v>
      </c>
      <c r="B476">
        <v>67860.734375</v>
      </c>
      <c r="C476">
        <v>66758</v>
      </c>
      <c r="D476">
        <v>65442</v>
      </c>
      <c r="E476">
        <v>65444</v>
      </c>
      <c r="F476">
        <v>65187</v>
      </c>
      <c r="G476">
        <v>65633</v>
      </c>
      <c r="H476">
        <v>66378</v>
      </c>
      <c r="I476">
        <v>65839</v>
      </c>
      <c r="J476">
        <v>65893</v>
      </c>
      <c r="L476" s="1" t="str">
        <f t="shared" si="94"/>
        <v>20OCT2025:19:00:00</v>
      </c>
      <c r="M476">
        <v>20</v>
      </c>
      <c r="N476">
        <f t="shared" si="88"/>
        <v>-1102.734375</v>
      </c>
      <c r="O476">
        <f t="shared" si="95"/>
        <v>-1102.734375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1.6249962296403457</v>
      </c>
      <c r="V476">
        <f t="shared" si="99"/>
        <v>20</v>
      </c>
      <c r="W476">
        <f t="shared" si="90"/>
        <v>-1102.734375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25">
      <c r="A477" t="s">
        <v>501</v>
      </c>
      <c r="B477">
        <v>65885.015625</v>
      </c>
      <c r="C477">
        <v>64727</v>
      </c>
      <c r="D477">
        <v>63969</v>
      </c>
      <c r="E477">
        <v>63880</v>
      </c>
      <c r="F477">
        <v>63530</v>
      </c>
      <c r="G477">
        <v>63821</v>
      </c>
      <c r="H477">
        <v>64857</v>
      </c>
      <c r="I477">
        <v>64004</v>
      </c>
      <c r="J477">
        <v>64127</v>
      </c>
      <c r="L477" s="1" t="str">
        <f t="shared" si="94"/>
        <v>20OCT2025:20:00:00</v>
      </c>
      <c r="M477">
        <v>21</v>
      </c>
      <c r="N477">
        <f t="shared" si="88"/>
        <v>-1158.015625</v>
      </c>
      <c r="O477">
        <f t="shared" si="95"/>
        <v>-1158.015625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1.7576312519846957</v>
      </c>
      <c r="V477">
        <f t="shared" si="99"/>
        <v>21</v>
      </c>
      <c r="W477">
        <f t="shared" si="90"/>
        <v>-1158.015625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25">
      <c r="A478" t="s">
        <v>502</v>
      </c>
      <c r="B478">
        <v>63843.703125</v>
      </c>
      <c r="C478">
        <v>62893</v>
      </c>
      <c r="D478">
        <v>62342</v>
      </c>
      <c r="E478">
        <v>62059</v>
      </c>
      <c r="F478">
        <v>61634</v>
      </c>
      <c r="G478">
        <v>61766</v>
      </c>
      <c r="H478">
        <v>62835</v>
      </c>
      <c r="I478">
        <v>61968</v>
      </c>
      <c r="J478">
        <v>62081</v>
      </c>
      <c r="L478" s="1" t="str">
        <f t="shared" si="94"/>
        <v>20OCT2025:21:00:00</v>
      </c>
      <c r="M478">
        <v>22</v>
      </c>
      <c r="N478">
        <f t="shared" si="88"/>
        <v>-950.703125</v>
      </c>
      <c r="O478">
        <f t="shared" si="95"/>
        <v>-950.703125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1.4891102465322417</v>
      </c>
      <c r="V478">
        <f t="shared" si="99"/>
        <v>22</v>
      </c>
      <c r="W478">
        <f t="shared" si="90"/>
        <v>-950.703125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25">
      <c r="A479" t="s">
        <v>503</v>
      </c>
      <c r="B479">
        <v>61450.105469000002</v>
      </c>
      <c r="C479">
        <v>60609</v>
      </c>
      <c r="D479">
        <v>60128</v>
      </c>
      <c r="E479">
        <v>59596</v>
      </c>
      <c r="F479">
        <v>59140</v>
      </c>
      <c r="G479">
        <v>59273</v>
      </c>
      <c r="H479">
        <v>60451</v>
      </c>
      <c r="I479">
        <v>59461</v>
      </c>
      <c r="J479">
        <v>59594</v>
      </c>
      <c r="L479" s="1" t="str">
        <f t="shared" si="94"/>
        <v>20OCT2025:22:00:00</v>
      </c>
      <c r="M479">
        <v>23</v>
      </c>
      <c r="N479">
        <f t="shared" si="88"/>
        <v>-841.1054690000019</v>
      </c>
      <c r="O479">
        <f t="shared" si="95"/>
        <v>-841.1054690000019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1.3687616360956743</v>
      </c>
      <c r="V479">
        <f t="shared" si="99"/>
        <v>23</v>
      </c>
      <c r="W479">
        <f t="shared" si="90"/>
        <v>-841.1054690000019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25">
      <c r="A480" t="s">
        <v>504</v>
      </c>
      <c r="B480">
        <v>58706.8125</v>
      </c>
      <c r="C480">
        <v>57384</v>
      </c>
      <c r="D480">
        <v>57097</v>
      </c>
      <c r="E480">
        <v>56763</v>
      </c>
      <c r="F480">
        <v>56096</v>
      </c>
      <c r="G480">
        <v>56052</v>
      </c>
      <c r="H480">
        <v>57329</v>
      </c>
      <c r="I480">
        <v>56222</v>
      </c>
      <c r="J480">
        <v>56413</v>
      </c>
      <c r="L480" s="1" t="str">
        <f t="shared" si="94"/>
        <v>20OCT2025:23:00:00</v>
      </c>
      <c r="M480">
        <v>24</v>
      </c>
      <c r="N480">
        <f t="shared" si="88"/>
        <v>-1322.8125</v>
      </c>
      <c r="O480">
        <f t="shared" si="95"/>
        <v>-1322.8125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2.2532521247001789</v>
      </c>
      <c r="V480">
        <f t="shared" si="99"/>
        <v>24</v>
      </c>
      <c r="W480">
        <f t="shared" si="90"/>
        <v>-1322.8125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25">
      <c r="A481" t="s">
        <v>505</v>
      </c>
      <c r="B481">
        <v>55702.042969000002</v>
      </c>
      <c r="C481">
        <v>54301</v>
      </c>
      <c r="D481">
        <v>53755</v>
      </c>
      <c r="E481">
        <v>53674</v>
      </c>
      <c r="F481">
        <v>52772</v>
      </c>
      <c r="G481">
        <v>52575</v>
      </c>
      <c r="H481">
        <v>53981</v>
      </c>
      <c r="I481">
        <v>52794</v>
      </c>
      <c r="J481">
        <v>52999</v>
      </c>
      <c r="L481" s="1" t="str">
        <f t="shared" si="94"/>
        <v>21OCT2025:00:00:00</v>
      </c>
      <c r="M481">
        <v>1</v>
      </c>
      <c r="N481">
        <f t="shared" si="88"/>
        <v>-1401.0429690000019</v>
      </c>
      <c r="O481">
        <f t="shared" si="95"/>
        <v>-1401.0429690000019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2.5152452124237668</v>
      </c>
      <c r="V481">
        <f t="shared" si="99"/>
        <v>1</v>
      </c>
      <c r="W481">
        <f t="shared" si="90"/>
        <v>-1401.0429690000019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25">
      <c r="A482" t="s">
        <v>506</v>
      </c>
      <c r="B482">
        <v>53332.734375</v>
      </c>
      <c r="C482">
        <v>51309</v>
      </c>
      <c r="D482">
        <v>51459</v>
      </c>
      <c r="E482">
        <v>51301</v>
      </c>
      <c r="F482">
        <v>51056</v>
      </c>
      <c r="G482">
        <v>51772</v>
      </c>
      <c r="H482">
        <v>52106</v>
      </c>
      <c r="I482">
        <v>50610</v>
      </c>
      <c r="J482">
        <v>51374</v>
      </c>
      <c r="L482" s="1" t="str">
        <f t="shared" si="94"/>
        <v>21OCT2025:01:00:00</v>
      </c>
      <c r="M482">
        <v>2</v>
      </c>
      <c r="N482">
        <f t="shared" ref="N482:N545" si="100">C482-B482</f>
        <v>-2023.734375</v>
      </c>
      <c r="O482">
        <f t="shared" si="95"/>
        <v>-2023.734375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3.7945445676391873</v>
      </c>
      <c r="V482">
        <f t="shared" si="99"/>
        <v>2</v>
      </c>
      <c r="W482">
        <f t="shared" ref="W482:W545" si="102">O482</f>
        <v>-2023.734375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507</v>
      </c>
      <c r="B483">
        <v>51179.703125</v>
      </c>
      <c r="C483">
        <v>49338</v>
      </c>
      <c r="D483">
        <v>49630</v>
      </c>
      <c r="E483">
        <v>49746</v>
      </c>
      <c r="F483">
        <v>49179</v>
      </c>
      <c r="G483">
        <v>50085</v>
      </c>
      <c r="H483">
        <v>50543</v>
      </c>
      <c r="I483">
        <v>49190</v>
      </c>
      <c r="J483">
        <v>49739</v>
      </c>
      <c r="L483" s="1" t="str">
        <f t="shared" si="94"/>
        <v>21OCT2025:02:00:00</v>
      </c>
      <c r="M483">
        <v>3</v>
      </c>
      <c r="N483">
        <f t="shared" si="100"/>
        <v>-1841.703125</v>
      </c>
      <c r="O483">
        <f t="shared" si="95"/>
        <v>-1841.703125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3.5985029465721428</v>
      </c>
      <c r="V483">
        <f t="shared" si="99"/>
        <v>3</v>
      </c>
      <c r="W483">
        <f t="shared" si="102"/>
        <v>-1841.703125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508</v>
      </c>
      <c r="B484">
        <v>49690.453125</v>
      </c>
      <c r="C484">
        <v>48146</v>
      </c>
      <c r="D484">
        <v>48493</v>
      </c>
      <c r="E484">
        <v>48519</v>
      </c>
      <c r="F484">
        <v>47814</v>
      </c>
      <c r="G484">
        <v>48752</v>
      </c>
      <c r="H484">
        <v>49504</v>
      </c>
      <c r="I484">
        <v>48184</v>
      </c>
      <c r="J484">
        <v>48553</v>
      </c>
      <c r="L484" s="1" t="str">
        <f t="shared" si="94"/>
        <v>21OCT2025:03:00:00</v>
      </c>
      <c r="M484">
        <v>4</v>
      </c>
      <c r="N484">
        <f t="shared" si="100"/>
        <v>-1544.453125</v>
      </c>
      <c r="O484">
        <f t="shared" si="95"/>
        <v>-1544.453125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3.1081486037465069</v>
      </c>
      <c r="V484">
        <f t="shared" si="99"/>
        <v>4</v>
      </c>
      <c r="W484">
        <f t="shared" si="102"/>
        <v>-1544.453125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509</v>
      </c>
      <c r="B485">
        <v>49163.492187999997</v>
      </c>
      <c r="C485">
        <v>47361</v>
      </c>
      <c r="D485">
        <v>47470</v>
      </c>
      <c r="E485">
        <v>47474</v>
      </c>
      <c r="F485">
        <v>46686</v>
      </c>
      <c r="G485">
        <v>47999</v>
      </c>
      <c r="H485">
        <v>48396</v>
      </c>
      <c r="I485">
        <v>47417</v>
      </c>
      <c r="J485">
        <v>47605</v>
      </c>
      <c r="L485" s="1" t="str">
        <f t="shared" si="94"/>
        <v>21OCT2025:04:00:00</v>
      </c>
      <c r="M485">
        <v>5</v>
      </c>
      <c r="N485">
        <f t="shared" si="100"/>
        <v>-1802.4921879999965</v>
      </c>
      <c r="O485">
        <f t="shared" si="95"/>
        <v>-1802.4921879999965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3.6663225246638511</v>
      </c>
      <c r="V485">
        <f t="shared" si="99"/>
        <v>5</v>
      </c>
      <c r="W485">
        <f t="shared" si="102"/>
        <v>-1802.4921879999965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510</v>
      </c>
      <c r="B486">
        <v>48680.625</v>
      </c>
      <c r="C486">
        <v>47079</v>
      </c>
      <c r="D486">
        <v>46808</v>
      </c>
      <c r="E486">
        <v>46781</v>
      </c>
      <c r="F486">
        <v>46200</v>
      </c>
      <c r="G486">
        <v>47501</v>
      </c>
      <c r="H486">
        <v>47533</v>
      </c>
      <c r="I486">
        <v>46786</v>
      </c>
      <c r="J486">
        <v>46986</v>
      </c>
      <c r="L486" s="1" t="str">
        <f t="shared" si="94"/>
        <v>21OCT2025:05:00:00</v>
      </c>
      <c r="M486">
        <v>6</v>
      </c>
      <c r="N486">
        <f t="shared" si="100"/>
        <v>-1601.625</v>
      </c>
      <c r="O486">
        <f t="shared" si="95"/>
        <v>-1601.625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3.2900666332858299</v>
      </c>
      <c r="V486">
        <f t="shared" si="99"/>
        <v>6</v>
      </c>
      <c r="W486">
        <f t="shared" si="102"/>
        <v>-1601.625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25">
      <c r="A487" t="s">
        <v>511</v>
      </c>
      <c r="B487">
        <v>49368.710937999997</v>
      </c>
      <c r="C487">
        <v>48070</v>
      </c>
      <c r="D487">
        <v>47218</v>
      </c>
      <c r="E487">
        <v>47006</v>
      </c>
      <c r="F487">
        <v>46966</v>
      </c>
      <c r="G487">
        <v>48999</v>
      </c>
      <c r="H487">
        <v>48038</v>
      </c>
      <c r="I487">
        <v>48039</v>
      </c>
      <c r="J487">
        <v>47992</v>
      </c>
      <c r="L487" s="1" t="str">
        <f t="shared" si="94"/>
        <v>21OCT2025:06:00:00</v>
      </c>
      <c r="M487">
        <v>7</v>
      </c>
      <c r="N487">
        <f t="shared" si="100"/>
        <v>-1298.7109379999965</v>
      </c>
      <c r="O487">
        <f t="shared" si="95"/>
        <v>-1298.7109379999965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2.6306357069581803</v>
      </c>
      <c r="V487">
        <f t="shared" si="99"/>
        <v>7</v>
      </c>
      <c r="W487">
        <f t="shared" si="102"/>
        <v>-1298.7109379999965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512</v>
      </c>
      <c r="B488">
        <v>50970.269530999998</v>
      </c>
      <c r="C488">
        <v>50175</v>
      </c>
      <c r="D488">
        <v>49014</v>
      </c>
      <c r="E488">
        <v>48577</v>
      </c>
      <c r="F488">
        <v>49370</v>
      </c>
      <c r="G488">
        <v>51302</v>
      </c>
      <c r="H488">
        <v>50157</v>
      </c>
      <c r="I488">
        <v>50214</v>
      </c>
      <c r="J488">
        <v>50243</v>
      </c>
      <c r="L488" s="1" t="str">
        <f t="shared" si="94"/>
        <v>21OCT2025:07:00:00</v>
      </c>
      <c r="M488">
        <v>8</v>
      </c>
      <c r="N488">
        <f t="shared" si="100"/>
        <v>-795.2695309999981</v>
      </c>
      <c r="O488">
        <f t="shared" si="95"/>
        <v>-795.2695309999981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1.5602615766359975</v>
      </c>
      <c r="V488">
        <f t="shared" si="99"/>
        <v>8</v>
      </c>
      <c r="W488">
        <f t="shared" si="102"/>
        <v>-795.2695309999981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25">
      <c r="A489" t="s">
        <v>513</v>
      </c>
      <c r="B489">
        <v>51632.890625</v>
      </c>
      <c r="C489">
        <v>50915</v>
      </c>
      <c r="D489">
        <v>50055</v>
      </c>
      <c r="E489">
        <v>49556</v>
      </c>
      <c r="F489">
        <v>50116</v>
      </c>
      <c r="G489">
        <v>52032</v>
      </c>
      <c r="H489">
        <v>50872</v>
      </c>
      <c r="I489">
        <v>50936</v>
      </c>
      <c r="J489">
        <v>50973</v>
      </c>
      <c r="L489" s="1" t="str">
        <f t="shared" si="94"/>
        <v>21OCT2025:08:00:00</v>
      </c>
      <c r="M489">
        <v>9</v>
      </c>
      <c r="N489">
        <f t="shared" si="100"/>
        <v>-717.890625</v>
      </c>
      <c r="O489">
        <f t="shared" si="95"/>
        <v>-717.890625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1.3903746552055452</v>
      </c>
      <c r="V489">
        <f t="shared" si="99"/>
        <v>9</v>
      </c>
      <c r="W489">
        <f t="shared" si="102"/>
        <v>-717.890625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514</v>
      </c>
      <c r="B490">
        <v>52456.828125</v>
      </c>
      <c r="C490">
        <v>52499</v>
      </c>
      <c r="D490">
        <v>51702</v>
      </c>
      <c r="E490">
        <v>51121</v>
      </c>
      <c r="F490">
        <v>50916</v>
      </c>
      <c r="G490">
        <v>52589</v>
      </c>
      <c r="H490">
        <v>51874</v>
      </c>
      <c r="I490">
        <v>52024</v>
      </c>
      <c r="J490">
        <v>51838</v>
      </c>
      <c r="L490" s="1" t="str">
        <f t="shared" si="94"/>
        <v>21OCT2025:09:00:00</v>
      </c>
      <c r="M490">
        <v>10</v>
      </c>
      <c r="N490">
        <f t="shared" si="100"/>
        <v>42.171875</v>
      </c>
      <c r="O490" t="str">
        <f t="shared" si="95"/>
        <v/>
      </c>
      <c r="P490">
        <f t="shared" si="96"/>
        <v>42.171875</v>
      </c>
      <c r="Q490" t="str">
        <f t="shared" si="97"/>
        <v/>
      </c>
      <c r="R490">
        <f t="shared" si="98"/>
        <v>1</v>
      </c>
      <c r="S490">
        <f t="shared" si="101"/>
        <v>8.0393490242124693E-2</v>
      </c>
      <c r="V490">
        <f t="shared" si="99"/>
        <v>10</v>
      </c>
      <c r="W490" t="str">
        <f t="shared" si="102"/>
        <v/>
      </c>
      <c r="X490">
        <f t="shared" si="103"/>
        <v>42.171875</v>
      </c>
      <c r="Y490" t="str">
        <f t="shared" si="104"/>
        <v/>
      </c>
      <c r="Z490">
        <f t="shared" si="105"/>
        <v>1</v>
      </c>
    </row>
    <row r="491" spans="1:26" x14ac:dyDescent="0.25">
      <c r="A491" t="s">
        <v>515</v>
      </c>
      <c r="B491">
        <v>57062.65625</v>
      </c>
      <c r="C491">
        <v>56691</v>
      </c>
      <c r="D491">
        <v>55949</v>
      </c>
      <c r="E491">
        <v>55514</v>
      </c>
      <c r="F491">
        <v>55016</v>
      </c>
      <c r="G491">
        <v>55933</v>
      </c>
      <c r="H491">
        <v>56593</v>
      </c>
      <c r="I491">
        <v>56390</v>
      </c>
      <c r="J491">
        <v>55974</v>
      </c>
      <c r="L491" s="1" t="str">
        <f t="shared" si="94"/>
        <v>21OCT2025:10:00:00</v>
      </c>
      <c r="M491">
        <v>11</v>
      </c>
      <c r="N491">
        <f t="shared" si="100"/>
        <v>-371.65625</v>
      </c>
      <c r="O491">
        <f t="shared" si="95"/>
        <v>-371.65625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0.65131256486154199</v>
      </c>
      <c r="V491">
        <f t="shared" si="99"/>
        <v>11</v>
      </c>
      <c r="W491">
        <f t="shared" si="102"/>
        <v>-371.65625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25">
      <c r="A492" t="s">
        <v>516</v>
      </c>
      <c r="B492">
        <v>58872.742187999997</v>
      </c>
      <c r="C492">
        <v>58875</v>
      </c>
      <c r="D492">
        <v>57893</v>
      </c>
      <c r="E492">
        <v>57627</v>
      </c>
      <c r="F492">
        <v>57153</v>
      </c>
      <c r="G492">
        <v>57259</v>
      </c>
      <c r="H492">
        <v>58728</v>
      </c>
      <c r="I492">
        <v>58336</v>
      </c>
      <c r="J492">
        <v>57863</v>
      </c>
      <c r="L492" s="1" t="str">
        <f t="shared" si="94"/>
        <v>21OCT2025:11:00:00</v>
      </c>
      <c r="M492">
        <v>12</v>
      </c>
      <c r="N492">
        <f t="shared" si="100"/>
        <v>2.2578120000034687</v>
      </c>
      <c r="O492" t="str">
        <f t="shared" si="95"/>
        <v/>
      </c>
      <c r="P492">
        <f t="shared" si="96"/>
        <v>2.2578120000034687</v>
      </c>
      <c r="Q492" t="str">
        <f t="shared" si="97"/>
        <v/>
      </c>
      <c r="R492">
        <f t="shared" si="98"/>
        <v>1</v>
      </c>
      <c r="S492">
        <f t="shared" si="101"/>
        <v>3.8350719128956716E-3</v>
      </c>
      <c r="V492">
        <f t="shared" si="99"/>
        <v>12</v>
      </c>
      <c r="W492" t="str">
        <f t="shared" si="102"/>
        <v/>
      </c>
      <c r="X492">
        <f t="shared" si="103"/>
        <v>2.2578120000034687</v>
      </c>
      <c r="Y492" t="str">
        <f t="shared" si="104"/>
        <v/>
      </c>
      <c r="Z492">
        <f t="shared" si="105"/>
        <v>1</v>
      </c>
    </row>
    <row r="493" spans="1:26" x14ac:dyDescent="0.25">
      <c r="A493" t="s">
        <v>517</v>
      </c>
      <c r="B493">
        <v>59261.75</v>
      </c>
      <c r="C493">
        <v>59670</v>
      </c>
      <c r="D493">
        <v>58949</v>
      </c>
      <c r="E493">
        <v>58866</v>
      </c>
      <c r="F493">
        <v>58857</v>
      </c>
      <c r="G493">
        <v>58243</v>
      </c>
      <c r="H493">
        <v>59752</v>
      </c>
      <c r="I493">
        <v>59391</v>
      </c>
      <c r="J493">
        <v>59060</v>
      </c>
      <c r="L493" s="1" t="str">
        <f t="shared" si="94"/>
        <v>21OCT2025:12:00:00</v>
      </c>
      <c r="M493">
        <v>13</v>
      </c>
      <c r="N493">
        <f t="shared" si="100"/>
        <v>408.25</v>
      </c>
      <c r="O493" t="str">
        <f t="shared" si="95"/>
        <v/>
      </c>
      <c r="P493">
        <f t="shared" si="96"/>
        <v>408.25</v>
      </c>
      <c r="Q493" t="str">
        <f t="shared" si="97"/>
        <v/>
      </c>
      <c r="R493">
        <f t="shared" si="98"/>
        <v>1</v>
      </c>
      <c r="S493">
        <f t="shared" si="101"/>
        <v>0.68889291996945756</v>
      </c>
      <c r="V493">
        <f t="shared" si="99"/>
        <v>13</v>
      </c>
      <c r="W493" t="str">
        <f t="shared" si="102"/>
        <v/>
      </c>
      <c r="X493">
        <f t="shared" si="103"/>
        <v>408.25</v>
      </c>
      <c r="Y493" t="str">
        <f t="shared" si="104"/>
        <v/>
      </c>
      <c r="Z493">
        <f t="shared" si="105"/>
        <v>1</v>
      </c>
    </row>
    <row r="494" spans="1:26" x14ac:dyDescent="0.25">
      <c r="A494" t="s">
        <v>518</v>
      </c>
      <c r="B494">
        <v>60639.867187999997</v>
      </c>
      <c r="C494">
        <v>61374</v>
      </c>
      <c r="D494">
        <v>60456</v>
      </c>
      <c r="E494">
        <v>60135</v>
      </c>
      <c r="F494">
        <v>60663</v>
      </c>
      <c r="G494">
        <v>58867</v>
      </c>
      <c r="H494">
        <v>61174</v>
      </c>
      <c r="I494">
        <v>60766</v>
      </c>
      <c r="J494">
        <v>60369</v>
      </c>
      <c r="L494" s="1" t="str">
        <f t="shared" si="94"/>
        <v>21OCT2025:13:00:00</v>
      </c>
      <c r="M494">
        <v>14</v>
      </c>
      <c r="N494">
        <f t="shared" si="100"/>
        <v>734.13281200000347</v>
      </c>
      <c r="O494" t="str">
        <f t="shared" si="95"/>
        <v/>
      </c>
      <c r="P494">
        <f t="shared" si="96"/>
        <v>734.13281200000347</v>
      </c>
      <c r="Q494" t="str">
        <f t="shared" si="97"/>
        <v/>
      </c>
      <c r="R494">
        <f t="shared" si="98"/>
        <v>1</v>
      </c>
      <c r="S494">
        <f t="shared" si="101"/>
        <v>1.210643832256415</v>
      </c>
      <c r="V494">
        <f t="shared" si="99"/>
        <v>14</v>
      </c>
      <c r="W494" t="str">
        <f t="shared" si="102"/>
        <v/>
      </c>
      <c r="X494">
        <f t="shared" si="103"/>
        <v>734.13281200000347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519</v>
      </c>
      <c r="B495">
        <v>62768.722655999998</v>
      </c>
      <c r="C495">
        <v>63170</v>
      </c>
      <c r="D495">
        <v>62789</v>
      </c>
      <c r="E495">
        <v>62255</v>
      </c>
      <c r="F495">
        <v>62984</v>
      </c>
      <c r="G495">
        <v>60162</v>
      </c>
      <c r="H495">
        <v>63109</v>
      </c>
      <c r="I495">
        <v>62751</v>
      </c>
      <c r="J495">
        <v>62255</v>
      </c>
      <c r="L495" s="1" t="str">
        <f t="shared" si="94"/>
        <v>21OCT2025:14:00:00</v>
      </c>
      <c r="M495">
        <v>15</v>
      </c>
      <c r="N495">
        <f t="shared" si="100"/>
        <v>401.2773440000019</v>
      </c>
      <c r="O495" t="str">
        <f t="shared" si="95"/>
        <v/>
      </c>
      <c r="P495">
        <f t="shared" si="96"/>
        <v>401.2773440000019</v>
      </c>
      <c r="Q495" t="str">
        <f t="shared" si="97"/>
        <v/>
      </c>
      <c r="R495">
        <f t="shared" si="98"/>
        <v>1</v>
      </c>
      <c r="S495">
        <f t="shared" si="101"/>
        <v>0.63929506133042868</v>
      </c>
      <c r="V495">
        <f t="shared" si="99"/>
        <v>15</v>
      </c>
      <c r="W495" t="str">
        <f t="shared" si="102"/>
        <v/>
      </c>
      <c r="X495">
        <f t="shared" si="103"/>
        <v>401.2773440000019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520</v>
      </c>
      <c r="B496">
        <v>64951.226562999997</v>
      </c>
      <c r="C496">
        <v>64812</v>
      </c>
      <c r="D496">
        <v>64732</v>
      </c>
      <c r="E496">
        <v>64126</v>
      </c>
      <c r="F496">
        <v>64944</v>
      </c>
      <c r="G496">
        <v>61236</v>
      </c>
      <c r="H496">
        <v>64918</v>
      </c>
      <c r="I496">
        <v>64374</v>
      </c>
      <c r="J496">
        <v>63872</v>
      </c>
      <c r="L496" s="1" t="str">
        <f t="shared" si="94"/>
        <v>21OCT2025:15:00:00</v>
      </c>
      <c r="M496">
        <v>16</v>
      </c>
      <c r="N496">
        <f t="shared" si="100"/>
        <v>-139.22656299999653</v>
      </c>
      <c r="O496">
        <f t="shared" si="95"/>
        <v>-139.22656299999653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0.21435555626490368</v>
      </c>
      <c r="V496">
        <f t="shared" si="99"/>
        <v>16</v>
      </c>
      <c r="W496">
        <f t="shared" si="102"/>
        <v>-139.22656299999653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25">
      <c r="A497" t="s">
        <v>521</v>
      </c>
      <c r="B497">
        <v>66690.164063000004</v>
      </c>
      <c r="C497">
        <v>65862</v>
      </c>
      <c r="D497">
        <v>65984</v>
      </c>
      <c r="E497">
        <v>65271</v>
      </c>
      <c r="F497">
        <v>66358</v>
      </c>
      <c r="G497">
        <v>62032</v>
      </c>
      <c r="H497">
        <v>66266</v>
      </c>
      <c r="I497">
        <v>65553</v>
      </c>
      <c r="J497">
        <v>65057</v>
      </c>
      <c r="L497" s="1" t="str">
        <f t="shared" si="94"/>
        <v>21OCT2025:16:00:00</v>
      </c>
      <c r="M497">
        <v>17</v>
      </c>
      <c r="N497">
        <f t="shared" si="100"/>
        <v>-828.16406300000381</v>
      </c>
      <c r="O497">
        <f t="shared" si="95"/>
        <v>-828.16406300000381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1.2418084055358816</v>
      </c>
      <c r="V497">
        <f t="shared" si="99"/>
        <v>17</v>
      </c>
      <c r="W497">
        <f t="shared" si="102"/>
        <v>-828.16406300000381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25">
      <c r="A498" t="s">
        <v>522</v>
      </c>
      <c r="B498">
        <v>67502.226563000004</v>
      </c>
      <c r="C498">
        <v>66359</v>
      </c>
      <c r="D498">
        <v>66440</v>
      </c>
      <c r="E498">
        <v>65853</v>
      </c>
      <c r="F498">
        <v>67233</v>
      </c>
      <c r="G498">
        <v>62535</v>
      </c>
      <c r="H498">
        <v>67241</v>
      </c>
      <c r="I498">
        <v>66406</v>
      </c>
      <c r="J498">
        <v>65855</v>
      </c>
      <c r="L498" s="1" t="str">
        <f t="shared" si="94"/>
        <v>21OCT2025:17:00:00</v>
      </c>
      <c r="M498">
        <v>18</v>
      </c>
      <c r="N498">
        <f t="shared" si="100"/>
        <v>-1143.2265630000038</v>
      </c>
      <c r="O498">
        <f t="shared" si="95"/>
        <v>-1143.2265630000038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1.6936131164992423</v>
      </c>
      <c r="V498">
        <f t="shared" si="99"/>
        <v>18</v>
      </c>
      <c r="W498">
        <f t="shared" si="102"/>
        <v>-1143.2265630000038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25">
      <c r="A499" t="s">
        <v>523</v>
      </c>
      <c r="B499">
        <v>66365.226563000004</v>
      </c>
      <c r="C499">
        <v>65483</v>
      </c>
      <c r="D499">
        <v>65260</v>
      </c>
      <c r="E499">
        <v>64843</v>
      </c>
      <c r="F499">
        <v>66296</v>
      </c>
      <c r="G499">
        <v>61864</v>
      </c>
      <c r="H499">
        <v>66773</v>
      </c>
      <c r="I499">
        <v>65827</v>
      </c>
      <c r="J499">
        <v>65189</v>
      </c>
      <c r="L499" s="1" t="str">
        <f t="shared" si="94"/>
        <v>21OCT2025:18:00:00</v>
      </c>
      <c r="M499">
        <v>19</v>
      </c>
      <c r="N499">
        <f t="shared" si="100"/>
        <v>-882.22656300000381</v>
      </c>
      <c r="O499">
        <f t="shared" si="95"/>
        <v>-882.22656300000381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1.3293506384137976</v>
      </c>
      <c r="V499">
        <f t="shared" si="99"/>
        <v>19</v>
      </c>
      <c r="W499">
        <f t="shared" si="102"/>
        <v>-882.22656300000381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25">
      <c r="A500" t="s">
        <v>524</v>
      </c>
      <c r="B500">
        <v>62026.3125</v>
      </c>
      <c r="C500">
        <v>62512</v>
      </c>
      <c r="D500">
        <v>62442</v>
      </c>
      <c r="E500">
        <v>62030</v>
      </c>
      <c r="F500">
        <v>63417</v>
      </c>
      <c r="G500">
        <v>59669</v>
      </c>
      <c r="H500">
        <v>63808</v>
      </c>
      <c r="I500">
        <v>63321</v>
      </c>
      <c r="J500">
        <v>62548</v>
      </c>
      <c r="L500" s="1" t="str">
        <f t="shared" si="94"/>
        <v>21OCT2025:19:00:00</v>
      </c>
      <c r="M500">
        <v>20</v>
      </c>
      <c r="N500">
        <f t="shared" si="100"/>
        <v>485.6875</v>
      </c>
      <c r="O500" t="str">
        <f t="shared" si="95"/>
        <v/>
      </c>
      <c r="P500">
        <f t="shared" si="96"/>
        <v>485.6875</v>
      </c>
      <c r="Q500" t="str">
        <f t="shared" si="97"/>
        <v/>
      </c>
      <c r="R500">
        <f t="shared" si="98"/>
        <v>1</v>
      </c>
      <c r="S500">
        <f t="shared" si="101"/>
        <v>0.78303461938028318</v>
      </c>
      <c r="V500">
        <f t="shared" si="99"/>
        <v>20</v>
      </c>
      <c r="W500" t="str">
        <f t="shared" si="102"/>
        <v/>
      </c>
      <c r="X500">
        <f t="shared" si="103"/>
        <v>485.6875</v>
      </c>
      <c r="Y500" t="str">
        <f t="shared" si="104"/>
        <v/>
      </c>
      <c r="Z500">
        <f t="shared" si="105"/>
        <v>1</v>
      </c>
    </row>
    <row r="501" spans="1:26" x14ac:dyDescent="0.25">
      <c r="A501" t="s">
        <v>525</v>
      </c>
      <c r="B501">
        <v>59469.636719000002</v>
      </c>
      <c r="C501">
        <v>61199</v>
      </c>
      <c r="D501">
        <v>60783</v>
      </c>
      <c r="E501">
        <v>60259</v>
      </c>
      <c r="F501">
        <v>61690</v>
      </c>
      <c r="G501">
        <v>58553</v>
      </c>
      <c r="H501">
        <v>61970</v>
      </c>
      <c r="I501">
        <v>61738</v>
      </c>
      <c r="J501">
        <v>60984</v>
      </c>
      <c r="L501" s="1" t="str">
        <f t="shared" si="94"/>
        <v>21OCT2025:20:00:00</v>
      </c>
      <c r="M501">
        <v>21</v>
      </c>
      <c r="N501">
        <f t="shared" si="100"/>
        <v>1729.3632809999981</v>
      </c>
      <c r="O501" t="str">
        <f t="shared" si="95"/>
        <v/>
      </c>
      <c r="P501">
        <f t="shared" si="96"/>
        <v>1729.3632809999981</v>
      </c>
      <c r="Q501" t="str">
        <f t="shared" si="97"/>
        <v/>
      </c>
      <c r="R501">
        <f t="shared" si="98"/>
        <v>1</v>
      </c>
      <c r="S501">
        <f t="shared" si="101"/>
        <v>2.9079768709054221</v>
      </c>
      <c r="V501">
        <f t="shared" si="99"/>
        <v>21</v>
      </c>
      <c r="W501" t="str">
        <f t="shared" si="102"/>
        <v/>
      </c>
      <c r="X501">
        <f t="shared" si="103"/>
        <v>1729.3632809999981</v>
      </c>
      <c r="Y501" t="str">
        <f t="shared" si="104"/>
        <v/>
      </c>
      <c r="Z501">
        <f t="shared" si="105"/>
        <v>1</v>
      </c>
    </row>
    <row r="502" spans="1:26" x14ac:dyDescent="0.25">
      <c r="A502" t="s">
        <v>526</v>
      </c>
      <c r="B502">
        <v>58332.457030999998</v>
      </c>
      <c r="C502">
        <v>59334</v>
      </c>
      <c r="D502">
        <v>59183</v>
      </c>
      <c r="E502">
        <v>58649</v>
      </c>
      <c r="F502">
        <v>59880</v>
      </c>
      <c r="G502">
        <v>57189</v>
      </c>
      <c r="H502">
        <v>60015</v>
      </c>
      <c r="I502">
        <v>59943</v>
      </c>
      <c r="J502">
        <v>59251</v>
      </c>
      <c r="L502" s="1" t="str">
        <f t="shared" si="94"/>
        <v>21OCT2025:21:00:00</v>
      </c>
      <c r="M502">
        <v>22</v>
      </c>
      <c r="N502">
        <f t="shared" si="100"/>
        <v>1001.5429690000019</v>
      </c>
      <c r="O502" t="str">
        <f t="shared" si="95"/>
        <v/>
      </c>
      <c r="P502">
        <f t="shared" si="96"/>
        <v>1001.5429690000019</v>
      </c>
      <c r="Q502" t="str">
        <f t="shared" si="97"/>
        <v/>
      </c>
      <c r="R502">
        <f t="shared" si="98"/>
        <v>1</v>
      </c>
      <c r="S502">
        <f t="shared" si="101"/>
        <v>1.7169565966812361</v>
      </c>
      <c r="V502">
        <f t="shared" si="99"/>
        <v>22</v>
      </c>
      <c r="W502" t="str">
        <f t="shared" si="102"/>
        <v/>
      </c>
      <c r="X502">
        <f t="shared" si="103"/>
        <v>1001.5429690000019</v>
      </c>
      <c r="Y502" t="str">
        <f t="shared" si="104"/>
        <v/>
      </c>
      <c r="Z502">
        <f t="shared" si="105"/>
        <v>1</v>
      </c>
    </row>
    <row r="503" spans="1:26" x14ac:dyDescent="0.25">
      <c r="A503" t="s">
        <v>527</v>
      </c>
      <c r="B503">
        <v>56888.65625</v>
      </c>
      <c r="C503">
        <v>57008</v>
      </c>
      <c r="D503">
        <v>56899</v>
      </c>
      <c r="E503">
        <v>56281</v>
      </c>
      <c r="F503">
        <v>57470</v>
      </c>
      <c r="G503">
        <v>55201</v>
      </c>
      <c r="H503">
        <v>57676</v>
      </c>
      <c r="I503">
        <v>57701</v>
      </c>
      <c r="J503">
        <v>57005</v>
      </c>
      <c r="L503" s="1" t="str">
        <f t="shared" si="94"/>
        <v>21OCT2025:22:00:00</v>
      </c>
      <c r="M503">
        <v>23</v>
      </c>
      <c r="N503">
        <f t="shared" si="100"/>
        <v>119.34375</v>
      </c>
      <c r="O503" t="str">
        <f t="shared" si="95"/>
        <v/>
      </c>
      <c r="P503">
        <f t="shared" si="96"/>
        <v>119.34375</v>
      </c>
      <c r="Q503" t="str">
        <f t="shared" si="97"/>
        <v/>
      </c>
      <c r="R503">
        <f t="shared" si="98"/>
        <v>1</v>
      </c>
      <c r="S503">
        <f t="shared" si="101"/>
        <v>0.20978479343146728</v>
      </c>
      <c r="V503">
        <f t="shared" si="99"/>
        <v>23</v>
      </c>
      <c r="W503" t="str">
        <f t="shared" si="102"/>
        <v/>
      </c>
      <c r="X503">
        <f t="shared" si="103"/>
        <v>119.34375</v>
      </c>
      <c r="Y503" t="str">
        <f t="shared" si="104"/>
        <v/>
      </c>
      <c r="Z503">
        <f t="shared" si="105"/>
        <v>1</v>
      </c>
    </row>
    <row r="504" spans="1:26" x14ac:dyDescent="0.25">
      <c r="A504" t="s">
        <v>528</v>
      </c>
      <c r="B504">
        <v>54264.601562999997</v>
      </c>
      <c r="C504">
        <v>53749</v>
      </c>
      <c r="D504">
        <v>53937</v>
      </c>
      <c r="E504">
        <v>53545</v>
      </c>
      <c r="F504">
        <v>54344</v>
      </c>
      <c r="G504">
        <v>52456</v>
      </c>
      <c r="H504">
        <v>54934</v>
      </c>
      <c r="I504">
        <v>54788</v>
      </c>
      <c r="J504">
        <v>54124</v>
      </c>
      <c r="L504" s="1" t="str">
        <f t="shared" si="94"/>
        <v>21OCT2025:23:00:00</v>
      </c>
      <c r="M504">
        <v>24</v>
      </c>
      <c r="N504">
        <f t="shared" si="100"/>
        <v>-515.60156299999653</v>
      </c>
      <c r="O504">
        <f t="shared" si="95"/>
        <v>-515.60156299999653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0.95016188850367689</v>
      </c>
      <c r="V504">
        <f t="shared" si="99"/>
        <v>24</v>
      </c>
      <c r="W504">
        <f t="shared" si="102"/>
        <v>-515.60156299999653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529</v>
      </c>
      <c r="B505">
        <v>51075.636719000002</v>
      </c>
      <c r="C505">
        <v>50610</v>
      </c>
      <c r="D505">
        <v>50764</v>
      </c>
      <c r="E505">
        <v>50498</v>
      </c>
      <c r="F505">
        <v>51086</v>
      </c>
      <c r="G505">
        <v>49496</v>
      </c>
      <c r="H505">
        <v>51891</v>
      </c>
      <c r="I505">
        <v>51561</v>
      </c>
      <c r="J505">
        <v>50998</v>
      </c>
      <c r="L505" s="1" t="str">
        <f t="shared" si="94"/>
        <v>22OCT2025:00:00:00</v>
      </c>
      <c r="M505">
        <v>1</v>
      </c>
      <c r="N505">
        <f t="shared" si="100"/>
        <v>-465.6367190000019</v>
      </c>
      <c r="O505">
        <f t="shared" si="95"/>
        <v>-465.6367190000019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0.91166111459710164</v>
      </c>
      <c r="V505">
        <f t="shared" si="99"/>
        <v>1</v>
      </c>
      <c r="W505">
        <f t="shared" si="102"/>
        <v>-465.6367190000019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530</v>
      </c>
      <c r="B506">
        <v>47981.347655999998</v>
      </c>
      <c r="C506">
        <v>48803</v>
      </c>
      <c r="D506">
        <v>48235</v>
      </c>
      <c r="E506">
        <v>47774</v>
      </c>
      <c r="F506">
        <v>47818</v>
      </c>
      <c r="G506">
        <v>47552</v>
      </c>
      <c r="H506">
        <v>48803</v>
      </c>
      <c r="I506">
        <v>47941</v>
      </c>
      <c r="J506">
        <v>48016</v>
      </c>
      <c r="L506" s="1" t="str">
        <f t="shared" si="94"/>
        <v>22OCT2025:01:00:00</v>
      </c>
      <c r="M506">
        <v>2</v>
      </c>
      <c r="N506">
        <f t="shared" si="100"/>
        <v>821.6523440000019</v>
      </c>
      <c r="O506" t="str">
        <f t="shared" si="95"/>
        <v/>
      </c>
      <c r="P506">
        <f t="shared" si="96"/>
        <v>821.6523440000019</v>
      </c>
      <c r="Q506" t="str">
        <f t="shared" si="97"/>
        <v/>
      </c>
      <c r="R506">
        <f t="shared" si="98"/>
        <v>1</v>
      </c>
      <c r="S506">
        <f t="shared" si="101"/>
        <v>1.712441155031325</v>
      </c>
      <c r="V506">
        <f t="shared" si="99"/>
        <v>2</v>
      </c>
      <c r="W506" t="str">
        <f t="shared" si="102"/>
        <v/>
      </c>
      <c r="X506">
        <f t="shared" si="103"/>
        <v>821.6523440000019</v>
      </c>
      <c r="Y506" t="str">
        <f t="shared" si="104"/>
        <v/>
      </c>
      <c r="Z506">
        <f t="shared" si="105"/>
        <v>1</v>
      </c>
    </row>
    <row r="507" spans="1:26" x14ac:dyDescent="0.25">
      <c r="A507" t="s">
        <v>531</v>
      </c>
      <c r="B507">
        <v>46141.359375</v>
      </c>
      <c r="C507">
        <v>47188</v>
      </c>
      <c r="D507">
        <v>46536</v>
      </c>
      <c r="E507">
        <v>46286</v>
      </c>
      <c r="F507">
        <v>45919</v>
      </c>
      <c r="G507">
        <v>45498</v>
      </c>
      <c r="H507">
        <v>47188</v>
      </c>
      <c r="I507">
        <v>45995</v>
      </c>
      <c r="J507">
        <v>46138</v>
      </c>
      <c r="L507" s="1" t="str">
        <f t="shared" si="94"/>
        <v>22OCT2025:02:00:00</v>
      </c>
      <c r="M507">
        <v>3</v>
      </c>
      <c r="N507">
        <f t="shared" si="100"/>
        <v>1046.640625</v>
      </c>
      <c r="O507" t="str">
        <f t="shared" si="95"/>
        <v/>
      </c>
      <c r="P507">
        <f t="shared" si="96"/>
        <v>1046.640625</v>
      </c>
      <c r="Q507" t="str">
        <f t="shared" si="97"/>
        <v/>
      </c>
      <c r="R507">
        <f t="shared" si="98"/>
        <v>1</v>
      </c>
      <c r="S507">
        <f t="shared" si="101"/>
        <v>2.2683350451245783</v>
      </c>
      <c r="V507">
        <f t="shared" si="99"/>
        <v>3</v>
      </c>
      <c r="W507" t="str">
        <f t="shared" si="102"/>
        <v/>
      </c>
      <c r="X507">
        <f t="shared" si="103"/>
        <v>1046.640625</v>
      </c>
      <c r="Y507" t="str">
        <f t="shared" si="104"/>
        <v/>
      </c>
      <c r="Z507">
        <f t="shared" si="105"/>
        <v>1</v>
      </c>
    </row>
    <row r="508" spans="1:26" x14ac:dyDescent="0.25">
      <c r="A508" t="s">
        <v>532</v>
      </c>
      <c r="B508">
        <v>44428.457030999998</v>
      </c>
      <c r="C508">
        <v>46129</v>
      </c>
      <c r="D508">
        <v>45408</v>
      </c>
      <c r="E508">
        <v>45235</v>
      </c>
      <c r="F508">
        <v>44652</v>
      </c>
      <c r="G508">
        <v>44019</v>
      </c>
      <c r="H508">
        <v>46129</v>
      </c>
      <c r="I508">
        <v>44709</v>
      </c>
      <c r="J508">
        <v>44863</v>
      </c>
      <c r="L508" s="1" t="str">
        <f t="shared" si="94"/>
        <v>22OCT2025:03:00:00</v>
      </c>
      <c r="M508">
        <v>4</v>
      </c>
      <c r="N508">
        <f t="shared" si="100"/>
        <v>1700.5429690000019</v>
      </c>
      <c r="O508" t="str">
        <f t="shared" si="95"/>
        <v/>
      </c>
      <c r="P508">
        <f t="shared" si="96"/>
        <v>1700.5429690000019</v>
      </c>
      <c r="Q508" t="str">
        <f t="shared" si="97"/>
        <v/>
      </c>
      <c r="R508">
        <f t="shared" si="98"/>
        <v>1</v>
      </c>
      <c r="S508">
        <f t="shared" si="101"/>
        <v>3.8275985317551013</v>
      </c>
      <c r="V508">
        <f t="shared" si="99"/>
        <v>4</v>
      </c>
      <c r="W508" t="str">
        <f t="shared" si="102"/>
        <v/>
      </c>
      <c r="X508">
        <f t="shared" si="103"/>
        <v>1700.5429690000019</v>
      </c>
      <c r="Y508" t="str">
        <f t="shared" si="104"/>
        <v/>
      </c>
      <c r="Z508">
        <f t="shared" si="105"/>
        <v>1</v>
      </c>
    </row>
    <row r="509" spans="1:26" x14ac:dyDescent="0.25">
      <c r="A509" t="s">
        <v>533</v>
      </c>
      <c r="B509">
        <v>43292.5625</v>
      </c>
      <c r="C509">
        <v>45191</v>
      </c>
      <c r="D509">
        <v>44417</v>
      </c>
      <c r="E509">
        <v>44321</v>
      </c>
      <c r="F509">
        <v>43795</v>
      </c>
      <c r="G509">
        <v>43174</v>
      </c>
      <c r="H509">
        <v>45191</v>
      </c>
      <c r="I509">
        <v>43975</v>
      </c>
      <c r="J509">
        <v>44020</v>
      </c>
      <c r="L509" s="1" t="str">
        <f t="shared" si="94"/>
        <v>22OCT2025:04:00:00</v>
      </c>
      <c r="M509">
        <v>5</v>
      </c>
      <c r="N509">
        <f t="shared" si="100"/>
        <v>1898.4375</v>
      </c>
      <c r="O509" t="str">
        <f t="shared" si="95"/>
        <v/>
      </c>
      <c r="P509">
        <f t="shared" si="96"/>
        <v>1898.4375</v>
      </c>
      <c r="Q509" t="str">
        <f t="shared" si="97"/>
        <v/>
      </c>
      <c r="R509">
        <f t="shared" si="98"/>
        <v>1</v>
      </c>
      <c r="S509">
        <f t="shared" si="101"/>
        <v>4.3851354375246325</v>
      </c>
      <c r="V509">
        <f t="shared" si="99"/>
        <v>5</v>
      </c>
      <c r="W509" t="str">
        <f t="shared" si="102"/>
        <v/>
      </c>
      <c r="X509">
        <f t="shared" si="103"/>
        <v>1898.4375</v>
      </c>
      <c r="Y509" t="str">
        <f t="shared" si="104"/>
        <v/>
      </c>
      <c r="Z509">
        <f t="shared" si="105"/>
        <v>1</v>
      </c>
    </row>
    <row r="510" spans="1:26" x14ac:dyDescent="0.25">
      <c r="A510" t="s">
        <v>534</v>
      </c>
      <c r="B510">
        <v>43348.203125</v>
      </c>
      <c r="C510">
        <v>44507</v>
      </c>
      <c r="D510">
        <v>43784</v>
      </c>
      <c r="E510">
        <v>43792</v>
      </c>
      <c r="F510">
        <v>43629</v>
      </c>
      <c r="G510">
        <v>42978</v>
      </c>
      <c r="H510">
        <v>44507</v>
      </c>
      <c r="I510">
        <v>43599</v>
      </c>
      <c r="J510">
        <v>43671</v>
      </c>
      <c r="L510" s="1" t="str">
        <f t="shared" si="94"/>
        <v>22OCT2025:05:00:00</v>
      </c>
      <c r="M510">
        <v>6</v>
      </c>
      <c r="N510">
        <f t="shared" si="100"/>
        <v>1158.796875</v>
      </c>
      <c r="O510" t="str">
        <f t="shared" si="95"/>
        <v/>
      </c>
      <c r="P510">
        <f t="shared" si="96"/>
        <v>1158.796875</v>
      </c>
      <c r="Q510" t="str">
        <f t="shared" si="97"/>
        <v/>
      </c>
      <c r="R510">
        <f t="shared" si="98"/>
        <v>1</v>
      </c>
      <c r="S510">
        <f t="shared" si="101"/>
        <v>2.6732293185451388</v>
      </c>
      <c r="V510">
        <f t="shared" si="99"/>
        <v>6</v>
      </c>
      <c r="W510" t="str">
        <f t="shared" si="102"/>
        <v/>
      </c>
      <c r="X510">
        <f t="shared" si="103"/>
        <v>1158.796875</v>
      </c>
      <c r="Y510" t="str">
        <f t="shared" si="104"/>
        <v/>
      </c>
      <c r="Z510">
        <f t="shared" si="105"/>
        <v>1</v>
      </c>
    </row>
    <row r="511" spans="1:26" x14ac:dyDescent="0.25">
      <c r="A511" t="s">
        <v>535</v>
      </c>
      <c r="B511">
        <v>44419.007812999997</v>
      </c>
      <c r="C511">
        <v>45271</v>
      </c>
      <c r="D511">
        <v>44393</v>
      </c>
      <c r="E511">
        <v>44602</v>
      </c>
      <c r="F511">
        <v>44706</v>
      </c>
      <c r="G511">
        <v>44094</v>
      </c>
      <c r="H511">
        <v>45271</v>
      </c>
      <c r="I511">
        <v>44408</v>
      </c>
      <c r="J511">
        <v>44626</v>
      </c>
      <c r="L511" s="1" t="str">
        <f t="shared" si="94"/>
        <v>22OCT2025:06:00:00</v>
      </c>
      <c r="M511">
        <v>7</v>
      </c>
      <c r="N511">
        <f t="shared" si="100"/>
        <v>851.99218700000347</v>
      </c>
      <c r="O511" t="str">
        <f t="shared" si="95"/>
        <v/>
      </c>
      <c r="P511">
        <f t="shared" si="96"/>
        <v>851.99218700000347</v>
      </c>
      <c r="Q511" t="str">
        <f t="shared" si="97"/>
        <v/>
      </c>
      <c r="R511">
        <f t="shared" si="98"/>
        <v>1</v>
      </c>
      <c r="S511">
        <f t="shared" si="101"/>
        <v>1.918080184471507</v>
      </c>
      <c r="V511">
        <f t="shared" si="99"/>
        <v>7</v>
      </c>
      <c r="W511" t="str">
        <f t="shared" si="102"/>
        <v/>
      </c>
      <c r="X511">
        <f t="shared" si="103"/>
        <v>851.99218700000347</v>
      </c>
      <c r="Y511" t="str">
        <f t="shared" si="104"/>
        <v/>
      </c>
      <c r="Z511">
        <f t="shared" si="105"/>
        <v>1</v>
      </c>
    </row>
    <row r="512" spans="1:26" x14ac:dyDescent="0.25">
      <c r="A512" t="s">
        <v>536</v>
      </c>
      <c r="B512">
        <v>46720.628905999998</v>
      </c>
      <c r="C512">
        <v>47400</v>
      </c>
      <c r="D512">
        <v>46242</v>
      </c>
      <c r="E512">
        <v>46441</v>
      </c>
      <c r="F512">
        <v>47313</v>
      </c>
      <c r="G512">
        <v>46765</v>
      </c>
      <c r="H512">
        <v>47400</v>
      </c>
      <c r="I512">
        <v>46813</v>
      </c>
      <c r="J512">
        <v>47067</v>
      </c>
      <c r="L512" s="1" t="str">
        <f t="shared" si="94"/>
        <v>22OCT2025:07:00:00</v>
      </c>
      <c r="M512">
        <v>8</v>
      </c>
      <c r="N512">
        <f t="shared" si="100"/>
        <v>679.3710940000019</v>
      </c>
      <c r="O512" t="str">
        <f t="shared" si="95"/>
        <v/>
      </c>
      <c r="P512">
        <f t="shared" si="96"/>
        <v>679.3710940000019</v>
      </c>
      <c r="Q512" t="str">
        <f t="shared" si="97"/>
        <v/>
      </c>
      <c r="R512">
        <f t="shared" si="98"/>
        <v>1</v>
      </c>
      <c r="S512">
        <f t="shared" si="101"/>
        <v>1.4541137606834635</v>
      </c>
      <c r="V512">
        <f t="shared" si="99"/>
        <v>8</v>
      </c>
      <c r="W512" t="str">
        <f t="shared" si="102"/>
        <v/>
      </c>
      <c r="X512">
        <f t="shared" si="103"/>
        <v>679.3710940000019</v>
      </c>
      <c r="Y512" t="str">
        <f t="shared" si="104"/>
        <v/>
      </c>
      <c r="Z512">
        <f t="shared" si="105"/>
        <v>1</v>
      </c>
    </row>
    <row r="513" spans="1:26" x14ac:dyDescent="0.25">
      <c r="A513" t="s">
        <v>537</v>
      </c>
      <c r="B513">
        <v>47936.480469000002</v>
      </c>
      <c r="C513">
        <v>48264</v>
      </c>
      <c r="D513">
        <v>47301</v>
      </c>
      <c r="E513">
        <v>47456</v>
      </c>
      <c r="F513">
        <v>48376</v>
      </c>
      <c r="G513">
        <v>47839</v>
      </c>
      <c r="H513">
        <v>48264</v>
      </c>
      <c r="I513">
        <v>47970</v>
      </c>
      <c r="J513">
        <v>48108</v>
      </c>
      <c r="L513" s="1" t="str">
        <f t="shared" si="94"/>
        <v>22OCT2025:08:00:00</v>
      </c>
      <c r="M513">
        <v>9</v>
      </c>
      <c r="N513">
        <f t="shared" si="100"/>
        <v>327.5195309999981</v>
      </c>
      <c r="O513" t="str">
        <f t="shared" si="95"/>
        <v/>
      </c>
      <c r="P513">
        <f t="shared" si="96"/>
        <v>327.5195309999981</v>
      </c>
      <c r="Q513" t="str">
        <f t="shared" si="97"/>
        <v/>
      </c>
      <c r="R513">
        <f t="shared" si="98"/>
        <v>1</v>
      </c>
      <c r="S513">
        <f t="shared" si="101"/>
        <v>0.6832364992081581</v>
      </c>
      <c r="V513">
        <f t="shared" si="99"/>
        <v>9</v>
      </c>
      <c r="W513" t="str">
        <f t="shared" si="102"/>
        <v/>
      </c>
      <c r="X513">
        <f t="shared" si="103"/>
        <v>327.5195309999981</v>
      </c>
      <c r="Y513" t="str">
        <f t="shared" si="104"/>
        <v/>
      </c>
      <c r="Z513">
        <f t="shared" si="105"/>
        <v>1</v>
      </c>
    </row>
    <row r="514" spans="1:26" x14ac:dyDescent="0.25">
      <c r="A514" t="s">
        <v>538</v>
      </c>
      <c r="B514">
        <v>48752.835937999997</v>
      </c>
      <c r="C514">
        <v>49452</v>
      </c>
      <c r="D514">
        <v>48932</v>
      </c>
      <c r="E514">
        <v>49143</v>
      </c>
      <c r="F514">
        <v>48958</v>
      </c>
      <c r="G514">
        <v>48551</v>
      </c>
      <c r="H514">
        <v>49452</v>
      </c>
      <c r="I514">
        <v>48929</v>
      </c>
      <c r="J514">
        <v>48968</v>
      </c>
      <c r="L514" s="1" t="str">
        <f t="shared" si="94"/>
        <v>22OCT2025:09:00:00</v>
      </c>
      <c r="M514">
        <v>10</v>
      </c>
      <c r="N514">
        <f t="shared" si="100"/>
        <v>699.16406200000347</v>
      </c>
      <c r="O514" t="str">
        <f t="shared" si="95"/>
        <v/>
      </c>
      <c r="P514">
        <f t="shared" si="96"/>
        <v>699.16406200000347</v>
      </c>
      <c r="Q514" t="str">
        <f t="shared" si="97"/>
        <v/>
      </c>
      <c r="R514">
        <f t="shared" si="98"/>
        <v>1</v>
      </c>
      <c r="S514">
        <f t="shared" si="101"/>
        <v>1.434099265300474</v>
      </c>
      <c r="V514">
        <f t="shared" si="99"/>
        <v>10</v>
      </c>
      <c r="W514" t="str">
        <f t="shared" si="102"/>
        <v/>
      </c>
      <c r="X514">
        <f t="shared" si="103"/>
        <v>699.16406200000347</v>
      </c>
      <c r="Y514" t="str">
        <f t="shared" si="104"/>
        <v/>
      </c>
      <c r="Z514">
        <f t="shared" si="105"/>
        <v>1</v>
      </c>
    </row>
    <row r="515" spans="1:26" x14ac:dyDescent="0.25">
      <c r="A515" t="s">
        <v>539</v>
      </c>
      <c r="B515">
        <v>52304.863280999998</v>
      </c>
      <c r="C515">
        <v>53772</v>
      </c>
      <c r="D515">
        <v>52834</v>
      </c>
      <c r="E515">
        <v>53303</v>
      </c>
      <c r="F515">
        <v>52324</v>
      </c>
      <c r="G515">
        <v>51400</v>
      </c>
      <c r="H515">
        <v>53772</v>
      </c>
      <c r="I515">
        <v>52565</v>
      </c>
      <c r="J515">
        <v>52500</v>
      </c>
      <c r="L515" s="1" t="str">
        <f t="shared" ref="L515:L578" si="106">A515</f>
        <v>22OCT2025:10:00:00</v>
      </c>
      <c r="M515">
        <v>11</v>
      </c>
      <c r="N515">
        <f t="shared" si="100"/>
        <v>1467.1367190000019</v>
      </c>
      <c r="O515" t="str">
        <f t="shared" ref="O515:O578" si="107">IF(N515&lt;0,N515,"")</f>
        <v/>
      </c>
      <c r="P515">
        <f t="shared" ref="P515:P578" si="108">IF(N515&gt;0,N515,"")</f>
        <v>1467.1367190000019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2.8049719031250131</v>
      </c>
      <c r="V515">
        <f t="shared" ref="V515:V578" si="111">M515</f>
        <v>11</v>
      </c>
      <c r="W515" t="str">
        <f t="shared" si="102"/>
        <v/>
      </c>
      <c r="X515">
        <f t="shared" si="103"/>
        <v>1467.1367190000019</v>
      </c>
      <c r="Y515" t="str">
        <f t="shared" si="104"/>
        <v/>
      </c>
      <c r="Z515">
        <f t="shared" si="105"/>
        <v>1</v>
      </c>
    </row>
    <row r="516" spans="1:26" x14ac:dyDescent="0.25">
      <c r="A516" t="s">
        <v>540</v>
      </c>
      <c r="B516">
        <v>54352.945312999997</v>
      </c>
      <c r="C516">
        <v>54897</v>
      </c>
      <c r="D516">
        <v>54263</v>
      </c>
      <c r="E516">
        <v>54502</v>
      </c>
      <c r="F516">
        <v>53417</v>
      </c>
      <c r="G516">
        <v>52197</v>
      </c>
      <c r="H516">
        <v>54897</v>
      </c>
      <c r="I516">
        <v>53750</v>
      </c>
      <c r="J516">
        <v>53542</v>
      </c>
      <c r="L516" s="1" t="str">
        <f t="shared" si="106"/>
        <v>22OCT2025:11:00:00</v>
      </c>
      <c r="M516">
        <v>12</v>
      </c>
      <c r="N516">
        <f t="shared" si="100"/>
        <v>544.05468700000347</v>
      </c>
      <c r="O516" t="str">
        <f t="shared" si="107"/>
        <v/>
      </c>
      <c r="P516">
        <f t="shared" si="108"/>
        <v>544.05468700000347</v>
      </c>
      <c r="Q516" t="str">
        <f t="shared" si="109"/>
        <v/>
      </c>
      <c r="R516">
        <f t="shared" si="110"/>
        <v>1</v>
      </c>
      <c r="S516">
        <f t="shared" si="101"/>
        <v>1.0009663392976753</v>
      </c>
      <c r="V516">
        <f t="shared" si="111"/>
        <v>12</v>
      </c>
      <c r="W516" t="str">
        <f t="shared" si="102"/>
        <v/>
      </c>
      <c r="X516">
        <f t="shared" si="103"/>
        <v>544.05468700000347</v>
      </c>
      <c r="Y516" t="str">
        <f t="shared" si="104"/>
        <v/>
      </c>
      <c r="Z516">
        <f t="shared" si="105"/>
        <v>1</v>
      </c>
    </row>
    <row r="517" spans="1:26" x14ac:dyDescent="0.25">
      <c r="A517" t="s">
        <v>541</v>
      </c>
      <c r="B517">
        <v>54571.765625</v>
      </c>
      <c r="C517">
        <v>55040</v>
      </c>
      <c r="D517">
        <v>55337</v>
      </c>
      <c r="E517">
        <v>55286</v>
      </c>
      <c r="F517">
        <v>54487</v>
      </c>
      <c r="G517">
        <v>52982</v>
      </c>
      <c r="H517">
        <v>55040</v>
      </c>
      <c r="I517">
        <v>54193</v>
      </c>
      <c r="J517">
        <v>54142</v>
      </c>
      <c r="L517" s="1" t="str">
        <f t="shared" si="106"/>
        <v>22OCT2025:12:00:00</v>
      </c>
      <c r="M517">
        <v>13</v>
      </c>
      <c r="N517">
        <f t="shared" si="100"/>
        <v>468.234375</v>
      </c>
      <c r="O517" t="str">
        <f t="shared" si="107"/>
        <v/>
      </c>
      <c r="P517">
        <f t="shared" si="108"/>
        <v>468.234375</v>
      </c>
      <c r="Q517" t="str">
        <f t="shared" si="109"/>
        <v/>
      </c>
      <c r="R517">
        <f t="shared" si="110"/>
        <v>1</v>
      </c>
      <c r="S517">
        <f t="shared" si="101"/>
        <v>0.85801580659412657</v>
      </c>
      <c r="V517">
        <f t="shared" si="111"/>
        <v>13</v>
      </c>
      <c r="W517" t="str">
        <f t="shared" si="102"/>
        <v/>
      </c>
      <c r="X517">
        <f t="shared" si="103"/>
        <v>468.234375</v>
      </c>
      <c r="Y517" t="str">
        <f t="shared" si="104"/>
        <v/>
      </c>
      <c r="Z517">
        <f t="shared" si="105"/>
        <v>1</v>
      </c>
    </row>
    <row r="518" spans="1:26" x14ac:dyDescent="0.25">
      <c r="A518" t="s">
        <v>542</v>
      </c>
      <c r="B518">
        <v>54989.613280999998</v>
      </c>
      <c r="C518">
        <v>56096</v>
      </c>
      <c r="D518">
        <v>56902</v>
      </c>
      <c r="E518">
        <v>56561</v>
      </c>
      <c r="F518">
        <v>56189</v>
      </c>
      <c r="G518">
        <v>54338</v>
      </c>
      <c r="H518">
        <v>56096</v>
      </c>
      <c r="I518">
        <v>55179</v>
      </c>
      <c r="J518">
        <v>55406</v>
      </c>
      <c r="L518" s="1" t="str">
        <f t="shared" si="106"/>
        <v>22OCT2025:13:00:00</v>
      </c>
      <c r="M518">
        <v>14</v>
      </c>
      <c r="N518">
        <f t="shared" si="100"/>
        <v>1106.3867190000019</v>
      </c>
      <c r="O518" t="str">
        <f t="shared" si="107"/>
        <v/>
      </c>
      <c r="P518">
        <f t="shared" si="108"/>
        <v>1106.3867190000019</v>
      </c>
      <c r="Q518" t="str">
        <f t="shared" si="109"/>
        <v/>
      </c>
      <c r="R518">
        <f t="shared" si="110"/>
        <v>1</v>
      </c>
      <c r="S518">
        <f t="shared" si="101"/>
        <v>2.011992179952792</v>
      </c>
      <c r="V518">
        <f t="shared" si="111"/>
        <v>14</v>
      </c>
      <c r="W518" t="str">
        <f t="shared" si="102"/>
        <v/>
      </c>
      <c r="X518">
        <f t="shared" si="103"/>
        <v>1106.3867190000019</v>
      </c>
      <c r="Y518" t="str">
        <f t="shared" si="104"/>
        <v/>
      </c>
      <c r="Z518">
        <f t="shared" si="105"/>
        <v>1</v>
      </c>
    </row>
    <row r="519" spans="1:26" x14ac:dyDescent="0.25">
      <c r="A519" t="s">
        <v>543</v>
      </c>
      <c r="B519">
        <v>56710.375</v>
      </c>
      <c r="C519">
        <v>57507</v>
      </c>
      <c r="D519">
        <v>59411</v>
      </c>
      <c r="E519">
        <v>58874</v>
      </c>
      <c r="F519">
        <v>58378</v>
      </c>
      <c r="G519">
        <v>56039</v>
      </c>
      <c r="H519">
        <v>57507</v>
      </c>
      <c r="I519">
        <v>56908</v>
      </c>
      <c r="J519">
        <v>57151</v>
      </c>
      <c r="L519" s="1" t="str">
        <f t="shared" si="106"/>
        <v>22OCT2025:14:00:00</v>
      </c>
      <c r="M519">
        <v>15</v>
      </c>
      <c r="N519">
        <f t="shared" si="100"/>
        <v>796.625</v>
      </c>
      <c r="O519" t="str">
        <f t="shared" si="107"/>
        <v/>
      </c>
      <c r="P519">
        <f t="shared" si="108"/>
        <v>796.625</v>
      </c>
      <c r="Q519" t="str">
        <f t="shared" si="109"/>
        <v/>
      </c>
      <c r="R519">
        <f t="shared" si="110"/>
        <v>1</v>
      </c>
      <c r="S519">
        <f t="shared" si="101"/>
        <v>1.4047253258332359</v>
      </c>
      <c r="V519">
        <f t="shared" si="111"/>
        <v>15</v>
      </c>
      <c r="W519" t="str">
        <f t="shared" si="102"/>
        <v/>
      </c>
      <c r="X519">
        <f t="shared" si="103"/>
        <v>796.625</v>
      </c>
      <c r="Y519" t="str">
        <f t="shared" si="104"/>
        <v/>
      </c>
      <c r="Z519">
        <f t="shared" si="105"/>
        <v>1</v>
      </c>
    </row>
    <row r="520" spans="1:26" x14ac:dyDescent="0.25">
      <c r="A520" t="s">
        <v>544</v>
      </c>
      <c r="B520">
        <v>58271.394530999998</v>
      </c>
      <c r="C520">
        <v>58828</v>
      </c>
      <c r="D520">
        <v>61489</v>
      </c>
      <c r="E520">
        <v>60789</v>
      </c>
      <c r="F520">
        <v>60464</v>
      </c>
      <c r="G520">
        <v>57680</v>
      </c>
      <c r="H520">
        <v>58828</v>
      </c>
      <c r="I520">
        <v>58483</v>
      </c>
      <c r="J520">
        <v>58809</v>
      </c>
      <c r="L520" s="1" t="str">
        <f t="shared" si="106"/>
        <v>22OCT2025:15:00:00</v>
      </c>
      <c r="M520">
        <v>16</v>
      </c>
      <c r="N520">
        <f t="shared" si="100"/>
        <v>556.6054690000019</v>
      </c>
      <c r="O520" t="str">
        <f t="shared" si="107"/>
        <v/>
      </c>
      <c r="P520">
        <f t="shared" si="108"/>
        <v>556.6054690000019</v>
      </c>
      <c r="Q520" t="str">
        <f t="shared" si="109"/>
        <v/>
      </c>
      <c r="R520">
        <f t="shared" si="110"/>
        <v>1</v>
      </c>
      <c r="S520">
        <f t="shared" si="101"/>
        <v>0.95519503777087655</v>
      </c>
      <c r="V520">
        <f t="shared" si="111"/>
        <v>16</v>
      </c>
      <c r="W520" t="str">
        <f t="shared" si="102"/>
        <v/>
      </c>
      <c r="X520">
        <f t="shared" si="103"/>
        <v>556.6054690000019</v>
      </c>
      <c r="Y520" t="str">
        <f t="shared" si="104"/>
        <v/>
      </c>
      <c r="Z520">
        <f t="shared" si="105"/>
        <v>1</v>
      </c>
    </row>
    <row r="521" spans="1:26" x14ac:dyDescent="0.25">
      <c r="A521" t="s">
        <v>545</v>
      </c>
      <c r="B521">
        <v>60231.273437999997</v>
      </c>
      <c r="C521">
        <v>60474</v>
      </c>
      <c r="D521">
        <v>62991</v>
      </c>
      <c r="E521">
        <v>62203</v>
      </c>
      <c r="F521">
        <v>62456</v>
      </c>
      <c r="G521">
        <v>59214</v>
      </c>
      <c r="H521">
        <v>60474</v>
      </c>
      <c r="I521">
        <v>59999</v>
      </c>
      <c r="J521">
        <v>60475</v>
      </c>
      <c r="L521" s="1" t="str">
        <f t="shared" si="106"/>
        <v>22OCT2025:16:00:00</v>
      </c>
      <c r="M521">
        <v>17</v>
      </c>
      <c r="N521">
        <f t="shared" si="100"/>
        <v>242.72656200000347</v>
      </c>
      <c r="O521" t="str">
        <f t="shared" si="107"/>
        <v/>
      </c>
      <c r="P521">
        <f t="shared" si="108"/>
        <v>242.72656200000347</v>
      </c>
      <c r="Q521" t="str">
        <f t="shared" si="109"/>
        <v/>
      </c>
      <c r="R521">
        <f t="shared" si="110"/>
        <v>1</v>
      </c>
      <c r="S521">
        <f t="shared" si="101"/>
        <v>0.40299091841360091</v>
      </c>
      <c r="V521">
        <f t="shared" si="111"/>
        <v>17</v>
      </c>
      <c r="W521" t="str">
        <f t="shared" si="102"/>
        <v/>
      </c>
      <c r="X521">
        <f t="shared" si="103"/>
        <v>242.72656200000347</v>
      </c>
      <c r="Y521" t="str">
        <f t="shared" si="104"/>
        <v/>
      </c>
      <c r="Z521">
        <f t="shared" si="105"/>
        <v>1</v>
      </c>
    </row>
    <row r="522" spans="1:26" x14ac:dyDescent="0.25">
      <c r="A522" t="s">
        <v>546</v>
      </c>
      <c r="B522">
        <v>61871.085937999997</v>
      </c>
      <c r="C522">
        <v>61813</v>
      </c>
      <c r="D522">
        <v>63999</v>
      </c>
      <c r="E522">
        <v>63533</v>
      </c>
      <c r="F522">
        <v>64187</v>
      </c>
      <c r="G522">
        <v>60569</v>
      </c>
      <c r="H522">
        <v>61813</v>
      </c>
      <c r="I522">
        <v>61428</v>
      </c>
      <c r="J522">
        <v>61940</v>
      </c>
      <c r="L522" s="1" t="str">
        <f t="shared" si="106"/>
        <v>22OCT2025:17:00:00</v>
      </c>
      <c r="M522">
        <v>18</v>
      </c>
      <c r="N522">
        <f t="shared" si="100"/>
        <v>-58.085937999996531</v>
      </c>
      <c r="O522">
        <f t="shared" si="107"/>
        <v>-58.085937999996531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9.3882202194096764E-2</v>
      </c>
      <c r="V522">
        <f t="shared" si="111"/>
        <v>18</v>
      </c>
      <c r="W522">
        <f t="shared" si="102"/>
        <v>-58.085937999996531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25">
      <c r="A523" t="s">
        <v>547</v>
      </c>
      <c r="B523">
        <v>61689.320312999997</v>
      </c>
      <c r="C523">
        <v>61712</v>
      </c>
      <c r="D523">
        <v>63381</v>
      </c>
      <c r="E523">
        <v>63018</v>
      </c>
      <c r="F523">
        <v>64069</v>
      </c>
      <c r="G523">
        <v>60320</v>
      </c>
      <c r="H523">
        <v>61712</v>
      </c>
      <c r="I523">
        <v>61446</v>
      </c>
      <c r="J523">
        <v>61833</v>
      </c>
      <c r="L523" s="1" t="str">
        <f t="shared" si="106"/>
        <v>22OCT2025:18:00:00</v>
      </c>
      <c r="M523">
        <v>19</v>
      </c>
      <c r="N523">
        <f t="shared" si="100"/>
        <v>22.679687000003469</v>
      </c>
      <c r="O523" t="str">
        <f t="shared" si="107"/>
        <v/>
      </c>
      <c r="P523">
        <f t="shared" si="108"/>
        <v>22.679687000003469</v>
      </c>
      <c r="Q523" t="str">
        <f t="shared" si="109"/>
        <v/>
      </c>
      <c r="R523">
        <f t="shared" si="110"/>
        <v>1</v>
      </c>
      <c r="S523">
        <f t="shared" si="101"/>
        <v>3.676436518498017E-2</v>
      </c>
      <c r="V523">
        <f t="shared" si="111"/>
        <v>19</v>
      </c>
      <c r="W523" t="str">
        <f t="shared" si="102"/>
        <v/>
      </c>
      <c r="X523">
        <f t="shared" si="103"/>
        <v>22.679687000003469</v>
      </c>
      <c r="Y523" t="str">
        <f t="shared" si="104"/>
        <v/>
      </c>
      <c r="Z523">
        <f t="shared" si="105"/>
        <v>1</v>
      </c>
    </row>
    <row r="524" spans="1:26" x14ac:dyDescent="0.25">
      <c r="A524" t="s">
        <v>548</v>
      </c>
      <c r="B524">
        <v>59378.4375</v>
      </c>
      <c r="C524">
        <v>59283</v>
      </c>
      <c r="D524">
        <v>60901</v>
      </c>
      <c r="E524">
        <v>60576</v>
      </c>
      <c r="F524">
        <v>61646</v>
      </c>
      <c r="G524">
        <v>58203</v>
      </c>
      <c r="H524">
        <v>59283</v>
      </c>
      <c r="I524">
        <v>59378</v>
      </c>
      <c r="J524">
        <v>59587</v>
      </c>
      <c r="L524" s="1" t="str">
        <f t="shared" si="106"/>
        <v>22OCT2025:19:00:00</v>
      </c>
      <c r="M524">
        <v>20</v>
      </c>
      <c r="N524">
        <f t="shared" si="100"/>
        <v>-95.4375</v>
      </c>
      <c r="O524">
        <f t="shared" si="107"/>
        <v>-95.4375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0.16072753682681529</v>
      </c>
      <c r="V524">
        <f t="shared" si="111"/>
        <v>20</v>
      </c>
      <c r="W524">
        <f t="shared" si="102"/>
        <v>-95.4375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25">
      <c r="A525" t="s">
        <v>549</v>
      </c>
      <c r="B525">
        <v>57893.515625</v>
      </c>
      <c r="C525">
        <v>58106</v>
      </c>
      <c r="D525">
        <v>59629</v>
      </c>
      <c r="E525">
        <v>59211</v>
      </c>
      <c r="F525">
        <v>60099</v>
      </c>
      <c r="G525">
        <v>57057</v>
      </c>
      <c r="H525">
        <v>58106</v>
      </c>
      <c r="I525">
        <v>58181</v>
      </c>
      <c r="J525">
        <v>58325</v>
      </c>
      <c r="L525" s="1" t="str">
        <f t="shared" si="106"/>
        <v>22OCT2025:20:00:00</v>
      </c>
      <c r="M525">
        <v>21</v>
      </c>
      <c r="N525">
        <f t="shared" si="100"/>
        <v>212.484375</v>
      </c>
      <c r="O525" t="str">
        <f t="shared" si="107"/>
        <v/>
      </c>
      <c r="P525">
        <f t="shared" si="108"/>
        <v>212.484375</v>
      </c>
      <c r="Q525" t="str">
        <f t="shared" si="109"/>
        <v/>
      </c>
      <c r="R525">
        <f t="shared" si="110"/>
        <v>1</v>
      </c>
      <c r="S525">
        <f t="shared" si="101"/>
        <v>0.36702620786816309</v>
      </c>
      <c r="V525">
        <f t="shared" si="111"/>
        <v>21</v>
      </c>
      <c r="W525" t="str">
        <f t="shared" si="102"/>
        <v/>
      </c>
      <c r="X525">
        <f t="shared" si="103"/>
        <v>212.484375</v>
      </c>
      <c r="Y525" t="str">
        <f t="shared" si="104"/>
        <v/>
      </c>
      <c r="Z525">
        <f t="shared" si="105"/>
        <v>1</v>
      </c>
    </row>
    <row r="526" spans="1:26" x14ac:dyDescent="0.25">
      <c r="A526" t="s">
        <v>550</v>
      </c>
      <c r="B526">
        <v>57252.484375</v>
      </c>
      <c r="C526">
        <v>56944</v>
      </c>
      <c r="D526">
        <v>58271</v>
      </c>
      <c r="E526">
        <v>57559</v>
      </c>
      <c r="F526">
        <v>58342</v>
      </c>
      <c r="G526">
        <v>55611</v>
      </c>
      <c r="H526">
        <v>56944</v>
      </c>
      <c r="I526">
        <v>56699</v>
      </c>
      <c r="J526">
        <v>56870</v>
      </c>
      <c r="L526" s="1" t="str">
        <f t="shared" si="106"/>
        <v>22OCT2025:21:00:00</v>
      </c>
      <c r="M526">
        <v>22</v>
      </c>
      <c r="N526">
        <f t="shared" si="100"/>
        <v>-308.484375</v>
      </c>
      <c r="O526">
        <f t="shared" si="107"/>
        <v>-308.484375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0.53881395430711387</v>
      </c>
      <c r="V526">
        <f t="shared" si="111"/>
        <v>22</v>
      </c>
      <c r="W526">
        <f t="shared" si="102"/>
        <v>-308.484375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25">
      <c r="A527" t="s">
        <v>551</v>
      </c>
      <c r="B527">
        <v>55237.453125</v>
      </c>
      <c r="C527">
        <v>55160</v>
      </c>
      <c r="D527">
        <v>56186</v>
      </c>
      <c r="E527">
        <v>55634</v>
      </c>
      <c r="F527">
        <v>55917</v>
      </c>
      <c r="G527">
        <v>53295</v>
      </c>
      <c r="H527">
        <v>55160</v>
      </c>
      <c r="I527">
        <v>54756</v>
      </c>
      <c r="J527">
        <v>54756</v>
      </c>
      <c r="L527" s="1" t="str">
        <f t="shared" si="106"/>
        <v>22OCT2025:22:00:00</v>
      </c>
      <c r="M527">
        <v>23</v>
      </c>
      <c r="N527">
        <f t="shared" si="100"/>
        <v>-77.453125</v>
      </c>
      <c r="O527">
        <f t="shared" si="107"/>
        <v>-77.453125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0.14021849418858412</v>
      </c>
      <c r="V527">
        <f t="shared" si="111"/>
        <v>23</v>
      </c>
      <c r="W527">
        <f t="shared" si="102"/>
        <v>-77.453125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25">
      <c r="A528" t="s">
        <v>552</v>
      </c>
      <c r="B528">
        <v>52696.628905999998</v>
      </c>
      <c r="C528">
        <v>53054</v>
      </c>
      <c r="D528">
        <v>53286</v>
      </c>
      <c r="E528">
        <v>52866</v>
      </c>
      <c r="F528">
        <v>53081</v>
      </c>
      <c r="G528">
        <v>50770</v>
      </c>
      <c r="H528">
        <v>53054</v>
      </c>
      <c r="I528">
        <v>52397</v>
      </c>
      <c r="J528">
        <v>52304</v>
      </c>
      <c r="L528" s="1" t="str">
        <f t="shared" si="106"/>
        <v>22OCT2025:23:00:00</v>
      </c>
      <c r="M528">
        <v>24</v>
      </c>
      <c r="N528">
        <f t="shared" si="100"/>
        <v>357.3710940000019</v>
      </c>
      <c r="O528" t="str">
        <f t="shared" si="107"/>
        <v/>
      </c>
      <c r="P528">
        <f t="shared" si="108"/>
        <v>357.3710940000019</v>
      </c>
      <c r="Q528" t="str">
        <f t="shared" si="109"/>
        <v/>
      </c>
      <c r="R528">
        <f t="shared" si="110"/>
        <v>1</v>
      </c>
      <c r="S528">
        <f t="shared" si="101"/>
        <v>0.67816689875452718</v>
      </c>
      <c r="V528">
        <f t="shared" si="111"/>
        <v>24</v>
      </c>
      <c r="W528" t="str">
        <f t="shared" si="102"/>
        <v/>
      </c>
      <c r="X528">
        <f t="shared" si="103"/>
        <v>357.3710940000019</v>
      </c>
      <c r="Y528" t="str">
        <f t="shared" si="104"/>
        <v/>
      </c>
      <c r="Z528">
        <f t="shared" si="105"/>
        <v>1</v>
      </c>
    </row>
    <row r="529" spans="1:26" x14ac:dyDescent="0.25">
      <c r="A529" t="s">
        <v>553</v>
      </c>
      <c r="B529">
        <v>50113.402344000002</v>
      </c>
      <c r="C529">
        <v>50507</v>
      </c>
      <c r="D529">
        <v>50182</v>
      </c>
      <c r="E529">
        <v>49859</v>
      </c>
      <c r="F529">
        <v>49786</v>
      </c>
      <c r="G529">
        <v>47958</v>
      </c>
      <c r="H529">
        <v>50507</v>
      </c>
      <c r="I529">
        <v>49565</v>
      </c>
      <c r="J529">
        <v>49436</v>
      </c>
      <c r="L529" s="1" t="str">
        <f t="shared" si="106"/>
        <v>23OCT2025:00:00:00</v>
      </c>
      <c r="M529">
        <v>1</v>
      </c>
      <c r="N529">
        <f t="shared" si="100"/>
        <v>393.5976559999981</v>
      </c>
      <c r="O529" t="str">
        <f t="shared" si="107"/>
        <v/>
      </c>
      <c r="P529">
        <f t="shared" si="108"/>
        <v>393.5976559999981</v>
      </c>
      <c r="Q529" t="str">
        <f t="shared" si="109"/>
        <v/>
      </c>
      <c r="R529">
        <f t="shared" si="110"/>
        <v>1</v>
      </c>
      <c r="S529">
        <f t="shared" si="101"/>
        <v>0.78541395632684052</v>
      </c>
      <c r="V529">
        <f t="shared" si="111"/>
        <v>1</v>
      </c>
      <c r="W529" t="str">
        <f t="shared" si="102"/>
        <v/>
      </c>
      <c r="X529">
        <f t="shared" si="103"/>
        <v>393.5976559999981</v>
      </c>
      <c r="Y529" t="str">
        <f t="shared" si="104"/>
        <v/>
      </c>
      <c r="Z529">
        <f t="shared" si="105"/>
        <v>1</v>
      </c>
    </row>
    <row r="530" spans="1:26" x14ac:dyDescent="0.25">
      <c r="A530" t="s">
        <v>554</v>
      </c>
      <c r="B530">
        <v>47396.699219000002</v>
      </c>
      <c r="C530">
        <v>46678</v>
      </c>
      <c r="D530">
        <v>47601</v>
      </c>
      <c r="E530">
        <v>47425</v>
      </c>
      <c r="F530">
        <v>46678</v>
      </c>
      <c r="G530">
        <v>46339</v>
      </c>
      <c r="H530">
        <v>48002</v>
      </c>
      <c r="I530">
        <v>47681</v>
      </c>
      <c r="J530">
        <v>47408</v>
      </c>
      <c r="L530" s="1" t="str">
        <f t="shared" si="106"/>
        <v>23OCT2025:01:00:00</v>
      </c>
      <c r="M530">
        <v>2</v>
      </c>
      <c r="N530">
        <f t="shared" si="100"/>
        <v>-718.6992190000019</v>
      </c>
      <c r="O530">
        <f t="shared" si="107"/>
        <v>-718.6992190000019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1.5163486716220431</v>
      </c>
      <c r="V530">
        <f t="shared" si="111"/>
        <v>2</v>
      </c>
      <c r="W530">
        <f t="shared" si="102"/>
        <v>-718.6992190000019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25">
      <c r="A531" t="s">
        <v>555</v>
      </c>
      <c r="B531">
        <v>46351.351562999997</v>
      </c>
      <c r="C531">
        <v>45306</v>
      </c>
      <c r="D531">
        <v>45973</v>
      </c>
      <c r="E531">
        <v>45857</v>
      </c>
      <c r="F531">
        <v>45306</v>
      </c>
      <c r="G531">
        <v>45016</v>
      </c>
      <c r="H531">
        <v>46701</v>
      </c>
      <c r="I531">
        <v>46252</v>
      </c>
      <c r="J531">
        <v>46020</v>
      </c>
      <c r="L531" s="1" t="str">
        <f t="shared" si="106"/>
        <v>23OCT2025:02:00:00</v>
      </c>
      <c r="M531">
        <v>3</v>
      </c>
      <c r="N531">
        <f t="shared" si="100"/>
        <v>-1045.3515629999965</v>
      </c>
      <c r="O531">
        <f t="shared" si="107"/>
        <v>-1045.3515629999965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2.2552774142500933</v>
      </c>
      <c r="V531">
        <f t="shared" si="111"/>
        <v>3</v>
      </c>
      <c r="W531">
        <f t="shared" si="102"/>
        <v>-1045.3515629999965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25">
      <c r="A532" t="s">
        <v>556</v>
      </c>
      <c r="B532">
        <v>45601.921875</v>
      </c>
      <c r="C532">
        <v>44427</v>
      </c>
      <c r="D532">
        <v>45011</v>
      </c>
      <c r="E532">
        <v>44966</v>
      </c>
      <c r="F532">
        <v>44427</v>
      </c>
      <c r="G532">
        <v>44094</v>
      </c>
      <c r="H532">
        <v>45948</v>
      </c>
      <c r="I532">
        <v>45329</v>
      </c>
      <c r="J532">
        <v>45164</v>
      </c>
      <c r="L532" s="1" t="str">
        <f t="shared" si="106"/>
        <v>23OCT2025:03:00:00</v>
      </c>
      <c r="M532">
        <v>4</v>
      </c>
      <c r="N532">
        <f t="shared" si="100"/>
        <v>-1174.921875</v>
      </c>
      <c r="O532">
        <f t="shared" si="107"/>
        <v>-1174.921875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2.5764744701343796</v>
      </c>
      <c r="V532">
        <f t="shared" si="111"/>
        <v>4</v>
      </c>
      <c r="W532">
        <f t="shared" si="102"/>
        <v>-1174.921875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25">
      <c r="A533" t="s">
        <v>557</v>
      </c>
      <c r="B533">
        <v>44609.117187999997</v>
      </c>
      <c r="C533">
        <v>43667</v>
      </c>
      <c r="D533">
        <v>44380</v>
      </c>
      <c r="E533">
        <v>44539</v>
      </c>
      <c r="F533">
        <v>43667</v>
      </c>
      <c r="G533">
        <v>43322</v>
      </c>
      <c r="H533">
        <v>45273</v>
      </c>
      <c r="I533">
        <v>44736</v>
      </c>
      <c r="J533">
        <v>44472</v>
      </c>
      <c r="L533" s="1" t="str">
        <f t="shared" si="106"/>
        <v>23OCT2025:04:00:00</v>
      </c>
      <c r="M533">
        <v>5</v>
      </c>
      <c r="N533">
        <f t="shared" si="100"/>
        <v>-942.11718799999653</v>
      </c>
      <c r="O533">
        <f t="shared" si="107"/>
        <v>-942.11718799999653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2.111938651530699</v>
      </c>
      <c r="V533">
        <f t="shared" si="111"/>
        <v>5</v>
      </c>
      <c r="W533">
        <f t="shared" si="102"/>
        <v>-942.11718799999653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25">
      <c r="A534" t="s">
        <v>558</v>
      </c>
      <c r="B534">
        <v>43987.710937999997</v>
      </c>
      <c r="C534">
        <v>43540</v>
      </c>
      <c r="D534">
        <v>43939</v>
      </c>
      <c r="E534">
        <v>44227</v>
      </c>
      <c r="F534">
        <v>43540</v>
      </c>
      <c r="G534">
        <v>43170</v>
      </c>
      <c r="H534">
        <v>44849</v>
      </c>
      <c r="I534">
        <v>44570</v>
      </c>
      <c r="J534">
        <v>44231</v>
      </c>
      <c r="L534" s="1" t="str">
        <f t="shared" si="106"/>
        <v>23OCT2025:05:00:00</v>
      </c>
      <c r="M534">
        <v>6</v>
      </c>
      <c r="N534">
        <f t="shared" si="100"/>
        <v>-447.71093799999653</v>
      </c>
      <c r="O534">
        <f t="shared" si="107"/>
        <v>-447.71093799999653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1.0178091299886876</v>
      </c>
      <c r="V534">
        <f t="shared" si="111"/>
        <v>6</v>
      </c>
      <c r="W534">
        <f t="shared" si="102"/>
        <v>-447.71093799999653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559</v>
      </c>
      <c r="B535">
        <v>44938.464844000002</v>
      </c>
      <c r="C535">
        <v>44699</v>
      </c>
      <c r="D535">
        <v>44810</v>
      </c>
      <c r="E535">
        <v>45213</v>
      </c>
      <c r="F535">
        <v>44699</v>
      </c>
      <c r="G535">
        <v>44831</v>
      </c>
      <c r="H535">
        <v>45984</v>
      </c>
      <c r="I535">
        <v>45720</v>
      </c>
      <c r="J535">
        <v>45505</v>
      </c>
      <c r="L535" s="1" t="str">
        <f t="shared" si="106"/>
        <v>23OCT2025:06:00:00</v>
      </c>
      <c r="M535">
        <v>7</v>
      </c>
      <c r="N535">
        <f t="shared" si="100"/>
        <v>-239.4648440000019</v>
      </c>
      <c r="O535">
        <f t="shared" si="107"/>
        <v>-239.4648440000019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0.53287277353884566</v>
      </c>
      <c r="V535">
        <f t="shared" si="111"/>
        <v>7</v>
      </c>
      <c r="W535">
        <f t="shared" si="102"/>
        <v>-239.4648440000019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560</v>
      </c>
      <c r="B536">
        <v>47240.800780999998</v>
      </c>
      <c r="C536">
        <v>47242</v>
      </c>
      <c r="D536">
        <v>46794</v>
      </c>
      <c r="E536">
        <v>47021</v>
      </c>
      <c r="F536">
        <v>47242</v>
      </c>
      <c r="G536">
        <v>47221</v>
      </c>
      <c r="H536">
        <v>48195</v>
      </c>
      <c r="I536">
        <v>48001</v>
      </c>
      <c r="J536">
        <v>47804</v>
      </c>
      <c r="L536" s="1" t="str">
        <f t="shared" si="106"/>
        <v>23OCT2025:07:00:00</v>
      </c>
      <c r="M536">
        <v>8</v>
      </c>
      <c r="N536">
        <f t="shared" si="100"/>
        <v>1.1992190000019036</v>
      </c>
      <c r="O536" t="str">
        <f t="shared" si="107"/>
        <v/>
      </c>
      <c r="P536">
        <f t="shared" si="108"/>
        <v>1.1992190000019036</v>
      </c>
      <c r="Q536" t="str">
        <f t="shared" si="109"/>
        <v/>
      </c>
      <c r="R536">
        <f t="shared" si="110"/>
        <v>1</v>
      </c>
      <c r="S536">
        <f t="shared" si="101"/>
        <v>2.5385238611031827E-3</v>
      </c>
      <c r="V536">
        <f t="shared" si="111"/>
        <v>8</v>
      </c>
      <c r="W536" t="str">
        <f t="shared" si="102"/>
        <v/>
      </c>
      <c r="X536">
        <f t="shared" si="103"/>
        <v>1.1992190000019036</v>
      </c>
      <c r="Y536" t="str">
        <f t="shared" si="104"/>
        <v/>
      </c>
      <c r="Z536">
        <f t="shared" si="105"/>
        <v>1</v>
      </c>
    </row>
    <row r="537" spans="1:26" x14ac:dyDescent="0.25">
      <c r="A537" t="s">
        <v>561</v>
      </c>
      <c r="B537">
        <v>48436.265625</v>
      </c>
      <c r="C537">
        <v>48488</v>
      </c>
      <c r="D537">
        <v>47961</v>
      </c>
      <c r="E537">
        <v>48107</v>
      </c>
      <c r="F537">
        <v>48488</v>
      </c>
      <c r="G537">
        <v>48621</v>
      </c>
      <c r="H537">
        <v>49557</v>
      </c>
      <c r="I537">
        <v>49148</v>
      </c>
      <c r="J537">
        <v>49015</v>
      </c>
      <c r="L537" s="1" t="str">
        <f t="shared" si="106"/>
        <v>23OCT2025:08:00:00</v>
      </c>
      <c r="M537">
        <v>9</v>
      </c>
      <c r="N537">
        <f t="shared" si="100"/>
        <v>51.734375</v>
      </c>
      <c r="O537" t="str">
        <f t="shared" si="107"/>
        <v/>
      </c>
      <c r="P537">
        <f t="shared" si="108"/>
        <v>51.734375</v>
      </c>
      <c r="Q537" t="str">
        <f t="shared" si="109"/>
        <v/>
      </c>
      <c r="R537">
        <f t="shared" si="110"/>
        <v>1</v>
      </c>
      <c r="S537">
        <f t="shared" si="101"/>
        <v>0.10680917352409948</v>
      </c>
      <c r="V537">
        <f t="shared" si="111"/>
        <v>9</v>
      </c>
      <c r="W537" t="str">
        <f t="shared" si="102"/>
        <v/>
      </c>
      <c r="X537">
        <f t="shared" si="103"/>
        <v>51.734375</v>
      </c>
      <c r="Y537" t="str">
        <f t="shared" si="104"/>
        <v/>
      </c>
      <c r="Z537">
        <f t="shared" si="105"/>
        <v>1</v>
      </c>
    </row>
    <row r="538" spans="1:26" x14ac:dyDescent="0.25">
      <c r="A538" t="s">
        <v>562</v>
      </c>
      <c r="B538">
        <v>49324.890625</v>
      </c>
      <c r="C538">
        <v>49307</v>
      </c>
      <c r="D538">
        <v>49476</v>
      </c>
      <c r="E538">
        <v>49552</v>
      </c>
      <c r="F538">
        <v>49307</v>
      </c>
      <c r="G538">
        <v>49299</v>
      </c>
      <c r="H538">
        <v>50281</v>
      </c>
      <c r="I538">
        <v>49981</v>
      </c>
      <c r="J538">
        <v>49836</v>
      </c>
      <c r="L538" s="1" t="str">
        <f t="shared" si="106"/>
        <v>23OCT2025:09:00:00</v>
      </c>
      <c r="M538">
        <v>10</v>
      </c>
      <c r="N538">
        <f t="shared" si="100"/>
        <v>-17.890625</v>
      </c>
      <c r="O538">
        <f t="shared" si="107"/>
        <v>-17.890625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3.6270987676417177E-2</v>
      </c>
      <c r="V538">
        <f t="shared" si="111"/>
        <v>10</v>
      </c>
      <c r="W538">
        <f t="shared" si="102"/>
        <v>-17.890625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563</v>
      </c>
      <c r="B539">
        <v>51817.160155999998</v>
      </c>
      <c r="C539">
        <v>52411</v>
      </c>
      <c r="D539">
        <v>53913</v>
      </c>
      <c r="E539">
        <v>53834</v>
      </c>
      <c r="F539">
        <v>52411</v>
      </c>
      <c r="G539">
        <v>52065</v>
      </c>
      <c r="H539">
        <v>54416</v>
      </c>
      <c r="I539">
        <v>53918</v>
      </c>
      <c r="J539">
        <v>53411</v>
      </c>
      <c r="L539" s="1" t="str">
        <f t="shared" si="106"/>
        <v>23OCT2025:10:00:00</v>
      </c>
      <c r="M539">
        <v>11</v>
      </c>
      <c r="N539">
        <f t="shared" si="100"/>
        <v>593.8398440000019</v>
      </c>
      <c r="O539" t="str">
        <f t="shared" si="107"/>
        <v/>
      </c>
      <c r="P539">
        <f t="shared" si="108"/>
        <v>593.8398440000019</v>
      </c>
      <c r="Q539" t="str">
        <f t="shared" si="109"/>
        <v/>
      </c>
      <c r="R539">
        <f t="shared" si="110"/>
        <v>1</v>
      </c>
      <c r="S539">
        <f t="shared" si="101"/>
        <v>1.1460293119348808</v>
      </c>
      <c r="V539">
        <f t="shared" si="111"/>
        <v>11</v>
      </c>
      <c r="W539" t="str">
        <f t="shared" si="102"/>
        <v/>
      </c>
      <c r="X539">
        <f t="shared" si="103"/>
        <v>593.8398440000019</v>
      </c>
      <c r="Y539" t="str">
        <f t="shared" si="104"/>
        <v/>
      </c>
      <c r="Z539">
        <f t="shared" si="105"/>
        <v>1</v>
      </c>
    </row>
    <row r="540" spans="1:26" x14ac:dyDescent="0.25">
      <c r="A540" t="s">
        <v>564</v>
      </c>
      <c r="B540">
        <v>54793.738280999998</v>
      </c>
      <c r="C540">
        <v>54366</v>
      </c>
      <c r="D540">
        <v>55855</v>
      </c>
      <c r="E540">
        <v>55653</v>
      </c>
      <c r="F540">
        <v>54366</v>
      </c>
      <c r="G540">
        <v>53900</v>
      </c>
      <c r="H540">
        <v>56785</v>
      </c>
      <c r="I540">
        <v>55850</v>
      </c>
      <c r="J540">
        <v>55513</v>
      </c>
      <c r="L540" s="1" t="str">
        <f t="shared" si="106"/>
        <v>23OCT2025:11:00:00</v>
      </c>
      <c r="M540">
        <v>12</v>
      </c>
      <c r="N540">
        <f t="shared" si="100"/>
        <v>-427.7382809999981</v>
      </c>
      <c r="O540">
        <f t="shared" si="107"/>
        <v>-427.7382809999981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0.78063350743914928</v>
      </c>
      <c r="V540">
        <f t="shared" si="111"/>
        <v>12</v>
      </c>
      <c r="W540">
        <f t="shared" si="102"/>
        <v>-427.7382809999981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25">
      <c r="A541" t="s">
        <v>565</v>
      </c>
      <c r="B541">
        <v>57548.644530999998</v>
      </c>
      <c r="C541">
        <v>56096</v>
      </c>
      <c r="D541">
        <v>56960</v>
      </c>
      <c r="E541">
        <v>56678</v>
      </c>
      <c r="F541">
        <v>56096</v>
      </c>
      <c r="G541">
        <v>55226</v>
      </c>
      <c r="H541">
        <v>57718</v>
      </c>
      <c r="I541">
        <v>56963</v>
      </c>
      <c r="J541">
        <v>56814</v>
      </c>
      <c r="L541" s="1" t="str">
        <f t="shared" si="106"/>
        <v>23OCT2025:12:00:00</v>
      </c>
      <c r="M541">
        <v>13</v>
      </c>
      <c r="N541">
        <f t="shared" si="100"/>
        <v>-1452.6445309999981</v>
      </c>
      <c r="O541">
        <f t="shared" si="107"/>
        <v>-1452.6445309999981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2.5242028597519708</v>
      </c>
      <c r="V541">
        <f t="shared" si="111"/>
        <v>13</v>
      </c>
      <c r="W541">
        <f t="shared" si="102"/>
        <v>-1452.6445309999981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566</v>
      </c>
      <c r="B542">
        <v>58599.125</v>
      </c>
      <c r="C542">
        <v>58262</v>
      </c>
      <c r="D542">
        <v>58753</v>
      </c>
      <c r="E542">
        <v>58488</v>
      </c>
      <c r="F542">
        <v>58262</v>
      </c>
      <c r="G542">
        <v>56708</v>
      </c>
      <c r="H542">
        <v>59201</v>
      </c>
      <c r="I542">
        <v>58472</v>
      </c>
      <c r="J542">
        <v>58511</v>
      </c>
      <c r="L542" s="1" t="str">
        <f t="shared" si="106"/>
        <v>23OCT2025:13:00:00</v>
      </c>
      <c r="M542">
        <v>14</v>
      </c>
      <c r="N542">
        <f t="shared" si="100"/>
        <v>-337.125</v>
      </c>
      <c r="O542">
        <f t="shared" si="107"/>
        <v>-337.125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0.57530722515054622</v>
      </c>
      <c r="V542">
        <f t="shared" si="111"/>
        <v>14</v>
      </c>
      <c r="W542">
        <f t="shared" si="102"/>
        <v>-337.125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567</v>
      </c>
      <c r="B543">
        <v>61092.8125</v>
      </c>
      <c r="C543">
        <v>60968</v>
      </c>
      <c r="D543">
        <v>61531</v>
      </c>
      <c r="E543">
        <v>61079</v>
      </c>
      <c r="F543">
        <v>60968</v>
      </c>
      <c r="G543">
        <v>58664</v>
      </c>
      <c r="H543">
        <v>61241</v>
      </c>
      <c r="I543">
        <v>60657</v>
      </c>
      <c r="J543">
        <v>60787</v>
      </c>
      <c r="L543" s="1" t="str">
        <f t="shared" si="106"/>
        <v>23OCT2025:14:00:00</v>
      </c>
      <c r="M543">
        <v>15</v>
      </c>
      <c r="N543">
        <f t="shared" si="100"/>
        <v>-124.8125</v>
      </c>
      <c r="O543">
        <f t="shared" si="107"/>
        <v>-124.8125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0.20429981022726693</v>
      </c>
      <c r="V543">
        <f t="shared" si="111"/>
        <v>15</v>
      </c>
      <c r="W543">
        <f t="shared" si="102"/>
        <v>-124.8125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25">
      <c r="A544" t="s">
        <v>568</v>
      </c>
      <c r="B544">
        <v>63238.757812999997</v>
      </c>
      <c r="C544">
        <v>63274</v>
      </c>
      <c r="D544">
        <v>63797</v>
      </c>
      <c r="E544">
        <v>63536</v>
      </c>
      <c r="F544">
        <v>63274</v>
      </c>
      <c r="G544">
        <v>60203</v>
      </c>
      <c r="H544">
        <v>62838</v>
      </c>
      <c r="I544">
        <v>62464</v>
      </c>
      <c r="J544">
        <v>62622</v>
      </c>
      <c r="L544" s="1" t="str">
        <f t="shared" si="106"/>
        <v>23OCT2025:15:00:00</v>
      </c>
      <c r="M544">
        <v>16</v>
      </c>
      <c r="N544">
        <f t="shared" si="100"/>
        <v>35.242187000003469</v>
      </c>
      <c r="O544" t="str">
        <f t="shared" si="107"/>
        <v/>
      </c>
      <c r="P544">
        <f t="shared" si="108"/>
        <v>35.242187000003469</v>
      </c>
      <c r="Q544" t="str">
        <f t="shared" si="109"/>
        <v/>
      </c>
      <c r="R544">
        <f t="shared" si="110"/>
        <v>1</v>
      </c>
      <c r="S544">
        <f t="shared" si="101"/>
        <v>5.5728778076597082E-2</v>
      </c>
      <c r="V544">
        <f t="shared" si="111"/>
        <v>16</v>
      </c>
      <c r="W544" t="str">
        <f t="shared" si="102"/>
        <v/>
      </c>
      <c r="X544">
        <f t="shared" si="103"/>
        <v>35.242187000003469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569</v>
      </c>
      <c r="B545">
        <v>65124.890625</v>
      </c>
      <c r="C545">
        <v>65201</v>
      </c>
      <c r="D545">
        <v>65678</v>
      </c>
      <c r="E545">
        <v>65603</v>
      </c>
      <c r="F545">
        <v>65201</v>
      </c>
      <c r="G545">
        <v>61601</v>
      </c>
      <c r="H545">
        <v>64394</v>
      </c>
      <c r="I545">
        <v>64026</v>
      </c>
      <c r="J545">
        <v>64206</v>
      </c>
      <c r="L545" s="1" t="str">
        <f t="shared" si="106"/>
        <v>23OCT2025:16:00:00</v>
      </c>
      <c r="M545">
        <v>17</v>
      </c>
      <c r="N545">
        <f t="shared" si="100"/>
        <v>76.109375</v>
      </c>
      <c r="O545" t="str">
        <f t="shared" si="107"/>
        <v/>
      </c>
      <c r="P545">
        <f t="shared" si="108"/>
        <v>76.109375</v>
      </c>
      <c r="Q545" t="str">
        <f t="shared" si="109"/>
        <v/>
      </c>
      <c r="R545">
        <f t="shared" si="110"/>
        <v>1</v>
      </c>
      <c r="S545">
        <f t="shared" si="101"/>
        <v>0.11686679896055488</v>
      </c>
      <c r="V545">
        <f t="shared" si="111"/>
        <v>17</v>
      </c>
      <c r="W545" t="str">
        <f t="shared" si="102"/>
        <v/>
      </c>
      <c r="X545">
        <f t="shared" si="103"/>
        <v>76.109375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570</v>
      </c>
      <c r="B546">
        <v>65349.515625</v>
      </c>
      <c r="C546">
        <v>66521</v>
      </c>
      <c r="D546">
        <v>66768</v>
      </c>
      <c r="E546">
        <v>66724</v>
      </c>
      <c r="F546">
        <v>66521</v>
      </c>
      <c r="G546">
        <v>62427</v>
      </c>
      <c r="H546">
        <v>65245</v>
      </c>
      <c r="I546">
        <v>65021</v>
      </c>
      <c r="J546">
        <v>65167</v>
      </c>
      <c r="L546" s="1" t="str">
        <f t="shared" si="106"/>
        <v>23OCT2025:17:00:00</v>
      </c>
      <c r="M546">
        <v>18</v>
      </c>
      <c r="N546">
        <f t="shared" ref="N546:N609" si="112">C546-B546</f>
        <v>1171.484375</v>
      </c>
      <c r="O546" t="str">
        <f t="shared" si="107"/>
        <v/>
      </c>
      <c r="P546">
        <f t="shared" si="108"/>
        <v>1171.484375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1.7926443123502493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1171.484375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571</v>
      </c>
      <c r="B547">
        <v>63839.167969000002</v>
      </c>
      <c r="C547">
        <v>66038</v>
      </c>
      <c r="D547">
        <v>66144</v>
      </c>
      <c r="E547">
        <v>66202</v>
      </c>
      <c r="F547">
        <v>66038</v>
      </c>
      <c r="G547">
        <v>61939</v>
      </c>
      <c r="H547">
        <v>64610</v>
      </c>
      <c r="I547">
        <v>64520</v>
      </c>
      <c r="J547">
        <v>64598</v>
      </c>
      <c r="L547" s="1" t="str">
        <f t="shared" si="106"/>
        <v>23OCT2025:18:00:00</v>
      </c>
      <c r="M547">
        <v>19</v>
      </c>
      <c r="N547">
        <f t="shared" si="112"/>
        <v>2198.8320309999981</v>
      </c>
      <c r="O547" t="str">
        <f t="shared" si="107"/>
        <v/>
      </c>
      <c r="P547">
        <f t="shared" si="108"/>
        <v>2198.8320309999981</v>
      </c>
      <c r="Q547" t="str">
        <f t="shared" si="109"/>
        <v/>
      </c>
      <c r="R547">
        <f t="shared" si="110"/>
        <v>1</v>
      </c>
      <c r="S547">
        <f t="shared" si="113"/>
        <v>3.4443306530369262</v>
      </c>
      <c r="V547">
        <f t="shared" si="111"/>
        <v>19</v>
      </c>
      <c r="W547" t="str">
        <f t="shared" si="114"/>
        <v/>
      </c>
      <c r="X547">
        <f t="shared" si="115"/>
        <v>2198.8320309999981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572</v>
      </c>
      <c r="B548">
        <v>62278.21875</v>
      </c>
      <c r="C548">
        <v>63282</v>
      </c>
      <c r="D548">
        <v>62954</v>
      </c>
      <c r="E548">
        <v>62730</v>
      </c>
      <c r="F548">
        <v>63282</v>
      </c>
      <c r="G548">
        <v>59792</v>
      </c>
      <c r="H548">
        <v>61443</v>
      </c>
      <c r="I548">
        <v>61482</v>
      </c>
      <c r="J548">
        <v>61749</v>
      </c>
      <c r="L548" s="1" t="str">
        <f t="shared" si="106"/>
        <v>23OCT2025:19:00:00</v>
      </c>
      <c r="M548">
        <v>20</v>
      </c>
      <c r="N548">
        <f t="shared" si="112"/>
        <v>1003.78125</v>
      </c>
      <c r="O548" t="str">
        <f t="shared" si="107"/>
        <v/>
      </c>
      <c r="P548">
        <f t="shared" si="108"/>
        <v>1003.78125</v>
      </c>
      <c r="Q548" t="str">
        <f t="shared" si="109"/>
        <v/>
      </c>
      <c r="R548">
        <f t="shared" si="110"/>
        <v>1</v>
      </c>
      <c r="S548">
        <f t="shared" si="113"/>
        <v>1.6117693635866872</v>
      </c>
      <c r="V548">
        <f t="shared" si="111"/>
        <v>20</v>
      </c>
      <c r="W548" t="str">
        <f t="shared" si="114"/>
        <v/>
      </c>
      <c r="X548">
        <f t="shared" si="115"/>
        <v>1003.78125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573</v>
      </c>
      <c r="B549">
        <v>61787.757812999997</v>
      </c>
      <c r="C549">
        <v>61779</v>
      </c>
      <c r="D549">
        <v>61756</v>
      </c>
      <c r="E549">
        <v>61322</v>
      </c>
      <c r="F549">
        <v>61779</v>
      </c>
      <c r="G549">
        <v>59119</v>
      </c>
      <c r="H549">
        <v>60608</v>
      </c>
      <c r="I549">
        <v>59914</v>
      </c>
      <c r="J549">
        <v>60531</v>
      </c>
      <c r="L549" s="1" t="str">
        <f t="shared" si="106"/>
        <v>23OCT2025:20:00:00</v>
      </c>
      <c r="M549">
        <v>21</v>
      </c>
      <c r="N549">
        <f t="shared" si="112"/>
        <v>-8.7578129999965313</v>
      </c>
      <c r="O549">
        <f t="shared" si="107"/>
        <v>-8.7578129999965313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1.4174026231056906E-2</v>
      </c>
      <c r="V549">
        <f t="shared" si="111"/>
        <v>21</v>
      </c>
      <c r="W549">
        <f t="shared" si="114"/>
        <v>-8.7578129999965313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25">
      <c r="A550" t="s">
        <v>574</v>
      </c>
      <c r="B550">
        <v>60312.992187999997</v>
      </c>
      <c r="C550">
        <v>60584</v>
      </c>
      <c r="D550">
        <v>60718</v>
      </c>
      <c r="E550">
        <v>60520</v>
      </c>
      <c r="F550">
        <v>60584</v>
      </c>
      <c r="G550">
        <v>58336</v>
      </c>
      <c r="H550">
        <v>60026</v>
      </c>
      <c r="I550">
        <v>58721</v>
      </c>
      <c r="J550">
        <v>59578</v>
      </c>
      <c r="L550" s="1" t="str">
        <f t="shared" si="106"/>
        <v>23OCT2025:21:00:00</v>
      </c>
      <c r="M550">
        <v>22</v>
      </c>
      <c r="N550">
        <f t="shared" si="112"/>
        <v>271.00781200000347</v>
      </c>
      <c r="O550" t="str">
        <f t="shared" si="107"/>
        <v/>
      </c>
      <c r="P550">
        <f t="shared" si="108"/>
        <v>271.00781200000347</v>
      </c>
      <c r="Q550" t="str">
        <f t="shared" si="109"/>
        <v/>
      </c>
      <c r="R550">
        <f t="shared" si="110"/>
        <v>1</v>
      </c>
      <c r="S550">
        <f t="shared" si="113"/>
        <v>0.44933571054682936</v>
      </c>
      <c r="V550">
        <f t="shared" si="111"/>
        <v>22</v>
      </c>
      <c r="W550" t="str">
        <f t="shared" si="114"/>
        <v/>
      </c>
      <c r="X550">
        <f t="shared" si="115"/>
        <v>271.00781200000347</v>
      </c>
      <c r="Y550" t="str">
        <f t="shared" si="116"/>
        <v/>
      </c>
      <c r="Z550">
        <f t="shared" si="117"/>
        <v>1</v>
      </c>
    </row>
    <row r="551" spans="1:26" x14ac:dyDescent="0.25">
      <c r="A551" t="s">
        <v>575</v>
      </c>
      <c r="B551">
        <v>58498.371094000002</v>
      </c>
      <c r="C551">
        <v>58471</v>
      </c>
      <c r="D551">
        <v>58672</v>
      </c>
      <c r="E551">
        <v>58719</v>
      </c>
      <c r="F551">
        <v>58471</v>
      </c>
      <c r="G551">
        <v>56726</v>
      </c>
      <c r="H551">
        <v>58516</v>
      </c>
      <c r="I551">
        <v>56925</v>
      </c>
      <c r="J551">
        <v>57797</v>
      </c>
      <c r="L551" s="1" t="str">
        <f t="shared" si="106"/>
        <v>23OCT2025:22:00:00</v>
      </c>
      <c r="M551">
        <v>23</v>
      </c>
      <c r="N551">
        <f t="shared" si="112"/>
        <v>-27.371094000001904</v>
      </c>
      <c r="O551">
        <f t="shared" si="107"/>
        <v>-27.371094000001904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4.6789497704166454E-2</v>
      </c>
      <c r="V551">
        <f t="shared" si="111"/>
        <v>23</v>
      </c>
      <c r="W551">
        <f t="shared" si="114"/>
        <v>-27.371094000001904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25">
      <c r="A552" t="s">
        <v>576</v>
      </c>
      <c r="B552">
        <v>55840.992187999997</v>
      </c>
      <c r="C552">
        <v>55691</v>
      </c>
      <c r="D552">
        <v>55834</v>
      </c>
      <c r="E552">
        <v>56089</v>
      </c>
      <c r="F552">
        <v>55691</v>
      </c>
      <c r="G552">
        <v>54142</v>
      </c>
      <c r="H552">
        <v>56001</v>
      </c>
      <c r="I552">
        <v>54595</v>
      </c>
      <c r="J552">
        <v>55273</v>
      </c>
      <c r="L552" s="1" t="str">
        <f t="shared" si="106"/>
        <v>23OCT2025:23:00:00</v>
      </c>
      <c r="M552">
        <v>24</v>
      </c>
      <c r="N552">
        <f t="shared" si="112"/>
        <v>-149.99218799999653</v>
      </c>
      <c r="O552">
        <f t="shared" si="107"/>
        <v>-149.99218799999653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0.26860587916313788</v>
      </c>
      <c r="V552">
        <f t="shared" si="111"/>
        <v>24</v>
      </c>
      <c r="W552">
        <f t="shared" si="114"/>
        <v>-149.99218799999653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25">
      <c r="A553" t="s">
        <v>577</v>
      </c>
      <c r="B553">
        <v>52249.609375</v>
      </c>
      <c r="C553">
        <v>52580</v>
      </c>
      <c r="D553">
        <v>52616</v>
      </c>
      <c r="E553">
        <v>52724</v>
      </c>
      <c r="F553">
        <v>52580</v>
      </c>
      <c r="G553">
        <v>51261</v>
      </c>
      <c r="H553">
        <v>52839</v>
      </c>
      <c r="I553">
        <v>51578</v>
      </c>
      <c r="J553">
        <v>52276</v>
      </c>
      <c r="L553" s="1" t="str">
        <f t="shared" si="106"/>
        <v>24OCT2025:00:00:00</v>
      </c>
      <c r="M553">
        <v>1</v>
      </c>
      <c r="N553">
        <f t="shared" si="112"/>
        <v>330.390625</v>
      </c>
      <c r="O553" t="str">
        <f t="shared" si="107"/>
        <v/>
      </c>
      <c r="P553">
        <f t="shared" si="108"/>
        <v>330.390625</v>
      </c>
      <c r="Q553" t="str">
        <f t="shared" si="109"/>
        <v/>
      </c>
      <c r="R553">
        <f t="shared" si="110"/>
        <v>1</v>
      </c>
      <c r="S553">
        <f t="shared" si="113"/>
        <v>0.63233128238099867</v>
      </c>
      <c r="V553">
        <f t="shared" si="111"/>
        <v>1</v>
      </c>
      <c r="W553" t="str">
        <f t="shared" si="114"/>
        <v/>
      </c>
      <c r="X553">
        <f t="shared" si="115"/>
        <v>330.390625</v>
      </c>
      <c r="Y553" t="str">
        <f t="shared" si="116"/>
        <v/>
      </c>
      <c r="Z553">
        <f t="shared" si="117"/>
        <v>1</v>
      </c>
    </row>
    <row r="554" spans="1:26" x14ac:dyDescent="0.25">
      <c r="A554" t="s">
        <v>578</v>
      </c>
      <c r="B554">
        <v>49438.480469000002</v>
      </c>
      <c r="C554">
        <v>48959</v>
      </c>
      <c r="D554">
        <v>49793</v>
      </c>
      <c r="E554">
        <v>49763</v>
      </c>
      <c r="F554">
        <v>51099</v>
      </c>
      <c r="G554">
        <v>49419</v>
      </c>
      <c r="H554">
        <v>49311</v>
      </c>
      <c r="I554">
        <v>48959</v>
      </c>
      <c r="J554">
        <v>49809</v>
      </c>
      <c r="L554" s="1" t="str">
        <f t="shared" si="106"/>
        <v>24OCT2025:01:00:00</v>
      </c>
      <c r="M554">
        <v>2</v>
      </c>
      <c r="N554">
        <f t="shared" si="112"/>
        <v>-479.4804690000019</v>
      </c>
      <c r="O554">
        <f t="shared" si="107"/>
        <v>-479.4804690000019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0.96985276337660953</v>
      </c>
      <c r="V554">
        <f t="shared" si="111"/>
        <v>2</v>
      </c>
      <c r="W554">
        <f t="shared" si="114"/>
        <v>-479.4804690000019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25">
      <c r="A555" t="s">
        <v>579</v>
      </c>
      <c r="B555">
        <v>47664.511719000002</v>
      </c>
      <c r="C555">
        <v>47614</v>
      </c>
      <c r="D555">
        <v>47868</v>
      </c>
      <c r="E555">
        <v>47945</v>
      </c>
      <c r="F555">
        <v>49495</v>
      </c>
      <c r="G555">
        <v>48158</v>
      </c>
      <c r="H555">
        <v>47973</v>
      </c>
      <c r="I555">
        <v>47614</v>
      </c>
      <c r="J555">
        <v>48367</v>
      </c>
      <c r="L555" s="1" t="str">
        <f t="shared" si="106"/>
        <v>24OCT2025:02:00:00</v>
      </c>
      <c r="M555">
        <v>3</v>
      </c>
      <c r="N555">
        <f t="shared" si="112"/>
        <v>-50.511719000001904</v>
      </c>
      <c r="O555">
        <f t="shared" si="107"/>
        <v>-50.511719000001904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0.10597343217903343</v>
      </c>
      <c r="V555">
        <f t="shared" si="111"/>
        <v>3</v>
      </c>
      <c r="W555">
        <f t="shared" si="114"/>
        <v>-50.511719000001904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580</v>
      </c>
      <c r="B556">
        <v>47022.394530999998</v>
      </c>
      <c r="C556">
        <v>46561</v>
      </c>
      <c r="D556">
        <v>46645</v>
      </c>
      <c r="E556">
        <v>46626</v>
      </c>
      <c r="F556">
        <v>48544</v>
      </c>
      <c r="G556">
        <v>47231</v>
      </c>
      <c r="H556">
        <v>47194</v>
      </c>
      <c r="I556">
        <v>46561</v>
      </c>
      <c r="J556">
        <v>47387</v>
      </c>
      <c r="L556" s="1" t="str">
        <f t="shared" si="106"/>
        <v>24OCT2025:03:00:00</v>
      </c>
      <c r="M556">
        <v>4</v>
      </c>
      <c r="N556">
        <f t="shared" si="112"/>
        <v>-461.3945309999981</v>
      </c>
      <c r="O556">
        <f t="shared" si="107"/>
        <v>-461.3945309999981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0.98122295897929879</v>
      </c>
      <c r="V556">
        <f t="shared" si="111"/>
        <v>4</v>
      </c>
      <c r="W556">
        <f t="shared" si="114"/>
        <v>-461.3945309999981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581</v>
      </c>
      <c r="B557">
        <v>46639.347655999998</v>
      </c>
      <c r="C557">
        <v>45684</v>
      </c>
      <c r="D557">
        <v>45853</v>
      </c>
      <c r="E557">
        <v>45789</v>
      </c>
      <c r="F557">
        <v>47716</v>
      </c>
      <c r="G557">
        <v>46475</v>
      </c>
      <c r="H557">
        <v>46231</v>
      </c>
      <c r="I557">
        <v>45684</v>
      </c>
      <c r="J557">
        <v>46518</v>
      </c>
      <c r="L557" s="1" t="str">
        <f t="shared" si="106"/>
        <v>24OCT2025:04:00:00</v>
      </c>
      <c r="M557">
        <v>5</v>
      </c>
      <c r="N557">
        <f t="shared" si="112"/>
        <v>-955.3476559999981</v>
      </c>
      <c r="O557">
        <f t="shared" si="107"/>
        <v>-955.3476559999981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2.0483726810383374</v>
      </c>
      <c r="V557">
        <f t="shared" si="111"/>
        <v>5</v>
      </c>
      <c r="W557">
        <f t="shared" si="114"/>
        <v>-955.3476559999981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582</v>
      </c>
      <c r="B558">
        <v>46581.785155999998</v>
      </c>
      <c r="C558">
        <v>45426</v>
      </c>
      <c r="D558">
        <v>45627</v>
      </c>
      <c r="E558">
        <v>45735</v>
      </c>
      <c r="F558">
        <v>47323</v>
      </c>
      <c r="G558">
        <v>46107</v>
      </c>
      <c r="H558">
        <v>45678</v>
      </c>
      <c r="I558">
        <v>45426</v>
      </c>
      <c r="J558">
        <v>46110</v>
      </c>
      <c r="L558" s="1" t="str">
        <f t="shared" si="106"/>
        <v>24OCT2025:05:00:00</v>
      </c>
      <c r="M558">
        <v>6</v>
      </c>
      <c r="N558">
        <f t="shared" si="112"/>
        <v>-1155.7851559999981</v>
      </c>
      <c r="O558">
        <f t="shared" si="107"/>
        <v>-1155.7851559999981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2.4811954976163606</v>
      </c>
      <c r="V558">
        <f t="shared" si="111"/>
        <v>6</v>
      </c>
      <c r="W558">
        <f t="shared" si="114"/>
        <v>-1155.7851559999981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583</v>
      </c>
      <c r="B559">
        <v>46890.617187999997</v>
      </c>
      <c r="C559">
        <v>46578</v>
      </c>
      <c r="D559">
        <v>46573</v>
      </c>
      <c r="E559">
        <v>46619</v>
      </c>
      <c r="F559">
        <v>48164</v>
      </c>
      <c r="G559">
        <v>47256</v>
      </c>
      <c r="H559">
        <v>46433</v>
      </c>
      <c r="I559">
        <v>46578</v>
      </c>
      <c r="J559">
        <v>47050</v>
      </c>
      <c r="L559" s="1" t="str">
        <f t="shared" si="106"/>
        <v>24OCT2025:06:00:00</v>
      </c>
      <c r="M559">
        <v>7</v>
      </c>
      <c r="N559">
        <f t="shared" si="112"/>
        <v>-312.61718799999653</v>
      </c>
      <c r="O559">
        <f t="shared" si="107"/>
        <v>-312.61718799999653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0.66669454732619704</v>
      </c>
      <c r="V559">
        <f t="shared" si="111"/>
        <v>7</v>
      </c>
      <c r="W559">
        <f t="shared" si="114"/>
        <v>-312.61718799999653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584</v>
      </c>
      <c r="B560">
        <v>48967.335937999997</v>
      </c>
      <c r="C560">
        <v>48612</v>
      </c>
      <c r="D560">
        <v>48669</v>
      </c>
      <c r="E560">
        <v>48766</v>
      </c>
      <c r="F560">
        <v>50053</v>
      </c>
      <c r="G560">
        <v>49020</v>
      </c>
      <c r="H560">
        <v>48112</v>
      </c>
      <c r="I560">
        <v>48612</v>
      </c>
      <c r="J560">
        <v>48854</v>
      </c>
      <c r="L560" s="1" t="str">
        <f t="shared" si="106"/>
        <v>24OCT2025:07:00:00</v>
      </c>
      <c r="M560">
        <v>8</v>
      </c>
      <c r="N560">
        <f t="shared" si="112"/>
        <v>-355.33593799999653</v>
      </c>
      <c r="O560">
        <f t="shared" si="107"/>
        <v>-355.33593799999653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0.72565911784522075</v>
      </c>
      <c r="V560">
        <f t="shared" si="111"/>
        <v>8</v>
      </c>
      <c r="W560">
        <f t="shared" si="114"/>
        <v>-355.33593799999653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585</v>
      </c>
      <c r="B561">
        <v>49971.492187999997</v>
      </c>
      <c r="C561">
        <v>49639</v>
      </c>
      <c r="D561">
        <v>49845</v>
      </c>
      <c r="E561">
        <v>49963</v>
      </c>
      <c r="F561">
        <v>50967</v>
      </c>
      <c r="G561">
        <v>50107</v>
      </c>
      <c r="H561">
        <v>49281</v>
      </c>
      <c r="I561">
        <v>49639</v>
      </c>
      <c r="J561">
        <v>49908</v>
      </c>
      <c r="L561" s="1" t="str">
        <f t="shared" si="106"/>
        <v>24OCT2025:08:00:00</v>
      </c>
      <c r="M561">
        <v>9</v>
      </c>
      <c r="N561">
        <f t="shared" si="112"/>
        <v>-332.49218799999653</v>
      </c>
      <c r="O561">
        <f t="shared" si="107"/>
        <v>-332.49218799999653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0.66536373728667686</v>
      </c>
      <c r="V561">
        <f t="shared" si="111"/>
        <v>9</v>
      </c>
      <c r="W561">
        <f t="shared" si="114"/>
        <v>-332.49218799999653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586</v>
      </c>
      <c r="B562">
        <v>51158.433594000002</v>
      </c>
      <c r="C562">
        <v>50519</v>
      </c>
      <c r="D562">
        <v>51392</v>
      </c>
      <c r="E562">
        <v>51391</v>
      </c>
      <c r="F562">
        <v>51568</v>
      </c>
      <c r="G562">
        <v>50591</v>
      </c>
      <c r="H562">
        <v>49781</v>
      </c>
      <c r="I562">
        <v>50519</v>
      </c>
      <c r="J562">
        <v>50551</v>
      </c>
      <c r="L562" s="1" t="str">
        <f t="shared" si="106"/>
        <v>24OCT2025:09:00:00</v>
      </c>
      <c r="M562">
        <v>10</v>
      </c>
      <c r="N562">
        <f t="shared" si="112"/>
        <v>-639.4335940000019</v>
      </c>
      <c r="O562">
        <f t="shared" si="107"/>
        <v>-639.4335940000019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1.2499084688061997</v>
      </c>
      <c r="V562">
        <f t="shared" si="111"/>
        <v>10</v>
      </c>
      <c r="W562">
        <f t="shared" si="114"/>
        <v>-639.4335940000019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587</v>
      </c>
      <c r="B563">
        <v>53706.691405999998</v>
      </c>
      <c r="C563">
        <v>54597</v>
      </c>
      <c r="D563">
        <v>56020</v>
      </c>
      <c r="E563">
        <v>55906</v>
      </c>
      <c r="F563">
        <v>54920</v>
      </c>
      <c r="G563">
        <v>53732</v>
      </c>
      <c r="H563">
        <v>54247</v>
      </c>
      <c r="I563">
        <v>54597</v>
      </c>
      <c r="J563">
        <v>54415</v>
      </c>
      <c r="L563" s="1" t="str">
        <f t="shared" si="106"/>
        <v>24OCT2025:10:00:00</v>
      </c>
      <c r="M563">
        <v>11</v>
      </c>
      <c r="N563">
        <f t="shared" si="112"/>
        <v>890.3085940000019</v>
      </c>
      <c r="O563" t="str">
        <f t="shared" si="107"/>
        <v/>
      </c>
      <c r="P563">
        <f t="shared" si="108"/>
        <v>890.3085940000019</v>
      </c>
      <c r="Q563" t="str">
        <f t="shared" si="109"/>
        <v/>
      </c>
      <c r="R563">
        <f t="shared" si="110"/>
        <v>1</v>
      </c>
      <c r="S563">
        <f t="shared" si="113"/>
        <v>1.6577237783456877</v>
      </c>
      <c r="V563">
        <f t="shared" si="111"/>
        <v>11</v>
      </c>
      <c r="W563" t="str">
        <f t="shared" si="114"/>
        <v/>
      </c>
      <c r="X563">
        <f t="shared" si="115"/>
        <v>890.3085940000019</v>
      </c>
      <c r="Y563" t="str">
        <f t="shared" si="116"/>
        <v/>
      </c>
      <c r="Z563">
        <f t="shared" si="117"/>
        <v>1</v>
      </c>
    </row>
    <row r="564" spans="1:26" x14ac:dyDescent="0.25">
      <c r="A564" t="s">
        <v>588</v>
      </c>
      <c r="B564">
        <v>56531.917969000002</v>
      </c>
      <c r="C564">
        <v>57030</v>
      </c>
      <c r="D564">
        <v>57699</v>
      </c>
      <c r="E564">
        <v>57973</v>
      </c>
      <c r="F564">
        <v>57576</v>
      </c>
      <c r="G564">
        <v>56301</v>
      </c>
      <c r="H564">
        <v>57420</v>
      </c>
      <c r="I564">
        <v>57030</v>
      </c>
      <c r="J564">
        <v>57175</v>
      </c>
      <c r="L564" s="1" t="str">
        <f t="shared" si="106"/>
        <v>24OCT2025:11:00:00</v>
      </c>
      <c r="M564">
        <v>12</v>
      </c>
      <c r="N564">
        <f t="shared" si="112"/>
        <v>498.0820309999981</v>
      </c>
      <c r="O564" t="str">
        <f t="shared" si="107"/>
        <v/>
      </c>
      <c r="P564">
        <f t="shared" si="108"/>
        <v>498.0820309999981</v>
      </c>
      <c r="Q564" t="str">
        <f t="shared" si="109"/>
        <v/>
      </c>
      <c r="R564">
        <f t="shared" si="110"/>
        <v>1</v>
      </c>
      <c r="S564">
        <f t="shared" si="113"/>
        <v>0.88106338665729989</v>
      </c>
      <c r="V564">
        <f t="shared" si="111"/>
        <v>12</v>
      </c>
      <c r="W564" t="str">
        <f t="shared" si="114"/>
        <v/>
      </c>
      <c r="X564">
        <f t="shared" si="115"/>
        <v>498.0820309999981</v>
      </c>
      <c r="Y564" t="str">
        <f t="shared" si="116"/>
        <v/>
      </c>
      <c r="Z564">
        <f t="shared" si="117"/>
        <v>1</v>
      </c>
    </row>
    <row r="565" spans="1:26" x14ac:dyDescent="0.25">
      <c r="A565" t="s">
        <v>589</v>
      </c>
      <c r="B565">
        <v>58093.824219000002</v>
      </c>
      <c r="C565">
        <v>58114</v>
      </c>
      <c r="D565">
        <v>57902</v>
      </c>
      <c r="E565">
        <v>58216</v>
      </c>
      <c r="F565">
        <v>59448</v>
      </c>
      <c r="G565">
        <v>57527</v>
      </c>
      <c r="H565">
        <v>58516</v>
      </c>
      <c r="I565">
        <v>58114</v>
      </c>
      <c r="J565">
        <v>58480</v>
      </c>
      <c r="L565" s="1" t="str">
        <f t="shared" si="106"/>
        <v>24OCT2025:12:00:00</v>
      </c>
      <c r="M565">
        <v>13</v>
      </c>
      <c r="N565">
        <f t="shared" si="112"/>
        <v>20.175780999998096</v>
      </c>
      <c r="O565" t="str">
        <f t="shared" si="107"/>
        <v/>
      </c>
      <c r="P565">
        <f t="shared" si="108"/>
        <v>20.175780999998096</v>
      </c>
      <c r="Q565" t="str">
        <f t="shared" si="109"/>
        <v/>
      </c>
      <c r="R565">
        <f t="shared" si="110"/>
        <v>1</v>
      </c>
      <c r="S565">
        <f t="shared" si="113"/>
        <v>3.4729648583539906E-2</v>
      </c>
      <c r="V565">
        <f t="shared" si="111"/>
        <v>13</v>
      </c>
      <c r="W565" t="str">
        <f t="shared" si="114"/>
        <v/>
      </c>
      <c r="X565">
        <f t="shared" si="115"/>
        <v>20.175780999998096</v>
      </c>
      <c r="Y565" t="str">
        <f t="shared" si="116"/>
        <v/>
      </c>
      <c r="Z565">
        <f t="shared" si="117"/>
        <v>1</v>
      </c>
    </row>
    <row r="566" spans="1:26" x14ac:dyDescent="0.25">
      <c r="A566" t="s">
        <v>590</v>
      </c>
      <c r="B566">
        <v>59275.34375</v>
      </c>
      <c r="C566">
        <v>59085</v>
      </c>
      <c r="D566">
        <v>59048</v>
      </c>
      <c r="E566">
        <v>59270</v>
      </c>
      <c r="F566">
        <v>60814</v>
      </c>
      <c r="G566">
        <v>58693</v>
      </c>
      <c r="H566">
        <v>59492</v>
      </c>
      <c r="I566">
        <v>59085</v>
      </c>
      <c r="J566">
        <v>59610</v>
      </c>
      <c r="L566" s="1" t="str">
        <f t="shared" si="106"/>
        <v>24OCT2025:13:00:00</v>
      </c>
      <c r="M566">
        <v>14</v>
      </c>
      <c r="N566">
        <f t="shared" si="112"/>
        <v>-190.34375</v>
      </c>
      <c r="O566">
        <f t="shared" si="107"/>
        <v>-190.34375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0.32111791844311321</v>
      </c>
      <c r="V566">
        <f t="shared" si="111"/>
        <v>14</v>
      </c>
      <c r="W566">
        <f t="shared" si="114"/>
        <v>-190.34375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591</v>
      </c>
      <c r="B567">
        <v>60661.371094000002</v>
      </c>
      <c r="C567">
        <v>60870</v>
      </c>
      <c r="D567">
        <v>60898</v>
      </c>
      <c r="E567">
        <v>60998</v>
      </c>
      <c r="F567">
        <v>62665</v>
      </c>
      <c r="G567">
        <v>60073</v>
      </c>
      <c r="H567">
        <v>61073</v>
      </c>
      <c r="I567">
        <v>60870</v>
      </c>
      <c r="J567">
        <v>61298</v>
      </c>
      <c r="L567" s="1" t="str">
        <f t="shared" si="106"/>
        <v>24OCT2025:14:00:00</v>
      </c>
      <c r="M567">
        <v>15</v>
      </c>
      <c r="N567">
        <f t="shared" si="112"/>
        <v>208.6289059999981</v>
      </c>
      <c r="O567" t="str">
        <f t="shared" si="107"/>
        <v/>
      </c>
      <c r="P567">
        <f t="shared" si="108"/>
        <v>208.6289059999981</v>
      </c>
      <c r="Q567" t="str">
        <f t="shared" si="109"/>
        <v/>
      </c>
      <c r="R567">
        <f t="shared" si="110"/>
        <v>1</v>
      </c>
      <c r="S567">
        <f t="shared" si="113"/>
        <v>0.34392382209216754</v>
      </c>
      <c r="V567">
        <f t="shared" si="111"/>
        <v>15</v>
      </c>
      <c r="W567" t="str">
        <f t="shared" si="114"/>
        <v/>
      </c>
      <c r="X567">
        <f t="shared" si="115"/>
        <v>208.6289059999981</v>
      </c>
      <c r="Y567" t="str">
        <f t="shared" si="116"/>
        <v/>
      </c>
      <c r="Z567">
        <f t="shared" si="117"/>
        <v>1</v>
      </c>
    </row>
    <row r="568" spans="1:26" x14ac:dyDescent="0.25">
      <c r="A568" t="s">
        <v>592</v>
      </c>
      <c r="B568">
        <v>62305.128905999998</v>
      </c>
      <c r="C568">
        <v>62185</v>
      </c>
      <c r="D568">
        <v>62655</v>
      </c>
      <c r="E568">
        <v>62342</v>
      </c>
      <c r="F568">
        <v>64154</v>
      </c>
      <c r="G568">
        <v>61070</v>
      </c>
      <c r="H568">
        <v>61698</v>
      </c>
      <c r="I568">
        <v>62185</v>
      </c>
      <c r="J568">
        <v>62440</v>
      </c>
      <c r="L568" s="1" t="str">
        <f t="shared" si="106"/>
        <v>24OCT2025:15:00:00</v>
      </c>
      <c r="M568">
        <v>16</v>
      </c>
      <c r="N568">
        <f t="shared" si="112"/>
        <v>-120.1289059999981</v>
      </c>
      <c r="O568">
        <f t="shared" si="107"/>
        <v>-120.1289059999981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0.1928074110579838</v>
      </c>
      <c r="V568">
        <f t="shared" si="111"/>
        <v>16</v>
      </c>
      <c r="W568">
        <f t="shared" si="114"/>
        <v>-120.1289059999981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25">
      <c r="A569" t="s">
        <v>593</v>
      </c>
      <c r="B569">
        <v>62372.816405999998</v>
      </c>
      <c r="C569">
        <v>63173</v>
      </c>
      <c r="D569">
        <v>64131</v>
      </c>
      <c r="E569">
        <v>63812</v>
      </c>
      <c r="F569">
        <v>65183</v>
      </c>
      <c r="G569">
        <v>61844</v>
      </c>
      <c r="H569">
        <v>62124</v>
      </c>
      <c r="I569">
        <v>63173</v>
      </c>
      <c r="J569">
        <v>63277</v>
      </c>
      <c r="L569" s="1" t="str">
        <f t="shared" si="106"/>
        <v>24OCT2025:16:00:00</v>
      </c>
      <c r="M569">
        <v>17</v>
      </c>
      <c r="N569">
        <f t="shared" si="112"/>
        <v>800.1835940000019</v>
      </c>
      <c r="O569" t="str">
        <f t="shared" si="107"/>
        <v/>
      </c>
      <c r="P569">
        <f t="shared" si="108"/>
        <v>800.1835940000019</v>
      </c>
      <c r="Q569" t="str">
        <f t="shared" si="109"/>
        <v/>
      </c>
      <c r="R569">
        <f t="shared" si="110"/>
        <v>1</v>
      </c>
      <c r="S569">
        <f t="shared" si="113"/>
        <v>1.2829043806382097</v>
      </c>
      <c r="V569">
        <f t="shared" si="111"/>
        <v>17</v>
      </c>
      <c r="W569" t="str">
        <f t="shared" si="114"/>
        <v/>
      </c>
      <c r="X569">
        <f t="shared" si="115"/>
        <v>800.1835940000019</v>
      </c>
      <c r="Y569" t="str">
        <f t="shared" si="116"/>
        <v/>
      </c>
      <c r="Z569">
        <f t="shared" si="117"/>
        <v>1</v>
      </c>
    </row>
    <row r="570" spans="1:26" x14ac:dyDescent="0.25">
      <c r="A570" t="s">
        <v>594</v>
      </c>
      <c r="B570">
        <v>63123.988280999998</v>
      </c>
      <c r="C570">
        <v>63587</v>
      </c>
      <c r="D570">
        <v>64989</v>
      </c>
      <c r="E570">
        <v>64693</v>
      </c>
      <c r="F570">
        <v>65587</v>
      </c>
      <c r="G570">
        <v>61891</v>
      </c>
      <c r="H570">
        <v>61794</v>
      </c>
      <c r="I570">
        <v>63587</v>
      </c>
      <c r="J570">
        <v>63434</v>
      </c>
      <c r="L570" s="1" t="str">
        <f t="shared" si="106"/>
        <v>24OCT2025:17:00:00</v>
      </c>
      <c r="M570">
        <v>18</v>
      </c>
      <c r="N570">
        <f t="shared" si="112"/>
        <v>463.0117190000019</v>
      </c>
      <c r="O570" t="str">
        <f t="shared" si="107"/>
        <v/>
      </c>
      <c r="P570">
        <f t="shared" si="108"/>
        <v>463.0117190000019</v>
      </c>
      <c r="Q570" t="str">
        <f t="shared" si="109"/>
        <v/>
      </c>
      <c r="R570">
        <f t="shared" si="110"/>
        <v>1</v>
      </c>
      <c r="S570">
        <f t="shared" si="113"/>
        <v>0.73349566719212844</v>
      </c>
      <c r="V570">
        <f t="shared" si="111"/>
        <v>18</v>
      </c>
      <c r="W570" t="str">
        <f t="shared" si="114"/>
        <v/>
      </c>
      <c r="X570">
        <f t="shared" si="115"/>
        <v>463.0117190000019</v>
      </c>
      <c r="Y570" t="str">
        <f t="shared" si="116"/>
        <v/>
      </c>
      <c r="Z570">
        <f t="shared" si="117"/>
        <v>1</v>
      </c>
    </row>
    <row r="571" spans="1:26" x14ac:dyDescent="0.25">
      <c r="A571" t="s">
        <v>595</v>
      </c>
      <c r="B571">
        <v>62092.523437999997</v>
      </c>
      <c r="C571">
        <v>62576</v>
      </c>
      <c r="D571">
        <v>63890</v>
      </c>
      <c r="E571">
        <v>63795</v>
      </c>
      <c r="F571">
        <v>64707</v>
      </c>
      <c r="G571">
        <v>60954</v>
      </c>
      <c r="H571">
        <v>60248</v>
      </c>
      <c r="I571">
        <v>62576</v>
      </c>
      <c r="J571">
        <v>62348</v>
      </c>
      <c r="L571" s="1" t="str">
        <f t="shared" si="106"/>
        <v>24OCT2025:18:00:00</v>
      </c>
      <c r="M571">
        <v>19</v>
      </c>
      <c r="N571">
        <f t="shared" si="112"/>
        <v>483.47656200000347</v>
      </c>
      <c r="O571" t="str">
        <f t="shared" si="107"/>
        <v/>
      </c>
      <c r="P571">
        <f t="shared" si="108"/>
        <v>483.47656200000347</v>
      </c>
      <c r="Q571" t="str">
        <f t="shared" si="109"/>
        <v/>
      </c>
      <c r="R571">
        <f t="shared" si="110"/>
        <v>1</v>
      </c>
      <c r="S571">
        <f t="shared" si="113"/>
        <v>0.77863893304764731</v>
      </c>
      <c r="V571">
        <f t="shared" si="111"/>
        <v>19</v>
      </c>
      <c r="W571" t="str">
        <f t="shared" si="114"/>
        <v/>
      </c>
      <c r="X571">
        <f t="shared" si="115"/>
        <v>483.47656200000347</v>
      </c>
      <c r="Y571" t="str">
        <f t="shared" si="116"/>
        <v/>
      </c>
      <c r="Z571">
        <f t="shared" si="117"/>
        <v>1</v>
      </c>
    </row>
    <row r="572" spans="1:26" x14ac:dyDescent="0.25">
      <c r="A572" t="s">
        <v>596</v>
      </c>
      <c r="B572">
        <v>60321.027344000002</v>
      </c>
      <c r="C572">
        <v>59515</v>
      </c>
      <c r="D572">
        <v>60354</v>
      </c>
      <c r="E572">
        <v>60189</v>
      </c>
      <c r="F572">
        <v>62316</v>
      </c>
      <c r="G572">
        <v>58850</v>
      </c>
      <c r="H572">
        <v>57139</v>
      </c>
      <c r="I572">
        <v>59515</v>
      </c>
      <c r="J572">
        <v>59616</v>
      </c>
      <c r="L572" s="1" t="str">
        <f t="shared" si="106"/>
        <v>24OCT2025:19:00:00</v>
      </c>
      <c r="M572">
        <v>20</v>
      </c>
      <c r="N572">
        <f t="shared" si="112"/>
        <v>-806.0273440000019</v>
      </c>
      <c r="O572">
        <f t="shared" si="107"/>
        <v>-806.0273440000019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1.3362294700376578</v>
      </c>
      <c r="V572">
        <f t="shared" si="111"/>
        <v>20</v>
      </c>
      <c r="W572">
        <f t="shared" si="114"/>
        <v>-806.0273440000019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25">
      <c r="A573" t="s">
        <v>597</v>
      </c>
      <c r="B573">
        <v>59654.984375</v>
      </c>
      <c r="C573">
        <v>57823</v>
      </c>
      <c r="D573">
        <v>58528</v>
      </c>
      <c r="E573">
        <v>58583</v>
      </c>
      <c r="F573">
        <v>61038</v>
      </c>
      <c r="G573">
        <v>58183</v>
      </c>
      <c r="H573">
        <v>56169</v>
      </c>
      <c r="I573">
        <v>57823</v>
      </c>
      <c r="J573">
        <v>58415</v>
      </c>
      <c r="L573" s="1" t="str">
        <f t="shared" si="106"/>
        <v>24OCT2025:20:00:00</v>
      </c>
      <c r="M573">
        <v>21</v>
      </c>
      <c r="N573">
        <f t="shared" si="112"/>
        <v>-1831.984375</v>
      </c>
      <c r="O573">
        <f t="shared" si="107"/>
        <v>-1831.984375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3.0709661467411959</v>
      </c>
      <c r="V573">
        <f t="shared" si="111"/>
        <v>21</v>
      </c>
      <c r="W573">
        <f t="shared" si="114"/>
        <v>-1831.984375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25">
      <c r="A574" t="s">
        <v>598</v>
      </c>
      <c r="B574">
        <v>58593.457030999998</v>
      </c>
      <c r="C574">
        <v>56789</v>
      </c>
      <c r="D574">
        <v>57797</v>
      </c>
      <c r="E574">
        <v>58038</v>
      </c>
      <c r="F574">
        <v>59910</v>
      </c>
      <c r="G574">
        <v>57563</v>
      </c>
      <c r="H574">
        <v>55882</v>
      </c>
      <c r="I574">
        <v>56789</v>
      </c>
      <c r="J574">
        <v>57622</v>
      </c>
      <c r="L574" s="1" t="str">
        <f t="shared" si="106"/>
        <v>24OCT2025:21:00:00</v>
      </c>
      <c r="M574">
        <v>22</v>
      </c>
      <c r="N574">
        <f t="shared" si="112"/>
        <v>-1804.4570309999981</v>
      </c>
      <c r="O574">
        <f t="shared" si="107"/>
        <v>-1804.4570309999981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3.0796220643634582</v>
      </c>
      <c r="V574">
        <f t="shared" si="111"/>
        <v>22</v>
      </c>
      <c r="W574">
        <f t="shared" si="114"/>
        <v>-1804.4570309999981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599</v>
      </c>
      <c r="B575">
        <v>56523.847655999998</v>
      </c>
      <c r="C575">
        <v>55053</v>
      </c>
      <c r="D575">
        <v>56494</v>
      </c>
      <c r="E575">
        <v>56596</v>
      </c>
      <c r="F575">
        <v>58178</v>
      </c>
      <c r="G575">
        <v>56287</v>
      </c>
      <c r="H575">
        <v>54667</v>
      </c>
      <c r="I575">
        <v>55053</v>
      </c>
      <c r="J575">
        <v>56076</v>
      </c>
      <c r="L575" s="1" t="str">
        <f t="shared" si="106"/>
        <v>24OCT2025:22:00:00</v>
      </c>
      <c r="M575">
        <v>23</v>
      </c>
      <c r="N575">
        <f t="shared" si="112"/>
        <v>-1470.8476559999981</v>
      </c>
      <c r="O575">
        <f t="shared" si="107"/>
        <v>-1470.8476559999981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2.6021718566497265</v>
      </c>
      <c r="V575">
        <f t="shared" si="111"/>
        <v>23</v>
      </c>
      <c r="W575">
        <f t="shared" si="114"/>
        <v>-1470.8476559999981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25">
      <c r="A576" t="s">
        <v>600</v>
      </c>
      <c r="B576">
        <v>54429.351562999997</v>
      </c>
      <c r="C576">
        <v>53389</v>
      </c>
      <c r="D576">
        <v>54131</v>
      </c>
      <c r="E576">
        <v>54335</v>
      </c>
      <c r="F576">
        <v>56166</v>
      </c>
      <c r="G576">
        <v>54612</v>
      </c>
      <c r="H576">
        <v>53091</v>
      </c>
      <c r="I576">
        <v>53389</v>
      </c>
      <c r="J576">
        <v>54351</v>
      </c>
      <c r="L576" s="1" t="str">
        <f t="shared" si="106"/>
        <v>24OCT2025:23:00:00</v>
      </c>
      <c r="M576">
        <v>24</v>
      </c>
      <c r="N576">
        <f t="shared" si="112"/>
        <v>-1040.3515629999965</v>
      </c>
      <c r="O576">
        <f t="shared" si="107"/>
        <v>-1040.3515629999965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1.9113796749825824</v>
      </c>
      <c r="V576">
        <f t="shared" si="111"/>
        <v>24</v>
      </c>
      <c r="W576">
        <f t="shared" si="114"/>
        <v>-1040.3515629999965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601</v>
      </c>
      <c r="B577">
        <v>51898.566405999998</v>
      </c>
      <c r="C577">
        <v>51321</v>
      </c>
      <c r="D577">
        <v>51785</v>
      </c>
      <c r="E577">
        <v>52018</v>
      </c>
      <c r="F577">
        <v>53813</v>
      </c>
      <c r="G577">
        <v>52679</v>
      </c>
      <c r="H577">
        <v>51438</v>
      </c>
      <c r="I577">
        <v>51321</v>
      </c>
      <c r="J577">
        <v>52332</v>
      </c>
      <c r="L577" s="1" t="str">
        <f t="shared" si="106"/>
        <v>25OCT2025:00:00:00</v>
      </c>
      <c r="M577">
        <v>1</v>
      </c>
      <c r="N577">
        <f t="shared" si="112"/>
        <v>-577.5664059999981</v>
      </c>
      <c r="O577">
        <f t="shared" si="107"/>
        <v>-577.5664059999981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1.1128754530168017</v>
      </c>
      <c r="V577">
        <f t="shared" si="111"/>
        <v>1</v>
      </c>
      <c r="W577">
        <f t="shared" si="114"/>
        <v>-577.5664059999981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25">
      <c r="A578" t="s">
        <v>602</v>
      </c>
      <c r="B578">
        <v>49935.539062999997</v>
      </c>
      <c r="C578">
        <v>49659</v>
      </c>
      <c r="D578">
        <v>49113</v>
      </c>
      <c r="E578">
        <v>49355</v>
      </c>
      <c r="F578">
        <v>50604</v>
      </c>
      <c r="G578">
        <v>49947</v>
      </c>
      <c r="H578">
        <v>49659</v>
      </c>
      <c r="I578">
        <v>48734</v>
      </c>
      <c r="J578">
        <v>50092</v>
      </c>
      <c r="L578" s="1" t="str">
        <f t="shared" si="106"/>
        <v>25OCT2025:01:00:00</v>
      </c>
      <c r="M578">
        <v>2</v>
      </c>
      <c r="N578">
        <f t="shared" si="112"/>
        <v>-276.53906299999653</v>
      </c>
      <c r="O578">
        <f t="shared" si="107"/>
        <v>-276.53906299999653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0.55379208513421185</v>
      </c>
      <c r="V578">
        <f t="shared" si="111"/>
        <v>2</v>
      </c>
      <c r="W578">
        <f t="shared" si="114"/>
        <v>-276.53906299999653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25">
      <c r="A579" t="s">
        <v>603</v>
      </c>
      <c r="B579">
        <v>47475.664062999997</v>
      </c>
      <c r="C579">
        <v>47955</v>
      </c>
      <c r="D579">
        <v>47772</v>
      </c>
      <c r="E579">
        <v>47986</v>
      </c>
      <c r="F579">
        <v>48876</v>
      </c>
      <c r="G579">
        <v>47936</v>
      </c>
      <c r="H579">
        <v>47955</v>
      </c>
      <c r="I579">
        <v>47247</v>
      </c>
      <c r="J579">
        <v>48533</v>
      </c>
      <c r="L579" s="1" t="str">
        <f t="shared" ref="L579:L642" si="118">A579</f>
        <v>25OCT2025:02:00:00</v>
      </c>
      <c r="M579">
        <v>3</v>
      </c>
      <c r="N579">
        <f t="shared" si="112"/>
        <v>479.33593700000347</v>
      </c>
      <c r="O579" t="str">
        <f t="shared" ref="O579:O642" si="119">IF(N579&lt;0,N579,"")</f>
        <v/>
      </c>
      <c r="P579">
        <f t="shared" ref="P579:P642" si="120">IF(N579&gt;0,N579,"")</f>
        <v>479.33593700000347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1.009645565702729</v>
      </c>
      <c r="V579">
        <f t="shared" ref="V579:V642" si="123">M579</f>
        <v>3</v>
      </c>
      <c r="W579" t="str">
        <f t="shared" si="114"/>
        <v/>
      </c>
      <c r="X579">
        <f t="shared" si="115"/>
        <v>479.33593700000347</v>
      </c>
      <c r="Y579" t="str">
        <f t="shared" si="116"/>
        <v/>
      </c>
      <c r="Z579">
        <f t="shared" si="117"/>
        <v>1</v>
      </c>
    </row>
    <row r="580" spans="1:26" x14ac:dyDescent="0.25">
      <c r="A580" t="s">
        <v>604</v>
      </c>
      <c r="B580">
        <v>45919.636719000002</v>
      </c>
      <c r="C580">
        <v>46766</v>
      </c>
      <c r="D580">
        <v>46812</v>
      </c>
      <c r="E580">
        <v>46921</v>
      </c>
      <c r="F580">
        <v>47786</v>
      </c>
      <c r="G580">
        <v>46644</v>
      </c>
      <c r="H580">
        <v>46766</v>
      </c>
      <c r="I580">
        <v>46271</v>
      </c>
      <c r="J580">
        <v>47593</v>
      </c>
      <c r="L580" s="1" t="str">
        <f t="shared" si="118"/>
        <v>25OCT2025:03:00:00</v>
      </c>
      <c r="M580">
        <v>4</v>
      </c>
      <c r="N580">
        <f t="shared" si="112"/>
        <v>846.3632809999981</v>
      </c>
      <c r="O580" t="str">
        <f t="shared" si="119"/>
        <v/>
      </c>
      <c r="P580">
        <f t="shared" si="120"/>
        <v>846.3632809999981</v>
      </c>
      <c r="Q580" t="str">
        <f t="shared" si="121"/>
        <v/>
      </c>
      <c r="R580">
        <f t="shared" si="122"/>
        <v>1</v>
      </c>
      <c r="S580">
        <f t="shared" si="113"/>
        <v>1.843140193332151</v>
      </c>
      <c r="V580">
        <f t="shared" si="123"/>
        <v>4</v>
      </c>
      <c r="W580" t="str">
        <f t="shared" si="114"/>
        <v/>
      </c>
      <c r="X580">
        <f t="shared" si="115"/>
        <v>846.3632809999981</v>
      </c>
      <c r="Y580" t="str">
        <f t="shared" si="116"/>
        <v/>
      </c>
      <c r="Z580">
        <f t="shared" si="117"/>
        <v>1</v>
      </c>
    </row>
    <row r="581" spans="1:26" x14ac:dyDescent="0.25">
      <c r="A581" t="s">
        <v>605</v>
      </c>
      <c r="B581">
        <v>44810.410155999998</v>
      </c>
      <c r="C581">
        <v>45557</v>
      </c>
      <c r="D581">
        <v>45787</v>
      </c>
      <c r="E581">
        <v>45848</v>
      </c>
      <c r="F581">
        <v>46661</v>
      </c>
      <c r="G581">
        <v>45733</v>
      </c>
      <c r="H581">
        <v>45557</v>
      </c>
      <c r="I581">
        <v>45313</v>
      </c>
      <c r="J581">
        <v>46582</v>
      </c>
      <c r="L581" s="1" t="str">
        <f t="shared" si="118"/>
        <v>25OCT2025:04:00:00</v>
      </c>
      <c r="M581">
        <v>5</v>
      </c>
      <c r="N581">
        <f t="shared" si="112"/>
        <v>746.5898440000019</v>
      </c>
      <c r="O581" t="str">
        <f t="shared" si="119"/>
        <v/>
      </c>
      <c r="P581">
        <f t="shared" si="120"/>
        <v>746.5898440000019</v>
      </c>
      <c r="Q581" t="str">
        <f t="shared" si="121"/>
        <v/>
      </c>
      <c r="R581">
        <f t="shared" si="122"/>
        <v>1</v>
      </c>
      <c r="S581">
        <f t="shared" si="113"/>
        <v>1.6661080347197748</v>
      </c>
      <c r="V581">
        <f t="shared" si="123"/>
        <v>5</v>
      </c>
      <c r="W581" t="str">
        <f t="shared" si="114"/>
        <v/>
      </c>
      <c r="X581">
        <f t="shared" si="115"/>
        <v>746.5898440000019</v>
      </c>
      <c r="Y581" t="str">
        <f t="shared" si="116"/>
        <v/>
      </c>
      <c r="Z581">
        <f t="shared" si="117"/>
        <v>1</v>
      </c>
    </row>
    <row r="582" spans="1:26" x14ac:dyDescent="0.25">
      <c r="A582" t="s">
        <v>606</v>
      </c>
      <c r="B582">
        <v>44323.742187999997</v>
      </c>
      <c r="C582">
        <v>44755</v>
      </c>
      <c r="D582">
        <v>45101</v>
      </c>
      <c r="E582">
        <v>45208</v>
      </c>
      <c r="F582">
        <v>45986</v>
      </c>
      <c r="G582">
        <v>45312</v>
      </c>
      <c r="H582">
        <v>44755</v>
      </c>
      <c r="I582">
        <v>44463</v>
      </c>
      <c r="J582">
        <v>45903</v>
      </c>
      <c r="L582" s="1" t="str">
        <f t="shared" si="118"/>
        <v>25OCT2025:05:00:00</v>
      </c>
      <c r="M582">
        <v>6</v>
      </c>
      <c r="N582">
        <f t="shared" si="112"/>
        <v>431.25781200000347</v>
      </c>
      <c r="O582" t="str">
        <f t="shared" si="119"/>
        <v/>
      </c>
      <c r="P582">
        <f t="shared" si="120"/>
        <v>431.25781200000347</v>
      </c>
      <c r="Q582" t="str">
        <f t="shared" si="121"/>
        <v/>
      </c>
      <c r="R582">
        <f t="shared" si="122"/>
        <v>1</v>
      </c>
      <c r="S582">
        <f t="shared" si="113"/>
        <v>0.97297247640060547</v>
      </c>
      <c r="V582">
        <f t="shared" si="123"/>
        <v>6</v>
      </c>
      <c r="W582" t="str">
        <f t="shared" si="114"/>
        <v/>
      </c>
      <c r="X582">
        <f t="shared" si="115"/>
        <v>431.25781200000347</v>
      </c>
      <c r="Y582" t="str">
        <f t="shared" si="116"/>
        <v/>
      </c>
      <c r="Z582">
        <f t="shared" si="117"/>
        <v>1</v>
      </c>
    </row>
    <row r="583" spans="1:26" x14ac:dyDescent="0.25">
      <c r="A583" t="s">
        <v>607</v>
      </c>
      <c r="B583">
        <v>43550.261719000002</v>
      </c>
      <c r="C583">
        <v>44473</v>
      </c>
      <c r="D583">
        <v>44986</v>
      </c>
      <c r="E583">
        <v>45122</v>
      </c>
      <c r="F583">
        <v>45816</v>
      </c>
      <c r="G583">
        <v>45376</v>
      </c>
      <c r="H583">
        <v>44473</v>
      </c>
      <c r="I583">
        <v>44162</v>
      </c>
      <c r="J583">
        <v>45713</v>
      </c>
      <c r="L583" s="1" t="str">
        <f t="shared" si="118"/>
        <v>25OCT2025:06:00:00</v>
      </c>
      <c r="M583">
        <v>7</v>
      </c>
      <c r="N583">
        <f t="shared" si="112"/>
        <v>922.7382809999981</v>
      </c>
      <c r="O583" t="str">
        <f t="shared" si="119"/>
        <v/>
      </c>
      <c r="P583">
        <f t="shared" si="120"/>
        <v>922.7382809999981</v>
      </c>
      <c r="Q583" t="str">
        <f t="shared" si="121"/>
        <v/>
      </c>
      <c r="R583">
        <f t="shared" si="122"/>
        <v>1</v>
      </c>
      <c r="S583">
        <f t="shared" si="113"/>
        <v>2.1187892898412319</v>
      </c>
      <c r="V583">
        <f t="shared" si="123"/>
        <v>7</v>
      </c>
      <c r="W583" t="str">
        <f t="shared" si="114"/>
        <v/>
      </c>
      <c r="X583">
        <f t="shared" si="115"/>
        <v>922.7382809999981</v>
      </c>
      <c r="Y583" t="str">
        <f t="shared" si="116"/>
        <v/>
      </c>
      <c r="Z583">
        <f t="shared" si="117"/>
        <v>1</v>
      </c>
    </row>
    <row r="584" spans="1:26" x14ac:dyDescent="0.25">
      <c r="A584" t="s">
        <v>608</v>
      </c>
      <c r="B584">
        <v>43821.367187999997</v>
      </c>
      <c r="C584">
        <v>44663</v>
      </c>
      <c r="D584">
        <v>45745</v>
      </c>
      <c r="E584">
        <v>46034</v>
      </c>
      <c r="F584">
        <v>46219</v>
      </c>
      <c r="G584">
        <v>45887</v>
      </c>
      <c r="H584">
        <v>44663</v>
      </c>
      <c r="I584">
        <v>44601</v>
      </c>
      <c r="J584">
        <v>46032</v>
      </c>
      <c r="L584" s="1" t="str">
        <f t="shared" si="118"/>
        <v>25OCT2025:07:00:00</v>
      </c>
      <c r="M584">
        <v>8</v>
      </c>
      <c r="N584">
        <f t="shared" si="112"/>
        <v>841.63281200000347</v>
      </c>
      <c r="O584" t="str">
        <f t="shared" si="119"/>
        <v/>
      </c>
      <c r="P584">
        <f t="shared" si="120"/>
        <v>841.63281200000347</v>
      </c>
      <c r="Q584" t="str">
        <f t="shared" si="121"/>
        <v/>
      </c>
      <c r="R584">
        <f t="shared" si="122"/>
        <v>1</v>
      </c>
      <c r="S584">
        <f t="shared" si="113"/>
        <v>1.9205991643055704</v>
      </c>
      <c r="V584">
        <f t="shared" si="123"/>
        <v>8</v>
      </c>
      <c r="W584" t="str">
        <f t="shared" si="114"/>
        <v/>
      </c>
      <c r="X584">
        <f t="shared" si="115"/>
        <v>841.63281200000347</v>
      </c>
      <c r="Y584" t="str">
        <f t="shared" si="116"/>
        <v/>
      </c>
      <c r="Z584">
        <f t="shared" si="117"/>
        <v>1</v>
      </c>
    </row>
    <row r="585" spans="1:26" x14ac:dyDescent="0.25">
      <c r="A585" t="s">
        <v>609</v>
      </c>
      <c r="B585">
        <v>44370.535155999998</v>
      </c>
      <c r="C585">
        <v>45233</v>
      </c>
      <c r="D585">
        <v>46370</v>
      </c>
      <c r="E585">
        <v>46812</v>
      </c>
      <c r="F585">
        <v>46862</v>
      </c>
      <c r="G585">
        <v>46598</v>
      </c>
      <c r="H585">
        <v>45233</v>
      </c>
      <c r="I585">
        <v>45315</v>
      </c>
      <c r="J585">
        <v>46690</v>
      </c>
      <c r="L585" s="1" t="str">
        <f t="shared" si="118"/>
        <v>25OCT2025:08:00:00</v>
      </c>
      <c r="M585">
        <v>9</v>
      </c>
      <c r="N585">
        <f t="shared" si="112"/>
        <v>862.4648440000019</v>
      </c>
      <c r="O585" t="str">
        <f t="shared" si="119"/>
        <v/>
      </c>
      <c r="P585">
        <f t="shared" si="120"/>
        <v>862.4648440000019</v>
      </c>
      <c r="Q585" t="str">
        <f t="shared" si="121"/>
        <v/>
      </c>
      <c r="R585">
        <f t="shared" si="122"/>
        <v>1</v>
      </c>
      <c r="S585">
        <f t="shared" si="113"/>
        <v>1.9437783226361995</v>
      </c>
      <c r="V585">
        <f t="shared" si="123"/>
        <v>9</v>
      </c>
      <c r="W585" t="str">
        <f t="shared" si="114"/>
        <v/>
      </c>
      <c r="X585">
        <f t="shared" si="115"/>
        <v>862.4648440000019</v>
      </c>
      <c r="Y585" t="str">
        <f t="shared" si="116"/>
        <v/>
      </c>
      <c r="Z585">
        <f t="shared" si="117"/>
        <v>1</v>
      </c>
    </row>
    <row r="586" spans="1:26" x14ac:dyDescent="0.25">
      <c r="A586" t="s">
        <v>610</v>
      </c>
      <c r="B586">
        <v>45783.753905999998</v>
      </c>
      <c r="C586">
        <v>46741</v>
      </c>
      <c r="D586">
        <v>48269</v>
      </c>
      <c r="E586">
        <v>48573</v>
      </c>
      <c r="F586">
        <v>48074</v>
      </c>
      <c r="G586">
        <v>48158</v>
      </c>
      <c r="H586">
        <v>46741</v>
      </c>
      <c r="I586">
        <v>46955</v>
      </c>
      <c r="J586">
        <v>48091</v>
      </c>
      <c r="L586" s="1" t="str">
        <f t="shared" si="118"/>
        <v>25OCT2025:09:00:00</v>
      </c>
      <c r="M586">
        <v>10</v>
      </c>
      <c r="N586">
        <f t="shared" si="112"/>
        <v>957.2460940000019</v>
      </c>
      <c r="O586" t="str">
        <f t="shared" si="119"/>
        <v/>
      </c>
      <c r="P586">
        <f t="shared" si="120"/>
        <v>957.2460940000019</v>
      </c>
      <c r="Q586" t="str">
        <f t="shared" si="121"/>
        <v/>
      </c>
      <c r="R586">
        <f t="shared" si="122"/>
        <v>1</v>
      </c>
      <c r="S586">
        <f t="shared" si="113"/>
        <v>2.0907986181416072</v>
      </c>
      <c r="V586">
        <f t="shared" si="123"/>
        <v>10</v>
      </c>
      <c r="W586" t="str">
        <f t="shared" si="114"/>
        <v/>
      </c>
      <c r="X586">
        <f t="shared" si="115"/>
        <v>957.2460940000019</v>
      </c>
      <c r="Y586" t="str">
        <f t="shared" si="116"/>
        <v/>
      </c>
      <c r="Z586">
        <f t="shared" si="117"/>
        <v>1</v>
      </c>
    </row>
    <row r="587" spans="1:26" x14ac:dyDescent="0.25">
      <c r="A587" t="s">
        <v>611</v>
      </c>
      <c r="B587">
        <v>49670.589844000002</v>
      </c>
      <c r="C587">
        <v>51471</v>
      </c>
      <c r="D587">
        <v>52356</v>
      </c>
      <c r="E587">
        <v>52307</v>
      </c>
      <c r="F587">
        <v>52096</v>
      </c>
      <c r="G587">
        <v>52196</v>
      </c>
      <c r="H587">
        <v>51471</v>
      </c>
      <c r="I587">
        <v>51180</v>
      </c>
      <c r="J587">
        <v>52163</v>
      </c>
      <c r="L587" s="1" t="str">
        <f t="shared" si="118"/>
        <v>25OCT2025:10:00:00</v>
      </c>
      <c r="M587">
        <v>11</v>
      </c>
      <c r="N587">
        <f t="shared" si="112"/>
        <v>1800.4101559999981</v>
      </c>
      <c r="O587" t="str">
        <f t="shared" si="119"/>
        <v/>
      </c>
      <c r="P587">
        <f t="shared" si="120"/>
        <v>1800.4101559999981</v>
      </c>
      <c r="Q587" t="str">
        <f t="shared" si="121"/>
        <v/>
      </c>
      <c r="R587">
        <f t="shared" si="122"/>
        <v>1</v>
      </c>
      <c r="S587">
        <f t="shared" si="113"/>
        <v>3.6247005756415032</v>
      </c>
      <c r="V587">
        <f t="shared" si="123"/>
        <v>11</v>
      </c>
      <c r="W587" t="str">
        <f t="shared" si="114"/>
        <v/>
      </c>
      <c r="X587">
        <f t="shared" si="115"/>
        <v>1800.4101559999981</v>
      </c>
      <c r="Y587" t="str">
        <f t="shared" si="116"/>
        <v/>
      </c>
      <c r="Z587">
        <f t="shared" si="117"/>
        <v>1</v>
      </c>
    </row>
    <row r="588" spans="1:26" x14ac:dyDescent="0.25">
      <c r="A588" t="s">
        <v>612</v>
      </c>
      <c r="B588">
        <v>52556.714844000002</v>
      </c>
      <c r="C588">
        <v>54207</v>
      </c>
      <c r="D588">
        <v>54158</v>
      </c>
      <c r="E588">
        <v>54459</v>
      </c>
      <c r="F588">
        <v>54617</v>
      </c>
      <c r="G588">
        <v>54608</v>
      </c>
      <c r="H588">
        <v>54207</v>
      </c>
      <c r="I588">
        <v>53453</v>
      </c>
      <c r="J588">
        <v>54491</v>
      </c>
      <c r="L588" s="1" t="str">
        <f t="shared" si="118"/>
        <v>25OCT2025:11:00:00</v>
      </c>
      <c r="M588">
        <v>12</v>
      </c>
      <c r="N588">
        <f t="shared" si="112"/>
        <v>1650.2851559999981</v>
      </c>
      <c r="O588" t="str">
        <f t="shared" si="119"/>
        <v/>
      </c>
      <c r="P588">
        <f t="shared" si="120"/>
        <v>1650.2851559999981</v>
      </c>
      <c r="Q588" t="str">
        <f t="shared" si="121"/>
        <v/>
      </c>
      <c r="R588">
        <f t="shared" si="122"/>
        <v>1</v>
      </c>
      <c r="S588">
        <f t="shared" si="113"/>
        <v>3.1400082004714545</v>
      </c>
      <c r="V588">
        <f t="shared" si="123"/>
        <v>12</v>
      </c>
      <c r="W588" t="str">
        <f t="shared" si="114"/>
        <v/>
      </c>
      <c r="X588">
        <f t="shared" si="115"/>
        <v>1650.2851559999981</v>
      </c>
      <c r="Y588" t="str">
        <f t="shared" si="116"/>
        <v/>
      </c>
      <c r="Z588">
        <f t="shared" si="117"/>
        <v>1</v>
      </c>
    </row>
    <row r="589" spans="1:26" x14ac:dyDescent="0.25">
      <c r="A589" t="s">
        <v>613</v>
      </c>
      <c r="B589">
        <v>54804.589844000002</v>
      </c>
      <c r="C589">
        <v>55031</v>
      </c>
      <c r="D589">
        <v>55079</v>
      </c>
      <c r="E589">
        <v>55645</v>
      </c>
      <c r="F589">
        <v>55523</v>
      </c>
      <c r="G589">
        <v>55164</v>
      </c>
      <c r="H589">
        <v>55031</v>
      </c>
      <c r="I589">
        <v>54310</v>
      </c>
      <c r="J589">
        <v>55143</v>
      </c>
      <c r="L589" s="1" t="str">
        <f t="shared" si="118"/>
        <v>25OCT2025:12:00:00</v>
      </c>
      <c r="M589">
        <v>13</v>
      </c>
      <c r="N589">
        <f t="shared" si="112"/>
        <v>226.4101559999981</v>
      </c>
      <c r="O589" t="str">
        <f t="shared" si="119"/>
        <v/>
      </c>
      <c r="P589">
        <f t="shared" si="120"/>
        <v>226.4101559999981</v>
      </c>
      <c r="Q589" t="str">
        <f t="shared" si="121"/>
        <v/>
      </c>
      <c r="R589">
        <f t="shared" si="122"/>
        <v>1</v>
      </c>
      <c r="S589">
        <f t="shared" si="113"/>
        <v>0.41312261736556993</v>
      </c>
      <c r="V589">
        <f t="shared" si="123"/>
        <v>13</v>
      </c>
      <c r="W589" t="str">
        <f t="shared" si="114"/>
        <v/>
      </c>
      <c r="X589">
        <f t="shared" si="115"/>
        <v>226.4101559999981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614</v>
      </c>
      <c r="B590">
        <v>55243.808594000002</v>
      </c>
      <c r="C590">
        <v>55327</v>
      </c>
      <c r="D590">
        <v>55183</v>
      </c>
      <c r="E590">
        <v>55264</v>
      </c>
      <c r="F590">
        <v>56710</v>
      </c>
      <c r="G590">
        <v>55760</v>
      </c>
      <c r="H590">
        <v>55327</v>
      </c>
      <c r="I590">
        <v>54700</v>
      </c>
      <c r="J590">
        <v>55653</v>
      </c>
      <c r="L590" s="1" t="str">
        <f t="shared" si="118"/>
        <v>25OCT2025:13:00:00</v>
      </c>
      <c r="M590">
        <v>14</v>
      </c>
      <c r="N590">
        <f t="shared" si="112"/>
        <v>83.191405999998096</v>
      </c>
      <c r="O590" t="str">
        <f t="shared" si="119"/>
        <v/>
      </c>
      <c r="P590">
        <f t="shared" si="120"/>
        <v>83.191405999998096</v>
      </c>
      <c r="Q590" t="str">
        <f t="shared" si="121"/>
        <v/>
      </c>
      <c r="R590">
        <f t="shared" si="122"/>
        <v>1</v>
      </c>
      <c r="S590">
        <f t="shared" si="113"/>
        <v>0.15058955585664213</v>
      </c>
      <c r="V590">
        <f t="shared" si="123"/>
        <v>14</v>
      </c>
      <c r="W590" t="str">
        <f t="shared" si="114"/>
        <v/>
      </c>
      <c r="X590">
        <f t="shared" si="115"/>
        <v>83.191405999998096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615</v>
      </c>
      <c r="B591">
        <v>55265.160155999998</v>
      </c>
      <c r="C591">
        <v>56095</v>
      </c>
      <c r="D591">
        <v>56165</v>
      </c>
      <c r="E591">
        <v>55886</v>
      </c>
      <c r="F591">
        <v>58046</v>
      </c>
      <c r="G591">
        <v>56169</v>
      </c>
      <c r="H591">
        <v>56095</v>
      </c>
      <c r="I591">
        <v>55618</v>
      </c>
      <c r="J591">
        <v>56419</v>
      </c>
      <c r="L591" s="1" t="str">
        <f t="shared" si="118"/>
        <v>25OCT2025:14:00:00</v>
      </c>
      <c r="M591">
        <v>15</v>
      </c>
      <c r="N591">
        <f t="shared" si="112"/>
        <v>829.8398440000019</v>
      </c>
      <c r="O591" t="str">
        <f t="shared" si="119"/>
        <v/>
      </c>
      <c r="P591">
        <f t="shared" si="120"/>
        <v>829.8398440000019</v>
      </c>
      <c r="Q591" t="str">
        <f t="shared" si="121"/>
        <v/>
      </c>
      <c r="R591">
        <f t="shared" si="122"/>
        <v>1</v>
      </c>
      <c r="S591">
        <f t="shared" si="113"/>
        <v>1.5015605521771174</v>
      </c>
      <c r="V591">
        <f t="shared" si="123"/>
        <v>15</v>
      </c>
      <c r="W591" t="str">
        <f t="shared" si="114"/>
        <v/>
      </c>
      <c r="X591">
        <f t="shared" si="115"/>
        <v>829.8398440000019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616</v>
      </c>
      <c r="B592">
        <v>55683.40625</v>
      </c>
      <c r="C592">
        <v>56449</v>
      </c>
      <c r="D592">
        <v>57361</v>
      </c>
      <c r="E592">
        <v>56862</v>
      </c>
      <c r="F592">
        <v>59305</v>
      </c>
      <c r="G592">
        <v>56358</v>
      </c>
      <c r="H592">
        <v>56449</v>
      </c>
      <c r="I592">
        <v>56342</v>
      </c>
      <c r="J592">
        <v>57121</v>
      </c>
      <c r="L592" s="1" t="str">
        <f t="shared" si="118"/>
        <v>25OCT2025:15:00:00</v>
      </c>
      <c r="M592">
        <v>16</v>
      </c>
      <c r="N592">
        <f t="shared" si="112"/>
        <v>765.59375</v>
      </c>
      <c r="O592" t="str">
        <f t="shared" si="119"/>
        <v/>
      </c>
      <c r="P592">
        <f t="shared" si="120"/>
        <v>765.59375</v>
      </c>
      <c r="Q592" t="str">
        <f t="shared" si="121"/>
        <v/>
      </c>
      <c r="R592">
        <f t="shared" si="122"/>
        <v>1</v>
      </c>
      <c r="S592">
        <f t="shared" si="113"/>
        <v>1.3749046647087972</v>
      </c>
      <c r="V592">
        <f t="shared" si="123"/>
        <v>16</v>
      </c>
      <c r="W592" t="str">
        <f t="shared" si="114"/>
        <v/>
      </c>
      <c r="X592">
        <f t="shared" si="115"/>
        <v>765.59375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617</v>
      </c>
      <c r="B593">
        <v>56378.058594000002</v>
      </c>
      <c r="C593">
        <v>56700</v>
      </c>
      <c r="D593">
        <v>58409</v>
      </c>
      <c r="E593">
        <v>58141</v>
      </c>
      <c r="F593">
        <v>60390</v>
      </c>
      <c r="G593">
        <v>56442</v>
      </c>
      <c r="H593">
        <v>56700</v>
      </c>
      <c r="I593">
        <v>57129</v>
      </c>
      <c r="J593">
        <v>57721</v>
      </c>
      <c r="L593" s="1" t="str">
        <f t="shared" si="118"/>
        <v>25OCT2025:16:00:00</v>
      </c>
      <c r="M593">
        <v>17</v>
      </c>
      <c r="N593">
        <f t="shared" si="112"/>
        <v>321.9414059999981</v>
      </c>
      <c r="O593" t="str">
        <f t="shared" si="119"/>
        <v/>
      </c>
      <c r="P593">
        <f t="shared" si="120"/>
        <v>321.9414059999981</v>
      </c>
      <c r="Q593" t="str">
        <f t="shared" si="121"/>
        <v/>
      </c>
      <c r="R593">
        <f t="shared" si="122"/>
        <v>1</v>
      </c>
      <c r="S593">
        <f t="shared" si="113"/>
        <v>0.57104024868685432</v>
      </c>
      <c r="V593">
        <f t="shared" si="123"/>
        <v>17</v>
      </c>
      <c r="W593" t="str">
        <f t="shared" si="114"/>
        <v/>
      </c>
      <c r="X593">
        <f t="shared" si="115"/>
        <v>321.9414059999981</v>
      </c>
      <c r="Y593" t="str">
        <f t="shared" si="116"/>
        <v/>
      </c>
      <c r="Z593">
        <f t="shared" si="117"/>
        <v>1</v>
      </c>
    </row>
    <row r="594" spans="1:26" x14ac:dyDescent="0.25">
      <c r="A594" t="s">
        <v>618</v>
      </c>
      <c r="B594">
        <v>56334.882812999997</v>
      </c>
      <c r="C594">
        <v>56546</v>
      </c>
      <c r="D594">
        <v>58895</v>
      </c>
      <c r="E594">
        <v>58489</v>
      </c>
      <c r="F594">
        <v>60937</v>
      </c>
      <c r="G594">
        <v>56136</v>
      </c>
      <c r="H594">
        <v>56546</v>
      </c>
      <c r="I594">
        <v>57477</v>
      </c>
      <c r="J594">
        <v>57889</v>
      </c>
      <c r="L594" s="1" t="str">
        <f t="shared" si="118"/>
        <v>25OCT2025:17:00:00</v>
      </c>
      <c r="M594">
        <v>18</v>
      </c>
      <c r="N594">
        <f t="shared" si="112"/>
        <v>211.11718700000347</v>
      </c>
      <c r="O594" t="str">
        <f t="shared" si="119"/>
        <v/>
      </c>
      <c r="P594">
        <f t="shared" si="120"/>
        <v>211.11718700000347</v>
      </c>
      <c r="Q594" t="str">
        <f t="shared" si="121"/>
        <v/>
      </c>
      <c r="R594">
        <f t="shared" si="122"/>
        <v>1</v>
      </c>
      <c r="S594">
        <f t="shared" si="113"/>
        <v>0.37475392946283981</v>
      </c>
      <c r="V594">
        <f t="shared" si="123"/>
        <v>18</v>
      </c>
      <c r="W594" t="str">
        <f t="shared" si="114"/>
        <v/>
      </c>
      <c r="X594">
        <f t="shared" si="115"/>
        <v>211.11718700000347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619</v>
      </c>
      <c r="B595">
        <v>55399.109375</v>
      </c>
      <c r="C595">
        <v>55271</v>
      </c>
      <c r="D595">
        <v>57950</v>
      </c>
      <c r="E595">
        <v>57342</v>
      </c>
      <c r="F595">
        <v>60009</v>
      </c>
      <c r="G595">
        <v>55264</v>
      </c>
      <c r="H595">
        <v>55271</v>
      </c>
      <c r="I595">
        <v>56474</v>
      </c>
      <c r="J595">
        <v>56982</v>
      </c>
      <c r="L595" s="1" t="str">
        <f t="shared" si="118"/>
        <v>25OCT2025:18:00:00</v>
      </c>
      <c r="M595">
        <v>19</v>
      </c>
      <c r="N595">
        <f t="shared" si="112"/>
        <v>-128.109375</v>
      </c>
      <c r="O595">
        <f t="shared" si="119"/>
        <v>-128.109375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0.23124807681080159</v>
      </c>
      <c r="V595">
        <f t="shared" si="123"/>
        <v>19</v>
      </c>
      <c r="W595">
        <f t="shared" si="114"/>
        <v>-128.109375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25">
      <c r="A596" t="s">
        <v>620</v>
      </c>
      <c r="B596">
        <v>54037.753905999998</v>
      </c>
      <c r="C596">
        <v>52836</v>
      </c>
      <c r="D596">
        <v>55451</v>
      </c>
      <c r="E596">
        <v>55098</v>
      </c>
      <c r="F596">
        <v>57597</v>
      </c>
      <c r="G596">
        <v>53411</v>
      </c>
      <c r="H596">
        <v>52836</v>
      </c>
      <c r="I596">
        <v>54189</v>
      </c>
      <c r="J596">
        <v>54863</v>
      </c>
      <c r="L596" s="1" t="str">
        <f t="shared" si="118"/>
        <v>25OCT2025:19:00:00</v>
      </c>
      <c r="M596">
        <v>20</v>
      </c>
      <c r="N596">
        <f t="shared" si="112"/>
        <v>-1201.7539059999981</v>
      </c>
      <c r="O596">
        <f t="shared" si="119"/>
        <v>-1201.7539059999981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2.2239153538662593</v>
      </c>
      <c r="V596">
        <f t="shared" si="123"/>
        <v>20</v>
      </c>
      <c r="W596">
        <f t="shared" si="114"/>
        <v>-1201.7539059999981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25">
      <c r="A597" t="s">
        <v>621</v>
      </c>
      <c r="B597">
        <v>53619.765625</v>
      </c>
      <c r="C597">
        <v>52004</v>
      </c>
      <c r="D597">
        <v>54441</v>
      </c>
      <c r="E597">
        <v>54560</v>
      </c>
      <c r="F597">
        <v>56802</v>
      </c>
      <c r="G597">
        <v>53456</v>
      </c>
      <c r="H597">
        <v>52004</v>
      </c>
      <c r="I597">
        <v>53399</v>
      </c>
      <c r="J597">
        <v>54270</v>
      </c>
      <c r="L597" s="1" t="str">
        <f t="shared" si="118"/>
        <v>25OCT2025:20:00:00</v>
      </c>
      <c r="M597">
        <v>21</v>
      </c>
      <c r="N597">
        <f t="shared" si="112"/>
        <v>-1615.765625</v>
      </c>
      <c r="O597">
        <f t="shared" si="119"/>
        <v>-1615.765625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3.0133768884783336</v>
      </c>
      <c r="V597">
        <f t="shared" si="123"/>
        <v>21</v>
      </c>
      <c r="W597">
        <f t="shared" si="114"/>
        <v>-1615.765625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25">
      <c r="A598" t="s">
        <v>622</v>
      </c>
      <c r="B598">
        <v>52642.804687999997</v>
      </c>
      <c r="C598">
        <v>51175</v>
      </c>
      <c r="D598">
        <v>53894</v>
      </c>
      <c r="E598">
        <v>54022</v>
      </c>
      <c r="F598">
        <v>55844</v>
      </c>
      <c r="G598">
        <v>53182</v>
      </c>
      <c r="H598">
        <v>51175</v>
      </c>
      <c r="I598">
        <v>52426</v>
      </c>
      <c r="J598">
        <v>53575</v>
      </c>
      <c r="L598" s="1" t="str">
        <f t="shared" si="118"/>
        <v>25OCT2025:21:00:00</v>
      </c>
      <c r="M598">
        <v>22</v>
      </c>
      <c r="N598">
        <f t="shared" si="112"/>
        <v>-1467.8046879999965</v>
      </c>
      <c r="O598">
        <f t="shared" si="119"/>
        <v>-1467.8046879999965</v>
      </c>
      <c r="P598" t="str">
        <f t="shared" si="120"/>
        <v/>
      </c>
      <c r="Q598">
        <f t="shared" si="121"/>
        <v>1</v>
      </c>
      <c r="R598" t="str">
        <f t="shared" si="122"/>
        <v/>
      </c>
      <c r="S598">
        <f t="shared" si="113"/>
        <v>2.7882342073133972</v>
      </c>
      <c r="V598">
        <f t="shared" si="123"/>
        <v>22</v>
      </c>
      <c r="W598">
        <f t="shared" si="114"/>
        <v>-1467.8046879999965</v>
      </c>
      <c r="X598" t="str">
        <f t="shared" si="115"/>
        <v/>
      </c>
      <c r="Y598">
        <f t="shared" si="116"/>
        <v>1</v>
      </c>
      <c r="Z598" t="str">
        <f t="shared" si="117"/>
        <v/>
      </c>
    </row>
    <row r="599" spans="1:26" x14ac:dyDescent="0.25">
      <c r="A599" t="s">
        <v>623</v>
      </c>
      <c r="B599">
        <v>51536.636719000002</v>
      </c>
      <c r="C599">
        <v>49814</v>
      </c>
      <c r="D599">
        <v>52499</v>
      </c>
      <c r="E599">
        <v>52693</v>
      </c>
      <c r="F599">
        <v>54157</v>
      </c>
      <c r="G599">
        <v>52226</v>
      </c>
      <c r="H599">
        <v>49814</v>
      </c>
      <c r="I599">
        <v>51005</v>
      </c>
      <c r="J599">
        <v>52375</v>
      </c>
      <c r="L599" s="1" t="str">
        <f t="shared" si="118"/>
        <v>25OCT2025:22:00:00</v>
      </c>
      <c r="M599">
        <v>23</v>
      </c>
      <c r="N599">
        <f t="shared" si="112"/>
        <v>-1722.6367190000019</v>
      </c>
      <c r="O599">
        <f t="shared" si="119"/>
        <v>-1722.6367190000019</v>
      </c>
      <c r="P599" t="str">
        <f t="shared" si="120"/>
        <v/>
      </c>
      <c r="Q599">
        <f t="shared" si="121"/>
        <v>1</v>
      </c>
      <c r="R599" t="str">
        <f t="shared" si="122"/>
        <v/>
      </c>
      <c r="S599">
        <f t="shared" si="113"/>
        <v>3.342547804181637</v>
      </c>
      <c r="V599">
        <f t="shared" si="123"/>
        <v>23</v>
      </c>
      <c r="W599">
        <f t="shared" si="114"/>
        <v>-1722.6367190000019</v>
      </c>
      <c r="X599" t="str">
        <f t="shared" si="115"/>
        <v/>
      </c>
      <c r="Y599">
        <f t="shared" si="116"/>
        <v>1</v>
      </c>
      <c r="Z599" t="str">
        <f t="shared" si="117"/>
        <v/>
      </c>
    </row>
    <row r="600" spans="1:26" x14ac:dyDescent="0.25">
      <c r="A600" t="s">
        <v>624</v>
      </c>
      <c r="B600">
        <v>49620.214844000002</v>
      </c>
      <c r="C600">
        <v>48955</v>
      </c>
      <c r="D600">
        <v>50801</v>
      </c>
      <c r="E600">
        <v>50948</v>
      </c>
      <c r="F600">
        <v>52462</v>
      </c>
      <c r="G600">
        <v>51037</v>
      </c>
      <c r="H600">
        <v>48955</v>
      </c>
      <c r="I600">
        <v>49705</v>
      </c>
      <c r="J600">
        <v>51123</v>
      </c>
      <c r="L600" s="1" t="str">
        <f t="shared" si="118"/>
        <v>25OCT2025:23:00:00</v>
      </c>
      <c r="M600">
        <v>24</v>
      </c>
      <c r="N600">
        <f t="shared" si="112"/>
        <v>-665.2148440000019</v>
      </c>
      <c r="O600">
        <f t="shared" si="119"/>
        <v>-665.2148440000019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1.3406125831807814</v>
      </c>
      <c r="V600">
        <f t="shared" si="123"/>
        <v>24</v>
      </c>
      <c r="W600">
        <f t="shared" si="114"/>
        <v>-665.2148440000019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25">
      <c r="A601" t="s">
        <v>625</v>
      </c>
      <c r="B601">
        <v>48018.875</v>
      </c>
      <c r="C601">
        <v>47715</v>
      </c>
      <c r="D601">
        <v>48540</v>
      </c>
      <c r="E601">
        <v>48570</v>
      </c>
      <c r="F601">
        <v>50230</v>
      </c>
      <c r="G601">
        <v>49213</v>
      </c>
      <c r="H601">
        <v>47715</v>
      </c>
      <c r="I601">
        <v>47892</v>
      </c>
      <c r="J601">
        <v>49267</v>
      </c>
      <c r="L601" s="1" t="str">
        <f t="shared" si="118"/>
        <v>26OCT2025:00:00:00</v>
      </c>
      <c r="M601">
        <v>1</v>
      </c>
      <c r="N601">
        <f t="shared" si="112"/>
        <v>-303.875</v>
      </c>
      <c r="O601">
        <f t="shared" si="119"/>
        <v>-303.875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0.63282407178427236</v>
      </c>
      <c r="V601">
        <f t="shared" si="123"/>
        <v>1</v>
      </c>
      <c r="W601">
        <f t="shared" si="114"/>
        <v>-303.875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25">
      <c r="A602" t="s">
        <v>626</v>
      </c>
      <c r="B602">
        <v>46009.195312999997</v>
      </c>
      <c r="C602">
        <v>45805</v>
      </c>
      <c r="D602">
        <v>44777</v>
      </c>
      <c r="E602">
        <v>45196</v>
      </c>
      <c r="F602">
        <v>46876</v>
      </c>
      <c r="G602">
        <v>47467</v>
      </c>
      <c r="H602">
        <v>45805</v>
      </c>
      <c r="I602">
        <v>45784</v>
      </c>
      <c r="J602">
        <v>46428</v>
      </c>
      <c r="L602" s="1" t="str">
        <f t="shared" si="118"/>
        <v>26OCT2025:01:00:00</v>
      </c>
      <c r="M602">
        <v>2</v>
      </c>
      <c r="N602">
        <f t="shared" si="112"/>
        <v>-204.19531299999653</v>
      </c>
      <c r="O602">
        <f t="shared" si="119"/>
        <v>-204.19531299999653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0.44381413674127163</v>
      </c>
      <c r="V602">
        <f t="shared" si="123"/>
        <v>2</v>
      </c>
      <c r="W602">
        <f t="shared" si="114"/>
        <v>-204.19531299999653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25">
      <c r="A603" t="s">
        <v>627</v>
      </c>
      <c r="B603">
        <v>44496.988280999998</v>
      </c>
      <c r="C603">
        <v>44572</v>
      </c>
      <c r="D603">
        <v>43747</v>
      </c>
      <c r="E603">
        <v>44151</v>
      </c>
      <c r="F603">
        <v>45432</v>
      </c>
      <c r="G603">
        <v>45677</v>
      </c>
      <c r="H603">
        <v>44572</v>
      </c>
      <c r="I603">
        <v>44531</v>
      </c>
      <c r="J603">
        <v>44966</v>
      </c>
      <c r="L603" s="1" t="str">
        <f t="shared" si="118"/>
        <v>26OCT2025:02:00:00</v>
      </c>
      <c r="M603">
        <v>3</v>
      </c>
      <c r="N603">
        <f t="shared" si="112"/>
        <v>75.011719000001904</v>
      </c>
      <c r="O603" t="str">
        <f t="shared" si="119"/>
        <v/>
      </c>
      <c r="P603">
        <f t="shared" si="120"/>
        <v>75.011719000001904</v>
      </c>
      <c r="Q603" t="str">
        <f t="shared" si="121"/>
        <v/>
      </c>
      <c r="R603">
        <f t="shared" si="122"/>
        <v>1</v>
      </c>
      <c r="S603">
        <f t="shared" si="113"/>
        <v>0.16857706981492845</v>
      </c>
      <c r="V603">
        <f t="shared" si="123"/>
        <v>3</v>
      </c>
      <c r="W603" t="str">
        <f t="shared" si="114"/>
        <v/>
      </c>
      <c r="X603">
        <f t="shared" si="115"/>
        <v>75.011719000001904</v>
      </c>
      <c r="Y603" t="str">
        <f t="shared" si="116"/>
        <v/>
      </c>
      <c r="Z603">
        <f t="shared" si="117"/>
        <v>1</v>
      </c>
    </row>
    <row r="604" spans="1:26" x14ac:dyDescent="0.25">
      <c r="A604" t="s">
        <v>628</v>
      </c>
      <c r="B604">
        <v>43660.898437999997</v>
      </c>
      <c r="C604">
        <v>43928</v>
      </c>
      <c r="D604">
        <v>43139</v>
      </c>
      <c r="E604">
        <v>43661</v>
      </c>
      <c r="F604">
        <v>44459</v>
      </c>
      <c r="G604">
        <v>44622</v>
      </c>
      <c r="H604">
        <v>43928</v>
      </c>
      <c r="I604">
        <v>43940</v>
      </c>
      <c r="J604">
        <v>44127</v>
      </c>
      <c r="L604" s="1" t="str">
        <f t="shared" si="118"/>
        <v>26OCT2025:03:00:00</v>
      </c>
      <c r="M604">
        <v>4</v>
      </c>
      <c r="N604">
        <f t="shared" si="112"/>
        <v>267.10156200000347</v>
      </c>
      <c r="O604" t="str">
        <f t="shared" si="119"/>
        <v/>
      </c>
      <c r="P604">
        <f t="shared" si="120"/>
        <v>267.10156200000347</v>
      </c>
      <c r="Q604" t="str">
        <f t="shared" si="121"/>
        <v/>
      </c>
      <c r="R604">
        <f t="shared" si="122"/>
        <v>1</v>
      </c>
      <c r="S604">
        <f t="shared" si="113"/>
        <v>0.61176377847399788</v>
      </c>
      <c r="V604">
        <f t="shared" si="123"/>
        <v>4</v>
      </c>
      <c r="W604" t="str">
        <f t="shared" si="114"/>
        <v/>
      </c>
      <c r="X604">
        <f t="shared" si="115"/>
        <v>267.10156200000347</v>
      </c>
      <c r="Y604" t="str">
        <f t="shared" si="116"/>
        <v/>
      </c>
      <c r="Z604">
        <f t="shared" si="117"/>
        <v>1</v>
      </c>
    </row>
    <row r="605" spans="1:26" x14ac:dyDescent="0.25">
      <c r="A605" t="s">
        <v>629</v>
      </c>
      <c r="B605">
        <v>42924.507812999997</v>
      </c>
      <c r="C605">
        <v>43065</v>
      </c>
      <c r="D605">
        <v>42389</v>
      </c>
      <c r="E605">
        <v>42974</v>
      </c>
      <c r="F605">
        <v>43384</v>
      </c>
      <c r="G605">
        <v>43810</v>
      </c>
      <c r="H605">
        <v>43065</v>
      </c>
      <c r="I605">
        <v>43147</v>
      </c>
      <c r="J605">
        <v>43292</v>
      </c>
      <c r="L605" s="1" t="str">
        <f t="shared" si="118"/>
        <v>26OCT2025:04:00:00</v>
      </c>
      <c r="M605">
        <v>5</v>
      </c>
      <c r="N605">
        <f t="shared" si="112"/>
        <v>140.49218700000347</v>
      </c>
      <c r="O605" t="str">
        <f t="shared" si="119"/>
        <v/>
      </c>
      <c r="P605">
        <f t="shared" si="120"/>
        <v>140.49218700000347</v>
      </c>
      <c r="Q605" t="str">
        <f t="shared" si="121"/>
        <v/>
      </c>
      <c r="R605">
        <f t="shared" si="122"/>
        <v>1</v>
      </c>
      <c r="S605">
        <f t="shared" si="113"/>
        <v>0.32730063583269414</v>
      </c>
      <c r="V605">
        <f t="shared" si="123"/>
        <v>5</v>
      </c>
      <c r="W605" t="str">
        <f t="shared" si="114"/>
        <v/>
      </c>
      <c r="X605">
        <f t="shared" si="115"/>
        <v>140.49218700000347</v>
      </c>
      <c r="Y605" t="str">
        <f t="shared" si="116"/>
        <v/>
      </c>
      <c r="Z605">
        <f t="shared" si="117"/>
        <v>1</v>
      </c>
    </row>
    <row r="606" spans="1:26" x14ac:dyDescent="0.25">
      <c r="A606" t="s">
        <v>630</v>
      </c>
      <c r="B606">
        <v>42297.097655999998</v>
      </c>
      <c r="C606">
        <v>42249</v>
      </c>
      <c r="D606">
        <v>41815</v>
      </c>
      <c r="E606">
        <v>42549</v>
      </c>
      <c r="F606">
        <v>42691</v>
      </c>
      <c r="G606">
        <v>43251</v>
      </c>
      <c r="H606">
        <v>42249</v>
      </c>
      <c r="I606">
        <v>42255</v>
      </c>
      <c r="J606">
        <v>42569</v>
      </c>
      <c r="L606" s="1" t="str">
        <f t="shared" si="118"/>
        <v>26OCT2025:05:00:00</v>
      </c>
      <c r="M606">
        <v>6</v>
      </c>
      <c r="N606">
        <f t="shared" si="112"/>
        <v>-48.097655999998096</v>
      </c>
      <c r="O606">
        <f t="shared" si="119"/>
        <v>-48.097655999998096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0.11371384483912755</v>
      </c>
      <c r="V606">
        <f t="shared" si="123"/>
        <v>6</v>
      </c>
      <c r="W606">
        <f t="shared" si="114"/>
        <v>-48.097655999998096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25">
      <c r="A607" t="s">
        <v>631</v>
      </c>
      <c r="B607">
        <v>42035.492187999997</v>
      </c>
      <c r="C607">
        <v>41741</v>
      </c>
      <c r="D607">
        <v>41538</v>
      </c>
      <c r="E607">
        <v>42228</v>
      </c>
      <c r="F607">
        <v>42337</v>
      </c>
      <c r="G607">
        <v>43237</v>
      </c>
      <c r="H607">
        <v>41741</v>
      </c>
      <c r="I607">
        <v>41858</v>
      </c>
      <c r="J607">
        <v>42240</v>
      </c>
      <c r="L607" s="1" t="str">
        <f t="shared" si="118"/>
        <v>26OCT2025:06:00:00</v>
      </c>
      <c r="M607">
        <v>7</v>
      </c>
      <c r="N607">
        <f t="shared" si="112"/>
        <v>-294.49218799999653</v>
      </c>
      <c r="O607">
        <f t="shared" si="119"/>
        <v>-294.49218799999653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0.70057984972058007</v>
      </c>
      <c r="V607">
        <f t="shared" si="123"/>
        <v>7</v>
      </c>
      <c r="W607">
        <f t="shared" si="114"/>
        <v>-294.49218799999653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632</v>
      </c>
      <c r="B608">
        <v>42428.714844000002</v>
      </c>
      <c r="C608">
        <v>41860</v>
      </c>
      <c r="D608">
        <v>42088</v>
      </c>
      <c r="E608">
        <v>42838</v>
      </c>
      <c r="F608">
        <v>42570</v>
      </c>
      <c r="G608">
        <v>43466</v>
      </c>
      <c r="H608">
        <v>41860</v>
      </c>
      <c r="I608">
        <v>42093</v>
      </c>
      <c r="J608">
        <v>42480</v>
      </c>
      <c r="L608" s="1" t="str">
        <f t="shared" si="118"/>
        <v>26OCT2025:07:00:00</v>
      </c>
      <c r="M608">
        <v>8</v>
      </c>
      <c r="N608">
        <f t="shared" si="112"/>
        <v>-568.7148440000019</v>
      </c>
      <c r="O608">
        <f t="shared" si="119"/>
        <v>-568.7148440000019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1.3404008254575401</v>
      </c>
      <c r="V608">
        <f t="shared" si="123"/>
        <v>8</v>
      </c>
      <c r="W608">
        <f t="shared" si="114"/>
        <v>-568.7148440000019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25">
      <c r="A609" t="s">
        <v>633</v>
      </c>
      <c r="B609">
        <v>42913.707030999998</v>
      </c>
      <c r="C609">
        <v>42544</v>
      </c>
      <c r="D609">
        <v>42617</v>
      </c>
      <c r="E609">
        <v>43460</v>
      </c>
      <c r="F609">
        <v>43204</v>
      </c>
      <c r="G609">
        <v>44232</v>
      </c>
      <c r="H609">
        <v>42544</v>
      </c>
      <c r="I609">
        <v>42801</v>
      </c>
      <c r="J609">
        <v>43184</v>
      </c>
      <c r="L609" s="1" t="str">
        <f t="shared" si="118"/>
        <v>26OCT2025:08:00:00</v>
      </c>
      <c r="M609">
        <v>9</v>
      </c>
      <c r="N609">
        <f t="shared" si="112"/>
        <v>-369.7070309999981</v>
      </c>
      <c r="O609">
        <f t="shared" si="119"/>
        <v>-369.7070309999981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0.86151268808571868</v>
      </c>
      <c r="V609">
        <f t="shared" si="123"/>
        <v>9</v>
      </c>
      <c r="W609">
        <f t="shared" si="114"/>
        <v>-369.7070309999981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634</v>
      </c>
      <c r="B610">
        <v>44547.363280999998</v>
      </c>
      <c r="C610">
        <v>44365</v>
      </c>
      <c r="D610">
        <v>44831</v>
      </c>
      <c r="E610">
        <v>45526</v>
      </c>
      <c r="F610">
        <v>45067</v>
      </c>
      <c r="G610">
        <v>46163</v>
      </c>
      <c r="H610">
        <v>44365</v>
      </c>
      <c r="I610">
        <v>44702</v>
      </c>
      <c r="J610">
        <v>45078</v>
      </c>
      <c r="L610" s="1" t="str">
        <f t="shared" si="118"/>
        <v>26OCT2025:09:00:00</v>
      </c>
      <c r="M610">
        <v>10</v>
      </c>
      <c r="N610">
        <f t="shared" ref="N610:N673" si="124">C610-B610</f>
        <v>-182.3632809999981</v>
      </c>
      <c r="O610">
        <f t="shared" si="119"/>
        <v>-182.3632809999981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0.40936941620914813</v>
      </c>
      <c r="V610">
        <f t="shared" si="123"/>
        <v>10</v>
      </c>
      <c r="W610">
        <f t="shared" ref="W610:W673" si="126">O610</f>
        <v>-182.3632809999981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25">
      <c r="A611" t="s">
        <v>635</v>
      </c>
      <c r="B611">
        <v>47615.777344000002</v>
      </c>
      <c r="C611">
        <v>48306</v>
      </c>
      <c r="D611">
        <v>48664</v>
      </c>
      <c r="E611">
        <v>48867</v>
      </c>
      <c r="F611">
        <v>48886</v>
      </c>
      <c r="G611">
        <v>49932</v>
      </c>
      <c r="H611">
        <v>48306</v>
      </c>
      <c r="I611">
        <v>48674</v>
      </c>
      <c r="J611">
        <v>48984</v>
      </c>
      <c r="L611" s="1" t="str">
        <f t="shared" si="118"/>
        <v>26OCT2025:10:00:00</v>
      </c>
      <c r="M611">
        <v>11</v>
      </c>
      <c r="N611">
        <f t="shared" si="124"/>
        <v>690.2226559999981</v>
      </c>
      <c r="O611" t="str">
        <f t="shared" si="119"/>
        <v/>
      </c>
      <c r="P611">
        <f t="shared" si="120"/>
        <v>690.2226559999981</v>
      </c>
      <c r="Q611" t="str">
        <f t="shared" si="121"/>
        <v/>
      </c>
      <c r="R611">
        <f t="shared" si="122"/>
        <v>1</v>
      </c>
      <c r="S611">
        <f t="shared" si="125"/>
        <v>1.4495671277473581</v>
      </c>
      <c r="V611">
        <f t="shared" si="123"/>
        <v>11</v>
      </c>
      <c r="W611" t="str">
        <f t="shared" si="126"/>
        <v/>
      </c>
      <c r="X611">
        <f t="shared" si="127"/>
        <v>690.2226559999981</v>
      </c>
      <c r="Y611" t="str">
        <f t="shared" si="128"/>
        <v/>
      </c>
      <c r="Z611">
        <f t="shared" si="129"/>
        <v>1</v>
      </c>
    </row>
    <row r="612" spans="1:26" x14ac:dyDescent="0.25">
      <c r="A612" t="s">
        <v>636</v>
      </c>
      <c r="B612">
        <v>49896.882812999997</v>
      </c>
      <c r="C612">
        <v>50396</v>
      </c>
      <c r="D612">
        <v>50170</v>
      </c>
      <c r="E612">
        <v>50733</v>
      </c>
      <c r="F612">
        <v>50754</v>
      </c>
      <c r="G612">
        <v>51867</v>
      </c>
      <c r="H612">
        <v>50396</v>
      </c>
      <c r="I612">
        <v>50616</v>
      </c>
      <c r="J612">
        <v>50980</v>
      </c>
      <c r="L612" s="1" t="str">
        <f t="shared" si="118"/>
        <v>26OCT2025:11:00:00</v>
      </c>
      <c r="M612">
        <v>12</v>
      </c>
      <c r="N612">
        <f t="shared" si="124"/>
        <v>499.11718700000347</v>
      </c>
      <c r="O612" t="str">
        <f t="shared" si="119"/>
        <v/>
      </c>
      <c r="P612">
        <f t="shared" si="120"/>
        <v>499.11718700000347</v>
      </c>
      <c r="Q612" t="str">
        <f t="shared" si="121"/>
        <v/>
      </c>
      <c r="R612">
        <f t="shared" si="122"/>
        <v>1</v>
      </c>
      <c r="S612">
        <f t="shared" si="125"/>
        <v>1.000297330938607</v>
      </c>
      <c r="V612">
        <f t="shared" si="123"/>
        <v>12</v>
      </c>
      <c r="W612" t="str">
        <f t="shared" si="126"/>
        <v/>
      </c>
      <c r="X612">
        <f t="shared" si="127"/>
        <v>499.11718700000347</v>
      </c>
      <c r="Y612" t="str">
        <f t="shared" si="128"/>
        <v/>
      </c>
      <c r="Z612">
        <f t="shared" si="129"/>
        <v>1</v>
      </c>
    </row>
    <row r="613" spans="1:26" x14ac:dyDescent="0.25">
      <c r="A613" t="s">
        <v>637</v>
      </c>
      <c r="B613">
        <v>52165.347655999998</v>
      </c>
      <c r="C613">
        <v>51116</v>
      </c>
      <c r="D613">
        <v>51359</v>
      </c>
      <c r="E613">
        <v>52147</v>
      </c>
      <c r="F613">
        <v>51784</v>
      </c>
      <c r="G613">
        <v>52687</v>
      </c>
      <c r="H613">
        <v>51116</v>
      </c>
      <c r="I613">
        <v>51371</v>
      </c>
      <c r="J613">
        <v>51818</v>
      </c>
      <c r="L613" s="1" t="str">
        <f t="shared" si="118"/>
        <v>26OCT2025:12:00:00</v>
      </c>
      <c r="M613">
        <v>13</v>
      </c>
      <c r="N613">
        <f t="shared" si="124"/>
        <v>-1049.3476559999981</v>
      </c>
      <c r="O613">
        <f t="shared" si="119"/>
        <v>-1049.3476559999981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2.0115799149271139</v>
      </c>
      <c r="V613">
        <f t="shared" si="123"/>
        <v>13</v>
      </c>
      <c r="W613">
        <f t="shared" si="126"/>
        <v>-1049.3476559999981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25">
      <c r="A614" t="s">
        <v>638</v>
      </c>
      <c r="B614">
        <v>54102.550780999998</v>
      </c>
      <c r="C614">
        <v>51735</v>
      </c>
      <c r="D614">
        <v>52213</v>
      </c>
      <c r="E614">
        <v>52673</v>
      </c>
      <c r="F614">
        <v>53041</v>
      </c>
      <c r="G614">
        <v>53746</v>
      </c>
      <c r="H614">
        <v>51735</v>
      </c>
      <c r="I614">
        <v>51984</v>
      </c>
      <c r="J614">
        <v>52691</v>
      </c>
      <c r="L614" s="1" t="str">
        <f t="shared" si="118"/>
        <v>26OCT2025:13:00:00</v>
      </c>
      <c r="M614">
        <v>14</v>
      </c>
      <c r="N614">
        <f t="shared" si="124"/>
        <v>-2367.5507809999981</v>
      </c>
      <c r="O614">
        <f t="shared" si="119"/>
        <v>-2367.5507809999981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4.3760428054187912</v>
      </c>
      <c r="V614">
        <f t="shared" si="123"/>
        <v>14</v>
      </c>
      <c r="W614">
        <f t="shared" si="126"/>
        <v>-2367.5507809999981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25">
      <c r="A615" t="s">
        <v>639</v>
      </c>
      <c r="B615">
        <v>55861.714844000002</v>
      </c>
      <c r="C615">
        <v>53145</v>
      </c>
      <c r="D615">
        <v>53502</v>
      </c>
      <c r="E615">
        <v>53567</v>
      </c>
      <c r="F615">
        <v>54536</v>
      </c>
      <c r="G615">
        <v>55286</v>
      </c>
      <c r="H615">
        <v>53145</v>
      </c>
      <c r="I615">
        <v>53364</v>
      </c>
      <c r="J615">
        <v>54109</v>
      </c>
      <c r="L615" s="1" t="str">
        <f t="shared" si="118"/>
        <v>26OCT2025:14:00:00</v>
      </c>
      <c r="M615">
        <v>15</v>
      </c>
      <c r="N615">
        <f t="shared" si="124"/>
        <v>-2716.7148440000019</v>
      </c>
      <c r="O615">
        <f t="shared" si="119"/>
        <v>-2716.7148440000019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4.8632857970556893</v>
      </c>
      <c r="V615">
        <f t="shared" si="123"/>
        <v>15</v>
      </c>
      <c r="W615">
        <f t="shared" si="126"/>
        <v>-2716.7148440000019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25">
      <c r="A616" t="s">
        <v>640</v>
      </c>
      <c r="B616">
        <v>56659.984375</v>
      </c>
      <c r="C616">
        <v>54706</v>
      </c>
      <c r="D616">
        <v>55360</v>
      </c>
      <c r="E616">
        <v>55225</v>
      </c>
      <c r="F616">
        <v>56190</v>
      </c>
      <c r="G616">
        <v>56731</v>
      </c>
      <c r="H616">
        <v>54706</v>
      </c>
      <c r="I616">
        <v>54922</v>
      </c>
      <c r="J616">
        <v>55659</v>
      </c>
      <c r="L616" s="1" t="str">
        <f t="shared" si="118"/>
        <v>26OCT2025:15:00:00</v>
      </c>
      <c r="M616">
        <v>16</v>
      </c>
      <c r="N616">
        <f t="shared" si="124"/>
        <v>-1953.984375</v>
      </c>
      <c r="O616">
        <f t="shared" si="119"/>
        <v>-1953.984375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3.4486143908330367</v>
      </c>
      <c r="V616">
        <f t="shared" si="123"/>
        <v>16</v>
      </c>
      <c r="W616">
        <f t="shared" si="126"/>
        <v>-1953.984375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25">
      <c r="A617" t="s">
        <v>641</v>
      </c>
      <c r="B617">
        <v>58030.15625</v>
      </c>
      <c r="C617">
        <v>56224</v>
      </c>
      <c r="D617">
        <v>56683</v>
      </c>
      <c r="E617">
        <v>56098</v>
      </c>
      <c r="F617">
        <v>57570</v>
      </c>
      <c r="G617">
        <v>57961</v>
      </c>
      <c r="H617">
        <v>56224</v>
      </c>
      <c r="I617">
        <v>56425</v>
      </c>
      <c r="J617">
        <v>57085</v>
      </c>
      <c r="L617" s="1" t="str">
        <f t="shared" si="118"/>
        <v>26OCT2025:16:00:00</v>
      </c>
      <c r="M617">
        <v>17</v>
      </c>
      <c r="N617">
        <f t="shared" si="124"/>
        <v>-1806.15625</v>
      </c>
      <c r="O617">
        <f t="shared" si="119"/>
        <v>-1806.15625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3.1124442302358957</v>
      </c>
      <c r="V617">
        <f t="shared" si="123"/>
        <v>17</v>
      </c>
      <c r="W617">
        <f t="shared" si="126"/>
        <v>-1806.15625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25">
      <c r="A618" t="s">
        <v>642</v>
      </c>
      <c r="B618">
        <v>59184.699219000002</v>
      </c>
      <c r="C618">
        <v>57633</v>
      </c>
      <c r="D618">
        <v>57584</v>
      </c>
      <c r="E618">
        <v>57041</v>
      </c>
      <c r="F618">
        <v>58813</v>
      </c>
      <c r="G618">
        <v>58874</v>
      </c>
      <c r="H618">
        <v>57633</v>
      </c>
      <c r="I618">
        <v>57668</v>
      </c>
      <c r="J618">
        <v>58238</v>
      </c>
      <c r="L618" s="1" t="str">
        <f t="shared" si="118"/>
        <v>26OCT2025:17:00:00</v>
      </c>
      <c r="M618">
        <v>18</v>
      </c>
      <c r="N618">
        <f t="shared" si="124"/>
        <v>-1551.6992190000019</v>
      </c>
      <c r="O618">
        <f t="shared" si="119"/>
        <v>-1551.6992190000019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2.6217911714956585</v>
      </c>
      <c r="V618">
        <f t="shared" si="123"/>
        <v>18</v>
      </c>
      <c r="W618">
        <f t="shared" si="126"/>
        <v>-1551.6992190000019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25">
      <c r="A619" t="s">
        <v>643</v>
      </c>
      <c r="B619">
        <v>59190.261719000002</v>
      </c>
      <c r="C619">
        <v>57542</v>
      </c>
      <c r="D619">
        <v>57366</v>
      </c>
      <c r="E619">
        <v>56937</v>
      </c>
      <c r="F619">
        <v>58719</v>
      </c>
      <c r="G619">
        <v>58702</v>
      </c>
      <c r="H619">
        <v>57542</v>
      </c>
      <c r="I619">
        <v>57569</v>
      </c>
      <c r="J619">
        <v>58103</v>
      </c>
      <c r="L619" s="1" t="str">
        <f t="shared" si="118"/>
        <v>26OCT2025:18:00:00</v>
      </c>
      <c r="M619">
        <v>19</v>
      </c>
      <c r="N619">
        <f t="shared" si="124"/>
        <v>-1648.2617190000019</v>
      </c>
      <c r="O619">
        <f t="shared" si="119"/>
        <v>-1648.2617190000019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2.78468395160164</v>
      </c>
      <c r="V619">
        <f t="shared" si="123"/>
        <v>19</v>
      </c>
      <c r="W619">
        <f t="shared" si="126"/>
        <v>-1648.2617190000019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25">
      <c r="A620" t="s">
        <v>644</v>
      </c>
      <c r="B620">
        <v>57094.125</v>
      </c>
      <c r="C620">
        <v>55841</v>
      </c>
      <c r="D620">
        <v>55325</v>
      </c>
      <c r="E620">
        <v>55526</v>
      </c>
      <c r="F620">
        <v>57122</v>
      </c>
      <c r="G620">
        <v>57118</v>
      </c>
      <c r="H620">
        <v>55841</v>
      </c>
      <c r="I620">
        <v>55935</v>
      </c>
      <c r="J620">
        <v>56475</v>
      </c>
      <c r="L620" s="1" t="str">
        <f t="shared" si="118"/>
        <v>26OCT2025:19:00:00</v>
      </c>
      <c r="M620">
        <v>20</v>
      </c>
      <c r="N620">
        <f t="shared" si="124"/>
        <v>-1253.125</v>
      </c>
      <c r="O620">
        <f t="shared" si="119"/>
        <v>-1253.125</v>
      </c>
      <c r="P620" t="str">
        <f t="shared" si="120"/>
        <v/>
      </c>
      <c r="Q620">
        <f t="shared" si="121"/>
        <v>1</v>
      </c>
      <c r="R620" t="str">
        <f t="shared" si="122"/>
        <v/>
      </c>
      <c r="S620">
        <f t="shared" si="125"/>
        <v>2.1948405374458404</v>
      </c>
      <c r="V620">
        <f t="shared" si="123"/>
        <v>20</v>
      </c>
      <c r="W620">
        <f t="shared" si="126"/>
        <v>-1253.125</v>
      </c>
      <c r="X620" t="str">
        <f t="shared" si="127"/>
        <v/>
      </c>
      <c r="Y620">
        <f t="shared" si="128"/>
        <v>1</v>
      </c>
      <c r="Z620" t="str">
        <f t="shared" si="129"/>
        <v/>
      </c>
    </row>
    <row r="621" spans="1:26" x14ac:dyDescent="0.25">
      <c r="A621" t="s">
        <v>645</v>
      </c>
      <c r="B621">
        <v>55898.859375</v>
      </c>
      <c r="C621">
        <v>55043</v>
      </c>
      <c r="D621">
        <v>54810</v>
      </c>
      <c r="E621">
        <v>55539</v>
      </c>
      <c r="F621">
        <v>56059</v>
      </c>
      <c r="G621">
        <v>56182</v>
      </c>
      <c r="H621">
        <v>55043</v>
      </c>
      <c r="I621">
        <v>55087</v>
      </c>
      <c r="J621">
        <v>55578</v>
      </c>
      <c r="L621" s="1" t="str">
        <f t="shared" si="118"/>
        <v>26OCT2025:20:00:00</v>
      </c>
      <c r="M621">
        <v>21</v>
      </c>
      <c r="N621">
        <f t="shared" si="124"/>
        <v>-855.859375</v>
      </c>
      <c r="O621">
        <f t="shared" si="119"/>
        <v>-855.859375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1.5310855795078555</v>
      </c>
      <c r="V621">
        <f t="shared" si="123"/>
        <v>21</v>
      </c>
      <c r="W621">
        <f t="shared" si="126"/>
        <v>-855.859375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25">
      <c r="A622" t="s">
        <v>646</v>
      </c>
      <c r="B622">
        <v>54993.851562999997</v>
      </c>
      <c r="C622">
        <v>54069</v>
      </c>
      <c r="D622">
        <v>54003</v>
      </c>
      <c r="E622">
        <v>54446</v>
      </c>
      <c r="F622">
        <v>55045</v>
      </c>
      <c r="G622">
        <v>55187</v>
      </c>
      <c r="H622">
        <v>54069</v>
      </c>
      <c r="I622">
        <v>54004</v>
      </c>
      <c r="J622">
        <v>54550</v>
      </c>
      <c r="L622" s="1" t="str">
        <f t="shared" si="118"/>
        <v>26OCT2025:21:00:00</v>
      </c>
      <c r="M622">
        <v>22</v>
      </c>
      <c r="N622">
        <f t="shared" si="124"/>
        <v>-924.85156299999653</v>
      </c>
      <c r="O622">
        <f t="shared" si="119"/>
        <v>-924.85156299999653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1.6817362972668004</v>
      </c>
      <c r="V622">
        <f t="shared" si="123"/>
        <v>22</v>
      </c>
      <c r="W622">
        <f t="shared" si="126"/>
        <v>-924.85156299999653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25">
      <c r="A623" t="s">
        <v>647</v>
      </c>
      <c r="B623">
        <v>53517.355469000002</v>
      </c>
      <c r="C623">
        <v>52218</v>
      </c>
      <c r="D623">
        <v>52337</v>
      </c>
      <c r="E623">
        <v>52687</v>
      </c>
      <c r="F623">
        <v>53301</v>
      </c>
      <c r="G623">
        <v>53376</v>
      </c>
      <c r="H623">
        <v>52218</v>
      </c>
      <c r="I623">
        <v>52283</v>
      </c>
      <c r="J623">
        <v>52761</v>
      </c>
      <c r="L623" s="1" t="str">
        <f t="shared" si="118"/>
        <v>26OCT2025:22:00:00</v>
      </c>
      <c r="M623">
        <v>23</v>
      </c>
      <c r="N623">
        <f t="shared" si="124"/>
        <v>-1299.3554690000019</v>
      </c>
      <c r="O623">
        <f t="shared" si="119"/>
        <v>-1299.3554690000019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2.42791419271951</v>
      </c>
      <c r="V623">
        <f t="shared" si="123"/>
        <v>23</v>
      </c>
      <c r="W623">
        <f t="shared" si="126"/>
        <v>-1299.3554690000019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25">
      <c r="A624" t="s">
        <v>648</v>
      </c>
      <c r="B624">
        <v>50855.75</v>
      </c>
      <c r="C624">
        <v>50015</v>
      </c>
      <c r="D624">
        <v>50276</v>
      </c>
      <c r="E624">
        <v>50751</v>
      </c>
      <c r="F624">
        <v>50878</v>
      </c>
      <c r="G624">
        <v>50908</v>
      </c>
      <c r="H624">
        <v>50015</v>
      </c>
      <c r="I624">
        <v>50171</v>
      </c>
      <c r="J624">
        <v>50467</v>
      </c>
      <c r="L624" s="1" t="str">
        <f t="shared" si="118"/>
        <v>26OCT2025:23:00:00</v>
      </c>
      <c r="M624">
        <v>24</v>
      </c>
      <c r="N624">
        <f t="shared" si="124"/>
        <v>-840.75</v>
      </c>
      <c r="O624">
        <f t="shared" si="119"/>
        <v>-840.75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1.6532053897543542</v>
      </c>
      <c r="V624">
        <f t="shared" si="123"/>
        <v>24</v>
      </c>
      <c r="W624">
        <f t="shared" si="126"/>
        <v>-840.75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25">
      <c r="A625" t="s">
        <v>649</v>
      </c>
      <c r="B625">
        <v>48209.546875</v>
      </c>
      <c r="C625">
        <v>47300</v>
      </c>
      <c r="D625">
        <v>47361</v>
      </c>
      <c r="E625">
        <v>47784</v>
      </c>
      <c r="F625">
        <v>48094</v>
      </c>
      <c r="G625">
        <v>48136</v>
      </c>
      <c r="H625">
        <v>47300</v>
      </c>
      <c r="I625">
        <v>47462</v>
      </c>
      <c r="J625">
        <v>47728</v>
      </c>
      <c r="L625" s="1" t="str">
        <f t="shared" si="118"/>
        <v>27OCT2025:00:00:00</v>
      </c>
      <c r="M625">
        <v>1</v>
      </c>
      <c r="N625">
        <f t="shared" si="124"/>
        <v>-909.546875</v>
      </c>
      <c r="O625">
        <f t="shared" si="119"/>
        <v>-909.546875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1.8866530261284475</v>
      </c>
      <c r="V625">
        <f t="shared" si="123"/>
        <v>1</v>
      </c>
      <c r="W625">
        <f t="shared" si="126"/>
        <v>-909.546875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25">
      <c r="A626" t="s">
        <v>650</v>
      </c>
      <c r="B626">
        <v>46317.289062999997</v>
      </c>
      <c r="C626">
        <v>46838</v>
      </c>
      <c r="D626">
        <v>44992</v>
      </c>
      <c r="E626">
        <v>45489</v>
      </c>
      <c r="F626">
        <v>45563</v>
      </c>
      <c r="G626">
        <v>46838</v>
      </c>
      <c r="H626">
        <v>46007</v>
      </c>
      <c r="I626">
        <v>45697</v>
      </c>
      <c r="J626">
        <v>45858</v>
      </c>
      <c r="L626" s="1" t="str">
        <f t="shared" si="118"/>
        <v>27OCT2025:01:00:00</v>
      </c>
      <c r="M626">
        <v>2</v>
      </c>
      <c r="N626">
        <f t="shared" si="124"/>
        <v>520.71093700000347</v>
      </c>
      <c r="O626" t="str">
        <f t="shared" si="119"/>
        <v/>
      </c>
      <c r="P626">
        <f t="shared" si="120"/>
        <v>520.71093700000347</v>
      </c>
      <c r="Q626" t="str">
        <f t="shared" si="121"/>
        <v/>
      </c>
      <c r="R626">
        <f t="shared" si="122"/>
        <v>1</v>
      </c>
      <c r="S626">
        <f t="shared" si="125"/>
        <v>1.1242258507222676</v>
      </c>
      <c r="V626">
        <f t="shared" si="123"/>
        <v>2</v>
      </c>
      <c r="W626" t="str">
        <f t="shared" si="126"/>
        <v/>
      </c>
      <c r="X626">
        <f t="shared" si="127"/>
        <v>520.71093700000347</v>
      </c>
      <c r="Y626" t="str">
        <f t="shared" si="128"/>
        <v/>
      </c>
      <c r="Z626">
        <f t="shared" si="129"/>
        <v>1</v>
      </c>
    </row>
    <row r="627" spans="1:26" x14ac:dyDescent="0.25">
      <c r="A627" t="s">
        <v>651</v>
      </c>
      <c r="B627">
        <v>44647.429687999997</v>
      </c>
      <c r="C627">
        <v>44881</v>
      </c>
      <c r="D627">
        <v>43706</v>
      </c>
      <c r="E627">
        <v>44152</v>
      </c>
      <c r="F627">
        <v>43931</v>
      </c>
      <c r="G627">
        <v>44881</v>
      </c>
      <c r="H627">
        <v>44189</v>
      </c>
      <c r="I627">
        <v>44070</v>
      </c>
      <c r="J627">
        <v>44068</v>
      </c>
      <c r="L627" s="1" t="str">
        <f t="shared" si="118"/>
        <v>27OCT2025:02:00:00</v>
      </c>
      <c r="M627">
        <v>3</v>
      </c>
      <c r="N627">
        <f t="shared" si="124"/>
        <v>233.57031200000347</v>
      </c>
      <c r="O627" t="str">
        <f t="shared" si="119"/>
        <v/>
      </c>
      <c r="P627">
        <f t="shared" si="120"/>
        <v>233.57031200000347</v>
      </c>
      <c r="Q627" t="str">
        <f t="shared" si="121"/>
        <v/>
      </c>
      <c r="R627">
        <f t="shared" si="122"/>
        <v>1</v>
      </c>
      <c r="S627">
        <f t="shared" si="125"/>
        <v>0.52314391585856679</v>
      </c>
      <c r="V627">
        <f t="shared" si="123"/>
        <v>3</v>
      </c>
      <c r="W627" t="str">
        <f t="shared" si="126"/>
        <v/>
      </c>
      <c r="X627">
        <f t="shared" si="127"/>
        <v>233.57031200000347</v>
      </c>
      <c r="Y627" t="str">
        <f t="shared" si="128"/>
        <v/>
      </c>
      <c r="Z627">
        <f t="shared" si="129"/>
        <v>1</v>
      </c>
    </row>
    <row r="628" spans="1:26" x14ac:dyDescent="0.25">
      <c r="A628" t="s">
        <v>652</v>
      </c>
      <c r="B628">
        <v>43423.246094000002</v>
      </c>
      <c r="C628">
        <v>43360</v>
      </c>
      <c r="D628">
        <v>43282</v>
      </c>
      <c r="E628">
        <v>43363</v>
      </c>
      <c r="F628">
        <v>42774</v>
      </c>
      <c r="G628">
        <v>43360</v>
      </c>
      <c r="H628">
        <v>43040</v>
      </c>
      <c r="I628">
        <v>43003</v>
      </c>
      <c r="J628">
        <v>42847</v>
      </c>
      <c r="L628" s="1" t="str">
        <f t="shared" si="118"/>
        <v>27OCT2025:03:00:00</v>
      </c>
      <c r="M628">
        <v>4</v>
      </c>
      <c r="N628">
        <f t="shared" si="124"/>
        <v>-63.246094000001904</v>
      </c>
      <c r="O628">
        <f t="shared" si="119"/>
        <v>-63.246094000001904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0.14565031334389558</v>
      </c>
      <c r="V628">
        <f t="shared" si="123"/>
        <v>4</v>
      </c>
      <c r="W628">
        <f t="shared" si="126"/>
        <v>-63.246094000001904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25">
      <c r="A629" t="s">
        <v>653</v>
      </c>
      <c r="B629">
        <v>42779.433594000002</v>
      </c>
      <c r="C629">
        <v>42961</v>
      </c>
      <c r="D629">
        <v>42854</v>
      </c>
      <c r="E629">
        <v>42755</v>
      </c>
      <c r="F629">
        <v>42159</v>
      </c>
      <c r="G629">
        <v>42961</v>
      </c>
      <c r="H629">
        <v>42242</v>
      </c>
      <c r="I629">
        <v>42588</v>
      </c>
      <c r="J629">
        <v>42284</v>
      </c>
      <c r="L629" s="1" t="str">
        <f t="shared" si="118"/>
        <v>27OCT2025:04:00:00</v>
      </c>
      <c r="M629">
        <v>5</v>
      </c>
      <c r="N629">
        <f t="shared" si="124"/>
        <v>181.5664059999981</v>
      </c>
      <c r="O629" t="str">
        <f t="shared" si="119"/>
        <v/>
      </c>
      <c r="P629">
        <f t="shared" si="120"/>
        <v>181.5664059999981</v>
      </c>
      <c r="Q629" t="str">
        <f t="shared" si="121"/>
        <v/>
      </c>
      <c r="R629">
        <f t="shared" si="122"/>
        <v>1</v>
      </c>
      <c r="S629">
        <f t="shared" si="125"/>
        <v>0.42442452072451836</v>
      </c>
      <c r="V629">
        <f t="shared" si="123"/>
        <v>5</v>
      </c>
      <c r="W629" t="str">
        <f t="shared" si="126"/>
        <v/>
      </c>
      <c r="X629">
        <f t="shared" si="127"/>
        <v>181.5664059999981</v>
      </c>
      <c r="Y629" t="str">
        <f t="shared" si="128"/>
        <v/>
      </c>
      <c r="Z629">
        <f t="shared" si="129"/>
        <v>1</v>
      </c>
    </row>
    <row r="630" spans="1:26" x14ac:dyDescent="0.25">
      <c r="A630" t="s">
        <v>654</v>
      </c>
      <c r="B630">
        <v>42783.542969000002</v>
      </c>
      <c r="C630">
        <v>43165</v>
      </c>
      <c r="D630">
        <v>42932</v>
      </c>
      <c r="E630">
        <v>43233</v>
      </c>
      <c r="F630">
        <v>42421</v>
      </c>
      <c r="G630">
        <v>43165</v>
      </c>
      <c r="H630">
        <v>42310</v>
      </c>
      <c r="I630">
        <v>42883</v>
      </c>
      <c r="J630">
        <v>42534</v>
      </c>
      <c r="L630" s="1" t="str">
        <f t="shared" si="118"/>
        <v>27OCT2025:05:00:00</v>
      </c>
      <c r="M630">
        <v>6</v>
      </c>
      <c r="N630">
        <f t="shared" si="124"/>
        <v>381.4570309999981</v>
      </c>
      <c r="O630" t="str">
        <f t="shared" si="119"/>
        <v/>
      </c>
      <c r="P630">
        <f t="shared" si="120"/>
        <v>381.4570309999981</v>
      </c>
      <c r="Q630" t="str">
        <f t="shared" si="121"/>
        <v/>
      </c>
      <c r="R630">
        <f t="shared" si="122"/>
        <v>1</v>
      </c>
      <c r="S630">
        <f t="shared" si="125"/>
        <v>0.89159757357260783</v>
      </c>
      <c r="V630">
        <f t="shared" si="123"/>
        <v>6</v>
      </c>
      <c r="W630" t="str">
        <f t="shared" si="126"/>
        <v/>
      </c>
      <c r="X630">
        <f t="shared" si="127"/>
        <v>381.4570309999981</v>
      </c>
      <c r="Y630" t="str">
        <f t="shared" si="128"/>
        <v/>
      </c>
      <c r="Z630">
        <f t="shared" si="129"/>
        <v>1</v>
      </c>
    </row>
    <row r="631" spans="1:26" x14ac:dyDescent="0.25">
      <c r="A631" t="s">
        <v>655</v>
      </c>
      <c r="B631">
        <v>44304.109375</v>
      </c>
      <c r="C631">
        <v>45332</v>
      </c>
      <c r="D631">
        <v>43679</v>
      </c>
      <c r="E631">
        <v>43763</v>
      </c>
      <c r="F631">
        <v>43789</v>
      </c>
      <c r="G631">
        <v>45332</v>
      </c>
      <c r="H631">
        <v>43885</v>
      </c>
      <c r="I631">
        <v>44714</v>
      </c>
      <c r="J631">
        <v>44225</v>
      </c>
      <c r="L631" s="1" t="str">
        <f t="shared" si="118"/>
        <v>27OCT2025:06:00:00</v>
      </c>
      <c r="M631">
        <v>7</v>
      </c>
      <c r="N631">
        <f t="shared" si="124"/>
        <v>1027.890625</v>
      </c>
      <c r="O631" t="str">
        <f t="shared" si="119"/>
        <v/>
      </c>
      <c r="P631">
        <f t="shared" si="120"/>
        <v>1027.890625</v>
      </c>
      <c r="Q631" t="str">
        <f t="shared" si="121"/>
        <v/>
      </c>
      <c r="R631">
        <f t="shared" si="122"/>
        <v>1</v>
      </c>
      <c r="S631">
        <f t="shared" si="125"/>
        <v>2.3200796483678325</v>
      </c>
      <c r="V631">
        <f t="shared" si="123"/>
        <v>7</v>
      </c>
      <c r="W631" t="str">
        <f t="shared" si="126"/>
        <v/>
      </c>
      <c r="X631">
        <f t="shared" si="127"/>
        <v>1027.890625</v>
      </c>
      <c r="Y631" t="str">
        <f t="shared" si="128"/>
        <v/>
      </c>
      <c r="Z631">
        <f t="shared" si="129"/>
        <v>1</v>
      </c>
    </row>
    <row r="632" spans="1:26" x14ac:dyDescent="0.25">
      <c r="A632" t="s">
        <v>656</v>
      </c>
      <c r="B632">
        <v>46573.324219000002</v>
      </c>
      <c r="C632">
        <v>48080</v>
      </c>
      <c r="D632">
        <v>45630</v>
      </c>
      <c r="E632">
        <v>45692</v>
      </c>
      <c r="F632">
        <v>46238</v>
      </c>
      <c r="G632">
        <v>48080</v>
      </c>
      <c r="H632">
        <v>46479</v>
      </c>
      <c r="I632">
        <v>47419</v>
      </c>
      <c r="J632">
        <v>46905</v>
      </c>
      <c r="L632" s="1" t="str">
        <f t="shared" si="118"/>
        <v>27OCT2025:07:00:00</v>
      </c>
      <c r="M632">
        <v>8</v>
      </c>
      <c r="N632">
        <f t="shared" si="124"/>
        <v>1506.6757809999981</v>
      </c>
      <c r="O632" t="str">
        <f t="shared" si="119"/>
        <v/>
      </c>
      <c r="P632">
        <f t="shared" si="120"/>
        <v>1506.6757809999981</v>
      </c>
      <c r="Q632" t="str">
        <f t="shared" si="121"/>
        <v/>
      </c>
      <c r="R632">
        <f t="shared" si="122"/>
        <v>1</v>
      </c>
      <c r="S632">
        <f t="shared" si="125"/>
        <v>3.235061714545461</v>
      </c>
      <c r="V632">
        <f t="shared" si="123"/>
        <v>8</v>
      </c>
      <c r="W632" t="str">
        <f t="shared" si="126"/>
        <v/>
      </c>
      <c r="X632">
        <f t="shared" si="127"/>
        <v>1506.6757809999981</v>
      </c>
      <c r="Y632" t="str">
        <f t="shared" si="128"/>
        <v/>
      </c>
      <c r="Z632">
        <f t="shared" si="129"/>
        <v>1</v>
      </c>
    </row>
    <row r="633" spans="1:26" x14ac:dyDescent="0.25">
      <c r="A633" t="s">
        <v>657</v>
      </c>
      <c r="B633">
        <v>48318.683594000002</v>
      </c>
      <c r="C633">
        <v>49713</v>
      </c>
      <c r="D633">
        <v>46712</v>
      </c>
      <c r="E633">
        <v>46748</v>
      </c>
      <c r="F633">
        <v>47680</v>
      </c>
      <c r="G633">
        <v>49713</v>
      </c>
      <c r="H633">
        <v>48095</v>
      </c>
      <c r="I633">
        <v>49011</v>
      </c>
      <c r="J633">
        <v>48458</v>
      </c>
      <c r="L633" s="1" t="str">
        <f t="shared" si="118"/>
        <v>27OCT2025:08:00:00</v>
      </c>
      <c r="M633">
        <v>9</v>
      </c>
      <c r="N633">
        <f t="shared" si="124"/>
        <v>1394.3164059999981</v>
      </c>
      <c r="O633" t="str">
        <f t="shared" si="119"/>
        <v/>
      </c>
      <c r="P633">
        <f t="shared" si="120"/>
        <v>1394.3164059999981</v>
      </c>
      <c r="Q633" t="str">
        <f t="shared" si="121"/>
        <v/>
      </c>
      <c r="R633">
        <f t="shared" si="122"/>
        <v>1</v>
      </c>
      <c r="S633">
        <f t="shared" si="125"/>
        <v>2.8856672042554115</v>
      </c>
      <c r="V633">
        <f t="shared" si="123"/>
        <v>9</v>
      </c>
      <c r="W633" t="str">
        <f t="shared" si="126"/>
        <v/>
      </c>
      <c r="X633">
        <f t="shared" si="127"/>
        <v>1394.3164059999981</v>
      </c>
      <c r="Y633" t="str">
        <f t="shared" si="128"/>
        <v/>
      </c>
      <c r="Z633">
        <f t="shared" si="129"/>
        <v>1</v>
      </c>
    </row>
    <row r="634" spans="1:26" x14ac:dyDescent="0.25">
      <c r="A634" t="s">
        <v>658</v>
      </c>
      <c r="B634">
        <v>49434.476562999997</v>
      </c>
      <c r="C634">
        <v>50872</v>
      </c>
      <c r="D634">
        <v>48026</v>
      </c>
      <c r="E634">
        <v>47841</v>
      </c>
      <c r="F634">
        <v>49043</v>
      </c>
      <c r="G634">
        <v>50872</v>
      </c>
      <c r="H634">
        <v>49324</v>
      </c>
      <c r="I634">
        <v>50562</v>
      </c>
      <c r="J634">
        <v>49797</v>
      </c>
      <c r="L634" s="1" t="str">
        <f t="shared" si="118"/>
        <v>27OCT2025:09:00:00</v>
      </c>
      <c r="M634">
        <v>10</v>
      </c>
      <c r="N634">
        <f t="shared" si="124"/>
        <v>1437.5234370000035</v>
      </c>
      <c r="O634" t="str">
        <f t="shared" si="119"/>
        <v/>
      </c>
      <c r="P634">
        <f t="shared" si="120"/>
        <v>1437.5234370000035</v>
      </c>
      <c r="Q634" t="str">
        <f t="shared" si="121"/>
        <v/>
      </c>
      <c r="R634">
        <f t="shared" si="122"/>
        <v>1</v>
      </c>
      <c r="S634">
        <f t="shared" si="125"/>
        <v>2.9079370045882924</v>
      </c>
      <c r="V634">
        <f t="shared" si="123"/>
        <v>10</v>
      </c>
      <c r="W634" t="str">
        <f t="shared" si="126"/>
        <v/>
      </c>
      <c r="X634">
        <f t="shared" si="127"/>
        <v>1437.5234370000035</v>
      </c>
      <c r="Y634" t="str">
        <f t="shared" si="128"/>
        <v/>
      </c>
      <c r="Z634">
        <f t="shared" si="129"/>
        <v>1</v>
      </c>
    </row>
    <row r="635" spans="1:26" x14ac:dyDescent="0.25">
      <c r="A635" t="s">
        <v>659</v>
      </c>
      <c r="B635">
        <v>53221.085937999997</v>
      </c>
      <c r="C635">
        <v>53779</v>
      </c>
      <c r="D635">
        <v>51020</v>
      </c>
      <c r="E635">
        <v>51008</v>
      </c>
      <c r="F635">
        <v>52650</v>
      </c>
      <c r="G635">
        <v>53779</v>
      </c>
      <c r="H635">
        <v>52707</v>
      </c>
      <c r="I635">
        <v>53123</v>
      </c>
      <c r="J635">
        <v>52904</v>
      </c>
      <c r="L635" s="1" t="str">
        <f t="shared" si="118"/>
        <v>27OCT2025:10:00:00</v>
      </c>
      <c r="M635">
        <v>11</v>
      </c>
      <c r="N635">
        <f t="shared" si="124"/>
        <v>557.91406200000347</v>
      </c>
      <c r="O635" t="str">
        <f t="shared" si="119"/>
        <v/>
      </c>
      <c r="P635">
        <f t="shared" si="120"/>
        <v>557.91406200000347</v>
      </c>
      <c r="Q635" t="str">
        <f t="shared" si="121"/>
        <v/>
      </c>
      <c r="R635">
        <f t="shared" si="122"/>
        <v>1</v>
      </c>
      <c r="S635">
        <f t="shared" si="125"/>
        <v>1.0482951487497765</v>
      </c>
      <c r="V635">
        <f t="shared" si="123"/>
        <v>11</v>
      </c>
      <c r="W635" t="str">
        <f t="shared" si="126"/>
        <v/>
      </c>
      <c r="X635">
        <f t="shared" si="127"/>
        <v>557.91406200000347</v>
      </c>
      <c r="Y635" t="str">
        <f t="shared" si="128"/>
        <v/>
      </c>
      <c r="Z635">
        <f t="shared" si="129"/>
        <v>1</v>
      </c>
    </row>
    <row r="636" spans="1:26" x14ac:dyDescent="0.25">
      <c r="A636" t="s">
        <v>660</v>
      </c>
      <c r="B636">
        <v>55677.316405999998</v>
      </c>
      <c r="C636">
        <v>55625</v>
      </c>
      <c r="D636">
        <v>53160</v>
      </c>
      <c r="E636">
        <v>53574</v>
      </c>
      <c r="F636">
        <v>54942</v>
      </c>
      <c r="G636">
        <v>55625</v>
      </c>
      <c r="H636">
        <v>54908</v>
      </c>
      <c r="I636">
        <v>54629</v>
      </c>
      <c r="J636">
        <v>54841</v>
      </c>
      <c r="L636" s="1" t="str">
        <f t="shared" si="118"/>
        <v>27OCT2025:11:00:00</v>
      </c>
      <c r="M636">
        <v>12</v>
      </c>
      <c r="N636">
        <f t="shared" si="124"/>
        <v>-52.316405999998096</v>
      </c>
      <c r="O636">
        <f t="shared" si="119"/>
        <v>-52.316405999998096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9.3963591237957514E-2</v>
      </c>
      <c r="V636">
        <f t="shared" si="123"/>
        <v>12</v>
      </c>
      <c r="W636">
        <f t="shared" si="126"/>
        <v>-52.316405999998096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25">
      <c r="A637" t="s">
        <v>661</v>
      </c>
      <c r="B637">
        <v>57623.390625</v>
      </c>
      <c r="C637">
        <v>57063</v>
      </c>
      <c r="D637">
        <v>54795</v>
      </c>
      <c r="E637">
        <v>55463</v>
      </c>
      <c r="F637">
        <v>56653</v>
      </c>
      <c r="G637">
        <v>57063</v>
      </c>
      <c r="H637">
        <v>55998</v>
      </c>
      <c r="I637">
        <v>55816</v>
      </c>
      <c r="J637">
        <v>56133</v>
      </c>
      <c r="L637" s="1" t="str">
        <f t="shared" si="118"/>
        <v>27OCT2025:12:00:00</v>
      </c>
      <c r="M637">
        <v>13</v>
      </c>
      <c r="N637">
        <f t="shared" si="124"/>
        <v>-560.390625</v>
      </c>
      <c r="O637">
        <f t="shared" si="119"/>
        <v>-560.390625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0.97250546856379128</v>
      </c>
      <c r="V637">
        <f t="shared" si="123"/>
        <v>13</v>
      </c>
      <c r="W637">
        <f t="shared" si="126"/>
        <v>-560.390625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25">
      <c r="A638" t="s">
        <v>662</v>
      </c>
      <c r="B638">
        <v>58162.441405999998</v>
      </c>
      <c r="C638">
        <v>58234</v>
      </c>
      <c r="D638">
        <v>56000</v>
      </c>
      <c r="E638">
        <v>56643</v>
      </c>
      <c r="F638">
        <v>57916</v>
      </c>
      <c r="G638">
        <v>58234</v>
      </c>
      <c r="H638">
        <v>57572</v>
      </c>
      <c r="I638">
        <v>57299</v>
      </c>
      <c r="J638">
        <v>57501</v>
      </c>
      <c r="L638" s="1" t="str">
        <f t="shared" si="118"/>
        <v>27OCT2025:13:00:00</v>
      </c>
      <c r="M638">
        <v>14</v>
      </c>
      <c r="N638">
        <f t="shared" si="124"/>
        <v>71.558594000001904</v>
      </c>
      <c r="O638" t="str">
        <f t="shared" si="119"/>
        <v/>
      </c>
      <c r="P638">
        <f t="shared" si="120"/>
        <v>71.558594000001904</v>
      </c>
      <c r="Q638" t="str">
        <f t="shared" si="121"/>
        <v/>
      </c>
      <c r="R638">
        <f t="shared" si="122"/>
        <v>1</v>
      </c>
      <c r="S638">
        <f t="shared" si="125"/>
        <v>0.12303230791240473</v>
      </c>
      <c r="V638">
        <f t="shared" si="123"/>
        <v>14</v>
      </c>
      <c r="W638" t="str">
        <f t="shared" si="126"/>
        <v/>
      </c>
      <c r="X638">
        <f t="shared" si="127"/>
        <v>71.558594000001904</v>
      </c>
      <c r="Y638" t="str">
        <f t="shared" si="128"/>
        <v/>
      </c>
      <c r="Z638">
        <f t="shared" si="129"/>
        <v>1</v>
      </c>
    </row>
    <row r="639" spans="1:26" x14ac:dyDescent="0.25">
      <c r="A639" t="s">
        <v>663</v>
      </c>
      <c r="B639">
        <v>59783.074219000002</v>
      </c>
      <c r="C639">
        <v>59929</v>
      </c>
      <c r="D639">
        <v>57830</v>
      </c>
      <c r="E639">
        <v>58202</v>
      </c>
      <c r="F639">
        <v>59791</v>
      </c>
      <c r="G639">
        <v>59929</v>
      </c>
      <c r="H639">
        <v>59562</v>
      </c>
      <c r="I639">
        <v>59105</v>
      </c>
      <c r="J639">
        <v>59312</v>
      </c>
      <c r="L639" s="1" t="str">
        <f t="shared" si="118"/>
        <v>27OCT2025:14:00:00</v>
      </c>
      <c r="M639">
        <v>15</v>
      </c>
      <c r="N639">
        <f t="shared" si="124"/>
        <v>145.9257809999981</v>
      </c>
      <c r="O639" t="str">
        <f t="shared" si="119"/>
        <v/>
      </c>
      <c r="P639">
        <f t="shared" si="120"/>
        <v>145.9257809999981</v>
      </c>
      <c r="Q639" t="str">
        <f t="shared" si="121"/>
        <v/>
      </c>
      <c r="R639">
        <f t="shared" si="122"/>
        <v>1</v>
      </c>
      <c r="S639">
        <f t="shared" si="125"/>
        <v>0.24409213294290674</v>
      </c>
      <c r="V639">
        <f t="shared" si="123"/>
        <v>15</v>
      </c>
      <c r="W639" t="str">
        <f t="shared" si="126"/>
        <v/>
      </c>
      <c r="X639">
        <f t="shared" si="127"/>
        <v>145.9257809999981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664</v>
      </c>
      <c r="B640">
        <v>62349.140625</v>
      </c>
      <c r="C640">
        <v>61194</v>
      </c>
      <c r="D640">
        <v>59662</v>
      </c>
      <c r="E640">
        <v>59764</v>
      </c>
      <c r="F640">
        <v>61735</v>
      </c>
      <c r="G640">
        <v>61194</v>
      </c>
      <c r="H640">
        <v>61646</v>
      </c>
      <c r="I640">
        <v>60665</v>
      </c>
      <c r="J640">
        <v>61019</v>
      </c>
      <c r="L640" s="1" t="str">
        <f t="shared" si="118"/>
        <v>27OCT2025:15:00:00</v>
      </c>
      <c r="M640">
        <v>16</v>
      </c>
      <c r="N640">
        <f t="shared" si="124"/>
        <v>-1155.140625</v>
      </c>
      <c r="O640">
        <f t="shared" si="119"/>
        <v>-1155.140625</v>
      </c>
      <c r="P640" t="str">
        <f t="shared" si="120"/>
        <v/>
      </c>
      <c r="Q640">
        <f t="shared" si="121"/>
        <v>1</v>
      </c>
      <c r="R640" t="str">
        <f t="shared" si="122"/>
        <v/>
      </c>
      <c r="S640">
        <f t="shared" si="125"/>
        <v>1.8526969472564401</v>
      </c>
      <c r="V640">
        <f t="shared" si="123"/>
        <v>16</v>
      </c>
      <c r="W640">
        <f t="shared" si="126"/>
        <v>-1155.140625</v>
      </c>
      <c r="X640" t="str">
        <f t="shared" si="127"/>
        <v/>
      </c>
      <c r="Y640">
        <f t="shared" si="128"/>
        <v>1</v>
      </c>
      <c r="Z640" t="str">
        <f t="shared" si="129"/>
        <v/>
      </c>
    </row>
    <row r="641" spans="1:26" x14ac:dyDescent="0.25">
      <c r="A641" t="s">
        <v>665</v>
      </c>
      <c r="B641">
        <v>64393.917969000002</v>
      </c>
      <c r="C641">
        <v>62152</v>
      </c>
      <c r="D641">
        <v>61255</v>
      </c>
      <c r="E641">
        <v>61139</v>
      </c>
      <c r="F641">
        <v>63292</v>
      </c>
      <c r="G641">
        <v>62152</v>
      </c>
      <c r="H641">
        <v>63529</v>
      </c>
      <c r="I641">
        <v>62006</v>
      </c>
      <c r="J641">
        <v>62442</v>
      </c>
      <c r="L641" s="1" t="str">
        <f t="shared" si="118"/>
        <v>27OCT2025:16:00:00</v>
      </c>
      <c r="M641">
        <v>17</v>
      </c>
      <c r="N641">
        <f t="shared" si="124"/>
        <v>-2241.9179690000019</v>
      </c>
      <c r="O641">
        <f t="shared" si="119"/>
        <v>-2241.9179690000019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3.4815678867052133</v>
      </c>
      <c r="V641">
        <f t="shared" si="123"/>
        <v>17</v>
      </c>
      <c r="W641">
        <f t="shared" si="126"/>
        <v>-2241.9179690000019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25">
      <c r="A642" t="s">
        <v>666</v>
      </c>
      <c r="B642">
        <v>66065.414063000004</v>
      </c>
      <c r="C642">
        <v>62986</v>
      </c>
      <c r="D642">
        <v>62257</v>
      </c>
      <c r="E642">
        <v>62132</v>
      </c>
      <c r="F642">
        <v>64457</v>
      </c>
      <c r="G642">
        <v>62986</v>
      </c>
      <c r="H642">
        <v>64771</v>
      </c>
      <c r="I642">
        <v>62939</v>
      </c>
      <c r="J642">
        <v>63487</v>
      </c>
      <c r="L642" s="1" t="str">
        <f t="shared" si="118"/>
        <v>27OCT2025:17:00:00</v>
      </c>
      <c r="M642">
        <v>18</v>
      </c>
      <c r="N642">
        <f t="shared" si="124"/>
        <v>-3079.4140630000038</v>
      </c>
      <c r="O642">
        <f t="shared" si="119"/>
        <v>-3079.4140630000038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4.6611591052217936</v>
      </c>
      <c r="V642">
        <f t="shared" si="123"/>
        <v>18</v>
      </c>
      <c r="W642">
        <f t="shared" si="126"/>
        <v>-3079.4140630000038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25">
      <c r="A643" t="s">
        <v>667</v>
      </c>
      <c r="B643">
        <v>65300.371094000002</v>
      </c>
      <c r="C643">
        <v>62571</v>
      </c>
      <c r="D643">
        <v>61542</v>
      </c>
      <c r="E643">
        <v>61829</v>
      </c>
      <c r="F643">
        <v>64233</v>
      </c>
      <c r="G643">
        <v>62571</v>
      </c>
      <c r="H643">
        <v>64352</v>
      </c>
      <c r="I643">
        <v>62561</v>
      </c>
      <c r="J643">
        <v>63129</v>
      </c>
      <c r="L643" s="1" t="str">
        <f t="shared" ref="L643:L706" si="130">A643</f>
        <v>27OCT2025:18:00:00</v>
      </c>
      <c r="M643">
        <v>19</v>
      </c>
      <c r="N643">
        <f t="shared" si="124"/>
        <v>-2729.3710940000019</v>
      </c>
      <c r="O643">
        <f t="shared" ref="O643:O673" si="131">IF(N643&lt;0,N643,"")</f>
        <v>-2729.3710940000019</v>
      </c>
      <c r="P643" t="str">
        <f t="shared" ref="P643:P673" si="132">IF(N643&gt;0,N643,"")</f>
        <v/>
      </c>
      <c r="Q643">
        <f t="shared" ref="Q643:Q673" si="133">IF(O643&lt;0,1,"")</f>
        <v>1</v>
      </c>
      <c r="R643" t="str">
        <f t="shared" ref="R643:R673" si="134">IF(AND(P643&gt;0,P643&lt;&gt;""),1,"")</f>
        <v/>
      </c>
      <c r="S643">
        <f t="shared" si="125"/>
        <v>4.1797175854805895</v>
      </c>
      <c r="V643">
        <f t="shared" ref="V643:V673" si="135">M643</f>
        <v>19</v>
      </c>
      <c r="W643">
        <f t="shared" si="126"/>
        <v>-2729.3710940000019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25">
      <c r="A644" t="s">
        <v>668</v>
      </c>
      <c r="B644">
        <v>61388.773437999997</v>
      </c>
      <c r="C644">
        <v>60771</v>
      </c>
      <c r="D644">
        <v>59547</v>
      </c>
      <c r="E644">
        <v>60411</v>
      </c>
      <c r="F644">
        <v>62224</v>
      </c>
      <c r="G644">
        <v>60771</v>
      </c>
      <c r="H644">
        <v>62134</v>
      </c>
      <c r="I644">
        <v>60712</v>
      </c>
      <c r="J644">
        <v>61175</v>
      </c>
      <c r="L644" s="1" t="str">
        <f t="shared" si="130"/>
        <v>27OCT2025:19:00:00</v>
      </c>
      <c r="M644">
        <v>20</v>
      </c>
      <c r="N644">
        <f t="shared" si="124"/>
        <v>-617.77343799999653</v>
      </c>
      <c r="O644">
        <f t="shared" si="131"/>
        <v>-617.77343799999653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1.0063296648595219</v>
      </c>
      <c r="V644">
        <f t="shared" si="135"/>
        <v>20</v>
      </c>
      <c r="W644">
        <f t="shared" si="126"/>
        <v>-617.77343799999653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669</v>
      </c>
      <c r="B645">
        <v>60207.117187999997</v>
      </c>
      <c r="C645">
        <v>60005</v>
      </c>
      <c r="D645">
        <v>58831</v>
      </c>
      <c r="E645">
        <v>59794</v>
      </c>
      <c r="F645">
        <v>60768</v>
      </c>
      <c r="G645">
        <v>60005</v>
      </c>
      <c r="H645">
        <v>60809</v>
      </c>
      <c r="I645">
        <v>59588</v>
      </c>
      <c r="J645">
        <v>60024</v>
      </c>
      <c r="L645" s="1" t="str">
        <f t="shared" si="130"/>
        <v>27OCT2025:20:00:00</v>
      </c>
      <c r="M645">
        <v>21</v>
      </c>
      <c r="N645">
        <f t="shared" si="124"/>
        <v>-202.11718799999653</v>
      </c>
      <c r="O645">
        <f t="shared" si="131"/>
        <v>-202.11718799999653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0.33570314846478133</v>
      </c>
      <c r="V645">
        <f t="shared" si="135"/>
        <v>21</v>
      </c>
      <c r="W645">
        <f t="shared" si="126"/>
        <v>-202.11718799999653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670</v>
      </c>
      <c r="B646">
        <v>60384.605469000002</v>
      </c>
      <c r="C646">
        <v>59007</v>
      </c>
      <c r="D646">
        <v>57626</v>
      </c>
      <c r="E646">
        <v>58374</v>
      </c>
      <c r="F646">
        <v>59321</v>
      </c>
      <c r="G646">
        <v>59007</v>
      </c>
      <c r="H646">
        <v>59425</v>
      </c>
      <c r="I646">
        <v>58212</v>
      </c>
      <c r="J646">
        <v>58733</v>
      </c>
      <c r="L646" s="1" t="str">
        <f t="shared" si="130"/>
        <v>27OCT2025:21:00:00</v>
      </c>
      <c r="M646">
        <v>22</v>
      </c>
      <c r="N646">
        <f t="shared" si="124"/>
        <v>-1377.6054690000019</v>
      </c>
      <c r="O646">
        <f t="shared" si="131"/>
        <v>-1377.6054690000019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2.281385227741914</v>
      </c>
      <c r="V646">
        <f t="shared" si="135"/>
        <v>22</v>
      </c>
      <c r="W646">
        <f t="shared" si="126"/>
        <v>-1377.6054690000019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671</v>
      </c>
      <c r="B647">
        <v>58702.804687999997</v>
      </c>
      <c r="C647">
        <v>56884</v>
      </c>
      <c r="D647">
        <v>55806</v>
      </c>
      <c r="E647">
        <v>56416</v>
      </c>
      <c r="F647">
        <v>57083</v>
      </c>
      <c r="G647">
        <v>56884</v>
      </c>
      <c r="H647">
        <v>56860</v>
      </c>
      <c r="I647">
        <v>56042</v>
      </c>
      <c r="J647">
        <v>56460</v>
      </c>
      <c r="L647" s="1" t="str">
        <f t="shared" si="130"/>
        <v>27OCT2025:22:00:00</v>
      </c>
      <c r="M647">
        <v>23</v>
      </c>
      <c r="N647">
        <f t="shared" si="124"/>
        <v>-1818.8046879999965</v>
      </c>
      <c r="O647">
        <f t="shared" si="131"/>
        <v>-1818.8046879999965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3.0983267284532245</v>
      </c>
      <c r="V647">
        <f t="shared" si="135"/>
        <v>23</v>
      </c>
      <c r="W647">
        <f t="shared" si="126"/>
        <v>-1818.8046879999965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672</v>
      </c>
      <c r="B648">
        <v>55651.277344000002</v>
      </c>
      <c r="C648">
        <v>53848</v>
      </c>
      <c r="D648">
        <v>53263</v>
      </c>
      <c r="E648">
        <v>53782</v>
      </c>
      <c r="F648">
        <v>54398</v>
      </c>
      <c r="G648">
        <v>53848</v>
      </c>
      <c r="H648">
        <v>53960</v>
      </c>
      <c r="I648">
        <v>53244</v>
      </c>
      <c r="J648">
        <v>53652</v>
      </c>
      <c r="L648" s="1" t="str">
        <f t="shared" si="130"/>
        <v>27OCT2025:23:00:00</v>
      </c>
      <c r="M648">
        <v>24</v>
      </c>
      <c r="N648">
        <f t="shared" si="124"/>
        <v>-1803.2773440000019</v>
      </c>
      <c r="O648">
        <f t="shared" si="131"/>
        <v>-1803.2773440000019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3.24031617972273</v>
      </c>
      <c r="V648">
        <f t="shared" si="135"/>
        <v>24</v>
      </c>
      <c r="W648">
        <f t="shared" si="126"/>
        <v>-1803.2773440000019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673</v>
      </c>
      <c r="B649">
        <v>53119.582030999998</v>
      </c>
      <c r="C649">
        <v>50704</v>
      </c>
      <c r="D649">
        <v>50177</v>
      </c>
      <c r="E649">
        <v>50842</v>
      </c>
      <c r="F649">
        <v>51446</v>
      </c>
      <c r="G649">
        <v>50704</v>
      </c>
      <c r="H649">
        <v>50745</v>
      </c>
      <c r="I649">
        <v>50283</v>
      </c>
      <c r="J649">
        <v>50631</v>
      </c>
      <c r="L649" s="1" t="str">
        <f t="shared" si="130"/>
        <v>28OCT2025:00:00:00</v>
      </c>
      <c r="M649">
        <v>1</v>
      </c>
      <c r="N649">
        <f t="shared" si="124"/>
        <v>-2415.5820309999981</v>
      </c>
      <c r="O649">
        <f t="shared" si="131"/>
        <v>-2415.5820309999981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4.5474417129078519</v>
      </c>
      <c r="V649">
        <f t="shared" si="135"/>
        <v>1</v>
      </c>
      <c r="W649">
        <f t="shared" si="126"/>
        <v>-2415.5820309999981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674</v>
      </c>
      <c r="B650">
        <v>50276.816405999998</v>
      </c>
      <c r="C650">
        <v>48623</v>
      </c>
      <c r="D650">
        <v>48500</v>
      </c>
      <c r="E650">
        <v>48795</v>
      </c>
      <c r="F650">
        <v>47975</v>
      </c>
      <c r="G650">
        <v>49749</v>
      </c>
      <c r="H650">
        <v>49383</v>
      </c>
      <c r="I650">
        <v>48623</v>
      </c>
      <c r="J650">
        <v>48954</v>
      </c>
      <c r="L650" s="1" t="str">
        <f t="shared" si="130"/>
        <v>28OCT2025:01:00:00</v>
      </c>
      <c r="M650">
        <v>2</v>
      </c>
      <c r="N650">
        <f t="shared" si="124"/>
        <v>-1653.8164059999981</v>
      </c>
      <c r="O650">
        <f t="shared" si="131"/>
        <v>-1653.8164059999981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3.289421495277161</v>
      </c>
      <c r="V650">
        <f t="shared" si="135"/>
        <v>2</v>
      </c>
      <c r="W650">
        <f t="shared" si="126"/>
        <v>-1653.8164059999981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675</v>
      </c>
      <c r="B651">
        <v>48270.015625</v>
      </c>
      <c r="C651">
        <v>46877</v>
      </c>
      <c r="D651">
        <v>46551</v>
      </c>
      <c r="E651">
        <v>46793</v>
      </c>
      <c r="F651">
        <v>46135</v>
      </c>
      <c r="G651">
        <v>48224</v>
      </c>
      <c r="H651">
        <v>47689</v>
      </c>
      <c r="I651">
        <v>46877</v>
      </c>
      <c r="J651">
        <v>47217</v>
      </c>
      <c r="L651" s="1" t="str">
        <f t="shared" si="130"/>
        <v>28OCT2025:02:00:00</v>
      </c>
      <c r="M651">
        <v>3</v>
      </c>
      <c r="N651">
        <f t="shared" si="124"/>
        <v>-1393.015625</v>
      </c>
      <c r="O651">
        <f t="shared" si="131"/>
        <v>-1393.015625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2.8858818605364807</v>
      </c>
      <c r="V651">
        <f t="shared" si="135"/>
        <v>3</v>
      </c>
      <c r="W651">
        <f t="shared" si="126"/>
        <v>-1393.015625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676</v>
      </c>
      <c r="B652">
        <v>47051.195312999997</v>
      </c>
      <c r="C652">
        <v>45503</v>
      </c>
      <c r="D652">
        <v>45559</v>
      </c>
      <c r="E652">
        <v>45694</v>
      </c>
      <c r="F652">
        <v>44645</v>
      </c>
      <c r="G652">
        <v>46955</v>
      </c>
      <c r="H652">
        <v>46573</v>
      </c>
      <c r="I652">
        <v>45503</v>
      </c>
      <c r="J652">
        <v>45873</v>
      </c>
      <c r="L652" s="1" t="str">
        <f t="shared" si="130"/>
        <v>28OCT2025:03:00:00</v>
      </c>
      <c r="M652">
        <v>4</v>
      </c>
      <c r="N652">
        <f t="shared" si="124"/>
        <v>-1548.1953129999965</v>
      </c>
      <c r="O652">
        <f t="shared" si="131"/>
        <v>-1548.1953129999965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3.2904484204936626</v>
      </c>
      <c r="V652">
        <f t="shared" si="135"/>
        <v>4</v>
      </c>
      <c r="W652">
        <f t="shared" si="126"/>
        <v>-1548.1953129999965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677</v>
      </c>
      <c r="B653">
        <v>46082.464844000002</v>
      </c>
      <c r="C653">
        <v>44742</v>
      </c>
      <c r="D653">
        <v>44794</v>
      </c>
      <c r="E653">
        <v>44873</v>
      </c>
      <c r="F653">
        <v>43727</v>
      </c>
      <c r="G653">
        <v>46258</v>
      </c>
      <c r="H653">
        <v>45281</v>
      </c>
      <c r="I653">
        <v>44742</v>
      </c>
      <c r="J653">
        <v>44987</v>
      </c>
      <c r="L653" s="1" t="str">
        <f t="shared" si="130"/>
        <v>28OCT2025:04:00:00</v>
      </c>
      <c r="M653">
        <v>5</v>
      </c>
      <c r="N653">
        <f t="shared" si="124"/>
        <v>-1340.4648440000019</v>
      </c>
      <c r="O653">
        <f t="shared" si="131"/>
        <v>-1340.4648440000019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2.9088392917735439</v>
      </c>
      <c r="V653">
        <f t="shared" si="135"/>
        <v>5</v>
      </c>
      <c r="W653">
        <f t="shared" si="126"/>
        <v>-1340.4648440000019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678</v>
      </c>
      <c r="B654">
        <v>46340.765625</v>
      </c>
      <c r="C654">
        <v>44729</v>
      </c>
      <c r="D654">
        <v>44801</v>
      </c>
      <c r="E654">
        <v>44856</v>
      </c>
      <c r="F654">
        <v>43405</v>
      </c>
      <c r="G654">
        <v>46032</v>
      </c>
      <c r="H654">
        <v>44924</v>
      </c>
      <c r="I654">
        <v>44729</v>
      </c>
      <c r="J654">
        <v>44785</v>
      </c>
      <c r="L654" s="1" t="str">
        <f t="shared" si="130"/>
        <v>28OCT2025:05:00:00</v>
      </c>
      <c r="M654">
        <v>6</v>
      </c>
      <c r="N654">
        <f t="shared" si="124"/>
        <v>-1611.765625</v>
      </c>
      <c r="O654">
        <f t="shared" si="131"/>
        <v>-1611.765625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3.4780729305224982</v>
      </c>
      <c r="V654">
        <f t="shared" si="135"/>
        <v>6</v>
      </c>
      <c r="W654">
        <f t="shared" si="126"/>
        <v>-1611.765625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679</v>
      </c>
      <c r="B655">
        <v>47496.816405999998</v>
      </c>
      <c r="C655">
        <v>46324</v>
      </c>
      <c r="D655">
        <v>45390</v>
      </c>
      <c r="E655">
        <v>45373</v>
      </c>
      <c r="F655">
        <v>44379</v>
      </c>
      <c r="G655">
        <v>47838</v>
      </c>
      <c r="H655">
        <v>45970</v>
      </c>
      <c r="I655">
        <v>46324</v>
      </c>
      <c r="J655">
        <v>46149</v>
      </c>
      <c r="L655" s="1" t="str">
        <f t="shared" si="130"/>
        <v>28OCT2025:06:00:00</v>
      </c>
      <c r="M655">
        <v>7</v>
      </c>
      <c r="N655">
        <f t="shared" si="124"/>
        <v>-1172.8164059999981</v>
      </c>
      <c r="O655">
        <f t="shared" si="131"/>
        <v>-1172.8164059999981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2.4692526673258106</v>
      </c>
      <c r="V655">
        <f t="shared" si="135"/>
        <v>7</v>
      </c>
      <c r="W655">
        <f t="shared" si="126"/>
        <v>-1172.8164059999981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680</v>
      </c>
      <c r="B656">
        <v>50046.234375</v>
      </c>
      <c r="C656">
        <v>48871</v>
      </c>
      <c r="D656">
        <v>47448</v>
      </c>
      <c r="E656">
        <v>47290</v>
      </c>
      <c r="F656">
        <v>47161</v>
      </c>
      <c r="G656">
        <v>50291</v>
      </c>
      <c r="H656">
        <v>48363</v>
      </c>
      <c r="I656">
        <v>48871</v>
      </c>
      <c r="J656">
        <v>48725</v>
      </c>
      <c r="L656" s="1" t="str">
        <f t="shared" si="130"/>
        <v>28OCT2025:07:00:00</v>
      </c>
      <c r="M656">
        <v>8</v>
      </c>
      <c r="N656">
        <f t="shared" si="124"/>
        <v>-1175.234375</v>
      </c>
      <c r="O656">
        <f t="shared" si="131"/>
        <v>-1175.234375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2.348297308832239</v>
      </c>
      <c r="V656">
        <f t="shared" si="135"/>
        <v>8</v>
      </c>
      <c r="W656">
        <f t="shared" si="126"/>
        <v>-1175.234375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681</v>
      </c>
      <c r="B657">
        <v>51927.660155999998</v>
      </c>
      <c r="C657">
        <v>50322</v>
      </c>
      <c r="D657">
        <v>48669</v>
      </c>
      <c r="E657">
        <v>48427</v>
      </c>
      <c r="F657">
        <v>48146</v>
      </c>
      <c r="G657">
        <v>51349</v>
      </c>
      <c r="H657">
        <v>49461</v>
      </c>
      <c r="I657">
        <v>50322</v>
      </c>
      <c r="J657">
        <v>49843</v>
      </c>
      <c r="L657" s="1" t="str">
        <f t="shared" si="130"/>
        <v>28OCT2025:08:00:00</v>
      </c>
      <c r="M657">
        <v>9</v>
      </c>
      <c r="N657">
        <f t="shared" si="124"/>
        <v>-1605.6601559999981</v>
      </c>
      <c r="O657">
        <f t="shared" si="131"/>
        <v>-1605.6601559999981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3.0921095831707173</v>
      </c>
      <c r="V657">
        <f t="shared" si="135"/>
        <v>9</v>
      </c>
      <c r="W657">
        <f t="shared" si="126"/>
        <v>-1605.6601559999981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682</v>
      </c>
      <c r="B658">
        <v>52633.160155999998</v>
      </c>
      <c r="C658">
        <v>51589</v>
      </c>
      <c r="D658">
        <v>49939</v>
      </c>
      <c r="E658">
        <v>49629</v>
      </c>
      <c r="F658">
        <v>48713</v>
      </c>
      <c r="G658">
        <v>51615</v>
      </c>
      <c r="H658">
        <v>50213</v>
      </c>
      <c r="I658">
        <v>51589</v>
      </c>
      <c r="J658">
        <v>50564</v>
      </c>
      <c r="L658" s="1" t="str">
        <f t="shared" si="130"/>
        <v>28OCT2025:09:00:00</v>
      </c>
      <c r="M658">
        <v>10</v>
      </c>
      <c r="N658">
        <f t="shared" si="124"/>
        <v>-1044.1601559999981</v>
      </c>
      <c r="O658">
        <f t="shared" si="131"/>
        <v>-1044.1601559999981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1.9838446958252183</v>
      </c>
      <c r="V658">
        <f t="shared" si="135"/>
        <v>10</v>
      </c>
      <c r="W658">
        <f t="shared" si="126"/>
        <v>-1044.1601559999981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683</v>
      </c>
      <c r="B659">
        <v>55903.089844000002</v>
      </c>
      <c r="C659">
        <v>54324</v>
      </c>
      <c r="D659">
        <v>53295</v>
      </c>
      <c r="E659">
        <v>52772</v>
      </c>
      <c r="F659">
        <v>52221</v>
      </c>
      <c r="G659">
        <v>54363</v>
      </c>
      <c r="H659">
        <v>53916</v>
      </c>
      <c r="I659">
        <v>54324</v>
      </c>
      <c r="J659">
        <v>53690</v>
      </c>
      <c r="L659" s="1" t="str">
        <f t="shared" si="130"/>
        <v>28OCT2025:10:00:00</v>
      </c>
      <c r="M659">
        <v>11</v>
      </c>
      <c r="N659">
        <f t="shared" si="124"/>
        <v>-1579.0898440000019</v>
      </c>
      <c r="O659">
        <f t="shared" si="131"/>
        <v>-1579.0898440000019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2.8246915303009561</v>
      </c>
      <c r="V659">
        <f t="shared" si="135"/>
        <v>11</v>
      </c>
      <c r="W659">
        <f t="shared" si="126"/>
        <v>-1579.0898440000019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25">
      <c r="A660" t="s">
        <v>684</v>
      </c>
      <c r="B660">
        <v>58430.132812999997</v>
      </c>
      <c r="C660">
        <v>56187</v>
      </c>
      <c r="D660">
        <v>55604</v>
      </c>
      <c r="E660">
        <v>55501</v>
      </c>
      <c r="F660">
        <v>54246</v>
      </c>
      <c r="G660">
        <v>56176</v>
      </c>
      <c r="H660">
        <v>56379</v>
      </c>
      <c r="I660">
        <v>56187</v>
      </c>
      <c r="J660">
        <v>55716</v>
      </c>
      <c r="L660" s="1" t="str">
        <f t="shared" si="130"/>
        <v>28OCT2025:11:00:00</v>
      </c>
      <c r="M660">
        <v>12</v>
      </c>
      <c r="N660">
        <f t="shared" si="124"/>
        <v>-2243.1328129999965</v>
      </c>
      <c r="O660">
        <f t="shared" si="131"/>
        <v>-2243.1328129999965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3.8390000244889513</v>
      </c>
      <c r="V660">
        <f t="shared" si="135"/>
        <v>12</v>
      </c>
      <c r="W660">
        <f t="shared" si="126"/>
        <v>-2243.1328129999965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25">
      <c r="A661" t="s">
        <v>685</v>
      </c>
      <c r="B661">
        <v>59132.882812999997</v>
      </c>
      <c r="C661">
        <v>57973</v>
      </c>
      <c r="D661">
        <v>56870</v>
      </c>
      <c r="E661">
        <v>57294</v>
      </c>
      <c r="F661">
        <v>55608</v>
      </c>
      <c r="G661">
        <v>57197</v>
      </c>
      <c r="H661">
        <v>57874</v>
      </c>
      <c r="I661">
        <v>57973</v>
      </c>
      <c r="J661">
        <v>57136</v>
      </c>
      <c r="L661" s="1" t="str">
        <f t="shared" si="130"/>
        <v>28OCT2025:12:00:00</v>
      </c>
      <c r="M661">
        <v>13</v>
      </c>
      <c r="N661">
        <f t="shared" si="124"/>
        <v>-1159.8828129999965</v>
      </c>
      <c r="O661">
        <f t="shared" si="131"/>
        <v>-1159.8828129999965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1.9614853154850813</v>
      </c>
      <c r="V661">
        <f t="shared" si="135"/>
        <v>13</v>
      </c>
      <c r="W661">
        <f t="shared" si="126"/>
        <v>-1159.8828129999965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25">
      <c r="A662" t="s">
        <v>686</v>
      </c>
      <c r="B662">
        <v>60934.109375</v>
      </c>
      <c r="C662">
        <v>59897</v>
      </c>
      <c r="D662">
        <v>57672</v>
      </c>
      <c r="E662">
        <v>58345</v>
      </c>
      <c r="F662">
        <v>57452</v>
      </c>
      <c r="G662">
        <v>58832</v>
      </c>
      <c r="H662">
        <v>59490</v>
      </c>
      <c r="I662">
        <v>59897</v>
      </c>
      <c r="J662">
        <v>58918</v>
      </c>
      <c r="L662" s="1" t="str">
        <f t="shared" si="130"/>
        <v>28OCT2025:13:00:00</v>
      </c>
      <c r="M662">
        <v>14</v>
      </c>
      <c r="N662">
        <f t="shared" si="124"/>
        <v>-1037.109375</v>
      </c>
      <c r="O662">
        <f t="shared" si="131"/>
        <v>-1037.109375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1.7020177789379562</v>
      </c>
      <c r="V662">
        <f t="shared" si="135"/>
        <v>14</v>
      </c>
      <c r="W662">
        <f t="shared" si="126"/>
        <v>-1037.109375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25">
      <c r="A663" t="s">
        <v>687</v>
      </c>
      <c r="B663">
        <v>61691.457030999998</v>
      </c>
      <c r="C663">
        <v>61853</v>
      </c>
      <c r="D663">
        <v>58848</v>
      </c>
      <c r="E663">
        <v>59616</v>
      </c>
      <c r="F663">
        <v>59008</v>
      </c>
      <c r="G663">
        <v>60462</v>
      </c>
      <c r="H663">
        <v>61462</v>
      </c>
      <c r="I663">
        <v>61853</v>
      </c>
      <c r="J663">
        <v>60719</v>
      </c>
      <c r="L663" s="1" t="str">
        <f t="shared" si="130"/>
        <v>28OCT2025:14:00:00</v>
      </c>
      <c r="M663">
        <v>15</v>
      </c>
      <c r="N663">
        <f t="shared" si="124"/>
        <v>161.5429690000019</v>
      </c>
      <c r="O663" t="str">
        <f t="shared" si="131"/>
        <v/>
      </c>
      <c r="P663">
        <f t="shared" si="132"/>
        <v>161.5429690000019</v>
      </c>
      <c r="Q663" t="str">
        <f t="shared" si="133"/>
        <v/>
      </c>
      <c r="R663">
        <f t="shared" si="134"/>
        <v>1</v>
      </c>
      <c r="S663">
        <f t="shared" si="125"/>
        <v>0.26185630357024381</v>
      </c>
      <c r="V663">
        <f t="shared" si="135"/>
        <v>15</v>
      </c>
      <c r="W663" t="str">
        <f t="shared" si="126"/>
        <v/>
      </c>
      <c r="X663">
        <f t="shared" si="127"/>
        <v>161.5429690000019</v>
      </c>
      <c r="Y663" t="str">
        <f t="shared" si="128"/>
        <v/>
      </c>
      <c r="Z663">
        <f t="shared" si="129"/>
        <v>1</v>
      </c>
    </row>
    <row r="664" spans="1:26" x14ac:dyDescent="0.25">
      <c r="A664" t="s">
        <v>688</v>
      </c>
      <c r="B664">
        <v>62473.265625</v>
      </c>
      <c r="C664">
        <v>62989</v>
      </c>
      <c r="D664">
        <v>59702</v>
      </c>
      <c r="E664">
        <v>60015</v>
      </c>
      <c r="F664">
        <v>59826</v>
      </c>
      <c r="G664">
        <v>61382</v>
      </c>
      <c r="H664">
        <v>62615</v>
      </c>
      <c r="I664">
        <v>62989</v>
      </c>
      <c r="J664">
        <v>61782</v>
      </c>
      <c r="L664" s="1" t="str">
        <f t="shared" si="130"/>
        <v>28OCT2025:15:00:00</v>
      </c>
      <c r="M664">
        <v>16</v>
      </c>
      <c r="N664">
        <f t="shared" si="124"/>
        <v>515.734375</v>
      </c>
      <c r="O664" t="str">
        <f t="shared" si="131"/>
        <v/>
      </c>
      <c r="P664">
        <f t="shared" si="132"/>
        <v>515.734375</v>
      </c>
      <c r="Q664" t="str">
        <f t="shared" si="133"/>
        <v/>
      </c>
      <c r="R664">
        <f t="shared" si="134"/>
        <v>1</v>
      </c>
      <c r="S664">
        <f t="shared" si="125"/>
        <v>0.82552811965318162</v>
      </c>
      <c r="V664">
        <f t="shared" si="135"/>
        <v>16</v>
      </c>
      <c r="W664" t="str">
        <f t="shared" si="126"/>
        <v/>
      </c>
      <c r="X664">
        <f t="shared" si="127"/>
        <v>515.734375</v>
      </c>
      <c r="Y664" t="str">
        <f t="shared" si="128"/>
        <v/>
      </c>
      <c r="Z664">
        <f t="shared" si="129"/>
        <v>1</v>
      </c>
    </row>
    <row r="665" spans="1:26" x14ac:dyDescent="0.25">
      <c r="A665" t="s">
        <v>689</v>
      </c>
      <c r="B665">
        <v>62718.828125</v>
      </c>
      <c r="C665">
        <v>63124</v>
      </c>
      <c r="D665">
        <v>60143</v>
      </c>
      <c r="E665">
        <v>59970</v>
      </c>
      <c r="F665">
        <v>60422</v>
      </c>
      <c r="G665">
        <v>61597</v>
      </c>
      <c r="H665">
        <v>63190</v>
      </c>
      <c r="I665">
        <v>63124</v>
      </c>
      <c r="J665">
        <v>62143</v>
      </c>
      <c r="L665" s="1" t="str">
        <f t="shared" si="130"/>
        <v>28OCT2025:16:00:00</v>
      </c>
      <c r="M665">
        <v>17</v>
      </c>
      <c r="N665">
        <f t="shared" si="124"/>
        <v>405.171875</v>
      </c>
      <c r="O665" t="str">
        <f t="shared" si="131"/>
        <v/>
      </c>
      <c r="P665">
        <f t="shared" si="132"/>
        <v>405.171875</v>
      </c>
      <c r="Q665" t="str">
        <f t="shared" si="133"/>
        <v/>
      </c>
      <c r="R665">
        <f t="shared" si="134"/>
        <v>1</v>
      </c>
      <c r="S665">
        <f t="shared" si="125"/>
        <v>0.64601314647091868</v>
      </c>
      <c r="V665">
        <f t="shared" si="135"/>
        <v>17</v>
      </c>
      <c r="W665" t="str">
        <f t="shared" si="126"/>
        <v/>
      </c>
      <c r="X665">
        <f t="shared" si="127"/>
        <v>405.171875</v>
      </c>
      <c r="Y665" t="str">
        <f t="shared" si="128"/>
        <v/>
      </c>
      <c r="Z665">
        <f t="shared" si="129"/>
        <v>1</v>
      </c>
    </row>
    <row r="666" spans="1:26" x14ac:dyDescent="0.25">
      <c r="A666" t="s">
        <v>690</v>
      </c>
      <c r="B666">
        <v>62123.054687999997</v>
      </c>
      <c r="C666">
        <v>62680</v>
      </c>
      <c r="D666">
        <v>60021</v>
      </c>
      <c r="E666">
        <v>59543</v>
      </c>
      <c r="F666">
        <v>60519</v>
      </c>
      <c r="G666">
        <v>61448</v>
      </c>
      <c r="H666">
        <v>63096</v>
      </c>
      <c r="I666">
        <v>62680</v>
      </c>
      <c r="J666">
        <v>61985</v>
      </c>
      <c r="L666" s="1" t="str">
        <f t="shared" si="130"/>
        <v>28OCT2025:17:00:00</v>
      </c>
      <c r="M666">
        <v>18</v>
      </c>
      <c r="N666">
        <f t="shared" si="124"/>
        <v>556.94531200000347</v>
      </c>
      <c r="O666" t="str">
        <f t="shared" si="131"/>
        <v/>
      </c>
      <c r="P666">
        <f t="shared" si="132"/>
        <v>556.94531200000347</v>
      </c>
      <c r="Q666" t="str">
        <f t="shared" si="133"/>
        <v/>
      </c>
      <c r="R666">
        <f t="shared" si="134"/>
        <v>1</v>
      </c>
      <c r="S666">
        <f t="shared" si="125"/>
        <v>0.89651952048582351</v>
      </c>
      <c r="V666">
        <f t="shared" si="135"/>
        <v>18</v>
      </c>
      <c r="W666" t="str">
        <f t="shared" si="126"/>
        <v/>
      </c>
      <c r="X666">
        <f t="shared" si="127"/>
        <v>556.94531200000347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691</v>
      </c>
      <c r="B667">
        <v>60515.96875</v>
      </c>
      <c r="C667">
        <v>60945</v>
      </c>
      <c r="D667">
        <v>58774</v>
      </c>
      <c r="E667">
        <v>58432</v>
      </c>
      <c r="F667">
        <v>59179</v>
      </c>
      <c r="G667">
        <v>60188</v>
      </c>
      <c r="H667">
        <v>61452</v>
      </c>
      <c r="I667">
        <v>60945</v>
      </c>
      <c r="J667">
        <v>60487</v>
      </c>
      <c r="L667" s="1" t="str">
        <f t="shared" si="130"/>
        <v>28OCT2025:18:00:00</v>
      </c>
      <c r="M667">
        <v>19</v>
      </c>
      <c r="N667">
        <f t="shared" si="124"/>
        <v>429.03125</v>
      </c>
      <c r="O667" t="str">
        <f t="shared" si="131"/>
        <v/>
      </c>
      <c r="P667">
        <f t="shared" si="132"/>
        <v>429.03125</v>
      </c>
      <c r="Q667" t="str">
        <f t="shared" si="133"/>
        <v/>
      </c>
      <c r="R667">
        <f t="shared" si="134"/>
        <v>1</v>
      </c>
      <c r="S667">
        <f t="shared" si="125"/>
        <v>0.70895543583279419</v>
      </c>
      <c r="V667">
        <f t="shared" si="135"/>
        <v>19</v>
      </c>
      <c r="W667" t="str">
        <f t="shared" si="126"/>
        <v/>
      </c>
      <c r="X667">
        <f t="shared" si="127"/>
        <v>429.03125</v>
      </c>
      <c r="Y667" t="str">
        <f t="shared" si="128"/>
        <v/>
      </c>
      <c r="Z667">
        <f t="shared" si="129"/>
        <v>1</v>
      </c>
    </row>
    <row r="668" spans="1:26" x14ac:dyDescent="0.25">
      <c r="A668" t="s">
        <v>692</v>
      </c>
      <c r="B668">
        <v>58409.1875</v>
      </c>
      <c r="C668">
        <v>58475</v>
      </c>
      <c r="D668">
        <v>56452</v>
      </c>
      <c r="E668">
        <v>56252</v>
      </c>
      <c r="F668">
        <v>56853</v>
      </c>
      <c r="G668">
        <v>57986</v>
      </c>
      <c r="H668">
        <v>58864</v>
      </c>
      <c r="I668">
        <v>58475</v>
      </c>
      <c r="J668">
        <v>58032</v>
      </c>
      <c r="L668" s="1" t="str">
        <f t="shared" si="130"/>
        <v>28OCT2025:19:00:00</v>
      </c>
      <c r="M668">
        <v>20</v>
      </c>
      <c r="N668">
        <f t="shared" si="124"/>
        <v>65.8125</v>
      </c>
      <c r="O668" t="str">
        <f t="shared" si="131"/>
        <v/>
      </c>
      <c r="P668">
        <f t="shared" si="132"/>
        <v>65.8125</v>
      </c>
      <c r="Q668" t="str">
        <f t="shared" si="133"/>
        <v/>
      </c>
      <c r="R668">
        <f t="shared" si="134"/>
        <v>1</v>
      </c>
      <c r="S668">
        <f t="shared" si="125"/>
        <v>0.11267491094615893</v>
      </c>
      <c r="V668">
        <f t="shared" si="135"/>
        <v>20</v>
      </c>
      <c r="W668" t="str">
        <f t="shared" si="126"/>
        <v/>
      </c>
      <c r="X668">
        <f t="shared" si="127"/>
        <v>65.8125</v>
      </c>
      <c r="Y668" t="str">
        <f t="shared" si="128"/>
        <v/>
      </c>
      <c r="Z668">
        <f t="shared" si="129"/>
        <v>1</v>
      </c>
    </row>
    <row r="669" spans="1:26" x14ac:dyDescent="0.25">
      <c r="A669" t="s">
        <v>693</v>
      </c>
      <c r="B669">
        <v>57532.726562999997</v>
      </c>
      <c r="C669">
        <v>57480</v>
      </c>
      <c r="D669">
        <v>55714</v>
      </c>
      <c r="E669">
        <v>55403</v>
      </c>
      <c r="F669">
        <v>55892</v>
      </c>
      <c r="G669">
        <v>57079</v>
      </c>
      <c r="H669">
        <v>57789</v>
      </c>
      <c r="I669">
        <v>57480</v>
      </c>
      <c r="J669">
        <v>57012</v>
      </c>
      <c r="L669" s="1" t="str">
        <f t="shared" si="130"/>
        <v>28OCT2025:20:00:00</v>
      </c>
      <c r="M669">
        <v>21</v>
      </c>
      <c r="N669">
        <f t="shared" si="124"/>
        <v>-52.726562999996531</v>
      </c>
      <c r="O669">
        <f t="shared" si="131"/>
        <v>-52.726562999996531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9.1646209296650363E-2</v>
      </c>
      <c r="V669">
        <f t="shared" si="135"/>
        <v>21</v>
      </c>
      <c r="W669">
        <f t="shared" si="126"/>
        <v>-52.726562999996531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25">
      <c r="A670" t="s">
        <v>694</v>
      </c>
      <c r="B670">
        <v>55887.875</v>
      </c>
      <c r="C670">
        <v>56310</v>
      </c>
      <c r="D670">
        <v>54681</v>
      </c>
      <c r="E670">
        <v>54577</v>
      </c>
      <c r="F670">
        <v>54957</v>
      </c>
      <c r="G670">
        <v>56065</v>
      </c>
      <c r="H670">
        <v>56593</v>
      </c>
      <c r="I670">
        <v>56310</v>
      </c>
      <c r="J670">
        <v>55919</v>
      </c>
      <c r="L670" s="1" t="str">
        <f t="shared" si="130"/>
        <v>28OCT2025:21:00:00</v>
      </c>
      <c r="M670">
        <v>22</v>
      </c>
      <c r="N670">
        <f t="shared" si="124"/>
        <v>422.125</v>
      </c>
      <c r="O670" t="str">
        <f t="shared" si="131"/>
        <v/>
      </c>
      <c r="P670">
        <f t="shared" si="132"/>
        <v>422.125</v>
      </c>
      <c r="Q670" t="str">
        <f t="shared" si="133"/>
        <v/>
      </c>
      <c r="R670">
        <f t="shared" si="134"/>
        <v>1</v>
      </c>
      <c r="S670">
        <f t="shared" si="125"/>
        <v>0.755306942695531</v>
      </c>
      <c r="V670">
        <f t="shared" si="135"/>
        <v>22</v>
      </c>
      <c r="W670" t="str">
        <f t="shared" si="126"/>
        <v/>
      </c>
      <c r="X670">
        <f t="shared" si="127"/>
        <v>422.125</v>
      </c>
      <c r="Y670" t="str">
        <f t="shared" si="128"/>
        <v/>
      </c>
      <c r="Z670">
        <f t="shared" si="129"/>
        <v>1</v>
      </c>
    </row>
    <row r="671" spans="1:26" x14ac:dyDescent="0.25">
      <c r="A671" t="s">
        <v>695</v>
      </c>
      <c r="B671">
        <v>53016.207030999998</v>
      </c>
      <c r="C671">
        <v>54393</v>
      </c>
      <c r="D671">
        <v>52713</v>
      </c>
      <c r="E671">
        <v>52656</v>
      </c>
      <c r="F671">
        <v>52713</v>
      </c>
      <c r="G671">
        <v>53922</v>
      </c>
      <c r="H671">
        <v>54262</v>
      </c>
      <c r="I671">
        <v>54393</v>
      </c>
      <c r="J671">
        <v>53722</v>
      </c>
      <c r="L671" s="1" t="str">
        <f t="shared" si="130"/>
        <v>28OCT2025:22:00:00</v>
      </c>
      <c r="M671">
        <v>23</v>
      </c>
      <c r="N671">
        <f t="shared" si="124"/>
        <v>1376.7929690000019</v>
      </c>
      <c r="O671" t="str">
        <f t="shared" si="131"/>
        <v/>
      </c>
      <c r="P671">
        <f t="shared" si="132"/>
        <v>1376.7929690000019</v>
      </c>
      <c r="Q671" t="str">
        <f t="shared" si="133"/>
        <v/>
      </c>
      <c r="R671">
        <f t="shared" si="134"/>
        <v>1</v>
      </c>
      <c r="S671">
        <f t="shared" si="125"/>
        <v>2.5969284603761902</v>
      </c>
      <c r="V671">
        <f t="shared" si="135"/>
        <v>23</v>
      </c>
      <c r="W671" t="str">
        <f t="shared" si="126"/>
        <v/>
      </c>
      <c r="X671">
        <f t="shared" si="127"/>
        <v>1376.7929690000019</v>
      </c>
      <c r="Y671" t="str">
        <f t="shared" si="128"/>
        <v/>
      </c>
      <c r="Z671">
        <f t="shared" si="129"/>
        <v>1</v>
      </c>
    </row>
    <row r="672" spans="1:26" x14ac:dyDescent="0.25">
      <c r="A672" t="s">
        <v>696</v>
      </c>
      <c r="B672">
        <v>49780.007812999997</v>
      </c>
      <c r="C672">
        <v>51706</v>
      </c>
      <c r="D672">
        <v>50172</v>
      </c>
      <c r="E672">
        <v>50166</v>
      </c>
      <c r="F672">
        <v>50341</v>
      </c>
      <c r="G672">
        <v>51716</v>
      </c>
      <c r="H672">
        <v>51642</v>
      </c>
      <c r="I672">
        <v>51706</v>
      </c>
      <c r="J672">
        <v>51262</v>
      </c>
      <c r="L672" s="1" t="str">
        <f t="shared" si="130"/>
        <v>28OCT2025:23:00:00</v>
      </c>
      <c r="M672">
        <v>24</v>
      </c>
      <c r="N672">
        <f t="shared" si="124"/>
        <v>1925.9921870000035</v>
      </c>
      <c r="O672" t="str">
        <f t="shared" si="131"/>
        <v/>
      </c>
      <c r="P672">
        <f t="shared" si="132"/>
        <v>1925.9921870000035</v>
      </c>
      <c r="Q672" t="str">
        <f t="shared" si="133"/>
        <v/>
      </c>
      <c r="R672">
        <f t="shared" si="134"/>
        <v>1</v>
      </c>
      <c r="S672">
        <f t="shared" si="125"/>
        <v>3.8690074019977003</v>
      </c>
      <c r="V672">
        <f t="shared" si="135"/>
        <v>24</v>
      </c>
      <c r="W672" t="str">
        <f t="shared" si="126"/>
        <v/>
      </c>
      <c r="X672">
        <f t="shared" si="127"/>
        <v>1925.9921870000035</v>
      </c>
      <c r="Y672" t="str">
        <f t="shared" si="128"/>
        <v/>
      </c>
      <c r="Z672">
        <f t="shared" si="129"/>
        <v>1</v>
      </c>
    </row>
    <row r="673" spans="1:26" x14ac:dyDescent="0.25">
      <c r="A673" t="s">
        <v>697</v>
      </c>
      <c r="B673">
        <v>47395.167969000002</v>
      </c>
      <c r="C673">
        <v>49124</v>
      </c>
      <c r="D673">
        <v>47254</v>
      </c>
      <c r="E673">
        <v>47437</v>
      </c>
      <c r="F673">
        <v>48050</v>
      </c>
      <c r="G673">
        <v>49604</v>
      </c>
      <c r="H673">
        <v>49063</v>
      </c>
      <c r="I673">
        <v>49124</v>
      </c>
      <c r="J673">
        <v>48895</v>
      </c>
      <c r="L673" s="1" t="str">
        <f t="shared" si="130"/>
        <v>29OCT2025:00:00:00</v>
      </c>
      <c r="M673">
        <v>1</v>
      </c>
      <c r="N673">
        <f t="shared" si="124"/>
        <v>1728.8320309999981</v>
      </c>
      <c r="O673" t="str">
        <f t="shared" si="131"/>
        <v/>
      </c>
      <c r="P673">
        <f t="shared" si="132"/>
        <v>1728.8320309999981</v>
      </c>
      <c r="Q673" t="str">
        <f t="shared" si="133"/>
        <v/>
      </c>
      <c r="R673">
        <f t="shared" si="134"/>
        <v>1</v>
      </c>
      <c r="S673">
        <f t="shared" si="125"/>
        <v>3.6476968119002846</v>
      </c>
      <c r="V673">
        <f t="shared" si="135"/>
        <v>1</v>
      </c>
      <c r="W673" t="str">
        <f t="shared" si="126"/>
        <v/>
      </c>
      <c r="X673">
        <f t="shared" si="127"/>
        <v>1728.8320309999981</v>
      </c>
      <c r="Y673" t="str">
        <f t="shared" si="128"/>
        <v/>
      </c>
      <c r="Z673">
        <f t="shared" si="129"/>
        <v>1</v>
      </c>
    </row>
    <row r="674" spans="1:26" x14ac:dyDescent="0.25">
      <c r="A674" t="s">
        <v>698</v>
      </c>
      <c r="B674">
        <v>44584.917969000002</v>
      </c>
      <c r="C674">
        <v>46719</v>
      </c>
      <c r="D674">
        <v>45206</v>
      </c>
      <c r="E674">
        <v>45342</v>
      </c>
      <c r="F674">
        <v>48407</v>
      </c>
      <c r="G674">
        <v>48529</v>
      </c>
      <c r="H674">
        <v>46719</v>
      </c>
      <c r="I674">
        <v>47016</v>
      </c>
      <c r="J674">
        <v>47668</v>
      </c>
      <c r="L674" s="1" t="str">
        <f t="shared" si="130"/>
        <v>29OCT2025:01:00:00</v>
      </c>
      <c r="M674">
        <v>2</v>
      </c>
      <c r="N674">
        <f t="shared" ref="N674:N721" si="136">C674-B674</f>
        <v>2134.0820309999981</v>
      </c>
      <c r="O674" t="str">
        <f t="shared" ref="O674:O721" si="137">IF(N674&lt;0,N674,"")</f>
        <v/>
      </c>
      <c r="P674">
        <f t="shared" ref="P674:P721" si="138">IF(N674&gt;0,N674,"")</f>
        <v>2134.0820309999981</v>
      </c>
      <c r="Q674" t="str">
        <f t="shared" ref="Q674:Q721" si="139">IF(O674&lt;0,1,"")</f>
        <v/>
      </c>
      <c r="R674">
        <f t="shared" ref="R674:R721" si="140">IF(AND(P674&gt;0,P674&lt;&gt;""),1,"")</f>
        <v>1</v>
      </c>
      <c r="S674">
        <f t="shared" ref="S674:S721" si="141">ABS((B674-C674)/B674)*100</f>
        <v>4.7865559211835498</v>
      </c>
      <c r="V674">
        <f t="shared" ref="V674:V721" si="142">M674</f>
        <v>2</v>
      </c>
      <c r="W674" t="str">
        <f t="shared" ref="W674:W721" si="143">O674</f>
        <v/>
      </c>
      <c r="X674">
        <f t="shared" ref="X674:X721" si="144">P674</f>
        <v>2134.0820309999981</v>
      </c>
      <c r="Y674" t="str">
        <f t="shared" ref="Y674:Y721" si="145">Q674</f>
        <v/>
      </c>
      <c r="Z674">
        <f t="shared" ref="Z674:Z721" si="146">R674</f>
        <v>1</v>
      </c>
    </row>
    <row r="675" spans="1:26" x14ac:dyDescent="0.25">
      <c r="A675" t="s">
        <v>699</v>
      </c>
      <c r="B675">
        <v>42945.058594000002</v>
      </c>
      <c r="C675">
        <v>44797</v>
      </c>
      <c r="D675">
        <v>43580</v>
      </c>
      <c r="E675">
        <v>43602</v>
      </c>
      <c r="F675">
        <v>46498</v>
      </c>
      <c r="G675">
        <v>46875</v>
      </c>
      <c r="H675">
        <v>44797</v>
      </c>
      <c r="I675">
        <v>45041</v>
      </c>
      <c r="J675">
        <v>45803</v>
      </c>
      <c r="L675" s="1" t="str">
        <f t="shared" si="130"/>
        <v>29OCT2025:02:00:00</v>
      </c>
      <c r="M675">
        <v>3</v>
      </c>
      <c r="N675">
        <f t="shared" si="136"/>
        <v>1851.9414059999981</v>
      </c>
      <c r="O675" t="str">
        <f t="shared" si="137"/>
        <v/>
      </c>
      <c r="P675">
        <f t="shared" si="138"/>
        <v>1851.9414059999981</v>
      </c>
      <c r="Q675" t="str">
        <f t="shared" si="139"/>
        <v/>
      </c>
      <c r="R675">
        <f t="shared" si="140"/>
        <v>1</v>
      </c>
      <c r="S675">
        <f t="shared" si="141"/>
        <v>4.3123503998635568</v>
      </c>
      <c r="V675">
        <f t="shared" si="142"/>
        <v>3</v>
      </c>
      <c r="W675" t="str">
        <f t="shared" si="143"/>
        <v/>
      </c>
      <c r="X675">
        <f t="shared" si="144"/>
        <v>1851.9414059999981</v>
      </c>
      <c r="Y675" t="str">
        <f t="shared" si="145"/>
        <v/>
      </c>
      <c r="Z675">
        <f t="shared" si="146"/>
        <v>1</v>
      </c>
    </row>
    <row r="676" spans="1:26" x14ac:dyDescent="0.25">
      <c r="A676" t="s">
        <v>700</v>
      </c>
      <c r="B676">
        <v>41986.269530999998</v>
      </c>
      <c r="C676">
        <v>43499</v>
      </c>
      <c r="D676">
        <v>42512</v>
      </c>
      <c r="E676">
        <v>42384</v>
      </c>
      <c r="F676">
        <v>45016</v>
      </c>
      <c r="G676">
        <v>45748</v>
      </c>
      <c r="H676">
        <v>43499</v>
      </c>
      <c r="I676">
        <v>43595</v>
      </c>
      <c r="J676">
        <v>44464</v>
      </c>
      <c r="L676" s="1" t="str">
        <f t="shared" si="130"/>
        <v>29OCT2025:03:00:00</v>
      </c>
      <c r="M676">
        <v>4</v>
      </c>
      <c r="N676">
        <f t="shared" si="136"/>
        <v>1512.7304690000019</v>
      </c>
      <c r="O676" t="str">
        <f t="shared" si="137"/>
        <v/>
      </c>
      <c r="P676">
        <f t="shared" si="138"/>
        <v>1512.7304690000019</v>
      </c>
      <c r="Q676" t="str">
        <f t="shared" si="139"/>
        <v/>
      </c>
      <c r="R676">
        <f t="shared" si="140"/>
        <v>1</v>
      </c>
      <c r="S676">
        <f t="shared" si="141"/>
        <v>3.6029170628819447</v>
      </c>
      <c r="V676">
        <f t="shared" si="142"/>
        <v>4</v>
      </c>
      <c r="W676" t="str">
        <f t="shared" si="143"/>
        <v/>
      </c>
      <c r="X676">
        <f t="shared" si="144"/>
        <v>1512.7304690000019</v>
      </c>
      <c r="Y676" t="str">
        <f t="shared" si="145"/>
        <v/>
      </c>
      <c r="Z676">
        <f t="shared" si="146"/>
        <v>1</v>
      </c>
    </row>
    <row r="677" spans="1:26" x14ac:dyDescent="0.25">
      <c r="A677" t="s">
        <v>701</v>
      </c>
      <c r="B677">
        <v>41561.085937999997</v>
      </c>
      <c r="C677">
        <v>42334</v>
      </c>
      <c r="D677">
        <v>41791</v>
      </c>
      <c r="E677">
        <v>41735</v>
      </c>
      <c r="F677">
        <v>44031</v>
      </c>
      <c r="G677">
        <v>44858</v>
      </c>
      <c r="H677">
        <v>42334</v>
      </c>
      <c r="I677">
        <v>42806</v>
      </c>
      <c r="J677">
        <v>43507</v>
      </c>
      <c r="L677" s="1" t="str">
        <f t="shared" si="130"/>
        <v>29OCT2025:04:00:00</v>
      </c>
      <c r="M677">
        <v>5</v>
      </c>
      <c r="N677">
        <f t="shared" si="136"/>
        <v>772.91406200000347</v>
      </c>
      <c r="O677" t="str">
        <f t="shared" si="137"/>
        <v/>
      </c>
      <c r="P677">
        <f t="shared" si="138"/>
        <v>772.91406200000347</v>
      </c>
      <c r="Q677" t="str">
        <f t="shared" si="139"/>
        <v/>
      </c>
      <c r="R677">
        <f t="shared" si="140"/>
        <v>1</v>
      </c>
      <c r="S677">
        <f t="shared" si="141"/>
        <v>1.8597061278740921</v>
      </c>
      <c r="V677">
        <f t="shared" si="142"/>
        <v>5</v>
      </c>
      <c r="W677" t="str">
        <f t="shared" si="143"/>
        <v/>
      </c>
      <c r="X677">
        <f t="shared" si="144"/>
        <v>772.91406200000347</v>
      </c>
      <c r="Y677" t="str">
        <f t="shared" si="145"/>
        <v/>
      </c>
      <c r="Z677">
        <f t="shared" si="146"/>
        <v>1</v>
      </c>
    </row>
    <row r="678" spans="1:26" x14ac:dyDescent="0.25">
      <c r="A678" t="s">
        <v>702</v>
      </c>
      <c r="B678">
        <v>41716.757812999997</v>
      </c>
      <c r="C678">
        <v>42407</v>
      </c>
      <c r="D678">
        <v>41898</v>
      </c>
      <c r="E678">
        <v>41639</v>
      </c>
      <c r="F678">
        <v>43921</v>
      </c>
      <c r="G678">
        <v>44843</v>
      </c>
      <c r="H678">
        <v>42407</v>
      </c>
      <c r="I678">
        <v>42988</v>
      </c>
      <c r="J678">
        <v>43540</v>
      </c>
      <c r="L678" s="1" t="str">
        <f t="shared" si="130"/>
        <v>29OCT2025:05:00:00</v>
      </c>
      <c r="M678">
        <v>6</v>
      </c>
      <c r="N678">
        <f t="shared" si="136"/>
        <v>690.24218700000347</v>
      </c>
      <c r="O678" t="str">
        <f t="shared" si="137"/>
        <v/>
      </c>
      <c r="P678">
        <f t="shared" si="138"/>
        <v>690.24218700000347</v>
      </c>
      <c r="Q678" t="str">
        <f t="shared" si="139"/>
        <v/>
      </c>
      <c r="R678">
        <f t="shared" si="140"/>
        <v>1</v>
      </c>
      <c r="S678">
        <f t="shared" si="141"/>
        <v>1.6545921188173127</v>
      </c>
      <c r="V678">
        <f t="shared" si="142"/>
        <v>6</v>
      </c>
      <c r="W678" t="str">
        <f t="shared" si="143"/>
        <v/>
      </c>
      <c r="X678">
        <f t="shared" si="144"/>
        <v>690.24218700000347</v>
      </c>
      <c r="Y678" t="str">
        <f t="shared" si="145"/>
        <v/>
      </c>
      <c r="Z678">
        <f t="shared" si="146"/>
        <v>1</v>
      </c>
    </row>
    <row r="679" spans="1:26" x14ac:dyDescent="0.25">
      <c r="A679" t="s">
        <v>703</v>
      </c>
      <c r="B679">
        <v>42712.632812999997</v>
      </c>
      <c r="C679">
        <v>43933</v>
      </c>
      <c r="D679">
        <v>42916</v>
      </c>
      <c r="E679">
        <v>42755</v>
      </c>
      <c r="F679">
        <v>45301</v>
      </c>
      <c r="G679">
        <v>47502</v>
      </c>
      <c r="H679">
        <v>43933</v>
      </c>
      <c r="I679">
        <v>44731</v>
      </c>
      <c r="J679">
        <v>45367</v>
      </c>
      <c r="L679" s="1" t="str">
        <f t="shared" si="130"/>
        <v>29OCT2025:06:00:00</v>
      </c>
      <c r="M679">
        <v>7</v>
      </c>
      <c r="N679">
        <f t="shared" si="136"/>
        <v>1220.3671870000035</v>
      </c>
      <c r="O679" t="str">
        <f t="shared" si="137"/>
        <v/>
      </c>
      <c r="P679">
        <f t="shared" si="138"/>
        <v>1220.3671870000035</v>
      </c>
      <c r="Q679" t="str">
        <f t="shared" si="139"/>
        <v/>
      </c>
      <c r="R679">
        <f t="shared" si="140"/>
        <v>1</v>
      </c>
      <c r="S679">
        <f t="shared" si="141"/>
        <v>2.857157488612065</v>
      </c>
      <c r="V679">
        <f t="shared" si="142"/>
        <v>7</v>
      </c>
      <c r="W679" t="str">
        <f t="shared" si="143"/>
        <v/>
      </c>
      <c r="X679">
        <f t="shared" si="144"/>
        <v>1220.3671870000035</v>
      </c>
      <c r="Y679" t="str">
        <f t="shared" si="145"/>
        <v/>
      </c>
      <c r="Z679">
        <f t="shared" si="146"/>
        <v>1</v>
      </c>
    </row>
    <row r="680" spans="1:26" x14ac:dyDescent="0.25">
      <c r="A680" t="s">
        <v>704</v>
      </c>
      <c r="B680">
        <v>45178.472655999998</v>
      </c>
      <c r="C680">
        <v>47326</v>
      </c>
      <c r="D680">
        <v>45131</v>
      </c>
      <c r="E680">
        <v>44870</v>
      </c>
      <c r="F680">
        <v>48937</v>
      </c>
      <c r="G680">
        <v>51123</v>
      </c>
      <c r="H680">
        <v>47326</v>
      </c>
      <c r="I680">
        <v>47936</v>
      </c>
      <c r="J680">
        <v>48831</v>
      </c>
      <c r="L680" s="1" t="str">
        <f t="shared" si="130"/>
        <v>29OCT2025:07:00:00</v>
      </c>
      <c r="M680">
        <v>8</v>
      </c>
      <c r="N680">
        <f t="shared" si="136"/>
        <v>2147.5273440000019</v>
      </c>
      <c r="O680" t="str">
        <f t="shared" si="137"/>
        <v/>
      </c>
      <c r="P680">
        <f t="shared" si="138"/>
        <v>2147.5273440000019</v>
      </c>
      <c r="Q680" t="str">
        <f t="shared" si="139"/>
        <v/>
      </c>
      <c r="R680">
        <f t="shared" si="140"/>
        <v>1</v>
      </c>
      <c r="S680">
        <f t="shared" si="141"/>
        <v>4.753430600347655</v>
      </c>
      <c r="V680">
        <f t="shared" si="142"/>
        <v>8</v>
      </c>
      <c r="W680" t="str">
        <f t="shared" si="143"/>
        <v/>
      </c>
      <c r="X680">
        <f t="shared" si="144"/>
        <v>2147.5273440000019</v>
      </c>
      <c r="Y680" t="str">
        <f t="shared" si="145"/>
        <v/>
      </c>
      <c r="Z680">
        <f t="shared" si="146"/>
        <v>1</v>
      </c>
    </row>
    <row r="681" spans="1:26" x14ac:dyDescent="0.25">
      <c r="A681" t="s">
        <v>705</v>
      </c>
      <c r="B681">
        <v>46414.539062999997</v>
      </c>
      <c r="C681">
        <v>49001</v>
      </c>
      <c r="D681">
        <v>46439</v>
      </c>
      <c r="E681">
        <v>46162</v>
      </c>
      <c r="F681">
        <v>50456</v>
      </c>
      <c r="G681">
        <v>52599</v>
      </c>
      <c r="H681">
        <v>49001</v>
      </c>
      <c r="I681">
        <v>49742</v>
      </c>
      <c r="J681">
        <v>50449</v>
      </c>
      <c r="L681" s="1" t="str">
        <f t="shared" si="130"/>
        <v>29OCT2025:08:00:00</v>
      </c>
      <c r="M681">
        <v>9</v>
      </c>
      <c r="N681">
        <f t="shared" si="136"/>
        <v>2586.4609370000035</v>
      </c>
      <c r="O681" t="str">
        <f t="shared" si="137"/>
        <v/>
      </c>
      <c r="P681">
        <f t="shared" si="138"/>
        <v>2586.4609370000035</v>
      </c>
      <c r="Q681" t="str">
        <f t="shared" si="139"/>
        <v/>
      </c>
      <c r="R681">
        <f t="shared" si="140"/>
        <v>1</v>
      </c>
      <c r="S681">
        <f t="shared" si="141"/>
        <v>5.5725231559217123</v>
      </c>
      <c r="V681">
        <f t="shared" si="142"/>
        <v>9</v>
      </c>
      <c r="W681" t="str">
        <f t="shared" si="143"/>
        <v/>
      </c>
      <c r="X681">
        <f t="shared" si="144"/>
        <v>2586.4609370000035</v>
      </c>
      <c r="Y681" t="str">
        <f t="shared" si="145"/>
        <v/>
      </c>
      <c r="Z681">
        <f t="shared" si="146"/>
        <v>1</v>
      </c>
    </row>
    <row r="682" spans="1:26" x14ac:dyDescent="0.25">
      <c r="A682" t="s">
        <v>706</v>
      </c>
      <c r="B682">
        <v>48297.511719000002</v>
      </c>
      <c r="C682">
        <v>49697</v>
      </c>
      <c r="D682">
        <v>47467</v>
      </c>
      <c r="E682">
        <v>47298</v>
      </c>
      <c r="F682">
        <v>50751</v>
      </c>
      <c r="G682">
        <v>52841</v>
      </c>
      <c r="H682">
        <v>49697</v>
      </c>
      <c r="I682">
        <v>50782</v>
      </c>
      <c r="J682">
        <v>51018</v>
      </c>
      <c r="L682" s="1" t="str">
        <f t="shared" si="130"/>
        <v>29OCT2025:09:00:00</v>
      </c>
      <c r="M682">
        <v>10</v>
      </c>
      <c r="N682">
        <f t="shared" si="136"/>
        <v>1399.4882809999981</v>
      </c>
      <c r="O682" t="str">
        <f t="shared" si="137"/>
        <v/>
      </c>
      <c r="P682">
        <f t="shared" si="138"/>
        <v>1399.4882809999981</v>
      </c>
      <c r="Q682" t="str">
        <f t="shared" si="139"/>
        <v/>
      </c>
      <c r="R682">
        <f t="shared" si="140"/>
        <v>1</v>
      </c>
      <c r="S682">
        <f t="shared" si="141"/>
        <v>2.8976405433521464</v>
      </c>
      <c r="V682">
        <f t="shared" si="142"/>
        <v>10</v>
      </c>
      <c r="W682" t="str">
        <f t="shared" si="143"/>
        <v/>
      </c>
      <c r="X682">
        <f t="shared" si="144"/>
        <v>1399.4882809999981</v>
      </c>
      <c r="Y682" t="str">
        <f t="shared" si="145"/>
        <v/>
      </c>
      <c r="Z682">
        <f t="shared" si="146"/>
        <v>1</v>
      </c>
    </row>
    <row r="683" spans="1:26" x14ac:dyDescent="0.25">
      <c r="A683" t="s">
        <v>707</v>
      </c>
      <c r="B683">
        <v>51654.15625</v>
      </c>
      <c r="C683">
        <v>52631</v>
      </c>
      <c r="D683">
        <v>49772</v>
      </c>
      <c r="E683">
        <v>49985</v>
      </c>
      <c r="F683">
        <v>53456</v>
      </c>
      <c r="G683">
        <v>55755</v>
      </c>
      <c r="H683">
        <v>52631</v>
      </c>
      <c r="I683">
        <v>52306</v>
      </c>
      <c r="J683">
        <v>53537</v>
      </c>
      <c r="L683" s="1" t="str">
        <f t="shared" si="130"/>
        <v>29OCT2025:10:00:00</v>
      </c>
      <c r="M683">
        <v>11</v>
      </c>
      <c r="N683">
        <f t="shared" si="136"/>
        <v>976.84375</v>
      </c>
      <c r="O683" t="str">
        <f t="shared" si="137"/>
        <v/>
      </c>
      <c r="P683">
        <f t="shared" si="138"/>
        <v>976.84375</v>
      </c>
      <c r="Q683" t="str">
        <f t="shared" si="139"/>
        <v/>
      </c>
      <c r="R683">
        <f t="shared" si="140"/>
        <v>1</v>
      </c>
      <c r="S683">
        <f t="shared" si="141"/>
        <v>1.8911232336700883</v>
      </c>
      <c r="V683">
        <f t="shared" si="142"/>
        <v>11</v>
      </c>
      <c r="W683" t="str">
        <f t="shared" si="143"/>
        <v/>
      </c>
      <c r="X683">
        <f t="shared" si="144"/>
        <v>976.84375</v>
      </c>
      <c r="Y683" t="str">
        <f t="shared" si="145"/>
        <v/>
      </c>
      <c r="Z683">
        <f t="shared" si="146"/>
        <v>1</v>
      </c>
    </row>
    <row r="684" spans="1:26" x14ac:dyDescent="0.25">
      <c r="A684" t="s">
        <v>708</v>
      </c>
      <c r="B684">
        <v>51015.984375</v>
      </c>
      <c r="C684">
        <v>53452</v>
      </c>
      <c r="D684">
        <v>50704</v>
      </c>
      <c r="E684">
        <v>51367</v>
      </c>
      <c r="F684">
        <v>53398</v>
      </c>
      <c r="G684">
        <v>55688</v>
      </c>
      <c r="H684">
        <v>53452</v>
      </c>
      <c r="I684">
        <v>51974</v>
      </c>
      <c r="J684">
        <v>53628</v>
      </c>
      <c r="L684" s="1" t="str">
        <f t="shared" si="130"/>
        <v>29OCT2025:11:00:00</v>
      </c>
      <c r="M684">
        <v>12</v>
      </c>
      <c r="N684">
        <f t="shared" si="136"/>
        <v>2436.015625</v>
      </c>
      <c r="O684" t="str">
        <f t="shared" si="137"/>
        <v/>
      </c>
      <c r="P684">
        <f t="shared" si="138"/>
        <v>2436.015625</v>
      </c>
      <c r="Q684" t="str">
        <f t="shared" si="139"/>
        <v/>
      </c>
      <c r="R684">
        <f t="shared" si="140"/>
        <v>1</v>
      </c>
      <c r="S684">
        <f t="shared" si="141"/>
        <v>4.7750046477467389</v>
      </c>
      <c r="V684">
        <f t="shared" si="142"/>
        <v>12</v>
      </c>
      <c r="W684" t="str">
        <f t="shared" si="143"/>
        <v/>
      </c>
      <c r="X684">
        <f t="shared" si="144"/>
        <v>2436.015625</v>
      </c>
      <c r="Y684" t="str">
        <f t="shared" si="145"/>
        <v/>
      </c>
      <c r="Z684">
        <f t="shared" si="146"/>
        <v>1</v>
      </c>
    </row>
    <row r="685" spans="1:26" x14ac:dyDescent="0.25">
      <c r="A685" t="s">
        <v>709</v>
      </c>
      <c r="B685">
        <v>50089.003905999998</v>
      </c>
      <c r="C685">
        <v>53446</v>
      </c>
      <c r="D685">
        <v>51011</v>
      </c>
      <c r="E685">
        <v>52146</v>
      </c>
      <c r="F685">
        <v>53377</v>
      </c>
      <c r="G685">
        <v>56053</v>
      </c>
      <c r="H685">
        <v>53446</v>
      </c>
      <c r="I685">
        <v>51173</v>
      </c>
      <c r="J685">
        <v>53512</v>
      </c>
      <c r="L685" s="1" t="str">
        <f t="shared" si="130"/>
        <v>29OCT2025:12:00:00</v>
      </c>
      <c r="M685">
        <v>13</v>
      </c>
      <c r="N685">
        <f t="shared" si="136"/>
        <v>3356.9960940000019</v>
      </c>
      <c r="O685" t="str">
        <f t="shared" si="137"/>
        <v/>
      </c>
      <c r="P685">
        <f t="shared" si="138"/>
        <v>3356.9960940000019</v>
      </c>
      <c r="Q685" t="str">
        <f t="shared" si="139"/>
        <v/>
      </c>
      <c r="R685">
        <f t="shared" si="140"/>
        <v>1</v>
      </c>
      <c r="S685">
        <f t="shared" si="141"/>
        <v>6.7020619940854491</v>
      </c>
      <c r="V685">
        <f t="shared" si="142"/>
        <v>13</v>
      </c>
      <c r="W685" t="str">
        <f t="shared" si="143"/>
        <v/>
      </c>
      <c r="X685">
        <f t="shared" si="144"/>
        <v>3356.9960940000019</v>
      </c>
      <c r="Y685" t="str">
        <f t="shared" si="145"/>
        <v/>
      </c>
      <c r="Z685">
        <f t="shared" si="146"/>
        <v>1</v>
      </c>
    </row>
    <row r="686" spans="1:26" x14ac:dyDescent="0.25">
      <c r="A686" t="s">
        <v>710</v>
      </c>
      <c r="B686">
        <v>49032.078125</v>
      </c>
      <c r="C686">
        <v>52833</v>
      </c>
      <c r="D686">
        <v>50639</v>
      </c>
      <c r="E686">
        <v>51590</v>
      </c>
      <c r="F686">
        <v>53696</v>
      </c>
      <c r="G686">
        <v>56102</v>
      </c>
      <c r="H686">
        <v>52833</v>
      </c>
      <c r="I686">
        <v>50642</v>
      </c>
      <c r="J686">
        <v>53318</v>
      </c>
      <c r="L686" s="1" t="str">
        <f t="shared" si="130"/>
        <v>29OCT2025:13:00:00</v>
      </c>
      <c r="M686">
        <v>14</v>
      </c>
      <c r="N686">
        <f t="shared" si="136"/>
        <v>3800.921875</v>
      </c>
      <c r="O686" t="str">
        <f t="shared" si="137"/>
        <v/>
      </c>
      <c r="P686">
        <f t="shared" si="138"/>
        <v>3800.921875</v>
      </c>
      <c r="Q686" t="str">
        <f t="shared" si="139"/>
        <v/>
      </c>
      <c r="R686">
        <f t="shared" si="140"/>
        <v>1</v>
      </c>
      <c r="S686">
        <f t="shared" si="141"/>
        <v>7.7519085879046656</v>
      </c>
      <c r="V686">
        <f t="shared" si="142"/>
        <v>14</v>
      </c>
      <c r="W686" t="str">
        <f t="shared" si="143"/>
        <v/>
      </c>
      <c r="X686">
        <f t="shared" si="144"/>
        <v>3800.921875</v>
      </c>
      <c r="Y686" t="str">
        <f t="shared" si="145"/>
        <v/>
      </c>
      <c r="Z686">
        <f t="shared" si="146"/>
        <v>1</v>
      </c>
    </row>
    <row r="687" spans="1:26" x14ac:dyDescent="0.25">
      <c r="A687" t="s">
        <v>711</v>
      </c>
      <c r="B687">
        <v>48553.667969000002</v>
      </c>
      <c r="C687">
        <v>52997</v>
      </c>
      <c r="D687">
        <v>50865</v>
      </c>
      <c r="E687">
        <v>51437</v>
      </c>
      <c r="F687">
        <v>54180</v>
      </c>
      <c r="G687">
        <v>56881</v>
      </c>
      <c r="H687">
        <v>52997</v>
      </c>
      <c r="I687">
        <v>50586</v>
      </c>
      <c r="J687">
        <v>53661</v>
      </c>
      <c r="L687" s="1" t="str">
        <f t="shared" si="130"/>
        <v>29OCT2025:14:00:00</v>
      </c>
      <c r="M687">
        <v>15</v>
      </c>
      <c r="N687">
        <f t="shared" si="136"/>
        <v>4443.3320309999981</v>
      </c>
      <c r="O687" t="str">
        <f t="shared" si="137"/>
        <v/>
      </c>
      <c r="P687">
        <f t="shared" si="138"/>
        <v>4443.3320309999981</v>
      </c>
      <c r="Q687" t="str">
        <f t="shared" si="139"/>
        <v/>
      </c>
      <c r="R687">
        <f t="shared" si="140"/>
        <v>1</v>
      </c>
      <c r="S687">
        <f t="shared" si="141"/>
        <v>9.1513828241296356</v>
      </c>
      <c r="V687">
        <f t="shared" si="142"/>
        <v>15</v>
      </c>
      <c r="W687" t="str">
        <f t="shared" si="143"/>
        <v/>
      </c>
      <c r="X687">
        <f t="shared" si="144"/>
        <v>4443.3320309999981</v>
      </c>
      <c r="Y687" t="str">
        <f t="shared" si="145"/>
        <v/>
      </c>
      <c r="Z687">
        <f t="shared" si="146"/>
        <v>1</v>
      </c>
    </row>
    <row r="688" spans="1:26" x14ac:dyDescent="0.25">
      <c r="A688" t="s">
        <v>712</v>
      </c>
      <c r="B688">
        <v>48118.484375</v>
      </c>
      <c r="C688">
        <v>53026</v>
      </c>
      <c r="D688">
        <v>51361</v>
      </c>
      <c r="E688">
        <v>51705</v>
      </c>
      <c r="F688">
        <v>54621</v>
      </c>
      <c r="G688">
        <v>57191</v>
      </c>
      <c r="H688">
        <v>53026</v>
      </c>
      <c r="I688">
        <v>50708</v>
      </c>
      <c r="J688">
        <v>53886</v>
      </c>
      <c r="L688" s="1" t="str">
        <f t="shared" si="130"/>
        <v>29OCT2025:15:00:00</v>
      </c>
      <c r="M688">
        <v>16</v>
      </c>
      <c r="N688">
        <f t="shared" si="136"/>
        <v>4907.515625</v>
      </c>
      <c r="O688" t="str">
        <f t="shared" si="137"/>
        <v/>
      </c>
      <c r="P688">
        <f t="shared" si="138"/>
        <v>4907.515625</v>
      </c>
      <c r="Q688" t="str">
        <f t="shared" si="139"/>
        <v/>
      </c>
      <c r="R688">
        <f t="shared" si="140"/>
        <v>1</v>
      </c>
      <c r="S688">
        <f t="shared" si="141"/>
        <v>10.198815878643309</v>
      </c>
      <c r="V688">
        <f t="shared" si="142"/>
        <v>16</v>
      </c>
      <c r="W688" t="str">
        <f t="shared" si="143"/>
        <v/>
      </c>
      <c r="X688">
        <f t="shared" si="144"/>
        <v>4907.515625</v>
      </c>
      <c r="Y688" t="str">
        <f t="shared" si="145"/>
        <v/>
      </c>
      <c r="Z688">
        <f t="shared" si="146"/>
        <v>1</v>
      </c>
    </row>
    <row r="689" spans="1:26" x14ac:dyDescent="0.25">
      <c r="A689" t="s">
        <v>713</v>
      </c>
      <c r="B689">
        <v>48222.707030999998</v>
      </c>
      <c r="C689">
        <v>53683</v>
      </c>
      <c r="D689">
        <v>51758</v>
      </c>
      <c r="E689">
        <v>51956</v>
      </c>
      <c r="F689">
        <v>55556</v>
      </c>
      <c r="G689">
        <v>57881</v>
      </c>
      <c r="H689">
        <v>53683</v>
      </c>
      <c r="I689">
        <v>51242</v>
      </c>
      <c r="J689">
        <v>54590</v>
      </c>
      <c r="L689" s="1" t="str">
        <f t="shared" si="130"/>
        <v>29OCT2025:16:00:00</v>
      </c>
      <c r="M689">
        <v>17</v>
      </c>
      <c r="N689">
        <f t="shared" si="136"/>
        <v>5460.2929690000019</v>
      </c>
      <c r="O689" t="str">
        <f t="shared" si="137"/>
        <v/>
      </c>
      <c r="P689">
        <f t="shared" si="138"/>
        <v>5460.2929690000019</v>
      </c>
      <c r="Q689" t="str">
        <f t="shared" si="139"/>
        <v/>
      </c>
      <c r="R689">
        <f t="shared" si="140"/>
        <v>1</v>
      </c>
      <c r="S689">
        <f t="shared" si="141"/>
        <v>11.323074346468873</v>
      </c>
      <c r="V689">
        <f t="shared" si="142"/>
        <v>17</v>
      </c>
      <c r="W689" t="str">
        <f t="shared" si="143"/>
        <v/>
      </c>
      <c r="X689">
        <f t="shared" si="144"/>
        <v>5460.2929690000019</v>
      </c>
      <c r="Y689" t="str">
        <f t="shared" si="145"/>
        <v/>
      </c>
      <c r="Z689">
        <f t="shared" si="146"/>
        <v>1</v>
      </c>
    </row>
    <row r="690" spans="1:26" x14ac:dyDescent="0.25">
      <c r="A690" t="s">
        <v>714</v>
      </c>
      <c r="B690">
        <v>48407.457030999998</v>
      </c>
      <c r="C690">
        <v>54135</v>
      </c>
      <c r="D690">
        <v>52076</v>
      </c>
      <c r="E690">
        <v>52105</v>
      </c>
      <c r="F690">
        <v>56496</v>
      </c>
      <c r="G690">
        <v>58582</v>
      </c>
      <c r="H690">
        <v>54135</v>
      </c>
      <c r="I690">
        <v>52087</v>
      </c>
      <c r="J690">
        <v>55325</v>
      </c>
      <c r="L690" s="1" t="str">
        <f t="shared" si="130"/>
        <v>29OCT2025:17:00:00</v>
      </c>
      <c r="M690">
        <v>18</v>
      </c>
      <c r="N690">
        <f t="shared" si="136"/>
        <v>5727.5429690000019</v>
      </c>
      <c r="O690" t="str">
        <f t="shared" si="137"/>
        <v/>
      </c>
      <c r="P690">
        <f t="shared" si="138"/>
        <v>5727.5429690000019</v>
      </c>
      <c r="Q690" t="str">
        <f t="shared" si="139"/>
        <v/>
      </c>
      <c r="R690">
        <f t="shared" si="140"/>
        <v>1</v>
      </c>
      <c r="S690">
        <f t="shared" si="141"/>
        <v>11.83194350682809</v>
      </c>
      <c r="V690">
        <f t="shared" si="142"/>
        <v>18</v>
      </c>
      <c r="W690" t="str">
        <f t="shared" si="143"/>
        <v/>
      </c>
      <c r="X690">
        <f t="shared" si="144"/>
        <v>5727.5429690000019</v>
      </c>
      <c r="Y690" t="str">
        <f t="shared" si="145"/>
        <v/>
      </c>
      <c r="Z690">
        <f t="shared" si="146"/>
        <v>1</v>
      </c>
    </row>
    <row r="691" spans="1:26" x14ac:dyDescent="0.25">
      <c r="A691" t="s">
        <v>715</v>
      </c>
      <c r="B691">
        <v>48659.277344000002</v>
      </c>
      <c r="C691">
        <v>54086</v>
      </c>
      <c r="D691">
        <v>51254</v>
      </c>
      <c r="E691">
        <v>51125</v>
      </c>
      <c r="F691">
        <v>56457</v>
      </c>
      <c r="G691">
        <v>58449</v>
      </c>
      <c r="H691">
        <v>54086</v>
      </c>
      <c r="I691">
        <v>52347</v>
      </c>
      <c r="J691">
        <v>55335</v>
      </c>
      <c r="L691" s="1" t="str">
        <f t="shared" si="130"/>
        <v>29OCT2025:18:00:00</v>
      </c>
      <c r="M691">
        <v>19</v>
      </c>
      <c r="N691">
        <f t="shared" si="136"/>
        <v>5426.7226559999981</v>
      </c>
      <c r="O691" t="str">
        <f t="shared" si="137"/>
        <v/>
      </c>
      <c r="P691">
        <f t="shared" si="138"/>
        <v>5426.7226559999981</v>
      </c>
      <c r="Q691" t="str">
        <f t="shared" si="139"/>
        <v/>
      </c>
      <c r="R691">
        <f t="shared" si="140"/>
        <v>1</v>
      </c>
      <c r="S691">
        <f t="shared" si="141"/>
        <v>11.152493321336076</v>
      </c>
      <c r="V691">
        <f t="shared" si="142"/>
        <v>19</v>
      </c>
      <c r="W691" t="str">
        <f t="shared" si="143"/>
        <v/>
      </c>
      <c r="X691">
        <f t="shared" si="144"/>
        <v>5426.7226559999981</v>
      </c>
      <c r="Y691" t="str">
        <f t="shared" si="145"/>
        <v/>
      </c>
      <c r="Z691">
        <f t="shared" si="146"/>
        <v>1</v>
      </c>
    </row>
    <row r="692" spans="1:26" x14ac:dyDescent="0.25">
      <c r="A692" t="s">
        <v>716</v>
      </c>
      <c r="B692">
        <v>48465.734375</v>
      </c>
      <c r="C692">
        <v>53142</v>
      </c>
      <c r="D692">
        <v>49190</v>
      </c>
      <c r="E692">
        <v>48618</v>
      </c>
      <c r="F692">
        <v>54720</v>
      </c>
      <c r="G692">
        <v>56991</v>
      </c>
      <c r="H692">
        <v>53142</v>
      </c>
      <c r="I692">
        <v>51943</v>
      </c>
      <c r="J692">
        <v>54199</v>
      </c>
      <c r="L692" s="1" t="str">
        <f t="shared" si="130"/>
        <v>29OCT2025:19:00:00</v>
      </c>
      <c r="M692">
        <v>20</v>
      </c>
      <c r="N692">
        <f t="shared" si="136"/>
        <v>4676.265625</v>
      </c>
      <c r="O692" t="str">
        <f t="shared" si="137"/>
        <v/>
      </c>
      <c r="P692">
        <f t="shared" si="138"/>
        <v>4676.265625</v>
      </c>
      <c r="Q692" t="str">
        <f t="shared" si="139"/>
        <v/>
      </c>
      <c r="R692">
        <f t="shared" si="140"/>
        <v>1</v>
      </c>
      <c r="S692">
        <f t="shared" si="141"/>
        <v>9.6486016054512742</v>
      </c>
      <c r="V692">
        <f t="shared" si="142"/>
        <v>20</v>
      </c>
      <c r="W692" t="str">
        <f t="shared" si="143"/>
        <v/>
      </c>
      <c r="X692">
        <f t="shared" si="144"/>
        <v>4676.265625</v>
      </c>
      <c r="Y692" t="str">
        <f t="shared" si="145"/>
        <v/>
      </c>
      <c r="Z692">
        <f t="shared" si="146"/>
        <v>1</v>
      </c>
    </row>
    <row r="693" spans="1:26" x14ac:dyDescent="0.25">
      <c r="A693" t="s">
        <v>717</v>
      </c>
      <c r="B693">
        <v>49495.222655999998</v>
      </c>
      <c r="C693">
        <v>53465</v>
      </c>
      <c r="D693">
        <v>49569</v>
      </c>
      <c r="E693">
        <v>49055</v>
      </c>
      <c r="F693">
        <v>54491</v>
      </c>
      <c r="G693">
        <v>56783</v>
      </c>
      <c r="H693">
        <v>53465</v>
      </c>
      <c r="I693">
        <v>52221</v>
      </c>
      <c r="J693">
        <v>54240</v>
      </c>
      <c r="L693" s="1" t="str">
        <f t="shared" si="130"/>
        <v>29OCT2025:20:00:00</v>
      </c>
      <c r="M693">
        <v>21</v>
      </c>
      <c r="N693">
        <f t="shared" si="136"/>
        <v>3969.7773440000019</v>
      </c>
      <c r="O693" t="str">
        <f t="shared" si="137"/>
        <v/>
      </c>
      <c r="P693">
        <f t="shared" si="138"/>
        <v>3969.7773440000019</v>
      </c>
      <c r="Q693" t="str">
        <f t="shared" si="139"/>
        <v/>
      </c>
      <c r="R693">
        <f t="shared" si="140"/>
        <v>1</v>
      </c>
      <c r="S693">
        <f t="shared" si="141"/>
        <v>8.0205262871340395</v>
      </c>
      <c r="V693">
        <f t="shared" si="142"/>
        <v>21</v>
      </c>
      <c r="W693" t="str">
        <f t="shared" si="143"/>
        <v/>
      </c>
      <c r="X693">
        <f t="shared" si="144"/>
        <v>3969.7773440000019</v>
      </c>
      <c r="Y693" t="str">
        <f t="shared" si="145"/>
        <v/>
      </c>
      <c r="Z693">
        <f t="shared" si="146"/>
        <v>1</v>
      </c>
    </row>
    <row r="694" spans="1:26" x14ac:dyDescent="0.25">
      <c r="A694" t="s">
        <v>718</v>
      </c>
      <c r="B694">
        <v>49345.804687999997</v>
      </c>
      <c r="C694">
        <v>52985</v>
      </c>
      <c r="D694">
        <v>49905</v>
      </c>
      <c r="E694">
        <v>50017</v>
      </c>
      <c r="F694">
        <v>54160</v>
      </c>
      <c r="G694">
        <v>56187</v>
      </c>
      <c r="H694">
        <v>52985</v>
      </c>
      <c r="I694">
        <v>51689</v>
      </c>
      <c r="J694">
        <v>53755</v>
      </c>
      <c r="L694" s="1" t="str">
        <f t="shared" si="130"/>
        <v>29OCT2025:21:00:00</v>
      </c>
      <c r="M694">
        <v>22</v>
      </c>
      <c r="N694">
        <f t="shared" si="136"/>
        <v>3639.1953120000035</v>
      </c>
      <c r="O694" t="str">
        <f t="shared" si="137"/>
        <v/>
      </c>
      <c r="P694">
        <f t="shared" si="138"/>
        <v>3639.1953120000035</v>
      </c>
      <c r="Q694" t="str">
        <f t="shared" si="139"/>
        <v/>
      </c>
      <c r="R694">
        <f t="shared" si="140"/>
        <v>1</v>
      </c>
      <c r="S694">
        <f t="shared" si="141"/>
        <v>7.3748829003998182</v>
      </c>
      <c r="V694">
        <f t="shared" si="142"/>
        <v>22</v>
      </c>
      <c r="W694" t="str">
        <f t="shared" si="143"/>
        <v/>
      </c>
      <c r="X694">
        <f t="shared" si="144"/>
        <v>3639.1953120000035</v>
      </c>
      <c r="Y694" t="str">
        <f t="shared" si="145"/>
        <v/>
      </c>
      <c r="Z694">
        <f t="shared" si="146"/>
        <v>1</v>
      </c>
    </row>
    <row r="695" spans="1:26" x14ac:dyDescent="0.25">
      <c r="A695" t="s">
        <v>719</v>
      </c>
      <c r="B695">
        <v>48585.0625</v>
      </c>
      <c r="C695">
        <v>50512</v>
      </c>
      <c r="D695">
        <v>48973</v>
      </c>
      <c r="E695">
        <v>49113</v>
      </c>
      <c r="F695">
        <v>51753</v>
      </c>
      <c r="G695">
        <v>53802</v>
      </c>
      <c r="H695">
        <v>50512</v>
      </c>
      <c r="I695">
        <v>49918</v>
      </c>
      <c r="J695">
        <v>51496</v>
      </c>
      <c r="L695" s="1" t="str">
        <f t="shared" si="130"/>
        <v>29OCT2025:22:00:00</v>
      </c>
      <c r="M695">
        <v>23</v>
      </c>
      <c r="N695">
        <f t="shared" si="136"/>
        <v>1926.9375</v>
      </c>
      <c r="O695" t="str">
        <f t="shared" si="137"/>
        <v/>
      </c>
      <c r="P695">
        <f t="shared" si="138"/>
        <v>1926.9375</v>
      </c>
      <c r="Q695" t="str">
        <f t="shared" si="139"/>
        <v/>
      </c>
      <c r="R695">
        <f t="shared" si="140"/>
        <v>1</v>
      </c>
      <c r="S695">
        <f t="shared" si="141"/>
        <v>3.9661109831854184</v>
      </c>
      <c r="V695">
        <f t="shared" si="142"/>
        <v>23</v>
      </c>
      <c r="W695" t="str">
        <f t="shared" si="143"/>
        <v/>
      </c>
      <c r="X695">
        <f t="shared" si="144"/>
        <v>1926.9375</v>
      </c>
      <c r="Y695" t="str">
        <f t="shared" si="145"/>
        <v/>
      </c>
      <c r="Z695">
        <f t="shared" si="146"/>
        <v>1</v>
      </c>
    </row>
    <row r="696" spans="1:26" x14ac:dyDescent="0.25">
      <c r="A696" t="s">
        <v>720</v>
      </c>
      <c r="B696">
        <v>46115.914062999997</v>
      </c>
      <c r="C696">
        <v>48048</v>
      </c>
      <c r="D696">
        <v>47161</v>
      </c>
      <c r="E696">
        <v>47181</v>
      </c>
      <c r="F696">
        <v>49309</v>
      </c>
      <c r="G696">
        <v>51203</v>
      </c>
      <c r="H696">
        <v>48048</v>
      </c>
      <c r="I696">
        <v>47738</v>
      </c>
      <c r="J696">
        <v>49074</v>
      </c>
      <c r="L696" s="1" t="str">
        <f t="shared" si="130"/>
        <v>29OCT2025:23:00:00</v>
      </c>
      <c r="M696">
        <v>24</v>
      </c>
      <c r="N696">
        <f t="shared" si="136"/>
        <v>1932.0859370000035</v>
      </c>
      <c r="O696" t="str">
        <f t="shared" si="137"/>
        <v/>
      </c>
      <c r="P696">
        <f t="shared" si="138"/>
        <v>1932.0859370000035</v>
      </c>
      <c r="Q696" t="str">
        <f t="shared" si="139"/>
        <v/>
      </c>
      <c r="R696">
        <f t="shared" si="140"/>
        <v>1</v>
      </c>
      <c r="S696">
        <f t="shared" si="141"/>
        <v>4.1896294939758469</v>
      </c>
      <c r="V696">
        <f t="shared" si="142"/>
        <v>24</v>
      </c>
      <c r="W696" t="str">
        <f t="shared" si="143"/>
        <v/>
      </c>
      <c r="X696">
        <f t="shared" si="144"/>
        <v>1932.0859370000035</v>
      </c>
      <c r="Y696" t="str">
        <f t="shared" si="145"/>
        <v/>
      </c>
      <c r="Z696">
        <f t="shared" si="146"/>
        <v>1</v>
      </c>
    </row>
    <row r="697" spans="1:26" x14ac:dyDescent="0.25">
      <c r="A697" t="s">
        <v>721</v>
      </c>
      <c r="B697">
        <v>44067.21875</v>
      </c>
      <c r="C697">
        <v>45775</v>
      </c>
      <c r="D697">
        <v>45219</v>
      </c>
      <c r="E697">
        <v>45407</v>
      </c>
      <c r="F697">
        <v>47149</v>
      </c>
      <c r="G697">
        <v>48843</v>
      </c>
      <c r="H697">
        <v>45775</v>
      </c>
      <c r="I697">
        <v>45630</v>
      </c>
      <c r="J697">
        <v>46849</v>
      </c>
      <c r="L697" s="1" t="str">
        <f t="shared" si="130"/>
        <v>30OCT2025:00:00:00</v>
      </c>
      <c r="M697">
        <v>1</v>
      </c>
      <c r="N697">
        <f t="shared" si="136"/>
        <v>1707.78125</v>
      </c>
      <c r="O697" t="str">
        <f t="shared" si="137"/>
        <v/>
      </c>
      <c r="P697">
        <f t="shared" si="138"/>
        <v>1707.78125</v>
      </c>
      <c r="Q697" t="str">
        <f t="shared" si="139"/>
        <v/>
      </c>
      <c r="R697">
        <f t="shared" si="140"/>
        <v>1</v>
      </c>
      <c r="S697">
        <f t="shared" si="141"/>
        <v>3.8754005776686329</v>
      </c>
      <c r="V697">
        <f t="shared" si="142"/>
        <v>1</v>
      </c>
      <c r="W697" t="str">
        <f t="shared" si="143"/>
        <v/>
      </c>
      <c r="X697">
        <f t="shared" si="144"/>
        <v>1707.78125</v>
      </c>
      <c r="Y697" t="str">
        <f t="shared" si="145"/>
        <v/>
      </c>
      <c r="Z697">
        <f t="shared" si="146"/>
        <v>1</v>
      </c>
    </row>
    <row r="698" spans="1:26" x14ac:dyDescent="0.25">
      <c r="A698" t="s">
        <v>722</v>
      </c>
      <c r="B698">
        <v>42764.566405999998</v>
      </c>
      <c r="C698">
        <v>44997</v>
      </c>
      <c r="D698">
        <v>43189</v>
      </c>
      <c r="E698">
        <v>43138</v>
      </c>
      <c r="F698">
        <v>46750</v>
      </c>
      <c r="G698">
        <v>46981</v>
      </c>
      <c r="H698">
        <v>44997</v>
      </c>
      <c r="I698">
        <v>44161</v>
      </c>
      <c r="J698">
        <v>45751</v>
      </c>
      <c r="L698" s="1" t="str">
        <f t="shared" si="130"/>
        <v>30OCT2025:01:00:00</v>
      </c>
      <c r="M698">
        <v>2</v>
      </c>
      <c r="N698">
        <f t="shared" si="136"/>
        <v>2232.4335940000019</v>
      </c>
      <c r="O698" t="str">
        <f t="shared" si="137"/>
        <v/>
      </c>
      <c r="P698">
        <f t="shared" si="138"/>
        <v>2232.4335940000019</v>
      </c>
      <c r="Q698" t="str">
        <f t="shared" si="139"/>
        <v/>
      </c>
      <c r="R698">
        <f t="shared" si="140"/>
        <v>1</v>
      </c>
      <c r="S698">
        <f t="shared" si="141"/>
        <v>5.2202881535279282</v>
      </c>
      <c r="V698">
        <f t="shared" si="142"/>
        <v>2</v>
      </c>
      <c r="W698" t="str">
        <f t="shared" si="143"/>
        <v/>
      </c>
      <c r="X698">
        <f t="shared" si="144"/>
        <v>2232.4335940000019</v>
      </c>
      <c r="Y698" t="str">
        <f t="shared" si="145"/>
        <v/>
      </c>
      <c r="Z698">
        <f t="shared" si="146"/>
        <v>1</v>
      </c>
    </row>
    <row r="699" spans="1:26" x14ac:dyDescent="0.25">
      <c r="A699" t="s">
        <v>723</v>
      </c>
      <c r="B699">
        <v>41854.214844000002</v>
      </c>
      <c r="C699">
        <v>43692</v>
      </c>
      <c r="D699">
        <v>42019</v>
      </c>
      <c r="E699">
        <v>41950</v>
      </c>
      <c r="F699">
        <v>46120</v>
      </c>
      <c r="G699">
        <v>46131</v>
      </c>
      <c r="H699">
        <v>43692</v>
      </c>
      <c r="I699">
        <v>43081</v>
      </c>
      <c r="J699">
        <v>44776</v>
      </c>
      <c r="L699" s="1" t="str">
        <f t="shared" si="130"/>
        <v>30OCT2025:02:00:00</v>
      </c>
      <c r="M699">
        <v>3</v>
      </c>
      <c r="N699">
        <f t="shared" si="136"/>
        <v>1837.7851559999981</v>
      </c>
      <c r="O699" t="str">
        <f t="shared" si="137"/>
        <v/>
      </c>
      <c r="P699">
        <f t="shared" si="138"/>
        <v>1837.7851559999981</v>
      </c>
      <c r="Q699" t="str">
        <f t="shared" si="139"/>
        <v/>
      </c>
      <c r="R699">
        <f t="shared" si="140"/>
        <v>1</v>
      </c>
      <c r="S699">
        <f t="shared" si="141"/>
        <v>4.3909201566672165</v>
      </c>
      <c r="V699">
        <f t="shared" si="142"/>
        <v>3</v>
      </c>
      <c r="W699" t="str">
        <f t="shared" si="143"/>
        <v/>
      </c>
      <c r="X699">
        <f t="shared" si="144"/>
        <v>1837.7851559999981</v>
      </c>
      <c r="Y699" t="str">
        <f t="shared" si="145"/>
        <v/>
      </c>
      <c r="Z699">
        <f t="shared" si="146"/>
        <v>1</v>
      </c>
    </row>
    <row r="700" spans="1:26" x14ac:dyDescent="0.25">
      <c r="A700" t="s">
        <v>724</v>
      </c>
      <c r="B700">
        <v>41605.054687999997</v>
      </c>
      <c r="C700">
        <v>42894</v>
      </c>
      <c r="D700">
        <v>41483</v>
      </c>
      <c r="E700">
        <v>41482</v>
      </c>
      <c r="F700">
        <v>45884</v>
      </c>
      <c r="G700">
        <v>45680</v>
      </c>
      <c r="H700">
        <v>42894</v>
      </c>
      <c r="I700">
        <v>42449</v>
      </c>
      <c r="J700">
        <v>44241</v>
      </c>
      <c r="L700" s="1" t="str">
        <f t="shared" si="130"/>
        <v>30OCT2025:03:00:00</v>
      </c>
      <c r="M700">
        <v>4</v>
      </c>
      <c r="N700">
        <f t="shared" si="136"/>
        <v>1288.9453120000035</v>
      </c>
      <c r="O700" t="str">
        <f t="shared" si="137"/>
        <v/>
      </c>
      <c r="P700">
        <f t="shared" si="138"/>
        <v>1288.9453120000035</v>
      </c>
      <c r="Q700" t="str">
        <f t="shared" si="139"/>
        <v/>
      </c>
      <c r="R700">
        <f t="shared" si="140"/>
        <v>1</v>
      </c>
      <c r="S700">
        <f t="shared" si="141"/>
        <v>3.0980497962709554</v>
      </c>
      <c r="V700">
        <f t="shared" si="142"/>
        <v>4</v>
      </c>
      <c r="W700" t="str">
        <f t="shared" si="143"/>
        <v/>
      </c>
      <c r="X700">
        <f t="shared" si="144"/>
        <v>1288.9453120000035</v>
      </c>
      <c r="Y700" t="str">
        <f t="shared" si="145"/>
        <v/>
      </c>
      <c r="Z700">
        <f t="shared" si="146"/>
        <v>1</v>
      </c>
    </row>
    <row r="701" spans="1:26" x14ac:dyDescent="0.25">
      <c r="A701" t="s">
        <v>725</v>
      </c>
      <c r="B701">
        <v>41263.296875</v>
      </c>
      <c r="C701">
        <v>42004</v>
      </c>
      <c r="D701">
        <v>41217</v>
      </c>
      <c r="E701">
        <v>41727</v>
      </c>
      <c r="F701">
        <v>45276</v>
      </c>
      <c r="G701">
        <v>45314</v>
      </c>
      <c r="H701">
        <v>42004</v>
      </c>
      <c r="I701">
        <v>42235</v>
      </c>
      <c r="J701">
        <v>43710</v>
      </c>
      <c r="L701" s="1" t="str">
        <f t="shared" si="130"/>
        <v>30OCT2025:04:00:00</v>
      </c>
      <c r="M701">
        <v>5</v>
      </c>
      <c r="N701">
        <f t="shared" si="136"/>
        <v>740.703125</v>
      </c>
      <c r="O701" t="str">
        <f t="shared" si="137"/>
        <v/>
      </c>
      <c r="P701">
        <f t="shared" si="138"/>
        <v>740.703125</v>
      </c>
      <c r="Q701" t="str">
        <f t="shared" si="139"/>
        <v/>
      </c>
      <c r="R701">
        <f t="shared" si="140"/>
        <v>1</v>
      </c>
      <c r="S701">
        <f t="shared" si="141"/>
        <v>1.7950653028133736</v>
      </c>
      <c r="V701">
        <f t="shared" si="142"/>
        <v>5</v>
      </c>
      <c r="W701" t="str">
        <f t="shared" si="143"/>
        <v/>
      </c>
      <c r="X701">
        <f t="shared" si="144"/>
        <v>740.703125</v>
      </c>
      <c r="Y701" t="str">
        <f t="shared" si="145"/>
        <v/>
      </c>
      <c r="Z701">
        <f t="shared" si="146"/>
        <v>1</v>
      </c>
    </row>
    <row r="702" spans="1:26" x14ac:dyDescent="0.25">
      <c r="A702" t="s">
        <v>726</v>
      </c>
      <c r="B702">
        <v>41504.960937999997</v>
      </c>
      <c r="C702">
        <v>42171</v>
      </c>
      <c r="D702">
        <v>41871</v>
      </c>
      <c r="E702">
        <v>42914</v>
      </c>
      <c r="F702">
        <v>45694</v>
      </c>
      <c r="G702">
        <v>45800</v>
      </c>
      <c r="H702">
        <v>42171</v>
      </c>
      <c r="I702">
        <v>42840</v>
      </c>
      <c r="J702">
        <v>44126</v>
      </c>
      <c r="L702" s="1" t="str">
        <f t="shared" si="130"/>
        <v>30OCT2025:05:00:00</v>
      </c>
      <c r="M702">
        <v>6</v>
      </c>
      <c r="N702">
        <f t="shared" si="136"/>
        <v>666.03906200000347</v>
      </c>
      <c r="O702" t="str">
        <f t="shared" si="137"/>
        <v/>
      </c>
      <c r="P702">
        <f t="shared" si="138"/>
        <v>666.03906200000347</v>
      </c>
      <c r="Q702" t="str">
        <f t="shared" si="139"/>
        <v/>
      </c>
      <c r="R702">
        <f t="shared" si="140"/>
        <v>1</v>
      </c>
      <c r="S702">
        <f t="shared" si="141"/>
        <v>1.6047215729101176</v>
      </c>
      <c r="V702">
        <f t="shared" si="142"/>
        <v>6</v>
      </c>
      <c r="W702" t="str">
        <f t="shared" si="143"/>
        <v/>
      </c>
      <c r="X702">
        <f t="shared" si="144"/>
        <v>666.03906200000347</v>
      </c>
      <c r="Y702" t="str">
        <f t="shared" si="145"/>
        <v/>
      </c>
      <c r="Z702">
        <f t="shared" si="146"/>
        <v>1</v>
      </c>
    </row>
    <row r="703" spans="1:26" x14ac:dyDescent="0.25">
      <c r="A703" t="s">
        <v>727</v>
      </c>
      <c r="B703">
        <v>43370.867187999997</v>
      </c>
      <c r="C703">
        <v>44473</v>
      </c>
      <c r="D703">
        <v>43368</v>
      </c>
      <c r="E703">
        <v>45372</v>
      </c>
      <c r="F703">
        <v>47559</v>
      </c>
      <c r="G703">
        <v>49573</v>
      </c>
      <c r="H703">
        <v>44473</v>
      </c>
      <c r="I703">
        <v>45803</v>
      </c>
      <c r="J703">
        <v>46878</v>
      </c>
      <c r="L703" s="1" t="str">
        <f t="shared" si="130"/>
        <v>30OCT2025:06:00:00</v>
      </c>
      <c r="M703">
        <v>7</v>
      </c>
      <c r="N703">
        <f t="shared" si="136"/>
        <v>1102.1328120000035</v>
      </c>
      <c r="O703" t="str">
        <f t="shared" si="137"/>
        <v/>
      </c>
      <c r="P703">
        <f t="shared" si="138"/>
        <v>1102.1328120000035</v>
      </c>
      <c r="Q703" t="str">
        <f t="shared" si="139"/>
        <v/>
      </c>
      <c r="R703">
        <f t="shared" si="140"/>
        <v>1</v>
      </c>
      <c r="S703">
        <f t="shared" si="141"/>
        <v>2.5411823268891092</v>
      </c>
      <c r="V703">
        <f t="shared" si="142"/>
        <v>7</v>
      </c>
      <c r="W703" t="str">
        <f t="shared" si="143"/>
        <v/>
      </c>
      <c r="X703">
        <f t="shared" si="144"/>
        <v>1102.1328120000035</v>
      </c>
      <c r="Y703" t="str">
        <f t="shared" si="145"/>
        <v/>
      </c>
      <c r="Z703">
        <f t="shared" si="146"/>
        <v>1</v>
      </c>
    </row>
    <row r="704" spans="1:26" x14ac:dyDescent="0.25">
      <c r="A704" t="s">
        <v>728</v>
      </c>
      <c r="B704">
        <v>46643.285155999998</v>
      </c>
      <c r="C704">
        <v>48843</v>
      </c>
      <c r="D704">
        <v>46061</v>
      </c>
      <c r="E704">
        <v>48932</v>
      </c>
      <c r="F704">
        <v>51438</v>
      </c>
      <c r="G704">
        <v>53615</v>
      </c>
      <c r="H704">
        <v>48843</v>
      </c>
      <c r="I704">
        <v>49734</v>
      </c>
      <c r="J704">
        <v>50957</v>
      </c>
      <c r="L704" s="1" t="str">
        <f t="shared" si="130"/>
        <v>30OCT2025:07:00:00</v>
      </c>
      <c r="M704">
        <v>8</v>
      </c>
      <c r="N704">
        <f t="shared" si="136"/>
        <v>2199.7148440000019</v>
      </c>
      <c r="O704" t="str">
        <f t="shared" si="137"/>
        <v/>
      </c>
      <c r="P704">
        <f t="shared" si="138"/>
        <v>2199.7148440000019</v>
      </c>
      <c r="Q704" t="str">
        <f t="shared" si="139"/>
        <v/>
      </c>
      <c r="R704">
        <f t="shared" si="140"/>
        <v>1</v>
      </c>
      <c r="S704">
        <f t="shared" si="141"/>
        <v>4.7160375531933125</v>
      </c>
      <c r="V704">
        <f t="shared" si="142"/>
        <v>8</v>
      </c>
      <c r="W704" t="str">
        <f t="shared" si="143"/>
        <v/>
      </c>
      <c r="X704">
        <f t="shared" si="144"/>
        <v>2199.7148440000019</v>
      </c>
      <c r="Y704" t="str">
        <f t="shared" si="145"/>
        <v/>
      </c>
      <c r="Z704">
        <f t="shared" si="146"/>
        <v>1</v>
      </c>
    </row>
    <row r="705" spans="1:26" x14ac:dyDescent="0.25">
      <c r="A705" t="s">
        <v>729</v>
      </c>
      <c r="B705">
        <v>48249.546875</v>
      </c>
      <c r="C705">
        <v>51092</v>
      </c>
      <c r="D705">
        <v>47836</v>
      </c>
      <c r="E705">
        <v>51234</v>
      </c>
      <c r="F705">
        <v>53408</v>
      </c>
      <c r="G705">
        <v>55564</v>
      </c>
      <c r="H705">
        <v>51092</v>
      </c>
      <c r="I705">
        <v>51849</v>
      </c>
      <c r="J705">
        <v>53037</v>
      </c>
      <c r="L705" s="1" t="str">
        <f t="shared" si="130"/>
        <v>30OCT2025:08:00:00</v>
      </c>
      <c r="M705">
        <v>9</v>
      </c>
      <c r="N705">
        <f t="shared" si="136"/>
        <v>2842.453125</v>
      </c>
      <c r="O705" t="str">
        <f t="shared" si="137"/>
        <v/>
      </c>
      <c r="P705">
        <f t="shared" si="138"/>
        <v>2842.453125</v>
      </c>
      <c r="Q705" t="str">
        <f t="shared" si="139"/>
        <v/>
      </c>
      <c r="R705">
        <f t="shared" si="140"/>
        <v>1</v>
      </c>
      <c r="S705">
        <f t="shared" si="141"/>
        <v>5.8911498845034496</v>
      </c>
      <c r="V705">
        <f t="shared" si="142"/>
        <v>9</v>
      </c>
      <c r="W705" t="str">
        <f t="shared" si="143"/>
        <v/>
      </c>
      <c r="X705">
        <f t="shared" si="144"/>
        <v>2842.453125</v>
      </c>
      <c r="Y705" t="str">
        <f t="shared" si="145"/>
        <v/>
      </c>
      <c r="Z705">
        <f t="shared" si="146"/>
        <v>1</v>
      </c>
    </row>
    <row r="706" spans="1:26" x14ac:dyDescent="0.25">
      <c r="A706" t="s">
        <v>730</v>
      </c>
      <c r="B706">
        <v>49038.476562999997</v>
      </c>
      <c r="C706">
        <v>51600</v>
      </c>
      <c r="D706">
        <v>48652</v>
      </c>
      <c r="E706">
        <v>52119</v>
      </c>
      <c r="F706">
        <v>53484</v>
      </c>
      <c r="G706">
        <v>55242</v>
      </c>
      <c r="H706">
        <v>51600</v>
      </c>
      <c r="I706">
        <v>52281</v>
      </c>
      <c r="J706">
        <v>53230</v>
      </c>
      <c r="L706" s="1" t="str">
        <f t="shared" si="130"/>
        <v>30OCT2025:09:00:00</v>
      </c>
      <c r="M706">
        <v>10</v>
      </c>
      <c r="N706">
        <f t="shared" si="136"/>
        <v>2561.5234370000035</v>
      </c>
      <c r="O706" t="str">
        <f t="shared" si="137"/>
        <v/>
      </c>
      <c r="P706">
        <f t="shared" si="138"/>
        <v>2561.5234370000035</v>
      </c>
      <c r="Q706" t="str">
        <f t="shared" si="139"/>
        <v/>
      </c>
      <c r="R706">
        <f t="shared" si="140"/>
        <v>1</v>
      </c>
      <c r="S706">
        <f t="shared" si="141"/>
        <v>5.2234971731008013</v>
      </c>
      <c r="V706">
        <f t="shared" si="142"/>
        <v>10</v>
      </c>
      <c r="W706" t="str">
        <f t="shared" si="143"/>
        <v/>
      </c>
      <c r="X706">
        <f t="shared" si="144"/>
        <v>2561.5234370000035</v>
      </c>
      <c r="Y706" t="str">
        <f t="shared" si="145"/>
        <v/>
      </c>
      <c r="Z706">
        <f t="shared" si="146"/>
        <v>1</v>
      </c>
    </row>
    <row r="707" spans="1:26" x14ac:dyDescent="0.25">
      <c r="A707" t="s">
        <v>731</v>
      </c>
      <c r="B707">
        <v>50467.21875</v>
      </c>
      <c r="C707">
        <v>53160</v>
      </c>
      <c r="D707">
        <v>50354</v>
      </c>
      <c r="E707">
        <v>52829</v>
      </c>
      <c r="F707">
        <v>54668</v>
      </c>
      <c r="G707">
        <v>56098</v>
      </c>
      <c r="H707">
        <v>53160</v>
      </c>
      <c r="I707">
        <v>52401</v>
      </c>
      <c r="J707">
        <v>54193</v>
      </c>
      <c r="L707" s="1" t="str">
        <f t="shared" ref="L707:L745" si="147">A707</f>
        <v>30OCT2025:10:00:00</v>
      </c>
      <c r="M707">
        <v>11</v>
      </c>
      <c r="N707">
        <f t="shared" si="136"/>
        <v>2692.78125</v>
      </c>
      <c r="O707" t="str">
        <f t="shared" si="137"/>
        <v/>
      </c>
      <c r="P707">
        <f t="shared" si="138"/>
        <v>2692.78125</v>
      </c>
      <c r="Q707" t="str">
        <f t="shared" si="139"/>
        <v/>
      </c>
      <c r="R707">
        <f t="shared" si="140"/>
        <v>1</v>
      </c>
      <c r="S707">
        <f t="shared" si="141"/>
        <v>5.3357036838888607</v>
      </c>
      <c r="V707">
        <f t="shared" si="142"/>
        <v>11</v>
      </c>
      <c r="W707" t="str">
        <f t="shared" si="143"/>
        <v/>
      </c>
      <c r="X707">
        <f t="shared" si="144"/>
        <v>2692.78125</v>
      </c>
      <c r="Y707" t="str">
        <f t="shared" si="145"/>
        <v/>
      </c>
      <c r="Z707">
        <f t="shared" si="146"/>
        <v>1</v>
      </c>
    </row>
    <row r="708" spans="1:26" x14ac:dyDescent="0.25">
      <c r="A708" t="s">
        <v>732</v>
      </c>
      <c r="B708">
        <v>49556.722655999998</v>
      </c>
      <c r="C708">
        <v>52754</v>
      </c>
      <c r="D708">
        <v>50523</v>
      </c>
      <c r="E708">
        <v>51434</v>
      </c>
      <c r="F708">
        <v>53821</v>
      </c>
      <c r="G708">
        <v>54850</v>
      </c>
      <c r="H708">
        <v>52754</v>
      </c>
      <c r="I708">
        <v>50964</v>
      </c>
      <c r="J708">
        <v>53219</v>
      </c>
      <c r="L708" s="1" t="str">
        <f t="shared" si="147"/>
        <v>30OCT2025:11:00:00</v>
      </c>
      <c r="M708">
        <v>12</v>
      </c>
      <c r="N708">
        <f t="shared" si="136"/>
        <v>3197.2773440000019</v>
      </c>
      <c r="O708" t="str">
        <f t="shared" si="137"/>
        <v/>
      </c>
      <c r="P708">
        <f t="shared" si="138"/>
        <v>3197.2773440000019</v>
      </c>
      <c r="Q708" t="str">
        <f t="shared" si="139"/>
        <v/>
      </c>
      <c r="R708">
        <f t="shared" si="140"/>
        <v>1</v>
      </c>
      <c r="S708">
        <f t="shared" si="141"/>
        <v>6.4517530067394331</v>
      </c>
      <c r="V708">
        <f t="shared" si="142"/>
        <v>12</v>
      </c>
      <c r="W708" t="str">
        <f t="shared" si="143"/>
        <v/>
      </c>
      <c r="X708">
        <f t="shared" si="144"/>
        <v>3197.2773440000019</v>
      </c>
      <c r="Y708" t="str">
        <f t="shared" si="145"/>
        <v/>
      </c>
      <c r="Z708">
        <f t="shared" si="146"/>
        <v>1</v>
      </c>
    </row>
    <row r="709" spans="1:26" x14ac:dyDescent="0.25">
      <c r="A709" t="s">
        <v>733</v>
      </c>
      <c r="B709">
        <v>49304.78125</v>
      </c>
      <c r="C709">
        <v>51888</v>
      </c>
      <c r="D709">
        <v>50294</v>
      </c>
      <c r="E709">
        <v>50255</v>
      </c>
      <c r="F709">
        <v>53263</v>
      </c>
      <c r="G709">
        <v>54094</v>
      </c>
      <c r="H709">
        <v>51888</v>
      </c>
      <c r="I709">
        <v>49425</v>
      </c>
      <c r="J709">
        <v>52277</v>
      </c>
      <c r="L709" s="1" t="str">
        <f t="shared" si="147"/>
        <v>30OCT2025:12:00:00</v>
      </c>
      <c r="M709">
        <v>13</v>
      </c>
      <c r="N709">
        <f t="shared" si="136"/>
        <v>2583.21875</v>
      </c>
      <c r="O709" t="str">
        <f t="shared" si="137"/>
        <v/>
      </c>
      <c r="P709">
        <f t="shared" si="138"/>
        <v>2583.21875</v>
      </c>
      <c r="Q709" t="str">
        <f t="shared" si="139"/>
        <v/>
      </c>
      <c r="R709">
        <f t="shared" si="140"/>
        <v>1</v>
      </c>
      <c r="S709">
        <f t="shared" si="141"/>
        <v>5.239286504288061</v>
      </c>
      <c r="V709">
        <f t="shared" si="142"/>
        <v>13</v>
      </c>
      <c r="W709" t="str">
        <f t="shared" si="143"/>
        <v/>
      </c>
      <c r="X709">
        <f t="shared" si="144"/>
        <v>2583.21875</v>
      </c>
      <c r="Y709" t="str">
        <f t="shared" si="145"/>
        <v/>
      </c>
      <c r="Z709">
        <f t="shared" si="146"/>
        <v>1</v>
      </c>
    </row>
    <row r="710" spans="1:26" x14ac:dyDescent="0.25">
      <c r="A710" t="s">
        <v>734</v>
      </c>
      <c r="B710">
        <v>49414.664062999997</v>
      </c>
      <c r="C710">
        <v>51201</v>
      </c>
      <c r="D710">
        <v>50000</v>
      </c>
      <c r="E710">
        <v>50619</v>
      </c>
      <c r="F710">
        <v>53005</v>
      </c>
      <c r="G710">
        <v>53827</v>
      </c>
      <c r="H710">
        <v>51201</v>
      </c>
      <c r="I710">
        <v>48426</v>
      </c>
      <c r="J710">
        <v>51752</v>
      </c>
      <c r="L710" s="1" t="str">
        <f t="shared" si="147"/>
        <v>30OCT2025:13:00:00</v>
      </c>
      <c r="M710">
        <v>14</v>
      </c>
      <c r="N710">
        <f t="shared" si="136"/>
        <v>1786.3359370000035</v>
      </c>
      <c r="O710" t="str">
        <f t="shared" si="137"/>
        <v/>
      </c>
      <c r="P710">
        <f t="shared" si="138"/>
        <v>1786.3359370000035</v>
      </c>
      <c r="Q710" t="str">
        <f t="shared" si="139"/>
        <v/>
      </c>
      <c r="R710">
        <f t="shared" si="140"/>
        <v>1</v>
      </c>
      <c r="S710">
        <f t="shared" si="141"/>
        <v>3.614991563481154</v>
      </c>
      <c r="V710">
        <f t="shared" si="142"/>
        <v>14</v>
      </c>
      <c r="W710" t="str">
        <f t="shared" si="143"/>
        <v/>
      </c>
      <c r="X710">
        <f t="shared" si="144"/>
        <v>1786.3359370000035</v>
      </c>
      <c r="Y710" t="str">
        <f t="shared" si="145"/>
        <v/>
      </c>
      <c r="Z710">
        <f t="shared" si="146"/>
        <v>1</v>
      </c>
    </row>
    <row r="711" spans="1:26" x14ac:dyDescent="0.25">
      <c r="A711" t="s">
        <v>735</v>
      </c>
      <c r="B711">
        <v>48543.640625</v>
      </c>
      <c r="C711">
        <v>51122</v>
      </c>
      <c r="D711">
        <v>50299</v>
      </c>
      <c r="E711">
        <v>50593</v>
      </c>
      <c r="F711">
        <v>52967</v>
      </c>
      <c r="G711">
        <v>53974</v>
      </c>
      <c r="H711">
        <v>51122</v>
      </c>
      <c r="I711">
        <v>48188</v>
      </c>
      <c r="J711">
        <v>51720</v>
      </c>
      <c r="L711" s="1" t="str">
        <f t="shared" si="147"/>
        <v>30OCT2025:14:00:00</v>
      </c>
      <c r="M711">
        <v>15</v>
      </c>
      <c r="N711">
        <f t="shared" si="136"/>
        <v>2578.359375</v>
      </c>
      <c r="O711" t="str">
        <f t="shared" si="137"/>
        <v/>
      </c>
      <c r="P711">
        <f t="shared" si="138"/>
        <v>2578.359375</v>
      </c>
      <c r="Q711" t="str">
        <f t="shared" si="139"/>
        <v/>
      </c>
      <c r="R711">
        <f t="shared" si="140"/>
        <v>1</v>
      </c>
      <c r="S711">
        <f t="shared" si="141"/>
        <v>5.3114256405238462</v>
      </c>
      <c r="V711">
        <f t="shared" si="142"/>
        <v>15</v>
      </c>
      <c r="W711" t="str">
        <f t="shared" si="143"/>
        <v/>
      </c>
      <c r="X711">
        <f t="shared" si="144"/>
        <v>2578.359375</v>
      </c>
      <c r="Y711" t="str">
        <f t="shared" si="145"/>
        <v/>
      </c>
      <c r="Z711">
        <f t="shared" si="146"/>
        <v>1</v>
      </c>
    </row>
    <row r="712" spans="1:26" x14ac:dyDescent="0.25">
      <c r="A712" t="s">
        <v>736</v>
      </c>
      <c r="B712">
        <v>48519.375</v>
      </c>
      <c r="C712">
        <v>50985</v>
      </c>
      <c r="D712">
        <v>50832</v>
      </c>
      <c r="E712">
        <v>50916</v>
      </c>
      <c r="F712">
        <v>53061</v>
      </c>
      <c r="G712">
        <v>53848</v>
      </c>
      <c r="H712">
        <v>50985</v>
      </c>
      <c r="I712">
        <v>48148</v>
      </c>
      <c r="J712">
        <v>51680</v>
      </c>
      <c r="L712" s="1" t="str">
        <f t="shared" si="147"/>
        <v>30OCT2025:15:00:00</v>
      </c>
      <c r="M712">
        <v>16</v>
      </c>
      <c r="N712">
        <f t="shared" si="136"/>
        <v>2465.625</v>
      </c>
      <c r="O712" t="str">
        <f t="shared" si="137"/>
        <v/>
      </c>
      <c r="P712">
        <f t="shared" si="138"/>
        <v>2465.625</v>
      </c>
      <c r="Q712" t="str">
        <f t="shared" si="139"/>
        <v/>
      </c>
      <c r="R712">
        <f t="shared" si="140"/>
        <v>1</v>
      </c>
      <c r="S712">
        <f t="shared" si="141"/>
        <v>5.0817328129226729</v>
      </c>
      <c r="V712">
        <f t="shared" si="142"/>
        <v>16</v>
      </c>
      <c r="W712" t="str">
        <f t="shared" si="143"/>
        <v/>
      </c>
      <c r="X712">
        <f t="shared" si="144"/>
        <v>2465.625</v>
      </c>
      <c r="Y712" t="str">
        <f t="shared" si="145"/>
        <v/>
      </c>
      <c r="Z712">
        <f t="shared" si="146"/>
        <v>1</v>
      </c>
    </row>
    <row r="713" spans="1:26" x14ac:dyDescent="0.25">
      <c r="A713" t="s">
        <v>737</v>
      </c>
      <c r="B713">
        <v>49014.40625</v>
      </c>
      <c r="C713">
        <v>51431</v>
      </c>
      <c r="D713">
        <v>51356</v>
      </c>
      <c r="E713">
        <v>51509</v>
      </c>
      <c r="F713">
        <v>53484</v>
      </c>
      <c r="G713">
        <v>54201</v>
      </c>
      <c r="H713">
        <v>51431</v>
      </c>
      <c r="I713">
        <v>48598</v>
      </c>
      <c r="J713">
        <v>52118</v>
      </c>
      <c r="L713" s="1" t="str">
        <f t="shared" si="147"/>
        <v>30OCT2025:16:00:00</v>
      </c>
      <c r="M713">
        <v>17</v>
      </c>
      <c r="N713">
        <f t="shared" si="136"/>
        <v>2416.59375</v>
      </c>
      <c r="O713" t="str">
        <f t="shared" si="137"/>
        <v/>
      </c>
      <c r="P713">
        <f t="shared" si="138"/>
        <v>2416.59375</v>
      </c>
      <c r="Q713" t="str">
        <f t="shared" si="139"/>
        <v/>
      </c>
      <c r="R713">
        <f t="shared" si="140"/>
        <v>1</v>
      </c>
      <c r="S713">
        <f t="shared" si="141"/>
        <v>4.9303744243561045</v>
      </c>
      <c r="V713">
        <f t="shared" si="142"/>
        <v>17</v>
      </c>
      <c r="W713" t="str">
        <f t="shared" si="143"/>
        <v/>
      </c>
      <c r="X713">
        <f t="shared" si="144"/>
        <v>2416.59375</v>
      </c>
      <c r="Y713" t="str">
        <f t="shared" si="145"/>
        <v/>
      </c>
      <c r="Z713">
        <f t="shared" si="146"/>
        <v>1</v>
      </c>
    </row>
    <row r="714" spans="1:26" x14ac:dyDescent="0.25">
      <c r="A714" t="s">
        <v>738</v>
      </c>
      <c r="B714">
        <v>49525.539062999997</v>
      </c>
      <c r="C714">
        <v>51702</v>
      </c>
      <c r="D714">
        <v>51868</v>
      </c>
      <c r="E714">
        <v>52108</v>
      </c>
      <c r="F714">
        <v>53941</v>
      </c>
      <c r="G714">
        <v>54673</v>
      </c>
      <c r="H714">
        <v>51702</v>
      </c>
      <c r="I714">
        <v>49512</v>
      </c>
      <c r="J714">
        <v>52652</v>
      </c>
      <c r="L714" s="1" t="str">
        <f t="shared" si="147"/>
        <v>30OCT2025:17:00:00</v>
      </c>
      <c r="M714">
        <v>18</v>
      </c>
      <c r="N714">
        <f t="shared" si="136"/>
        <v>2176.4609370000035</v>
      </c>
      <c r="O714" t="str">
        <f t="shared" si="137"/>
        <v/>
      </c>
      <c r="P714">
        <f t="shared" si="138"/>
        <v>2176.4609370000035</v>
      </c>
      <c r="Q714" t="str">
        <f t="shared" si="139"/>
        <v/>
      </c>
      <c r="R714">
        <f t="shared" si="140"/>
        <v>1</v>
      </c>
      <c r="S714">
        <f t="shared" si="141"/>
        <v>4.3946234168827338</v>
      </c>
      <c r="V714">
        <f t="shared" si="142"/>
        <v>18</v>
      </c>
      <c r="W714" t="str">
        <f t="shared" si="143"/>
        <v/>
      </c>
      <c r="X714">
        <f t="shared" si="144"/>
        <v>2176.4609370000035</v>
      </c>
      <c r="Y714" t="str">
        <f t="shared" si="145"/>
        <v/>
      </c>
      <c r="Z714">
        <f t="shared" si="146"/>
        <v>1</v>
      </c>
    </row>
    <row r="715" spans="1:26" x14ac:dyDescent="0.25">
      <c r="A715" t="s">
        <v>739</v>
      </c>
      <c r="B715">
        <v>49280.660155999998</v>
      </c>
      <c r="C715">
        <v>51636</v>
      </c>
      <c r="D715">
        <v>51262</v>
      </c>
      <c r="E715">
        <v>51456</v>
      </c>
      <c r="F715">
        <v>53591</v>
      </c>
      <c r="G715">
        <v>54385</v>
      </c>
      <c r="H715">
        <v>51636</v>
      </c>
      <c r="I715">
        <v>49918</v>
      </c>
      <c r="J715">
        <v>52566</v>
      </c>
      <c r="L715" s="1" t="str">
        <f t="shared" si="147"/>
        <v>30OCT2025:18:00:00</v>
      </c>
      <c r="M715">
        <v>19</v>
      </c>
      <c r="N715">
        <f t="shared" si="136"/>
        <v>2355.3398440000019</v>
      </c>
      <c r="O715" t="str">
        <f t="shared" si="137"/>
        <v/>
      </c>
      <c r="P715">
        <f t="shared" si="138"/>
        <v>2355.3398440000019</v>
      </c>
      <c r="Q715" t="str">
        <f t="shared" si="139"/>
        <v/>
      </c>
      <c r="R715">
        <f t="shared" si="140"/>
        <v>1</v>
      </c>
      <c r="S715">
        <f t="shared" si="141"/>
        <v>4.7794405280774948</v>
      </c>
      <c r="V715">
        <f t="shared" si="142"/>
        <v>19</v>
      </c>
      <c r="W715" t="str">
        <f t="shared" si="143"/>
        <v/>
      </c>
      <c r="X715">
        <f t="shared" si="144"/>
        <v>2355.3398440000019</v>
      </c>
      <c r="Y715" t="str">
        <f t="shared" si="145"/>
        <v/>
      </c>
      <c r="Z715">
        <f t="shared" si="146"/>
        <v>1</v>
      </c>
    </row>
    <row r="716" spans="1:26" x14ac:dyDescent="0.25">
      <c r="A716" t="s">
        <v>740</v>
      </c>
      <c r="B716">
        <v>49125.03125</v>
      </c>
      <c r="C716">
        <v>50927</v>
      </c>
      <c r="D716">
        <v>49658</v>
      </c>
      <c r="E716">
        <v>50025</v>
      </c>
      <c r="F716">
        <v>52270</v>
      </c>
      <c r="G716">
        <v>53028</v>
      </c>
      <c r="H716">
        <v>50927</v>
      </c>
      <c r="I716">
        <v>49650</v>
      </c>
      <c r="J716">
        <v>51616</v>
      </c>
      <c r="L716" s="1" t="str">
        <f t="shared" si="147"/>
        <v>30OCT2025:19:00:00</v>
      </c>
      <c r="M716">
        <v>20</v>
      </c>
      <c r="N716">
        <f t="shared" si="136"/>
        <v>1801.96875</v>
      </c>
      <c r="O716" t="str">
        <f t="shared" si="137"/>
        <v/>
      </c>
      <c r="P716">
        <f t="shared" si="138"/>
        <v>1801.96875</v>
      </c>
      <c r="Q716" t="str">
        <f t="shared" si="139"/>
        <v/>
      </c>
      <c r="R716">
        <f t="shared" si="140"/>
        <v>1</v>
      </c>
      <c r="S716">
        <f t="shared" si="141"/>
        <v>3.6681274375779656</v>
      </c>
      <c r="V716">
        <f t="shared" si="142"/>
        <v>20</v>
      </c>
      <c r="W716" t="str">
        <f t="shared" si="143"/>
        <v/>
      </c>
      <c r="X716">
        <f t="shared" si="144"/>
        <v>1801.96875</v>
      </c>
      <c r="Y716" t="str">
        <f t="shared" si="145"/>
        <v/>
      </c>
      <c r="Z716">
        <f t="shared" si="146"/>
        <v>1</v>
      </c>
    </row>
    <row r="717" spans="1:26" x14ac:dyDescent="0.25">
      <c r="A717" t="s">
        <v>741</v>
      </c>
      <c r="B717">
        <v>49606.933594000002</v>
      </c>
      <c r="C717">
        <v>52001</v>
      </c>
      <c r="D717">
        <v>49884</v>
      </c>
      <c r="E717">
        <v>50185</v>
      </c>
      <c r="F717">
        <v>52442</v>
      </c>
      <c r="G717">
        <v>53304</v>
      </c>
      <c r="H717">
        <v>52001</v>
      </c>
      <c r="I717">
        <v>50033</v>
      </c>
      <c r="J717">
        <v>52073</v>
      </c>
      <c r="L717" s="1" t="str">
        <f t="shared" si="147"/>
        <v>30OCT2025:20:00:00</v>
      </c>
      <c r="M717">
        <v>21</v>
      </c>
      <c r="N717">
        <f t="shared" si="136"/>
        <v>2394.0664059999981</v>
      </c>
      <c r="O717" t="str">
        <f t="shared" si="137"/>
        <v/>
      </c>
      <c r="P717">
        <f t="shared" si="138"/>
        <v>2394.0664059999981</v>
      </c>
      <c r="Q717" t="str">
        <f t="shared" si="139"/>
        <v/>
      </c>
      <c r="R717">
        <f t="shared" si="140"/>
        <v>1</v>
      </c>
      <c r="S717">
        <f t="shared" si="141"/>
        <v>4.8260721486916545</v>
      </c>
      <c r="V717">
        <f t="shared" si="142"/>
        <v>21</v>
      </c>
      <c r="W717" t="str">
        <f t="shared" si="143"/>
        <v/>
      </c>
      <c r="X717">
        <f t="shared" si="144"/>
        <v>2394.0664059999981</v>
      </c>
      <c r="Y717" t="str">
        <f t="shared" si="145"/>
        <v/>
      </c>
      <c r="Z717">
        <f t="shared" si="146"/>
        <v>1</v>
      </c>
    </row>
    <row r="718" spans="1:26" x14ac:dyDescent="0.25">
      <c r="A718" t="s">
        <v>742</v>
      </c>
      <c r="B718">
        <v>48723.933594000002</v>
      </c>
      <c r="C718">
        <v>51936</v>
      </c>
      <c r="D718">
        <v>49872</v>
      </c>
      <c r="E718">
        <v>50211</v>
      </c>
      <c r="F718">
        <v>52049</v>
      </c>
      <c r="G718">
        <v>53094</v>
      </c>
      <c r="H718">
        <v>51936</v>
      </c>
      <c r="I718">
        <v>49573</v>
      </c>
      <c r="J718">
        <v>51781</v>
      </c>
      <c r="L718" s="1" t="str">
        <f t="shared" si="147"/>
        <v>30OCT2025:21:00:00</v>
      </c>
      <c r="M718">
        <v>22</v>
      </c>
      <c r="N718">
        <f t="shared" si="136"/>
        <v>3212.0664059999981</v>
      </c>
      <c r="O718" t="str">
        <f t="shared" si="137"/>
        <v/>
      </c>
      <c r="P718">
        <f t="shared" si="138"/>
        <v>3212.0664059999981</v>
      </c>
      <c r="Q718" t="str">
        <f t="shared" si="139"/>
        <v/>
      </c>
      <c r="R718">
        <f t="shared" si="140"/>
        <v>1</v>
      </c>
      <c r="S718">
        <f t="shared" si="141"/>
        <v>6.5923790816337968</v>
      </c>
      <c r="V718">
        <f t="shared" si="142"/>
        <v>22</v>
      </c>
      <c r="W718" t="str">
        <f t="shared" si="143"/>
        <v/>
      </c>
      <c r="X718">
        <f t="shared" si="144"/>
        <v>3212.0664059999981</v>
      </c>
      <c r="Y718" t="str">
        <f t="shared" si="145"/>
        <v/>
      </c>
      <c r="Z718">
        <f t="shared" si="146"/>
        <v>1</v>
      </c>
    </row>
    <row r="719" spans="1:26" x14ac:dyDescent="0.25">
      <c r="A719" t="s">
        <v>743</v>
      </c>
      <c r="B719">
        <v>48036.621094000002</v>
      </c>
      <c r="C719">
        <v>49621</v>
      </c>
      <c r="D719">
        <v>48475</v>
      </c>
      <c r="E719">
        <v>48528</v>
      </c>
      <c r="F719">
        <v>49870</v>
      </c>
      <c r="G719">
        <v>50956</v>
      </c>
      <c r="H719">
        <v>49621</v>
      </c>
      <c r="I719">
        <v>47866</v>
      </c>
      <c r="J719">
        <v>49676</v>
      </c>
      <c r="L719" s="1" t="str">
        <f t="shared" si="147"/>
        <v>30OCT2025:22:00:00</v>
      </c>
      <c r="M719">
        <v>23</v>
      </c>
      <c r="N719">
        <f t="shared" si="136"/>
        <v>1584.3789059999981</v>
      </c>
      <c r="O719" t="str">
        <f t="shared" si="137"/>
        <v/>
      </c>
      <c r="P719">
        <f t="shared" si="138"/>
        <v>1584.3789059999981</v>
      </c>
      <c r="Q719" t="str">
        <f t="shared" si="139"/>
        <v/>
      </c>
      <c r="R719">
        <f t="shared" si="140"/>
        <v>1</v>
      </c>
      <c r="S719">
        <f t="shared" si="141"/>
        <v>3.2982730048802171</v>
      </c>
      <c r="V719">
        <f t="shared" si="142"/>
        <v>23</v>
      </c>
      <c r="W719" t="str">
        <f t="shared" si="143"/>
        <v/>
      </c>
      <c r="X719">
        <f t="shared" si="144"/>
        <v>1584.3789059999981</v>
      </c>
      <c r="Y719" t="str">
        <f t="shared" si="145"/>
        <v/>
      </c>
      <c r="Z719">
        <f t="shared" si="146"/>
        <v>1</v>
      </c>
    </row>
    <row r="720" spans="1:26" x14ac:dyDescent="0.25">
      <c r="A720" t="s">
        <v>744</v>
      </c>
      <c r="B720">
        <v>46984.792969000002</v>
      </c>
      <c r="C720">
        <v>47388</v>
      </c>
      <c r="D720">
        <v>46469</v>
      </c>
      <c r="E720">
        <v>46222</v>
      </c>
      <c r="F720">
        <v>47864</v>
      </c>
      <c r="G720">
        <v>48778</v>
      </c>
      <c r="H720">
        <v>47388</v>
      </c>
      <c r="I720">
        <v>46069</v>
      </c>
      <c r="J720">
        <v>47620</v>
      </c>
      <c r="L720" s="1" t="str">
        <f t="shared" si="147"/>
        <v>30OCT2025:23:00:00</v>
      </c>
      <c r="M720">
        <v>24</v>
      </c>
      <c r="N720">
        <f t="shared" si="136"/>
        <v>403.2070309999981</v>
      </c>
      <c r="O720" t="str">
        <f t="shared" si="137"/>
        <v/>
      </c>
      <c r="P720">
        <f t="shared" si="138"/>
        <v>403.2070309999981</v>
      </c>
      <c r="Q720" t="str">
        <f t="shared" si="139"/>
        <v/>
      </c>
      <c r="R720">
        <f t="shared" si="140"/>
        <v>1</v>
      </c>
      <c r="S720">
        <f t="shared" si="141"/>
        <v>0.85816496257848618</v>
      </c>
      <c r="V720">
        <f t="shared" si="142"/>
        <v>24</v>
      </c>
      <c r="W720" t="str">
        <f t="shared" si="143"/>
        <v/>
      </c>
      <c r="X720">
        <f t="shared" si="144"/>
        <v>403.2070309999981</v>
      </c>
      <c r="Y720" t="str">
        <f t="shared" si="145"/>
        <v/>
      </c>
      <c r="Z720">
        <f t="shared" si="146"/>
        <v>1</v>
      </c>
    </row>
    <row r="721" spans="1:26" x14ac:dyDescent="0.25">
      <c r="A721" t="s">
        <v>745</v>
      </c>
      <c r="B721">
        <v>44841.03125</v>
      </c>
      <c r="C721">
        <v>45213</v>
      </c>
      <c r="D721">
        <v>44659</v>
      </c>
      <c r="E721">
        <v>44565</v>
      </c>
      <c r="F721">
        <v>46012</v>
      </c>
      <c r="G721">
        <v>46815</v>
      </c>
      <c r="H721">
        <v>45213</v>
      </c>
      <c r="I721">
        <v>44332</v>
      </c>
      <c r="J721">
        <v>45677</v>
      </c>
      <c r="L721" s="1" t="str">
        <f t="shared" si="147"/>
        <v>31OCT2025:00:00:00</v>
      </c>
      <c r="M721">
        <v>1</v>
      </c>
      <c r="N721">
        <f t="shared" si="136"/>
        <v>371.96875</v>
      </c>
      <c r="O721" t="str">
        <f t="shared" si="137"/>
        <v/>
      </c>
      <c r="P721">
        <f t="shared" si="138"/>
        <v>371.96875</v>
      </c>
      <c r="Q721" t="str">
        <f t="shared" si="139"/>
        <v/>
      </c>
      <c r="R721">
        <f t="shared" si="140"/>
        <v>1</v>
      </c>
      <c r="S721">
        <f t="shared" si="141"/>
        <v>0.82952764383624655</v>
      </c>
      <c r="V721">
        <f t="shared" si="142"/>
        <v>1</v>
      </c>
      <c r="W721" t="str">
        <f t="shared" si="143"/>
        <v/>
      </c>
      <c r="X721">
        <f t="shared" si="144"/>
        <v>371.96875</v>
      </c>
      <c r="Y721" t="str">
        <f t="shared" si="145"/>
        <v/>
      </c>
      <c r="Z721">
        <f t="shared" si="146"/>
        <v>1</v>
      </c>
    </row>
    <row r="722" spans="1:26" x14ac:dyDescent="0.25">
      <c r="A722" t="s">
        <v>746</v>
      </c>
      <c r="B722">
        <v>43696.117187999997</v>
      </c>
      <c r="C722">
        <v>42926</v>
      </c>
      <c r="D722">
        <v>42484</v>
      </c>
      <c r="E722">
        <v>42242</v>
      </c>
      <c r="F722">
        <v>43972</v>
      </c>
      <c r="G722">
        <v>44601</v>
      </c>
      <c r="H722">
        <v>44002</v>
      </c>
      <c r="I722">
        <v>42716</v>
      </c>
      <c r="J722">
        <v>43698</v>
      </c>
      <c r="L722" s="1" t="str">
        <f t="shared" si="147"/>
        <v>31OCT2025:01:00:00</v>
      </c>
      <c r="M722">
        <v>2</v>
      </c>
      <c r="N722">
        <f t="shared" ref="N722:N745" si="148">C722-B722</f>
        <v>-770.11718799999653</v>
      </c>
      <c r="O722">
        <f t="shared" ref="O722:O745" si="149">IF(N722&lt;0,N722,"")</f>
        <v>-770.11718799999653</v>
      </c>
      <c r="P722" t="str">
        <f t="shared" ref="P722:P745" si="150">IF(N722&gt;0,N722,"")</f>
        <v/>
      </c>
      <c r="Q722">
        <f t="shared" ref="Q722:Q745" si="151">IF(O722&lt;0,1,"")</f>
        <v>1</v>
      </c>
      <c r="R722" t="str">
        <f t="shared" ref="R722:R745" si="152">IF(AND(P722&gt;0,P722&lt;&gt;""),1,"")</f>
        <v/>
      </c>
      <c r="S722">
        <f t="shared" ref="S722:S745" si="153">ABS((B722-C722)/B722)*100</f>
        <v>1.7624384900988161</v>
      </c>
      <c r="V722">
        <f t="shared" ref="V722:V745" si="154">M722</f>
        <v>2</v>
      </c>
      <c r="W722">
        <f t="shared" ref="W722:W745" si="155">O722</f>
        <v>-770.11718799999653</v>
      </c>
      <c r="X722" t="str">
        <f t="shared" ref="X722:X745" si="156">P722</f>
        <v/>
      </c>
      <c r="Y722">
        <f t="shared" ref="Y722:Y745" si="157">Q722</f>
        <v>1</v>
      </c>
      <c r="Z722" t="str">
        <f t="shared" ref="Z722:Z745" si="158">R722</f>
        <v/>
      </c>
    </row>
    <row r="723" spans="1:26" x14ac:dyDescent="0.25">
      <c r="A723" t="s">
        <v>747</v>
      </c>
      <c r="B723">
        <v>43592.542969000002</v>
      </c>
      <c r="C723">
        <v>42111</v>
      </c>
      <c r="D723">
        <v>41365</v>
      </c>
      <c r="E723">
        <v>40974</v>
      </c>
      <c r="F723">
        <v>43081</v>
      </c>
      <c r="G723">
        <v>43923</v>
      </c>
      <c r="H723">
        <v>43018</v>
      </c>
      <c r="I723">
        <v>41969</v>
      </c>
      <c r="J723">
        <v>42860</v>
      </c>
      <c r="L723" s="1" t="str">
        <f t="shared" si="147"/>
        <v>31OCT2025:02:00:00</v>
      </c>
      <c r="M723">
        <v>3</v>
      </c>
      <c r="N723">
        <f t="shared" si="148"/>
        <v>-1481.5429690000019</v>
      </c>
      <c r="O723">
        <f t="shared" si="149"/>
        <v>-1481.5429690000019</v>
      </c>
      <c r="P723" t="str">
        <f t="shared" si="150"/>
        <v/>
      </c>
      <c r="Q723">
        <f t="shared" si="151"/>
        <v>1</v>
      </c>
      <c r="R723" t="str">
        <f t="shared" si="152"/>
        <v/>
      </c>
      <c r="S723">
        <f t="shared" si="153"/>
        <v>3.3986156073839799</v>
      </c>
      <c r="V723">
        <f t="shared" si="154"/>
        <v>3</v>
      </c>
      <c r="W723">
        <f t="shared" si="155"/>
        <v>-1481.5429690000019</v>
      </c>
      <c r="X723" t="str">
        <f t="shared" si="156"/>
        <v/>
      </c>
      <c r="Y723">
        <f t="shared" si="157"/>
        <v>1</v>
      </c>
      <c r="Z723" t="str">
        <f t="shared" si="158"/>
        <v/>
      </c>
    </row>
    <row r="724" spans="1:26" x14ac:dyDescent="0.25">
      <c r="A724" t="s">
        <v>748</v>
      </c>
      <c r="B724">
        <v>42996.382812999997</v>
      </c>
      <c r="C724">
        <v>41934</v>
      </c>
      <c r="D724">
        <v>40912</v>
      </c>
      <c r="E724">
        <v>40291</v>
      </c>
      <c r="F724">
        <v>42816</v>
      </c>
      <c r="G724">
        <v>43791</v>
      </c>
      <c r="H724">
        <v>42631</v>
      </c>
      <c r="I724">
        <v>41689</v>
      </c>
      <c r="J724">
        <v>42589</v>
      </c>
      <c r="L724" s="1" t="str">
        <f t="shared" si="147"/>
        <v>31OCT2025:03:00:00</v>
      </c>
      <c r="M724">
        <v>4</v>
      </c>
      <c r="N724">
        <f t="shared" si="148"/>
        <v>-1062.3828129999965</v>
      </c>
      <c r="O724">
        <f t="shared" si="149"/>
        <v>-1062.3828129999965</v>
      </c>
      <c r="P724" t="str">
        <f t="shared" si="150"/>
        <v/>
      </c>
      <c r="Q724">
        <f t="shared" si="151"/>
        <v>1</v>
      </c>
      <c r="R724" t="str">
        <f t="shared" si="152"/>
        <v/>
      </c>
      <c r="S724">
        <f t="shared" si="153"/>
        <v>2.47086555541315</v>
      </c>
      <c r="V724">
        <f t="shared" si="154"/>
        <v>4</v>
      </c>
      <c r="W724">
        <f t="shared" si="155"/>
        <v>-1062.3828129999965</v>
      </c>
      <c r="X724" t="str">
        <f t="shared" si="156"/>
        <v/>
      </c>
      <c r="Y724">
        <f t="shared" si="157"/>
        <v>1</v>
      </c>
      <c r="Z724" t="str">
        <f t="shared" si="158"/>
        <v/>
      </c>
    </row>
    <row r="725" spans="1:26" x14ac:dyDescent="0.25">
      <c r="A725" t="s">
        <v>749</v>
      </c>
      <c r="B725">
        <v>42172.292969000002</v>
      </c>
      <c r="C725">
        <v>42068</v>
      </c>
      <c r="D725">
        <v>40708</v>
      </c>
      <c r="E725">
        <v>40838</v>
      </c>
      <c r="F725">
        <v>42178</v>
      </c>
      <c r="G725">
        <v>43303</v>
      </c>
      <c r="H725">
        <v>41834</v>
      </c>
      <c r="I725">
        <v>41386</v>
      </c>
      <c r="J725">
        <v>42034</v>
      </c>
      <c r="L725" s="1" t="str">
        <f t="shared" si="147"/>
        <v>31OCT2025:04:00:00</v>
      </c>
      <c r="M725">
        <v>5</v>
      </c>
      <c r="N725">
        <f t="shared" si="148"/>
        <v>-104.2929690000019</v>
      </c>
      <c r="O725">
        <f t="shared" si="149"/>
        <v>-104.2929690000019</v>
      </c>
      <c r="P725" t="str">
        <f t="shared" si="150"/>
        <v/>
      </c>
      <c r="Q725">
        <f t="shared" si="151"/>
        <v>1</v>
      </c>
      <c r="R725" t="str">
        <f t="shared" si="152"/>
        <v/>
      </c>
      <c r="S725">
        <f t="shared" si="153"/>
        <v>0.24730210680426021</v>
      </c>
      <c r="V725">
        <f t="shared" si="154"/>
        <v>5</v>
      </c>
      <c r="W725">
        <f t="shared" si="155"/>
        <v>-104.2929690000019</v>
      </c>
      <c r="X725" t="str">
        <f t="shared" si="156"/>
        <v/>
      </c>
      <c r="Y725">
        <f t="shared" si="157"/>
        <v>1</v>
      </c>
      <c r="Z725" t="str">
        <f t="shared" si="158"/>
        <v/>
      </c>
    </row>
    <row r="726" spans="1:26" x14ac:dyDescent="0.25">
      <c r="A726" t="s">
        <v>750</v>
      </c>
      <c r="B726">
        <v>42642.820312999997</v>
      </c>
      <c r="C726">
        <v>42464</v>
      </c>
      <c r="D726">
        <v>41324</v>
      </c>
      <c r="E726">
        <v>42170</v>
      </c>
      <c r="F726">
        <v>42506</v>
      </c>
      <c r="G726">
        <v>43621</v>
      </c>
      <c r="H726">
        <v>42050</v>
      </c>
      <c r="I726">
        <v>41865</v>
      </c>
      <c r="J726">
        <v>42375</v>
      </c>
      <c r="L726" s="1" t="str">
        <f t="shared" si="147"/>
        <v>31OCT2025:05:00:00</v>
      </c>
      <c r="M726">
        <v>6</v>
      </c>
      <c r="N726">
        <f t="shared" si="148"/>
        <v>-178.82031299999653</v>
      </c>
      <c r="O726">
        <f t="shared" si="149"/>
        <v>-178.82031299999653</v>
      </c>
      <c r="P726" t="str">
        <f t="shared" si="150"/>
        <v/>
      </c>
      <c r="Q726">
        <f t="shared" si="151"/>
        <v>1</v>
      </c>
      <c r="R726" t="str">
        <f t="shared" si="152"/>
        <v/>
      </c>
      <c r="S726">
        <f t="shared" si="153"/>
        <v>0.41934447976810241</v>
      </c>
      <c r="V726">
        <f t="shared" si="154"/>
        <v>6</v>
      </c>
      <c r="W726">
        <f t="shared" si="155"/>
        <v>-178.82031299999653</v>
      </c>
      <c r="X726" t="str">
        <f t="shared" si="156"/>
        <v/>
      </c>
      <c r="Y726">
        <f t="shared" si="157"/>
        <v>1</v>
      </c>
      <c r="Z726" t="str">
        <f t="shared" si="158"/>
        <v/>
      </c>
    </row>
    <row r="727" spans="1:26" x14ac:dyDescent="0.25">
      <c r="A727" t="s">
        <v>751</v>
      </c>
      <c r="B727">
        <v>44207.589844000002</v>
      </c>
      <c r="C727">
        <v>44251</v>
      </c>
      <c r="D727">
        <v>42729</v>
      </c>
      <c r="E727">
        <v>44109</v>
      </c>
      <c r="F727">
        <v>44203</v>
      </c>
      <c r="G727">
        <v>46625</v>
      </c>
      <c r="H727">
        <v>44154</v>
      </c>
      <c r="I727">
        <v>44317</v>
      </c>
      <c r="J727">
        <v>44696</v>
      </c>
      <c r="L727" s="1" t="str">
        <f t="shared" si="147"/>
        <v>31OCT2025:06:00:00</v>
      </c>
      <c r="M727">
        <v>7</v>
      </c>
      <c r="N727">
        <f t="shared" si="148"/>
        <v>43.410155999998096</v>
      </c>
      <c r="O727" t="str">
        <f t="shared" si="149"/>
        <v/>
      </c>
      <c r="P727">
        <f t="shared" si="150"/>
        <v>43.410155999998096</v>
      </c>
      <c r="Q727" t="str">
        <f t="shared" si="151"/>
        <v/>
      </c>
      <c r="R727">
        <f t="shared" si="152"/>
        <v>1</v>
      </c>
      <c r="S727">
        <f t="shared" si="153"/>
        <v>9.8196160779594865E-2</v>
      </c>
      <c r="V727">
        <f t="shared" si="154"/>
        <v>7</v>
      </c>
      <c r="W727" t="str">
        <f t="shared" si="155"/>
        <v/>
      </c>
      <c r="X727">
        <f t="shared" si="156"/>
        <v>43.410155999998096</v>
      </c>
      <c r="Y727" t="str">
        <f t="shared" si="157"/>
        <v/>
      </c>
      <c r="Z727">
        <f t="shared" si="158"/>
        <v>1</v>
      </c>
    </row>
    <row r="728" spans="1:26" x14ac:dyDescent="0.25">
      <c r="A728" t="s">
        <v>752</v>
      </c>
      <c r="B728">
        <v>46434.207030999998</v>
      </c>
      <c r="C728">
        <v>47183</v>
      </c>
      <c r="D728">
        <v>45323</v>
      </c>
      <c r="E728">
        <v>47256</v>
      </c>
      <c r="F728">
        <v>47682</v>
      </c>
      <c r="G728">
        <v>50250</v>
      </c>
      <c r="H728">
        <v>47965</v>
      </c>
      <c r="I728">
        <v>47707</v>
      </c>
      <c r="J728">
        <v>48264</v>
      </c>
      <c r="L728" s="1" t="str">
        <f t="shared" si="147"/>
        <v>31OCT2025:07:00:00</v>
      </c>
      <c r="M728">
        <v>8</v>
      </c>
      <c r="N728">
        <f t="shared" si="148"/>
        <v>748.7929690000019</v>
      </c>
      <c r="O728" t="str">
        <f t="shared" si="149"/>
        <v/>
      </c>
      <c r="P728">
        <f t="shared" si="150"/>
        <v>748.7929690000019</v>
      </c>
      <c r="Q728" t="str">
        <f t="shared" si="151"/>
        <v/>
      </c>
      <c r="R728">
        <f t="shared" si="152"/>
        <v>1</v>
      </c>
      <c r="S728">
        <f t="shared" si="153"/>
        <v>1.6125891166830937</v>
      </c>
      <c r="V728">
        <f t="shared" si="154"/>
        <v>8</v>
      </c>
      <c r="W728" t="str">
        <f t="shared" si="155"/>
        <v/>
      </c>
      <c r="X728">
        <f t="shared" si="156"/>
        <v>748.7929690000019</v>
      </c>
      <c r="Y728" t="str">
        <f t="shared" si="157"/>
        <v/>
      </c>
      <c r="Z728">
        <f t="shared" si="158"/>
        <v>1</v>
      </c>
    </row>
    <row r="729" spans="1:26" x14ac:dyDescent="0.25">
      <c r="A729" t="s">
        <v>753</v>
      </c>
      <c r="B729">
        <v>48107.929687999997</v>
      </c>
      <c r="C729">
        <v>48584</v>
      </c>
      <c r="D729">
        <v>46904</v>
      </c>
      <c r="E729">
        <v>48943</v>
      </c>
      <c r="F729">
        <v>49598</v>
      </c>
      <c r="G729">
        <v>52196</v>
      </c>
      <c r="H729">
        <v>50214</v>
      </c>
      <c r="I729">
        <v>49704</v>
      </c>
      <c r="J729">
        <v>50289</v>
      </c>
      <c r="L729" s="1" t="str">
        <f t="shared" si="147"/>
        <v>31OCT2025:08:00:00</v>
      </c>
      <c r="M729">
        <v>9</v>
      </c>
      <c r="N729">
        <f t="shared" si="148"/>
        <v>476.07031200000347</v>
      </c>
      <c r="O729" t="str">
        <f t="shared" si="149"/>
        <v/>
      </c>
      <c r="P729">
        <f t="shared" si="150"/>
        <v>476.07031200000347</v>
      </c>
      <c r="Q729" t="str">
        <f t="shared" si="151"/>
        <v/>
      </c>
      <c r="R729">
        <f t="shared" si="152"/>
        <v>1</v>
      </c>
      <c r="S729">
        <f t="shared" si="153"/>
        <v>0.98958802652186062</v>
      </c>
      <c r="V729">
        <f t="shared" si="154"/>
        <v>9</v>
      </c>
      <c r="W729" t="str">
        <f t="shared" si="155"/>
        <v/>
      </c>
      <c r="X729">
        <f t="shared" si="156"/>
        <v>476.07031200000347</v>
      </c>
      <c r="Y729" t="str">
        <f t="shared" si="157"/>
        <v/>
      </c>
      <c r="Z729">
        <f t="shared" si="158"/>
        <v>1</v>
      </c>
    </row>
    <row r="730" spans="1:26" x14ac:dyDescent="0.25">
      <c r="A730" t="s">
        <v>754</v>
      </c>
      <c r="B730">
        <v>49449.691405999998</v>
      </c>
      <c r="C730">
        <v>49963</v>
      </c>
      <c r="D730">
        <v>47920</v>
      </c>
      <c r="E730">
        <v>50035</v>
      </c>
      <c r="F730">
        <v>50439</v>
      </c>
      <c r="G730">
        <v>52460</v>
      </c>
      <c r="H730">
        <v>50611</v>
      </c>
      <c r="I730">
        <v>50403</v>
      </c>
      <c r="J730">
        <v>50865</v>
      </c>
      <c r="L730" s="1" t="str">
        <f t="shared" si="147"/>
        <v>31OCT2025:09:00:00</v>
      </c>
      <c r="M730">
        <v>10</v>
      </c>
      <c r="N730">
        <f t="shared" si="148"/>
        <v>513.3085940000019</v>
      </c>
      <c r="O730" t="str">
        <f t="shared" si="149"/>
        <v/>
      </c>
      <c r="P730">
        <f t="shared" si="150"/>
        <v>513.3085940000019</v>
      </c>
      <c r="Q730" t="str">
        <f t="shared" si="151"/>
        <v/>
      </c>
      <c r="R730">
        <f t="shared" si="152"/>
        <v>1</v>
      </c>
      <c r="S730">
        <f t="shared" si="153"/>
        <v>1.0380420573013311</v>
      </c>
      <c r="V730">
        <f t="shared" si="154"/>
        <v>10</v>
      </c>
      <c r="W730" t="str">
        <f t="shared" si="155"/>
        <v/>
      </c>
      <c r="X730">
        <f t="shared" si="156"/>
        <v>513.3085940000019</v>
      </c>
      <c r="Y730" t="str">
        <f t="shared" si="157"/>
        <v/>
      </c>
      <c r="Z730">
        <f t="shared" si="158"/>
        <v>1</v>
      </c>
    </row>
    <row r="731" spans="1:26" x14ac:dyDescent="0.25">
      <c r="A731" t="s">
        <v>755</v>
      </c>
      <c r="B731">
        <v>51225.566405999998</v>
      </c>
      <c r="C731">
        <v>51438</v>
      </c>
      <c r="D731">
        <v>50052</v>
      </c>
      <c r="E731">
        <v>51323</v>
      </c>
      <c r="F731">
        <v>52295</v>
      </c>
      <c r="G731">
        <v>53926</v>
      </c>
      <c r="H731">
        <v>52086</v>
      </c>
      <c r="I731">
        <v>51083</v>
      </c>
      <c r="J731">
        <v>52272</v>
      </c>
      <c r="L731" s="1" t="str">
        <f t="shared" si="147"/>
        <v>31OCT2025:10:00:00</v>
      </c>
      <c r="M731">
        <v>11</v>
      </c>
      <c r="N731">
        <f t="shared" si="148"/>
        <v>212.4335940000019</v>
      </c>
      <c r="O731" t="str">
        <f t="shared" si="149"/>
        <v/>
      </c>
      <c r="P731">
        <f t="shared" si="150"/>
        <v>212.4335940000019</v>
      </c>
      <c r="Q731" t="str">
        <f t="shared" si="151"/>
        <v/>
      </c>
      <c r="R731">
        <f t="shared" si="152"/>
        <v>1</v>
      </c>
      <c r="S731">
        <f t="shared" si="153"/>
        <v>0.41470228423891042</v>
      </c>
      <c r="V731">
        <f t="shared" si="154"/>
        <v>11</v>
      </c>
      <c r="W731" t="str">
        <f t="shared" si="155"/>
        <v/>
      </c>
      <c r="X731">
        <f t="shared" si="156"/>
        <v>212.4335940000019</v>
      </c>
      <c r="Y731" t="str">
        <f t="shared" si="157"/>
        <v/>
      </c>
      <c r="Z731">
        <f t="shared" si="158"/>
        <v>1</v>
      </c>
    </row>
    <row r="732" spans="1:26" x14ac:dyDescent="0.25">
      <c r="A732" t="s">
        <v>756</v>
      </c>
      <c r="B732">
        <v>50385.046875</v>
      </c>
      <c r="C732">
        <v>50957</v>
      </c>
      <c r="D732">
        <v>50291</v>
      </c>
      <c r="E732">
        <v>50421</v>
      </c>
      <c r="F732">
        <v>52040</v>
      </c>
      <c r="G732">
        <v>53427</v>
      </c>
      <c r="H732">
        <v>51953</v>
      </c>
      <c r="I732">
        <v>50238</v>
      </c>
      <c r="J732">
        <v>51891</v>
      </c>
      <c r="L732" s="1" t="str">
        <f t="shared" si="147"/>
        <v>31OCT2025:11:00:00</v>
      </c>
      <c r="M732">
        <v>12</v>
      </c>
      <c r="N732">
        <f t="shared" si="148"/>
        <v>571.953125</v>
      </c>
      <c r="O732" t="str">
        <f t="shared" si="149"/>
        <v/>
      </c>
      <c r="P732">
        <f t="shared" si="150"/>
        <v>571.953125</v>
      </c>
      <c r="Q732" t="str">
        <f t="shared" si="151"/>
        <v/>
      </c>
      <c r="R732">
        <f t="shared" si="152"/>
        <v>1</v>
      </c>
      <c r="S732">
        <f t="shared" si="153"/>
        <v>1.1351644197512718</v>
      </c>
      <c r="V732">
        <f t="shared" si="154"/>
        <v>12</v>
      </c>
      <c r="W732" t="str">
        <f t="shared" si="155"/>
        <v/>
      </c>
      <c r="X732">
        <f t="shared" si="156"/>
        <v>571.953125</v>
      </c>
      <c r="Y732" t="str">
        <f t="shared" si="157"/>
        <v/>
      </c>
      <c r="Z732">
        <f t="shared" si="158"/>
        <v>1</v>
      </c>
    </row>
    <row r="733" spans="1:26" x14ac:dyDescent="0.25">
      <c r="A733" t="s">
        <v>757</v>
      </c>
      <c r="B733">
        <v>50262.605469000002</v>
      </c>
      <c r="C733">
        <v>49804</v>
      </c>
      <c r="D733">
        <v>50009</v>
      </c>
      <c r="E733">
        <v>50308</v>
      </c>
      <c r="F733">
        <v>51508</v>
      </c>
      <c r="G733">
        <v>52856</v>
      </c>
      <c r="H733">
        <v>50873</v>
      </c>
      <c r="I733">
        <v>49052</v>
      </c>
      <c r="J733">
        <v>51136</v>
      </c>
      <c r="L733" s="1" t="str">
        <f t="shared" si="147"/>
        <v>31OCT2025:12:00:00</v>
      </c>
      <c r="M733">
        <v>13</v>
      </c>
      <c r="N733">
        <f t="shared" si="148"/>
        <v>-458.6054690000019</v>
      </c>
      <c r="O733">
        <f t="shared" si="149"/>
        <v>-458.6054690000019</v>
      </c>
      <c r="P733" t="str">
        <f t="shared" si="150"/>
        <v/>
      </c>
      <c r="Q733">
        <f t="shared" si="151"/>
        <v>1</v>
      </c>
      <c r="R733" t="str">
        <f t="shared" si="152"/>
        <v/>
      </c>
      <c r="S733">
        <f t="shared" si="153"/>
        <v>0.91241881458543117</v>
      </c>
      <c r="V733">
        <f t="shared" si="154"/>
        <v>13</v>
      </c>
      <c r="W733">
        <f t="shared" si="155"/>
        <v>-458.6054690000019</v>
      </c>
      <c r="X733" t="str">
        <f t="shared" si="156"/>
        <v/>
      </c>
      <c r="Y733">
        <f t="shared" si="157"/>
        <v>1</v>
      </c>
      <c r="Z733" t="str">
        <f t="shared" si="158"/>
        <v/>
      </c>
    </row>
    <row r="734" spans="1:26" x14ac:dyDescent="0.25">
      <c r="A734" t="s">
        <v>758</v>
      </c>
      <c r="B734">
        <v>50228.6875</v>
      </c>
      <c r="C734">
        <v>49257</v>
      </c>
      <c r="D734">
        <v>50001</v>
      </c>
      <c r="E734">
        <v>50157</v>
      </c>
      <c r="F734">
        <v>51396</v>
      </c>
      <c r="G734">
        <v>52999</v>
      </c>
      <c r="H734">
        <v>50439</v>
      </c>
      <c r="I734">
        <v>48402</v>
      </c>
      <c r="J734">
        <v>50870</v>
      </c>
      <c r="L734" s="1" t="str">
        <f t="shared" si="147"/>
        <v>31OCT2025:13:00:00</v>
      </c>
      <c r="M734">
        <v>14</v>
      </c>
      <c r="N734">
        <f t="shared" si="148"/>
        <v>-971.6875</v>
      </c>
      <c r="O734">
        <f t="shared" si="149"/>
        <v>-971.6875</v>
      </c>
      <c r="P734" t="str">
        <f t="shared" si="150"/>
        <v/>
      </c>
      <c r="Q734">
        <f t="shared" si="151"/>
        <v>1</v>
      </c>
      <c r="R734" t="str">
        <f t="shared" si="152"/>
        <v/>
      </c>
      <c r="S734">
        <f t="shared" si="153"/>
        <v>1.9345269573289168</v>
      </c>
      <c r="V734">
        <f t="shared" si="154"/>
        <v>14</v>
      </c>
      <c r="W734">
        <f t="shared" si="155"/>
        <v>-971.6875</v>
      </c>
      <c r="X734" t="str">
        <f t="shared" si="156"/>
        <v/>
      </c>
      <c r="Y734">
        <f t="shared" si="157"/>
        <v>1</v>
      </c>
      <c r="Z734" t="str">
        <f t="shared" si="158"/>
        <v/>
      </c>
    </row>
    <row r="735" spans="1:26" x14ac:dyDescent="0.25">
      <c r="A735" t="s">
        <v>759</v>
      </c>
      <c r="B735">
        <v>50265.792969000002</v>
      </c>
      <c r="C735">
        <v>49222</v>
      </c>
      <c r="D735">
        <v>50477</v>
      </c>
      <c r="E735">
        <v>50524</v>
      </c>
      <c r="F735">
        <v>51758</v>
      </c>
      <c r="G735">
        <v>53480</v>
      </c>
      <c r="H735">
        <v>50462</v>
      </c>
      <c r="I735">
        <v>48528</v>
      </c>
      <c r="J735">
        <v>51161</v>
      </c>
      <c r="L735" s="1" t="str">
        <f t="shared" si="147"/>
        <v>31OCT2025:14:00:00</v>
      </c>
      <c r="M735">
        <v>15</v>
      </c>
      <c r="N735">
        <f t="shared" si="148"/>
        <v>-1043.7929690000019</v>
      </c>
      <c r="O735">
        <f t="shared" si="149"/>
        <v>-1043.7929690000019</v>
      </c>
      <c r="P735" t="str">
        <f t="shared" si="150"/>
        <v/>
      </c>
      <c r="Q735">
        <f t="shared" si="151"/>
        <v>1</v>
      </c>
      <c r="R735" t="str">
        <f t="shared" si="152"/>
        <v/>
      </c>
      <c r="S735">
        <f t="shared" si="153"/>
        <v>2.0765473045331873</v>
      </c>
      <c r="V735">
        <f t="shared" si="154"/>
        <v>15</v>
      </c>
      <c r="W735">
        <f t="shared" si="155"/>
        <v>-1043.7929690000019</v>
      </c>
      <c r="X735" t="str">
        <f t="shared" si="156"/>
        <v/>
      </c>
      <c r="Y735">
        <f t="shared" si="157"/>
        <v>1</v>
      </c>
      <c r="Z735" t="str">
        <f t="shared" si="158"/>
        <v/>
      </c>
    </row>
    <row r="736" spans="1:26" x14ac:dyDescent="0.25">
      <c r="A736" t="s">
        <v>760</v>
      </c>
      <c r="B736">
        <v>49793.847655999998</v>
      </c>
      <c r="C736">
        <v>49729</v>
      </c>
      <c r="D736">
        <v>51208</v>
      </c>
      <c r="E736">
        <v>51054</v>
      </c>
      <c r="F736">
        <v>52418</v>
      </c>
      <c r="G736">
        <v>53933</v>
      </c>
      <c r="H736">
        <v>50562</v>
      </c>
      <c r="I736">
        <v>48909</v>
      </c>
      <c r="J736">
        <v>51599</v>
      </c>
      <c r="L736" s="1" t="str">
        <f t="shared" si="147"/>
        <v>31OCT2025:15:00:00</v>
      </c>
      <c r="M736">
        <v>16</v>
      </c>
      <c r="N736">
        <f t="shared" si="148"/>
        <v>-64.847655999998096</v>
      </c>
      <c r="O736">
        <f t="shared" si="149"/>
        <v>-64.847655999998096</v>
      </c>
      <c r="P736" t="str">
        <f t="shared" si="150"/>
        <v/>
      </c>
      <c r="Q736">
        <f t="shared" si="151"/>
        <v>1</v>
      </c>
      <c r="R736" t="str">
        <f t="shared" si="152"/>
        <v/>
      </c>
      <c r="S736">
        <f t="shared" si="153"/>
        <v>0.13023226573691812</v>
      </c>
      <c r="V736">
        <f t="shared" si="154"/>
        <v>16</v>
      </c>
      <c r="W736">
        <f t="shared" si="155"/>
        <v>-64.847655999998096</v>
      </c>
      <c r="X736" t="str">
        <f t="shared" si="156"/>
        <v/>
      </c>
      <c r="Y736">
        <f t="shared" si="157"/>
        <v>1</v>
      </c>
      <c r="Z736" t="str">
        <f t="shared" si="158"/>
        <v/>
      </c>
    </row>
    <row r="737" spans="1:26" x14ac:dyDescent="0.25">
      <c r="A737" t="s">
        <v>761</v>
      </c>
      <c r="B737">
        <v>49470.441405999998</v>
      </c>
      <c r="C737">
        <v>50343</v>
      </c>
      <c r="D737">
        <v>52118</v>
      </c>
      <c r="E737">
        <v>51917</v>
      </c>
      <c r="F737">
        <v>53250</v>
      </c>
      <c r="G737">
        <v>54624</v>
      </c>
      <c r="H737">
        <v>50942</v>
      </c>
      <c r="I737">
        <v>49499</v>
      </c>
      <c r="J737">
        <v>52215</v>
      </c>
      <c r="L737" s="1" t="str">
        <f t="shared" si="147"/>
        <v>31OCT2025:16:00:00</v>
      </c>
      <c r="M737">
        <v>17</v>
      </c>
      <c r="N737">
        <f t="shared" si="148"/>
        <v>872.5585940000019</v>
      </c>
      <c r="O737" t="str">
        <f t="shared" si="149"/>
        <v/>
      </c>
      <c r="P737">
        <f t="shared" si="150"/>
        <v>872.5585940000019</v>
      </c>
      <c r="Q737" t="str">
        <f t="shared" si="151"/>
        <v/>
      </c>
      <c r="R737">
        <f t="shared" si="152"/>
        <v>1</v>
      </c>
      <c r="S737">
        <f t="shared" si="153"/>
        <v>1.7637978744498812</v>
      </c>
      <c r="V737">
        <f t="shared" si="154"/>
        <v>17</v>
      </c>
      <c r="W737" t="str">
        <f t="shared" si="155"/>
        <v/>
      </c>
      <c r="X737">
        <f t="shared" si="156"/>
        <v>872.5585940000019</v>
      </c>
      <c r="Y737" t="str">
        <f t="shared" si="157"/>
        <v/>
      </c>
      <c r="Z737">
        <f t="shared" si="158"/>
        <v>1</v>
      </c>
    </row>
    <row r="738" spans="1:26" x14ac:dyDescent="0.25">
      <c r="A738" t="s">
        <v>762</v>
      </c>
      <c r="B738">
        <v>49979.136719000002</v>
      </c>
      <c r="C738">
        <v>50848</v>
      </c>
      <c r="D738">
        <v>52749</v>
      </c>
      <c r="E738">
        <v>52406</v>
      </c>
      <c r="F738">
        <v>53810</v>
      </c>
      <c r="G738">
        <v>55079</v>
      </c>
      <c r="H738">
        <v>50960</v>
      </c>
      <c r="I738">
        <v>50298</v>
      </c>
      <c r="J738">
        <v>52685</v>
      </c>
      <c r="L738" s="1" t="str">
        <f t="shared" si="147"/>
        <v>31OCT2025:17:00:00</v>
      </c>
      <c r="M738">
        <v>18</v>
      </c>
      <c r="N738">
        <f t="shared" si="148"/>
        <v>868.8632809999981</v>
      </c>
      <c r="O738" t="str">
        <f t="shared" si="149"/>
        <v/>
      </c>
      <c r="P738">
        <f t="shared" si="150"/>
        <v>868.8632809999981</v>
      </c>
      <c r="Q738" t="str">
        <f t="shared" si="151"/>
        <v/>
      </c>
      <c r="R738">
        <f t="shared" si="152"/>
        <v>1</v>
      </c>
      <c r="S738">
        <f t="shared" si="153"/>
        <v>1.7384519582341889</v>
      </c>
      <c r="V738">
        <f t="shared" si="154"/>
        <v>18</v>
      </c>
      <c r="W738" t="str">
        <f t="shared" si="155"/>
        <v/>
      </c>
      <c r="X738">
        <f t="shared" si="156"/>
        <v>868.8632809999981</v>
      </c>
      <c r="Y738" t="str">
        <f t="shared" si="157"/>
        <v/>
      </c>
      <c r="Z738">
        <f t="shared" si="158"/>
        <v>1</v>
      </c>
    </row>
    <row r="739" spans="1:26" x14ac:dyDescent="0.25">
      <c r="A739" t="s">
        <v>763</v>
      </c>
      <c r="B739">
        <v>49760.898437999997</v>
      </c>
      <c r="C739">
        <v>50242</v>
      </c>
      <c r="D739">
        <v>52299</v>
      </c>
      <c r="E739">
        <v>52293</v>
      </c>
      <c r="F739">
        <v>53372</v>
      </c>
      <c r="G739">
        <v>54414</v>
      </c>
      <c r="H739">
        <v>50298</v>
      </c>
      <c r="I739">
        <v>50145</v>
      </c>
      <c r="J739">
        <v>52185</v>
      </c>
      <c r="L739" s="1" t="str">
        <f t="shared" si="147"/>
        <v>31OCT2025:18:00:00</v>
      </c>
      <c r="M739">
        <v>19</v>
      </c>
      <c r="N739">
        <f t="shared" si="148"/>
        <v>481.10156200000347</v>
      </c>
      <c r="O739" t="str">
        <f t="shared" si="149"/>
        <v/>
      </c>
      <c r="P739">
        <f t="shared" si="150"/>
        <v>481.10156200000347</v>
      </c>
      <c r="Q739" t="str">
        <f t="shared" si="151"/>
        <v/>
      </c>
      <c r="R739">
        <f t="shared" si="152"/>
        <v>1</v>
      </c>
      <c r="S739">
        <f t="shared" si="153"/>
        <v>0.96682651861568769</v>
      </c>
      <c r="V739">
        <f t="shared" si="154"/>
        <v>19</v>
      </c>
      <c r="W739" t="str">
        <f t="shared" si="155"/>
        <v/>
      </c>
      <c r="X739">
        <f t="shared" si="156"/>
        <v>481.10156200000347</v>
      </c>
      <c r="Y739" t="str">
        <f t="shared" si="157"/>
        <v/>
      </c>
      <c r="Z739">
        <f t="shared" si="158"/>
        <v>1</v>
      </c>
    </row>
    <row r="740" spans="1:26" x14ac:dyDescent="0.25">
      <c r="A740" t="s">
        <v>764</v>
      </c>
      <c r="B740">
        <v>48353.777344000002</v>
      </c>
      <c r="C740">
        <v>49189</v>
      </c>
      <c r="D740">
        <v>50321</v>
      </c>
      <c r="E740">
        <v>50859</v>
      </c>
      <c r="F740">
        <v>51494</v>
      </c>
      <c r="G740">
        <v>52554</v>
      </c>
      <c r="H740">
        <v>49014</v>
      </c>
      <c r="I740">
        <v>49146</v>
      </c>
      <c r="J740">
        <v>50641</v>
      </c>
      <c r="L740" s="1" t="str">
        <f t="shared" si="147"/>
        <v>31OCT2025:19:00:00</v>
      </c>
      <c r="M740">
        <v>20</v>
      </c>
      <c r="N740">
        <f t="shared" si="148"/>
        <v>835.2226559999981</v>
      </c>
      <c r="O740" t="str">
        <f t="shared" si="149"/>
        <v/>
      </c>
      <c r="P740">
        <f t="shared" si="150"/>
        <v>835.2226559999981</v>
      </c>
      <c r="Q740" t="str">
        <f t="shared" si="151"/>
        <v/>
      </c>
      <c r="R740">
        <f t="shared" si="152"/>
        <v>1</v>
      </c>
      <c r="S740">
        <f t="shared" si="153"/>
        <v>1.7273162550632399</v>
      </c>
      <c r="V740">
        <f t="shared" si="154"/>
        <v>20</v>
      </c>
      <c r="W740" t="str">
        <f t="shared" si="155"/>
        <v/>
      </c>
      <c r="X740">
        <f t="shared" si="156"/>
        <v>835.2226559999981</v>
      </c>
      <c r="Y740" t="str">
        <f t="shared" si="157"/>
        <v/>
      </c>
      <c r="Z740">
        <f t="shared" si="158"/>
        <v>1</v>
      </c>
    </row>
    <row r="741" spans="1:26" x14ac:dyDescent="0.25">
      <c r="A741" t="s">
        <v>765</v>
      </c>
      <c r="B741">
        <v>47358.539062999997</v>
      </c>
      <c r="C741">
        <v>48711</v>
      </c>
      <c r="D741">
        <v>49944</v>
      </c>
      <c r="E741">
        <v>50749</v>
      </c>
      <c r="F741">
        <v>50895</v>
      </c>
      <c r="G741">
        <v>51957</v>
      </c>
      <c r="H741">
        <v>49288</v>
      </c>
      <c r="I741">
        <v>48856</v>
      </c>
      <c r="J741">
        <v>50350</v>
      </c>
      <c r="L741" s="1" t="str">
        <f t="shared" si="147"/>
        <v>31OCT2025:20:00:00</v>
      </c>
      <c r="M741">
        <v>21</v>
      </c>
      <c r="N741">
        <f t="shared" si="148"/>
        <v>1352.4609370000035</v>
      </c>
      <c r="O741" t="str">
        <f t="shared" si="149"/>
        <v/>
      </c>
      <c r="P741">
        <f t="shared" si="150"/>
        <v>1352.4609370000035</v>
      </c>
      <c r="Q741" t="str">
        <f t="shared" si="151"/>
        <v/>
      </c>
      <c r="R741">
        <f t="shared" si="152"/>
        <v>1</v>
      </c>
      <c r="S741">
        <f t="shared" si="153"/>
        <v>2.8557910859557034</v>
      </c>
      <c r="V741">
        <f t="shared" si="154"/>
        <v>21</v>
      </c>
      <c r="W741" t="str">
        <f t="shared" si="155"/>
        <v/>
      </c>
      <c r="X741">
        <f t="shared" si="156"/>
        <v>1352.4609370000035</v>
      </c>
      <c r="Y741" t="str">
        <f t="shared" si="157"/>
        <v/>
      </c>
      <c r="Z741">
        <f t="shared" si="158"/>
        <v>1</v>
      </c>
    </row>
    <row r="742" spans="1:26" x14ac:dyDescent="0.25">
      <c r="A742" t="s">
        <v>766</v>
      </c>
      <c r="B742">
        <v>46935.859375</v>
      </c>
      <c r="C742">
        <v>48231</v>
      </c>
      <c r="D742">
        <v>49634</v>
      </c>
      <c r="E742">
        <v>50307</v>
      </c>
      <c r="F742">
        <v>50144</v>
      </c>
      <c r="G742">
        <v>51087</v>
      </c>
      <c r="H742">
        <v>48980</v>
      </c>
      <c r="I742">
        <v>48011</v>
      </c>
      <c r="J742">
        <v>49679</v>
      </c>
      <c r="L742" s="1" t="str">
        <f t="shared" si="147"/>
        <v>31OCT2025:21:00:00</v>
      </c>
      <c r="M742">
        <v>22</v>
      </c>
      <c r="N742">
        <f t="shared" si="148"/>
        <v>1295.140625</v>
      </c>
      <c r="O742" t="str">
        <f t="shared" si="149"/>
        <v/>
      </c>
      <c r="P742">
        <f t="shared" si="150"/>
        <v>1295.140625</v>
      </c>
      <c r="Q742" t="str">
        <f t="shared" si="151"/>
        <v/>
      </c>
      <c r="R742">
        <f t="shared" si="152"/>
        <v>1</v>
      </c>
      <c r="S742">
        <f t="shared" si="153"/>
        <v>2.7593840663538507</v>
      </c>
      <c r="V742">
        <f t="shared" si="154"/>
        <v>22</v>
      </c>
      <c r="W742" t="str">
        <f t="shared" si="155"/>
        <v/>
      </c>
      <c r="X742">
        <f t="shared" si="156"/>
        <v>1295.140625</v>
      </c>
      <c r="Y742" t="str">
        <f t="shared" si="157"/>
        <v/>
      </c>
      <c r="Z742">
        <f t="shared" si="158"/>
        <v>1</v>
      </c>
    </row>
    <row r="743" spans="1:26" x14ac:dyDescent="0.25">
      <c r="A743" t="s">
        <v>767</v>
      </c>
      <c r="B743">
        <v>46492.316405999998</v>
      </c>
      <c r="C743">
        <v>47108</v>
      </c>
      <c r="D743">
        <v>48471</v>
      </c>
      <c r="E743">
        <v>48968</v>
      </c>
      <c r="F743">
        <v>48409</v>
      </c>
      <c r="G743">
        <v>48912</v>
      </c>
      <c r="H743">
        <v>47334</v>
      </c>
      <c r="I743">
        <v>46432</v>
      </c>
      <c r="J743">
        <v>47880</v>
      </c>
      <c r="L743" s="1" t="str">
        <f t="shared" si="147"/>
        <v>31OCT2025:22:00:00</v>
      </c>
      <c r="M743">
        <v>23</v>
      </c>
      <c r="N743">
        <f t="shared" si="148"/>
        <v>615.6835940000019</v>
      </c>
      <c r="O743" t="str">
        <f t="shared" si="149"/>
        <v/>
      </c>
      <c r="P743">
        <f t="shared" si="150"/>
        <v>615.6835940000019</v>
      </c>
      <c r="Q743" t="str">
        <f t="shared" si="151"/>
        <v/>
      </c>
      <c r="R743">
        <f t="shared" si="152"/>
        <v>1</v>
      </c>
      <c r="S743">
        <f t="shared" si="153"/>
        <v>1.3242695602074706</v>
      </c>
      <c r="V743">
        <f t="shared" si="154"/>
        <v>23</v>
      </c>
      <c r="W743" t="str">
        <f t="shared" si="155"/>
        <v/>
      </c>
      <c r="X743">
        <f t="shared" si="156"/>
        <v>615.6835940000019</v>
      </c>
      <c r="Y743" t="str">
        <f t="shared" si="157"/>
        <v/>
      </c>
      <c r="Z743">
        <f t="shared" si="158"/>
        <v>1</v>
      </c>
    </row>
    <row r="744" spans="1:26" x14ac:dyDescent="0.25">
      <c r="A744" t="s">
        <v>768</v>
      </c>
      <c r="B744">
        <v>45430.585937999997</v>
      </c>
      <c r="C744">
        <v>45673</v>
      </c>
      <c r="D744">
        <v>46676</v>
      </c>
      <c r="E744">
        <v>46624</v>
      </c>
      <c r="F744">
        <v>46922</v>
      </c>
      <c r="G744">
        <v>47231</v>
      </c>
      <c r="H744">
        <v>45836</v>
      </c>
      <c r="I744">
        <v>45113</v>
      </c>
      <c r="J744">
        <v>46311</v>
      </c>
      <c r="L744" s="1" t="str">
        <f t="shared" si="147"/>
        <v>31OCT2025:23:00:00</v>
      </c>
      <c r="M744">
        <v>24</v>
      </c>
      <c r="N744">
        <f t="shared" si="148"/>
        <v>242.41406200000347</v>
      </c>
      <c r="O744" t="str">
        <f t="shared" si="149"/>
        <v/>
      </c>
      <c r="P744">
        <f t="shared" si="150"/>
        <v>242.41406200000347</v>
      </c>
      <c r="Q744" t="str">
        <f t="shared" si="151"/>
        <v/>
      </c>
      <c r="R744">
        <f t="shared" si="152"/>
        <v>1</v>
      </c>
      <c r="S744">
        <f t="shared" si="153"/>
        <v>0.53359219784404865</v>
      </c>
      <c r="V744">
        <f t="shared" si="154"/>
        <v>24</v>
      </c>
      <c r="W744" t="str">
        <f t="shared" si="155"/>
        <v/>
      </c>
      <c r="X744">
        <f t="shared" si="156"/>
        <v>242.41406200000347</v>
      </c>
      <c r="Y744" t="str">
        <f t="shared" si="157"/>
        <v/>
      </c>
      <c r="Z744">
        <f t="shared" si="158"/>
        <v>1</v>
      </c>
    </row>
    <row r="745" spans="1:26" x14ac:dyDescent="0.25">
      <c r="A745" t="s">
        <v>769</v>
      </c>
      <c r="B745">
        <v>43594.507812999997</v>
      </c>
      <c r="C745">
        <v>44106</v>
      </c>
      <c r="D745">
        <v>45071</v>
      </c>
      <c r="E745">
        <v>44930</v>
      </c>
      <c r="F745">
        <v>45287</v>
      </c>
      <c r="G745">
        <v>45575</v>
      </c>
      <c r="H745">
        <v>44401</v>
      </c>
      <c r="I745">
        <v>43704</v>
      </c>
      <c r="J745">
        <v>44702</v>
      </c>
      <c r="L745" s="1" t="str">
        <f t="shared" si="147"/>
        <v>01NOV2025:00:00:00</v>
      </c>
      <c r="M745">
        <v>1</v>
      </c>
      <c r="N745">
        <f t="shared" si="148"/>
        <v>511.49218700000347</v>
      </c>
      <c r="O745" t="str">
        <f t="shared" si="149"/>
        <v/>
      </c>
      <c r="P745">
        <f t="shared" si="150"/>
        <v>511.49218700000347</v>
      </c>
      <c r="Q745" t="str">
        <f t="shared" si="151"/>
        <v/>
      </c>
      <c r="R745">
        <f t="shared" si="152"/>
        <v>1</v>
      </c>
      <c r="S745">
        <f t="shared" si="153"/>
        <v>1.1732950150373649</v>
      </c>
      <c r="V745">
        <f t="shared" si="154"/>
        <v>1</v>
      </c>
      <c r="W745" t="str">
        <f t="shared" si="155"/>
        <v/>
      </c>
      <c r="X745">
        <f t="shared" si="156"/>
        <v>511.49218700000347</v>
      </c>
      <c r="Y745" t="str">
        <f t="shared" si="157"/>
        <v/>
      </c>
      <c r="Z745">
        <f t="shared" si="158"/>
        <v>1</v>
      </c>
    </row>
    <row r="746" spans="1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Montgomery, Mia</cp:lastModifiedBy>
  <dcterms:created xsi:type="dcterms:W3CDTF">2022-01-12T15:28:00Z</dcterms:created>
  <dcterms:modified xsi:type="dcterms:W3CDTF">2025-11-04T16:11:19Z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